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slicers/slicer1.xml" ContentType="application/vnd.ms-excel.slicer+xml"/>
  <Override PartName="/xl/tables/table3.xml" ContentType="application/vnd.openxmlformats-officedocument.spreadsheetml.table+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slicers/slicer2.xml" ContentType="application/vnd.ms-excel.slicer+xml"/>
  <Override PartName="/xl/drawings/drawing5.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slicers/slicer3.xml" ContentType="application/vnd.ms-excel.slicer+xml"/>
  <Override PartName="/xl/drawings/drawing6.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slicers/slicer4.xml" ContentType="application/vnd.ms-excel.slicer+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BuÇalışmaKitabı"/>
  <mc:AlternateContent xmlns:mc="http://schemas.openxmlformats.org/markup-compatibility/2006">
    <mc:Choice Requires="x15">
      <x15ac:absPath xmlns:x15ac="http://schemas.microsoft.com/office/spreadsheetml/2010/11/ac" url="F:\Dosyalar\ZİRAAT\SINAVLAR-DERS PROGRAMI\2024-2025\Güz\BÜTÜNLEME\"/>
    </mc:Choice>
  </mc:AlternateContent>
  <xr:revisionPtr revIDLastSave="0" documentId="13_ncr:1_{95204622-4CFB-42D5-8E3F-68470271312F}" xr6:coauthVersionLast="47" xr6:coauthVersionMax="47" xr10:uidLastSave="{00000000-0000-0000-0000-000000000000}"/>
  <bookViews>
    <workbookView xWindow="-120" yWindow="-120" windowWidth="29040" windowHeight="15840" tabRatio="497" firstSheet="3" activeTab="3" xr2:uid="{886EA340-2AE4-4433-BB58-5618706D0F26}"/>
  </bookViews>
  <sheets>
    <sheet name="ANASAYFA GİRİŞ" sheetId="9" state="hidden" r:id="rId1"/>
    <sheet name="SINIF DÜZEN" sheetId="3" state="hidden" r:id="rId2"/>
    <sheet name="PROGRAM" sheetId="1" state="hidden" r:id="rId3"/>
    <sheet name="BÜTÜNLEME PROGRAM" sheetId="16" r:id="rId4"/>
    <sheet name="Gözetmenler" sheetId="21" state="hidden" r:id="rId5"/>
    <sheet name="VİZE PROGRAM (2)" sheetId="18" state="hidden" r:id="rId6"/>
    <sheet name="VİZE PROGRAM (3)" sheetId="19" state="hidden" r:id="rId7"/>
    <sheet name="VİZE PROGRAM (4)" sheetId="20" state="hidden" r:id="rId8"/>
    <sheet name="Bölüme Göre Ders Programı" sheetId="8" state="hidden" r:id="rId9"/>
    <sheet name="Öğr. Elm. Göre Ders Programı" sheetId="12" state="hidden" r:id="rId10"/>
    <sheet name="Açılmayan Dersler ve sınav dağl" sheetId="17" state="hidden" r:id="rId11"/>
    <sheet name="D.P. veri" sheetId="6" state="hidden" r:id="rId12"/>
    <sheet name="D.P. veri (2)" sheetId="11" state="hidden" r:id="rId13"/>
    <sheet name="Sayfa2" sheetId="7" state="hidden" r:id="rId14"/>
  </sheets>
  <externalReferences>
    <externalReference r:id="rId15"/>
  </externalReferences>
  <definedNames>
    <definedName name="_xlnm._FilterDatabase" localSheetId="13" hidden="1">Sayfa2!$A$1:$H$231</definedName>
    <definedName name="BB" localSheetId="13">Sayfa2!$G$2:$G$499</definedName>
    <definedName name="Dilimleyici_Bölüm">#N/A</definedName>
    <definedName name="Dilimleyici_Bölüm21">#N/A</definedName>
    <definedName name="Dilimleyici_Bölüm211">#N/A</definedName>
    <definedName name="Dilimleyici_Bölüm2111">#N/A</definedName>
    <definedName name="Dilimleyici_GÜN">#N/A</definedName>
    <definedName name="Dilimleyici_GÜN21">#N/A</definedName>
    <definedName name="Dilimleyici_GÜN211">#N/A</definedName>
    <definedName name="Dilimleyici_GÜN2111">#N/A</definedName>
    <definedName name="Dilimleyici_Sınıf">#N/A</definedName>
    <definedName name="Dilimleyici_Sınıf21">#N/A</definedName>
    <definedName name="Dilimleyici_Sınıf211">#N/A</definedName>
    <definedName name="Dilimleyici_Sınıf211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6"/>
        <x14:slicerCache r:id="rId17"/>
        <x14:slicerCache r:id="rId18"/>
        <x14:slicerCache r:id="rId19"/>
        <x14:slicerCache r:id="rId20"/>
        <x14:slicerCache r:id="rId21"/>
        <x14:slicerCache r:id="rId22"/>
        <x14:slicerCache r:id="rId23"/>
        <x14:slicerCache r:id="rId24"/>
        <x14:slicerCache r:id="rId25"/>
        <x14:slicerCache r:id="rId26"/>
        <x14:slicerCache r:id="rId27"/>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33" i="16" l="1" a="1"/>
  <c r="O133" i="16" s="1"/>
  <c r="O267" i="16" a="1"/>
  <c r="O267" i="16" s="1"/>
  <c r="O30" i="16" a="1"/>
  <c r="O30" i="16" s="1"/>
  <c r="O164" i="16" a="1"/>
  <c r="O164" i="16" s="1"/>
  <c r="O207" i="16" a="1"/>
  <c r="O207" i="16" s="1"/>
  <c r="P133" i="16" a="1"/>
  <c r="P133" i="16" s="1"/>
  <c r="P267" i="16" a="1"/>
  <c r="P267" i="16" s="1"/>
  <c r="P30" i="16" a="1"/>
  <c r="P30" i="16" s="1"/>
  <c r="P164" i="16" a="1"/>
  <c r="P164" i="16" s="1"/>
  <c r="P207" i="16" a="1"/>
  <c r="P207" i="16" s="1"/>
  <c r="S133" i="16"/>
  <c r="S267" i="16"/>
  <c r="S30" i="16"/>
  <c r="S164" i="16"/>
  <c r="S207" i="16"/>
  <c r="T133" i="16"/>
  <c r="T267" i="16"/>
  <c r="T30" i="16"/>
  <c r="T164" i="16"/>
  <c r="T207" i="16"/>
  <c r="R133" i="16"/>
  <c r="R267" i="16"/>
  <c r="R30" i="16"/>
  <c r="R164" i="16"/>
  <c r="R207" i="16"/>
  <c r="R94" i="16"/>
  <c r="R193" i="16"/>
  <c r="R163" i="16"/>
  <c r="R182" i="16"/>
  <c r="R93" i="16"/>
  <c r="R302" i="16"/>
  <c r="R15" i="16"/>
  <c r="R280" i="16"/>
  <c r="R210" i="16"/>
  <c r="R305" i="16"/>
  <c r="R64" i="16"/>
  <c r="R281" i="16"/>
  <c r="R266" i="16"/>
  <c r="R295" i="16"/>
  <c r="R70" i="16"/>
  <c r="R107" i="16"/>
  <c r="R52" i="16"/>
  <c r="R218" i="16"/>
  <c r="R98" i="16"/>
  <c r="R284" i="16"/>
  <c r="R186" i="16"/>
  <c r="R41" i="16"/>
  <c r="R127" i="16"/>
  <c r="R248" i="16"/>
  <c r="R155" i="16"/>
  <c r="R7" i="16"/>
  <c r="R67" i="16"/>
  <c r="R260" i="16"/>
  <c r="R306" i="16"/>
  <c r="R227" i="16"/>
  <c r="R6" i="16"/>
  <c r="R247" i="16"/>
  <c r="R154" i="16"/>
  <c r="R283" i="16"/>
  <c r="R217" i="16"/>
  <c r="R245" i="16"/>
  <c r="R246" i="16"/>
  <c r="R244" i="16"/>
  <c r="R176" i="16"/>
  <c r="R130" i="16"/>
  <c r="R138" i="16"/>
  <c r="R24" i="16"/>
  <c r="R275" i="16"/>
  <c r="R208" i="16"/>
  <c r="R40" i="16"/>
  <c r="R165" i="16"/>
  <c r="R311" i="16"/>
  <c r="R256" i="16"/>
  <c r="R146" i="16"/>
  <c r="R222" i="16"/>
  <c r="R109" i="16"/>
  <c r="R149" i="16"/>
  <c r="R202" i="16"/>
  <c r="R119" i="16"/>
  <c r="R177" i="16"/>
  <c r="R287" i="16"/>
  <c r="R312" i="16"/>
  <c r="R223" i="16"/>
  <c r="R92" i="16"/>
  <c r="R97" i="16"/>
  <c r="R36" i="16"/>
  <c r="R50" i="16"/>
  <c r="R132" i="16"/>
  <c r="R49" i="16"/>
  <c r="R62" i="16"/>
  <c r="R159" i="16"/>
  <c r="R106" i="16"/>
  <c r="R308" i="16"/>
  <c r="R270" i="16"/>
  <c r="R285" i="16"/>
  <c r="R79" i="16"/>
  <c r="R296" i="16"/>
  <c r="R72" i="16"/>
  <c r="R113" i="16"/>
  <c r="R73" i="16"/>
  <c r="R203" i="16"/>
  <c r="R215" i="16"/>
  <c r="R216" i="16"/>
  <c r="R10" i="16"/>
  <c r="R228" i="16"/>
  <c r="R66" i="16"/>
  <c r="R68" i="16"/>
  <c r="R117" i="16"/>
  <c r="R252" i="16"/>
  <c r="R192" i="16"/>
  <c r="R19" i="16"/>
  <c r="R304" i="16"/>
  <c r="R100" i="16"/>
  <c r="R211" i="16"/>
  <c r="R74" i="16"/>
  <c r="R102" i="16"/>
  <c r="R58" i="16"/>
  <c r="R185" i="16"/>
  <c r="R253" i="16"/>
  <c r="R91" i="16"/>
  <c r="R116" i="16"/>
  <c r="R51" i="16"/>
  <c r="R105" i="16"/>
  <c r="R239" i="16"/>
  <c r="R309" i="16"/>
  <c r="R118" i="16"/>
  <c r="R90" i="16"/>
  <c r="R277" i="16"/>
  <c r="R43" i="16"/>
  <c r="R126" i="16"/>
  <c r="R45" i="16"/>
  <c r="R265" i="16"/>
  <c r="R151" i="16"/>
  <c r="R141" i="16"/>
  <c r="R297" i="16"/>
  <c r="R168" i="16"/>
  <c r="R103" i="16"/>
  <c r="R69" i="16"/>
  <c r="R236" i="16"/>
  <c r="R234" i="16"/>
  <c r="R162" i="16"/>
  <c r="R135" i="16"/>
  <c r="R249" i="16"/>
  <c r="R11" i="16"/>
  <c r="R143" i="16"/>
  <c r="R269" i="16"/>
  <c r="R213" i="16"/>
  <c r="R78" i="16"/>
  <c r="R199" i="16"/>
  <c r="R214" i="16"/>
  <c r="R183" i="16"/>
  <c r="R153" i="16"/>
  <c r="R221" i="16"/>
  <c r="R286" i="16"/>
  <c r="R161" i="16"/>
  <c r="R200" i="16"/>
  <c r="R180" i="16"/>
  <c r="R167" i="16"/>
  <c r="R144" i="16"/>
  <c r="R262" i="16"/>
  <c r="R150" i="16"/>
  <c r="R9" i="16"/>
  <c r="R272" i="16"/>
  <c r="R289" i="16"/>
  <c r="R137" i="16"/>
  <c r="R131" i="16"/>
  <c r="R23" i="16"/>
  <c r="R89" i="16"/>
  <c r="R16" i="16"/>
  <c r="R123" i="16"/>
  <c r="R46" i="16"/>
  <c r="R26" i="16"/>
  <c r="R173" i="16"/>
  <c r="R83" i="16"/>
  <c r="R219" i="16"/>
  <c r="R184" i="16"/>
  <c r="R301" i="16"/>
  <c r="R96" i="16"/>
  <c r="R77" i="16"/>
  <c r="R307" i="16"/>
  <c r="R299" i="16"/>
  <c r="R152" i="16"/>
  <c r="R28" i="16"/>
  <c r="R263" i="16"/>
  <c r="R88" i="16"/>
  <c r="R259" i="16"/>
  <c r="R12" i="16"/>
  <c r="R279" i="16"/>
  <c r="R235" i="16"/>
  <c r="R125" i="16"/>
  <c r="R82" i="16"/>
  <c r="R134" i="16"/>
  <c r="R139" i="16"/>
  <c r="R60" i="16"/>
  <c r="R156" i="16"/>
  <c r="R39" i="16"/>
  <c r="R115" i="16"/>
  <c r="R4" i="16"/>
  <c r="R20" i="16"/>
  <c r="R76" i="16"/>
  <c r="R120" i="16"/>
  <c r="R310" i="16"/>
  <c r="R172" i="16"/>
  <c r="R104" i="16"/>
  <c r="R231" i="16"/>
  <c r="R122" i="16"/>
  <c r="R101" i="16"/>
  <c r="R198" i="16"/>
  <c r="R250" i="16"/>
  <c r="R196" i="16"/>
  <c r="R209" i="16"/>
  <c r="R65" i="16"/>
  <c r="R87" i="16"/>
  <c r="R241" i="16"/>
  <c r="R187" i="16"/>
  <c r="R255" i="16"/>
  <c r="R298" i="16"/>
  <c r="R254" i="16"/>
  <c r="R175" i="16"/>
  <c r="R229" i="16"/>
  <c r="R195" i="16"/>
  <c r="R99" i="16"/>
  <c r="R191" i="16"/>
  <c r="R81" i="16"/>
  <c r="R271" i="16"/>
  <c r="R300" i="16"/>
  <c r="R243" i="16"/>
  <c r="R5" i="16"/>
  <c r="R194" i="16"/>
  <c r="R110" i="16"/>
  <c r="R170" i="16"/>
  <c r="R220" i="16"/>
  <c r="R147" i="16"/>
  <c r="R48" i="16"/>
  <c r="R111" i="16"/>
  <c r="R71" i="16"/>
  <c r="R53" i="16"/>
  <c r="R293" i="16"/>
  <c r="R232" i="16"/>
  <c r="R205" i="16"/>
  <c r="R61" i="16"/>
  <c r="R55" i="16"/>
  <c r="R75" i="16"/>
  <c r="R276" i="16"/>
  <c r="R273" i="16"/>
  <c r="R95" i="16"/>
  <c r="R142" i="16"/>
  <c r="R178" i="16"/>
  <c r="R242" i="16"/>
  <c r="R136" i="16"/>
  <c r="R13" i="16"/>
  <c r="R158" i="16"/>
  <c r="R171" i="16"/>
  <c r="R188" i="16"/>
  <c r="R264" i="16"/>
  <c r="R18" i="16"/>
  <c r="R31" i="16"/>
  <c r="R292" i="16"/>
  <c r="R225" i="16"/>
  <c r="R140" i="16"/>
  <c r="R303" i="16"/>
  <c r="R86" i="16"/>
  <c r="R63" i="16"/>
  <c r="R124" i="16"/>
  <c r="R206" i="16"/>
  <c r="R35" i="16"/>
  <c r="R22" i="16"/>
  <c r="R27" i="16"/>
  <c r="R169" i="16"/>
  <c r="R233" i="16"/>
  <c r="R148" i="16"/>
  <c r="R33" i="16"/>
  <c r="R274" i="16"/>
  <c r="R21" i="16"/>
  <c r="R197" i="16"/>
  <c r="R29" i="16"/>
  <c r="R278" i="16"/>
  <c r="R268" i="16"/>
  <c r="R261" i="16"/>
  <c r="R179" i="16"/>
  <c r="R157" i="16"/>
  <c r="R34" i="16"/>
  <c r="R108" i="16"/>
  <c r="R201" i="16"/>
  <c r="R85" i="16"/>
  <c r="R224" i="16"/>
  <c r="R128" i="16"/>
  <c r="R226" i="16"/>
  <c r="R190" i="16"/>
  <c r="R204" i="16"/>
  <c r="R37" i="16"/>
  <c r="R42" i="16"/>
  <c r="R174" i="16"/>
  <c r="R181" i="16"/>
  <c r="R282" i="16"/>
  <c r="R25" i="16"/>
  <c r="R258" i="16"/>
  <c r="R80" i="16"/>
  <c r="R230" i="16"/>
  <c r="R57" i="16"/>
  <c r="R38" i="16"/>
  <c r="R32" i="16"/>
  <c r="R59" i="16"/>
  <c r="R54" i="16"/>
  <c r="R240" i="16"/>
  <c r="R189" i="16"/>
  <c r="R44" i="16"/>
  <c r="R237" i="16"/>
  <c r="R56" i="16"/>
  <c r="R212" i="16"/>
  <c r="R121" i="16"/>
  <c r="R294" i="16"/>
  <c r="R238" i="16"/>
  <c r="R17" i="16"/>
  <c r="R129" i="16"/>
  <c r="R112" i="16"/>
  <c r="R47" i="16"/>
  <c r="R145" i="16"/>
  <c r="R251" i="16"/>
  <c r="R84" i="16"/>
  <c r="R8" i="16"/>
  <c r="R166" i="16"/>
  <c r="R114" i="16"/>
  <c r="R291" i="16"/>
  <c r="R160" i="16"/>
  <c r="R288" i="16"/>
  <c r="R290" i="16"/>
  <c r="R14" i="16"/>
  <c r="R257" i="16"/>
  <c r="O257" i="16" a="1"/>
  <c r="O257" i="16" s="1"/>
  <c r="P257" i="16" a="1"/>
  <c r="P257" i="16" s="1"/>
  <c r="S257" i="16"/>
  <c r="T257" i="16"/>
  <c r="O290" i="16" a="1"/>
  <c r="O290" i="16" s="1"/>
  <c r="O14" i="16" a="1"/>
  <c r="O14" i="16" s="1"/>
  <c r="P290" i="16" a="1"/>
  <c r="P290" i="16" s="1"/>
  <c r="P14" i="16" a="1"/>
  <c r="P14" i="16" s="1"/>
  <c r="S290" i="16"/>
  <c r="S14" i="16"/>
  <c r="T290" i="16"/>
  <c r="T14" i="16"/>
  <c r="O94" i="16" a="1"/>
  <c r="O94" i="16" s="1"/>
  <c r="O193" i="16" a="1"/>
  <c r="O193" i="16" s="1"/>
  <c r="O163" i="16" a="1"/>
  <c r="O163" i="16" s="1"/>
  <c r="P94" i="16" a="1"/>
  <c r="P94" i="16" s="1"/>
  <c r="P193" i="16" a="1"/>
  <c r="P193" i="16" s="1"/>
  <c r="P163" i="16" a="1"/>
  <c r="P163" i="16" s="1"/>
  <c r="S94" i="16"/>
  <c r="S193" i="16"/>
  <c r="S163" i="16"/>
  <c r="T94" i="16"/>
  <c r="T193" i="16"/>
  <c r="T163" i="16"/>
  <c r="T182" i="16"/>
  <c r="S182" i="16"/>
  <c r="P182" i="16" a="1"/>
  <c r="P182" i="16" s="1"/>
  <c r="O182" i="16" a="1"/>
  <c r="O182" i="16" s="1"/>
  <c r="T93" i="16"/>
  <c r="S93" i="16"/>
  <c r="P93" i="16" a="1"/>
  <c r="P93" i="16" s="1"/>
  <c r="O93" i="16" a="1"/>
  <c r="O93" i="16" s="1"/>
  <c r="T302" i="16"/>
  <c r="S302" i="16"/>
  <c r="P302" i="16" a="1"/>
  <c r="P302" i="16" s="1"/>
  <c r="O302" i="16" a="1"/>
  <c r="O302" i="16" s="1"/>
  <c r="T15" i="16"/>
  <c r="S15" i="16"/>
  <c r="P15" i="16" a="1"/>
  <c r="P15" i="16" s="1"/>
  <c r="O15" i="16" a="1"/>
  <c r="O15" i="16" s="1"/>
  <c r="T280" i="16"/>
  <c r="S280" i="16"/>
  <c r="P280" i="16" a="1"/>
  <c r="P280" i="16" s="1"/>
  <c r="O280" i="16" a="1"/>
  <c r="O280" i="16" s="1"/>
  <c r="T210" i="16"/>
  <c r="S210" i="16"/>
  <c r="P210" i="16" a="1"/>
  <c r="P210" i="16" s="1"/>
  <c r="O210" i="16" a="1"/>
  <c r="O210" i="16" s="1"/>
  <c r="T305" i="16"/>
  <c r="S305" i="16"/>
  <c r="P305" i="16" a="1"/>
  <c r="P305" i="16" s="1"/>
  <c r="O305" i="16" a="1"/>
  <c r="O305" i="16" s="1"/>
  <c r="T64" i="16"/>
  <c r="S64" i="16"/>
  <c r="P64" i="16" a="1"/>
  <c r="P64" i="16" s="1"/>
  <c r="O64" i="16" a="1"/>
  <c r="O64" i="16" s="1"/>
  <c r="T281" i="16"/>
  <c r="S281" i="16"/>
  <c r="P281" i="16" a="1"/>
  <c r="P281" i="16" s="1"/>
  <c r="O281" i="16" a="1"/>
  <c r="O281" i="16" s="1"/>
  <c r="T266" i="16"/>
  <c r="S266" i="16"/>
  <c r="P266" i="16" a="1"/>
  <c r="P266" i="16" s="1"/>
  <c r="O266" i="16" a="1"/>
  <c r="O266" i="16" s="1"/>
  <c r="T295" i="16"/>
  <c r="S295" i="16"/>
  <c r="P295" i="16" a="1"/>
  <c r="P295" i="16" s="1"/>
  <c r="O295" i="16" a="1"/>
  <c r="O295" i="16" s="1"/>
  <c r="T70" i="16"/>
  <c r="S70" i="16"/>
  <c r="P70" i="16" a="1"/>
  <c r="P70" i="16" s="1"/>
  <c r="O70" i="16" a="1"/>
  <c r="O70" i="16" s="1"/>
  <c r="T107" i="16"/>
  <c r="S107" i="16"/>
  <c r="P107" i="16" a="1"/>
  <c r="P107" i="16" s="1"/>
  <c r="O107" i="16" a="1"/>
  <c r="O107" i="16" s="1"/>
  <c r="T52" i="16"/>
  <c r="S52" i="16"/>
  <c r="P52" i="16" a="1"/>
  <c r="P52" i="16" s="1"/>
  <c r="O52" i="16" a="1"/>
  <c r="O52" i="16" s="1"/>
  <c r="T218" i="16"/>
  <c r="S218" i="16"/>
  <c r="P218" i="16" a="1"/>
  <c r="P218" i="16" s="1"/>
  <c r="O218" i="16" a="1"/>
  <c r="O218" i="16" s="1"/>
  <c r="T98" i="16"/>
  <c r="S98" i="16"/>
  <c r="P98" i="16" a="1"/>
  <c r="P98" i="16" s="1"/>
  <c r="O98" i="16" a="1"/>
  <c r="O98" i="16" s="1"/>
  <c r="T284" i="16"/>
  <c r="S284" i="16"/>
  <c r="P284" i="16" a="1"/>
  <c r="P284" i="16" s="1"/>
  <c r="O284" i="16" a="1"/>
  <c r="O284" i="16" s="1"/>
  <c r="T186" i="16"/>
  <c r="S186" i="16"/>
  <c r="P186" i="16" a="1"/>
  <c r="P186" i="16" s="1"/>
  <c r="O186" i="16" a="1"/>
  <c r="O186" i="16" s="1"/>
  <c r="T41" i="16"/>
  <c r="S41" i="16"/>
  <c r="P41" i="16" a="1"/>
  <c r="P41" i="16" s="1"/>
  <c r="O41" i="16" a="1"/>
  <c r="O41" i="16" s="1"/>
  <c r="T127" i="16"/>
  <c r="S127" i="16"/>
  <c r="P127" i="16" a="1"/>
  <c r="P127" i="16" s="1"/>
  <c r="O127" i="16" a="1"/>
  <c r="O127" i="16" s="1"/>
  <c r="T248" i="16"/>
  <c r="S248" i="16"/>
  <c r="P248" i="16" a="1"/>
  <c r="P248" i="16" s="1"/>
  <c r="O248" i="16" a="1"/>
  <c r="O248" i="16" s="1"/>
  <c r="T155" i="16"/>
  <c r="S155" i="16"/>
  <c r="P155" i="16" a="1"/>
  <c r="P155" i="16" s="1"/>
  <c r="O155" i="16" a="1"/>
  <c r="O155" i="16" s="1"/>
  <c r="T7" i="16"/>
  <c r="S7" i="16"/>
  <c r="P7" i="16" a="1"/>
  <c r="P7" i="16" s="1"/>
  <c r="O7" i="16" a="1"/>
  <c r="O7" i="16" s="1"/>
  <c r="T67" i="16"/>
  <c r="S67" i="16"/>
  <c r="P67" i="16" a="1"/>
  <c r="P67" i="16" s="1"/>
  <c r="O67" i="16" a="1"/>
  <c r="O67" i="16" s="1"/>
  <c r="T260" i="16"/>
  <c r="S260" i="16"/>
  <c r="P260" i="16" a="1"/>
  <c r="P260" i="16" s="1"/>
  <c r="O260" i="16" a="1"/>
  <c r="O260" i="16" s="1"/>
  <c r="T306" i="16"/>
  <c r="S306" i="16"/>
  <c r="P306" i="16" a="1"/>
  <c r="P306" i="16" s="1"/>
  <c r="O306" i="16" a="1"/>
  <c r="O306" i="16" s="1"/>
  <c r="T227" i="16"/>
  <c r="S227" i="16"/>
  <c r="P227" i="16" a="1"/>
  <c r="P227" i="16" s="1"/>
  <c r="O227" i="16" a="1"/>
  <c r="O227" i="16" s="1"/>
  <c r="T6" i="16"/>
  <c r="S6" i="16"/>
  <c r="P6" i="16" a="1"/>
  <c r="P6" i="16" s="1"/>
  <c r="O6" i="16" a="1"/>
  <c r="O6" i="16" s="1"/>
  <c r="T247" i="16"/>
  <c r="S247" i="16"/>
  <c r="P247" i="16" a="1"/>
  <c r="P247" i="16" s="1"/>
  <c r="O247" i="16" a="1"/>
  <c r="O247" i="16" s="1"/>
  <c r="T154" i="16"/>
  <c r="S154" i="16"/>
  <c r="P154" i="16" a="1"/>
  <c r="P154" i="16" s="1"/>
  <c r="O154" i="16" a="1"/>
  <c r="O154" i="16" s="1"/>
  <c r="T283" i="16"/>
  <c r="S283" i="16"/>
  <c r="P283" i="16" a="1"/>
  <c r="P283" i="16" s="1"/>
  <c r="O283" i="16" a="1"/>
  <c r="O283" i="16" s="1"/>
  <c r="T217" i="16"/>
  <c r="S217" i="16"/>
  <c r="P217" i="16" a="1"/>
  <c r="P217" i="16" s="1"/>
  <c r="O217" i="16" a="1"/>
  <c r="O217" i="16" s="1"/>
  <c r="T245" i="16"/>
  <c r="S245" i="16"/>
  <c r="P245" i="16" a="1"/>
  <c r="P245" i="16" s="1"/>
  <c r="O245" i="16" a="1"/>
  <c r="O245" i="16" s="1"/>
  <c r="T246" i="16"/>
  <c r="S246" i="16"/>
  <c r="P246" i="16" a="1"/>
  <c r="P246" i="16" s="1"/>
  <c r="O246" i="16" a="1"/>
  <c r="O246" i="16" s="1"/>
  <c r="T244" i="16"/>
  <c r="S244" i="16"/>
  <c r="P244" i="16" a="1"/>
  <c r="P244" i="16" s="1"/>
  <c r="O244" i="16" a="1"/>
  <c r="O244" i="16" s="1"/>
  <c r="T176" i="16"/>
  <c r="S176" i="16"/>
  <c r="P176" i="16" a="1"/>
  <c r="P176" i="16" s="1"/>
  <c r="O176" i="16" a="1"/>
  <c r="O176" i="16" s="1"/>
  <c r="T130" i="16"/>
  <c r="S130" i="16"/>
  <c r="P130" i="16" a="1"/>
  <c r="P130" i="16" s="1"/>
  <c r="O130" i="16" a="1"/>
  <c r="O130" i="16" s="1"/>
  <c r="T138" i="16"/>
  <c r="S138" i="16"/>
  <c r="P138" i="16" a="1"/>
  <c r="P138" i="16" s="1"/>
  <c r="O138" i="16" a="1"/>
  <c r="O138" i="16" s="1"/>
  <c r="T24" i="16"/>
  <c r="S24" i="16"/>
  <c r="P24" i="16" a="1"/>
  <c r="P24" i="16" s="1"/>
  <c r="O24" i="16" a="1"/>
  <c r="O24" i="16" s="1"/>
  <c r="T275" i="16"/>
  <c r="S275" i="16"/>
  <c r="P275" i="16" a="1"/>
  <c r="P275" i="16" s="1"/>
  <c r="O275" i="16" a="1"/>
  <c r="O275" i="16" s="1"/>
  <c r="T208" i="16"/>
  <c r="S208" i="16"/>
  <c r="P208" i="16" a="1"/>
  <c r="P208" i="16" s="1"/>
  <c r="O208" i="16" a="1"/>
  <c r="O208" i="16" s="1"/>
  <c r="T40" i="16"/>
  <c r="S40" i="16"/>
  <c r="P40" i="16" a="1"/>
  <c r="P40" i="16" s="1"/>
  <c r="O40" i="16" a="1"/>
  <c r="O40" i="16" s="1"/>
  <c r="T165" i="16"/>
  <c r="S165" i="16"/>
  <c r="P165" i="16" a="1"/>
  <c r="P165" i="16" s="1"/>
  <c r="O165" i="16" a="1"/>
  <c r="O165" i="16" s="1"/>
  <c r="T311" i="16"/>
  <c r="S311" i="16"/>
  <c r="P311" i="16" a="1"/>
  <c r="P311" i="16" s="1"/>
  <c r="O311" i="16" a="1"/>
  <c r="O311" i="16" s="1"/>
  <c r="T256" i="16"/>
  <c r="S256" i="16"/>
  <c r="P256" i="16" a="1"/>
  <c r="P256" i="16" s="1"/>
  <c r="O256" i="16" a="1"/>
  <c r="O256" i="16" s="1"/>
  <c r="T146" i="16"/>
  <c r="S146" i="16"/>
  <c r="P146" i="16" a="1"/>
  <c r="P146" i="16" s="1"/>
  <c r="O146" i="16" a="1"/>
  <c r="O146" i="16" s="1"/>
  <c r="T222" i="16"/>
  <c r="S222" i="16"/>
  <c r="P222" i="16" a="1"/>
  <c r="P222" i="16" s="1"/>
  <c r="O222" i="16" a="1"/>
  <c r="O222" i="16" s="1"/>
  <c r="T109" i="16"/>
  <c r="S109" i="16"/>
  <c r="P109" i="16" a="1"/>
  <c r="P109" i="16" s="1"/>
  <c r="O109" i="16" a="1"/>
  <c r="O109" i="16" s="1"/>
  <c r="T149" i="16"/>
  <c r="S149" i="16"/>
  <c r="P149" i="16" a="1"/>
  <c r="P149" i="16" s="1"/>
  <c r="O149" i="16" a="1"/>
  <c r="O149" i="16" s="1"/>
  <c r="T202" i="16"/>
  <c r="S202" i="16"/>
  <c r="P202" i="16" a="1"/>
  <c r="P202" i="16" s="1"/>
  <c r="O202" i="16" a="1"/>
  <c r="O202" i="16" s="1"/>
  <c r="T119" i="16"/>
  <c r="S119" i="16"/>
  <c r="P119" i="16" a="1"/>
  <c r="P119" i="16" s="1"/>
  <c r="O119" i="16" a="1"/>
  <c r="O119" i="16" s="1"/>
  <c r="T177" i="16"/>
  <c r="S177" i="16"/>
  <c r="P177" i="16" a="1"/>
  <c r="P177" i="16" s="1"/>
  <c r="O177" i="16" a="1"/>
  <c r="O177" i="16" s="1"/>
  <c r="T287" i="16"/>
  <c r="S287" i="16"/>
  <c r="P287" i="16" a="1"/>
  <c r="P287" i="16" s="1"/>
  <c r="O287" i="16" a="1"/>
  <c r="O287" i="16" s="1"/>
  <c r="T312" i="16"/>
  <c r="S312" i="16"/>
  <c r="P312" i="16" a="1"/>
  <c r="P312" i="16" s="1"/>
  <c r="O312" i="16" a="1"/>
  <c r="O312" i="16" s="1"/>
  <c r="T223" i="16"/>
  <c r="S223" i="16"/>
  <c r="P223" i="16" a="1"/>
  <c r="P223" i="16" s="1"/>
  <c r="O223" i="16" a="1"/>
  <c r="O223" i="16" s="1"/>
  <c r="T92" i="16"/>
  <c r="S92" i="16"/>
  <c r="P92" i="16" a="1"/>
  <c r="P92" i="16" s="1"/>
  <c r="O92" i="16" a="1"/>
  <c r="O92" i="16" s="1"/>
  <c r="T97" i="16"/>
  <c r="S97" i="16"/>
  <c r="P97" i="16" a="1"/>
  <c r="P97" i="16" s="1"/>
  <c r="O97" i="16" a="1"/>
  <c r="O97" i="16" s="1"/>
  <c r="T36" i="16"/>
  <c r="S36" i="16"/>
  <c r="P36" i="16" a="1"/>
  <c r="P36" i="16" s="1"/>
  <c r="O36" i="16" a="1"/>
  <c r="O36" i="16" s="1"/>
  <c r="T50" i="16"/>
  <c r="S50" i="16"/>
  <c r="P50" i="16" a="1"/>
  <c r="P50" i="16" s="1"/>
  <c r="O50" i="16" a="1"/>
  <c r="O50" i="16" s="1"/>
  <c r="T132" i="16"/>
  <c r="S132" i="16"/>
  <c r="P132" i="16" a="1"/>
  <c r="P132" i="16" s="1"/>
  <c r="O132" i="16" a="1"/>
  <c r="O132" i="16" s="1"/>
  <c r="T49" i="16"/>
  <c r="S49" i="16"/>
  <c r="P49" i="16" a="1"/>
  <c r="P49" i="16" s="1"/>
  <c r="O49" i="16" a="1"/>
  <c r="O49" i="16" s="1"/>
  <c r="T62" i="16"/>
  <c r="S62" i="16"/>
  <c r="P62" i="16" a="1"/>
  <c r="P62" i="16" s="1"/>
  <c r="O62" i="16" a="1"/>
  <c r="O62" i="16" s="1"/>
  <c r="T159" i="16"/>
  <c r="S159" i="16"/>
  <c r="P159" i="16" a="1"/>
  <c r="P159" i="16" s="1"/>
  <c r="O159" i="16" a="1"/>
  <c r="O159" i="16" s="1"/>
  <c r="T106" i="16"/>
  <c r="S106" i="16"/>
  <c r="P106" i="16" a="1"/>
  <c r="P106" i="16" s="1"/>
  <c r="O106" i="16" a="1"/>
  <c r="O106" i="16" s="1"/>
  <c r="T308" i="16"/>
  <c r="S308" i="16"/>
  <c r="P308" i="16" a="1"/>
  <c r="P308" i="16" s="1"/>
  <c r="O308" i="16" a="1"/>
  <c r="O308" i="16" s="1"/>
  <c r="T270" i="16"/>
  <c r="S270" i="16"/>
  <c r="P270" i="16" a="1"/>
  <c r="P270" i="16" s="1"/>
  <c r="O270" i="16" a="1"/>
  <c r="O270" i="16" s="1"/>
  <c r="T285" i="16"/>
  <c r="S285" i="16"/>
  <c r="P285" i="16" a="1"/>
  <c r="P285" i="16" s="1"/>
  <c r="O285" i="16" a="1"/>
  <c r="O285" i="16" s="1"/>
  <c r="T79" i="16"/>
  <c r="S79" i="16"/>
  <c r="P79" i="16" a="1"/>
  <c r="P79" i="16" s="1"/>
  <c r="O79" i="16" a="1"/>
  <c r="O79" i="16" s="1"/>
  <c r="T296" i="16"/>
  <c r="S296" i="16"/>
  <c r="P296" i="16" a="1"/>
  <c r="P296" i="16" s="1"/>
  <c r="O296" i="16" a="1"/>
  <c r="O296" i="16" s="1"/>
  <c r="T72" i="16"/>
  <c r="S72" i="16"/>
  <c r="P72" i="16" a="1"/>
  <c r="P72" i="16" s="1"/>
  <c r="O72" i="16" a="1"/>
  <c r="O72" i="16" s="1"/>
  <c r="T113" i="16"/>
  <c r="S113" i="16"/>
  <c r="P113" i="16" a="1"/>
  <c r="P113" i="16" s="1"/>
  <c r="O113" i="16" a="1"/>
  <c r="O113" i="16" s="1"/>
  <c r="T73" i="16"/>
  <c r="S73" i="16"/>
  <c r="P73" i="16" a="1"/>
  <c r="P73" i="16" s="1"/>
  <c r="O73" i="16" a="1"/>
  <c r="O73" i="16" s="1"/>
  <c r="T203" i="16"/>
  <c r="S203" i="16"/>
  <c r="P203" i="16" a="1"/>
  <c r="P203" i="16" s="1"/>
  <c r="O203" i="16" a="1"/>
  <c r="O203" i="16" s="1"/>
  <c r="T215" i="16"/>
  <c r="S215" i="16"/>
  <c r="P215" i="16" a="1"/>
  <c r="P215" i="16" s="1"/>
  <c r="O215" i="16" a="1"/>
  <c r="O215" i="16" s="1"/>
  <c r="T216" i="16"/>
  <c r="S216" i="16"/>
  <c r="P216" i="16" a="1"/>
  <c r="P216" i="16" s="1"/>
  <c r="O216" i="16" a="1"/>
  <c r="O216" i="16" s="1"/>
  <c r="T10" i="16"/>
  <c r="S10" i="16"/>
  <c r="P10" i="16" a="1"/>
  <c r="P10" i="16" s="1"/>
  <c r="O10" i="16" a="1"/>
  <c r="O10" i="16" s="1"/>
  <c r="T228" i="16"/>
  <c r="S228" i="16"/>
  <c r="P228" i="16" a="1"/>
  <c r="P228" i="16" s="1"/>
  <c r="O228" i="16" a="1"/>
  <c r="O228" i="16" s="1"/>
  <c r="T66" i="16"/>
  <c r="S66" i="16"/>
  <c r="P66" i="16" a="1"/>
  <c r="P66" i="16" s="1"/>
  <c r="O66" i="16" a="1"/>
  <c r="O66" i="16" s="1"/>
  <c r="T68" i="16"/>
  <c r="S68" i="16"/>
  <c r="P68" i="16" a="1"/>
  <c r="P68" i="16" s="1"/>
  <c r="O68" i="16" a="1"/>
  <c r="O68" i="16" s="1"/>
  <c r="T117" i="16"/>
  <c r="S117" i="16"/>
  <c r="P117" i="16" a="1"/>
  <c r="P117" i="16" s="1"/>
  <c r="O117" i="16" a="1"/>
  <c r="O117" i="16" s="1"/>
  <c r="T252" i="16"/>
  <c r="S252" i="16"/>
  <c r="P252" i="16" a="1"/>
  <c r="P252" i="16" s="1"/>
  <c r="O252" i="16" a="1"/>
  <c r="O252" i="16" s="1"/>
  <c r="T192" i="16"/>
  <c r="S192" i="16"/>
  <c r="P192" i="16" a="1"/>
  <c r="P192" i="16" s="1"/>
  <c r="O192" i="16" a="1"/>
  <c r="O192" i="16" s="1"/>
  <c r="T19" i="16"/>
  <c r="S19" i="16"/>
  <c r="P19" i="16" a="1"/>
  <c r="P19" i="16" s="1"/>
  <c r="O19" i="16" a="1"/>
  <c r="O19" i="16" s="1"/>
  <c r="T304" i="16"/>
  <c r="S304" i="16"/>
  <c r="P304" i="16" a="1"/>
  <c r="P304" i="16" s="1"/>
  <c r="O304" i="16" a="1"/>
  <c r="O304" i="16" s="1"/>
  <c r="T100" i="16"/>
  <c r="S100" i="16"/>
  <c r="P100" i="16" a="1"/>
  <c r="P100" i="16" s="1"/>
  <c r="O100" i="16" a="1"/>
  <c r="O100" i="16" s="1"/>
  <c r="T211" i="16"/>
  <c r="S211" i="16"/>
  <c r="P211" i="16" a="1"/>
  <c r="P211" i="16" s="1"/>
  <c r="O211" i="16" a="1"/>
  <c r="O211" i="16" s="1"/>
  <c r="T74" i="16"/>
  <c r="S74" i="16"/>
  <c r="P74" i="16" a="1"/>
  <c r="P74" i="16" s="1"/>
  <c r="O74" i="16" a="1"/>
  <c r="O74" i="16" s="1"/>
  <c r="T102" i="16"/>
  <c r="S102" i="16"/>
  <c r="P102" i="16" a="1"/>
  <c r="P102" i="16" s="1"/>
  <c r="O102" i="16" a="1"/>
  <c r="O102" i="16" s="1"/>
  <c r="T58" i="16"/>
  <c r="S58" i="16"/>
  <c r="P58" i="16" a="1"/>
  <c r="P58" i="16" s="1"/>
  <c r="O58" i="16" a="1"/>
  <c r="O58" i="16" s="1"/>
  <c r="T185" i="16"/>
  <c r="S185" i="16"/>
  <c r="P185" i="16" a="1"/>
  <c r="P185" i="16" s="1"/>
  <c r="O185" i="16" a="1"/>
  <c r="O185" i="16" s="1"/>
  <c r="T253" i="16"/>
  <c r="S253" i="16"/>
  <c r="P253" i="16" a="1"/>
  <c r="P253" i="16" s="1"/>
  <c r="O253" i="16" a="1"/>
  <c r="O253" i="16" s="1"/>
  <c r="T91" i="16"/>
  <c r="S91" i="16"/>
  <c r="P91" i="16" a="1"/>
  <c r="P91" i="16" s="1"/>
  <c r="O91" i="16" a="1"/>
  <c r="O91" i="16" s="1"/>
  <c r="T116" i="16"/>
  <c r="S116" i="16"/>
  <c r="P116" i="16" a="1"/>
  <c r="P116" i="16" s="1"/>
  <c r="O116" i="16" a="1"/>
  <c r="O116" i="16" s="1"/>
  <c r="T51" i="16"/>
  <c r="S51" i="16"/>
  <c r="P51" i="16" a="1"/>
  <c r="P51" i="16" s="1"/>
  <c r="O51" i="16" a="1"/>
  <c r="O51" i="16" s="1"/>
  <c r="T105" i="16"/>
  <c r="S105" i="16"/>
  <c r="P105" i="16" a="1"/>
  <c r="P105" i="16" s="1"/>
  <c r="O105" i="16" a="1"/>
  <c r="O105" i="16" s="1"/>
  <c r="T239" i="16"/>
  <c r="S239" i="16"/>
  <c r="P239" i="16" a="1"/>
  <c r="P239" i="16" s="1"/>
  <c r="O239" i="16" a="1"/>
  <c r="O239" i="16" s="1"/>
  <c r="T309" i="16"/>
  <c r="S309" i="16"/>
  <c r="P309" i="16" a="1"/>
  <c r="P309" i="16" s="1"/>
  <c r="O309" i="16" a="1"/>
  <c r="O309" i="16" s="1"/>
  <c r="T118" i="16"/>
  <c r="S118" i="16"/>
  <c r="P118" i="16" a="1"/>
  <c r="P118" i="16" s="1"/>
  <c r="O118" i="16" a="1"/>
  <c r="O118" i="16" s="1"/>
  <c r="T90" i="16"/>
  <c r="S90" i="16"/>
  <c r="P90" i="16" a="1"/>
  <c r="P90" i="16" s="1"/>
  <c r="O90" i="16" a="1"/>
  <c r="O90" i="16" s="1"/>
  <c r="T277" i="16"/>
  <c r="S277" i="16"/>
  <c r="P277" i="16" a="1"/>
  <c r="P277" i="16" s="1"/>
  <c r="O277" i="16" a="1"/>
  <c r="O277" i="16" s="1"/>
  <c r="T43" i="16"/>
  <c r="S43" i="16"/>
  <c r="P43" i="16" a="1"/>
  <c r="P43" i="16" s="1"/>
  <c r="O43" i="16" a="1"/>
  <c r="O43" i="16" s="1"/>
  <c r="T126" i="16"/>
  <c r="S126" i="16"/>
  <c r="P126" i="16" a="1"/>
  <c r="P126" i="16" s="1"/>
  <c r="O126" i="16" a="1"/>
  <c r="O126" i="16" s="1"/>
  <c r="T45" i="16"/>
  <c r="S45" i="16"/>
  <c r="P45" i="16" a="1"/>
  <c r="P45" i="16" s="1"/>
  <c r="O45" i="16" a="1"/>
  <c r="O45" i="16" s="1"/>
  <c r="T265" i="16"/>
  <c r="S265" i="16"/>
  <c r="P265" i="16" a="1"/>
  <c r="P265" i="16" s="1"/>
  <c r="O265" i="16" a="1"/>
  <c r="O265" i="16" s="1"/>
  <c r="T151" i="16"/>
  <c r="S151" i="16"/>
  <c r="P151" i="16" a="1"/>
  <c r="P151" i="16" s="1"/>
  <c r="O151" i="16" a="1"/>
  <c r="O151" i="16" s="1"/>
  <c r="T141" i="16"/>
  <c r="S141" i="16"/>
  <c r="P141" i="16" a="1"/>
  <c r="P141" i="16" s="1"/>
  <c r="O141" i="16" a="1"/>
  <c r="O141" i="16" s="1"/>
  <c r="T297" i="16"/>
  <c r="S297" i="16"/>
  <c r="P297" i="16" a="1"/>
  <c r="P297" i="16" s="1"/>
  <c r="O297" i="16" a="1"/>
  <c r="O297" i="16" s="1"/>
  <c r="T168" i="16"/>
  <c r="S168" i="16"/>
  <c r="P168" i="16" a="1"/>
  <c r="P168" i="16" s="1"/>
  <c r="O168" i="16" a="1"/>
  <c r="O168" i="16" s="1"/>
  <c r="T103" i="16"/>
  <c r="S103" i="16"/>
  <c r="P103" i="16" a="1"/>
  <c r="P103" i="16" s="1"/>
  <c r="O103" i="16" a="1"/>
  <c r="O103" i="16" s="1"/>
  <c r="T69" i="16"/>
  <c r="S69" i="16"/>
  <c r="P69" i="16" a="1"/>
  <c r="P69" i="16" s="1"/>
  <c r="O69" i="16" a="1"/>
  <c r="O69" i="16" s="1"/>
  <c r="T236" i="16"/>
  <c r="S236" i="16"/>
  <c r="P236" i="16" a="1"/>
  <c r="P236" i="16" s="1"/>
  <c r="O236" i="16" a="1"/>
  <c r="O236" i="16" s="1"/>
  <c r="T234" i="16"/>
  <c r="S234" i="16"/>
  <c r="P234" i="16" a="1"/>
  <c r="P234" i="16" s="1"/>
  <c r="O234" i="16" a="1"/>
  <c r="O234" i="16" s="1"/>
  <c r="T162" i="16"/>
  <c r="S162" i="16"/>
  <c r="P162" i="16" a="1"/>
  <c r="P162" i="16" s="1"/>
  <c r="O162" i="16" a="1"/>
  <c r="O162" i="16" s="1"/>
  <c r="T135" i="16"/>
  <c r="S135" i="16"/>
  <c r="P135" i="16" a="1"/>
  <c r="P135" i="16" s="1"/>
  <c r="O135" i="16" a="1"/>
  <c r="O135" i="16" s="1"/>
  <c r="T249" i="16"/>
  <c r="S249" i="16"/>
  <c r="P249" i="16" a="1"/>
  <c r="P249" i="16" s="1"/>
  <c r="O249" i="16" a="1"/>
  <c r="O249" i="16" s="1"/>
  <c r="T11" i="16"/>
  <c r="S11" i="16"/>
  <c r="P11" i="16" a="1"/>
  <c r="P11" i="16" s="1"/>
  <c r="O11" i="16" a="1"/>
  <c r="O11" i="16" s="1"/>
  <c r="T143" i="16"/>
  <c r="S143" i="16"/>
  <c r="P143" i="16" a="1"/>
  <c r="P143" i="16" s="1"/>
  <c r="O143" i="16" a="1"/>
  <c r="O143" i="16" s="1"/>
  <c r="T269" i="16"/>
  <c r="S269" i="16"/>
  <c r="P269" i="16" a="1"/>
  <c r="P269" i="16" s="1"/>
  <c r="O269" i="16" a="1"/>
  <c r="O269" i="16" s="1"/>
  <c r="T213" i="16"/>
  <c r="S213" i="16"/>
  <c r="P213" i="16" a="1"/>
  <c r="P213" i="16" s="1"/>
  <c r="O213" i="16" a="1"/>
  <c r="O213" i="16" s="1"/>
  <c r="T78" i="16"/>
  <c r="S78" i="16"/>
  <c r="P78" i="16" a="1"/>
  <c r="P78" i="16" s="1"/>
  <c r="O78" i="16" a="1"/>
  <c r="O78" i="16" s="1"/>
  <c r="T199" i="16"/>
  <c r="S199" i="16"/>
  <c r="P199" i="16" a="1"/>
  <c r="P199" i="16" s="1"/>
  <c r="O199" i="16" a="1"/>
  <c r="O199" i="16" s="1"/>
  <c r="T214" i="16"/>
  <c r="S214" i="16"/>
  <c r="P214" i="16" a="1"/>
  <c r="P214" i="16" s="1"/>
  <c r="O214" i="16" a="1"/>
  <c r="O214" i="16" s="1"/>
  <c r="T183" i="16"/>
  <c r="S183" i="16"/>
  <c r="P183" i="16" a="1"/>
  <c r="P183" i="16" s="1"/>
  <c r="O183" i="16" a="1"/>
  <c r="O183" i="16" s="1"/>
  <c r="T153" i="16"/>
  <c r="S153" i="16"/>
  <c r="P153" i="16" a="1"/>
  <c r="P153" i="16" s="1"/>
  <c r="O153" i="16" a="1"/>
  <c r="O153" i="16" s="1"/>
  <c r="T221" i="16"/>
  <c r="S221" i="16"/>
  <c r="P221" i="16" a="1"/>
  <c r="P221" i="16" s="1"/>
  <c r="O221" i="16" a="1"/>
  <c r="O221" i="16" s="1"/>
  <c r="T286" i="16"/>
  <c r="S286" i="16"/>
  <c r="P286" i="16" a="1"/>
  <c r="P286" i="16" s="1"/>
  <c r="O286" i="16" a="1"/>
  <c r="O286" i="16" s="1"/>
  <c r="T161" i="16"/>
  <c r="S161" i="16"/>
  <c r="P161" i="16" a="1"/>
  <c r="P161" i="16" s="1"/>
  <c r="O161" i="16" a="1"/>
  <c r="O161" i="16" s="1"/>
  <c r="T200" i="16"/>
  <c r="S200" i="16"/>
  <c r="P200" i="16" a="1"/>
  <c r="P200" i="16" s="1"/>
  <c r="O200" i="16" a="1"/>
  <c r="O200" i="16" s="1"/>
  <c r="T180" i="16"/>
  <c r="S180" i="16"/>
  <c r="P180" i="16" a="1"/>
  <c r="P180" i="16" s="1"/>
  <c r="O180" i="16" a="1"/>
  <c r="O180" i="16" s="1"/>
  <c r="T167" i="16"/>
  <c r="S167" i="16"/>
  <c r="P167" i="16" a="1"/>
  <c r="P167" i="16" s="1"/>
  <c r="O167" i="16" a="1"/>
  <c r="O167" i="16" s="1"/>
  <c r="T144" i="16"/>
  <c r="S144" i="16"/>
  <c r="P144" i="16" a="1"/>
  <c r="P144" i="16" s="1"/>
  <c r="O144" i="16" a="1"/>
  <c r="O144" i="16" s="1"/>
  <c r="T262" i="16"/>
  <c r="S262" i="16"/>
  <c r="P262" i="16" a="1"/>
  <c r="P262" i="16" s="1"/>
  <c r="O262" i="16" a="1"/>
  <c r="O262" i="16" s="1"/>
  <c r="T150" i="16"/>
  <c r="S150" i="16"/>
  <c r="P150" i="16" a="1"/>
  <c r="P150" i="16" s="1"/>
  <c r="O150" i="16" a="1"/>
  <c r="O150" i="16" s="1"/>
  <c r="T9" i="16"/>
  <c r="S9" i="16"/>
  <c r="P9" i="16" a="1"/>
  <c r="P9" i="16" s="1"/>
  <c r="O9" i="16" a="1"/>
  <c r="O9" i="16" s="1"/>
  <c r="T272" i="16"/>
  <c r="S272" i="16"/>
  <c r="P272" i="16" a="1"/>
  <c r="P272" i="16" s="1"/>
  <c r="O272" i="16" a="1"/>
  <c r="O272" i="16" s="1"/>
  <c r="T289" i="16"/>
  <c r="S289" i="16"/>
  <c r="P289" i="16" a="1"/>
  <c r="P289" i="16" s="1"/>
  <c r="O289" i="16" a="1"/>
  <c r="O289" i="16" s="1"/>
  <c r="T137" i="16"/>
  <c r="S137" i="16"/>
  <c r="P137" i="16" a="1"/>
  <c r="P137" i="16" s="1"/>
  <c r="O137" i="16" a="1"/>
  <c r="O137" i="16" s="1"/>
  <c r="T131" i="16"/>
  <c r="S131" i="16"/>
  <c r="P131" i="16" a="1"/>
  <c r="P131" i="16" s="1"/>
  <c r="O131" i="16" a="1"/>
  <c r="O131" i="16" s="1"/>
  <c r="T23" i="16"/>
  <c r="S23" i="16"/>
  <c r="P23" i="16" a="1"/>
  <c r="P23" i="16" s="1"/>
  <c r="O23" i="16" a="1"/>
  <c r="O23" i="16" s="1"/>
  <c r="T89" i="16"/>
  <c r="S89" i="16"/>
  <c r="P89" i="16" a="1"/>
  <c r="P89" i="16" s="1"/>
  <c r="O89" i="16" a="1"/>
  <c r="O89" i="16" s="1"/>
  <c r="T16" i="16"/>
  <c r="S16" i="16"/>
  <c r="P16" i="16" a="1"/>
  <c r="P16" i="16" s="1"/>
  <c r="O16" i="16" a="1"/>
  <c r="O16" i="16" s="1"/>
  <c r="T123" i="16"/>
  <c r="S123" i="16"/>
  <c r="P123" i="16" a="1"/>
  <c r="P123" i="16" s="1"/>
  <c r="O123" i="16" a="1"/>
  <c r="O123" i="16" s="1"/>
  <c r="T46" i="16"/>
  <c r="S46" i="16"/>
  <c r="P46" i="16" a="1"/>
  <c r="P46" i="16" s="1"/>
  <c r="O46" i="16" a="1"/>
  <c r="O46" i="16" s="1"/>
  <c r="T26" i="16"/>
  <c r="S26" i="16"/>
  <c r="P26" i="16" a="1"/>
  <c r="P26" i="16" s="1"/>
  <c r="O26" i="16" a="1"/>
  <c r="O26" i="16" s="1"/>
  <c r="T173" i="16"/>
  <c r="S173" i="16"/>
  <c r="P173" i="16" a="1"/>
  <c r="P173" i="16" s="1"/>
  <c r="O173" i="16" a="1"/>
  <c r="O173" i="16" s="1"/>
  <c r="T83" i="16"/>
  <c r="S83" i="16"/>
  <c r="P83" i="16" a="1"/>
  <c r="P83" i="16" s="1"/>
  <c r="O83" i="16" a="1"/>
  <c r="O83" i="16" s="1"/>
  <c r="T219" i="16"/>
  <c r="S219" i="16"/>
  <c r="P219" i="16" a="1"/>
  <c r="P219" i="16" s="1"/>
  <c r="O219" i="16" a="1"/>
  <c r="O219" i="16" s="1"/>
  <c r="T184" i="16"/>
  <c r="S184" i="16"/>
  <c r="P184" i="16" a="1"/>
  <c r="P184" i="16" s="1"/>
  <c r="O184" i="16" a="1"/>
  <c r="O184" i="16" s="1"/>
  <c r="T301" i="16"/>
  <c r="S301" i="16"/>
  <c r="P301" i="16" a="1"/>
  <c r="P301" i="16" s="1"/>
  <c r="O301" i="16" a="1"/>
  <c r="O301" i="16" s="1"/>
  <c r="T96" i="16"/>
  <c r="S96" i="16"/>
  <c r="P96" i="16" a="1"/>
  <c r="P96" i="16" s="1"/>
  <c r="O96" i="16" a="1"/>
  <c r="O96" i="16" s="1"/>
  <c r="T77" i="16"/>
  <c r="S77" i="16"/>
  <c r="P77" i="16" a="1"/>
  <c r="P77" i="16" s="1"/>
  <c r="O77" i="16" a="1"/>
  <c r="O77" i="16" s="1"/>
  <c r="T307" i="16"/>
  <c r="S307" i="16"/>
  <c r="P307" i="16" a="1"/>
  <c r="P307" i="16" s="1"/>
  <c r="O307" i="16" a="1"/>
  <c r="O307" i="16" s="1"/>
  <c r="T299" i="16"/>
  <c r="S299" i="16"/>
  <c r="P299" i="16" a="1"/>
  <c r="P299" i="16" s="1"/>
  <c r="O299" i="16" a="1"/>
  <c r="O299" i="16" s="1"/>
  <c r="T152" i="16"/>
  <c r="S152" i="16"/>
  <c r="P152" i="16" a="1"/>
  <c r="P152" i="16" s="1"/>
  <c r="O152" i="16" a="1"/>
  <c r="O152" i="16" s="1"/>
  <c r="T28" i="16"/>
  <c r="S28" i="16"/>
  <c r="P28" i="16" a="1"/>
  <c r="P28" i="16" s="1"/>
  <c r="O28" i="16" a="1"/>
  <c r="O28" i="16" s="1"/>
  <c r="T263" i="16"/>
  <c r="S263" i="16"/>
  <c r="P263" i="16" a="1"/>
  <c r="P263" i="16" s="1"/>
  <c r="O263" i="16" a="1"/>
  <c r="O263" i="16" s="1"/>
  <c r="T88" i="16"/>
  <c r="S88" i="16"/>
  <c r="P88" i="16" a="1"/>
  <c r="P88" i="16" s="1"/>
  <c r="O88" i="16" a="1"/>
  <c r="O88" i="16" s="1"/>
  <c r="T259" i="16"/>
  <c r="S259" i="16"/>
  <c r="P259" i="16" a="1"/>
  <c r="P259" i="16" s="1"/>
  <c r="O259" i="16" a="1"/>
  <c r="O259" i="16" s="1"/>
  <c r="T12" i="16"/>
  <c r="S12" i="16"/>
  <c r="P12" i="16" a="1"/>
  <c r="P12" i="16" s="1"/>
  <c r="O12" i="16" a="1"/>
  <c r="O12" i="16" s="1"/>
  <c r="T279" i="16"/>
  <c r="S279" i="16"/>
  <c r="P279" i="16" a="1"/>
  <c r="P279" i="16" s="1"/>
  <c r="O279" i="16" a="1"/>
  <c r="O279" i="16" s="1"/>
  <c r="T235" i="16"/>
  <c r="S235" i="16"/>
  <c r="P235" i="16" a="1"/>
  <c r="P235" i="16" s="1"/>
  <c r="O235" i="16" a="1"/>
  <c r="O235" i="16" s="1"/>
  <c r="T125" i="16"/>
  <c r="S125" i="16"/>
  <c r="P125" i="16" a="1"/>
  <c r="P125" i="16" s="1"/>
  <c r="O125" i="16" a="1"/>
  <c r="O125" i="16" s="1"/>
  <c r="T82" i="16"/>
  <c r="S82" i="16"/>
  <c r="P82" i="16" a="1"/>
  <c r="P82" i="16" s="1"/>
  <c r="O82" i="16" a="1"/>
  <c r="O82" i="16" s="1"/>
  <c r="T134" i="16"/>
  <c r="S134" i="16"/>
  <c r="P134" i="16" a="1"/>
  <c r="P134" i="16" s="1"/>
  <c r="O134" i="16" a="1"/>
  <c r="O134" i="16" s="1"/>
  <c r="T139" i="16"/>
  <c r="S139" i="16"/>
  <c r="P139" i="16" a="1"/>
  <c r="P139" i="16" s="1"/>
  <c r="O139" i="16" a="1"/>
  <c r="O139" i="16" s="1"/>
  <c r="T60" i="16"/>
  <c r="S60" i="16"/>
  <c r="P60" i="16" a="1"/>
  <c r="P60" i="16" s="1"/>
  <c r="O60" i="16" a="1"/>
  <c r="O60" i="16" s="1"/>
  <c r="T156" i="16"/>
  <c r="S156" i="16"/>
  <c r="P156" i="16" a="1"/>
  <c r="P156" i="16" s="1"/>
  <c r="O156" i="16" a="1"/>
  <c r="O156" i="16" s="1"/>
  <c r="T39" i="16"/>
  <c r="S39" i="16"/>
  <c r="P39" i="16" a="1"/>
  <c r="P39" i="16" s="1"/>
  <c r="O39" i="16" a="1"/>
  <c r="O39" i="16" s="1"/>
  <c r="T115" i="16"/>
  <c r="S115" i="16"/>
  <c r="P115" i="16" a="1"/>
  <c r="P115" i="16" s="1"/>
  <c r="O115" i="16" a="1"/>
  <c r="O115" i="16" s="1"/>
  <c r="T4" i="16"/>
  <c r="S4" i="16"/>
  <c r="P4" i="16" a="1"/>
  <c r="P4" i="16" s="1"/>
  <c r="O4" i="16" a="1"/>
  <c r="O4" i="16" s="1"/>
  <c r="T20" i="16"/>
  <c r="S20" i="16"/>
  <c r="P20" i="16" a="1"/>
  <c r="P20" i="16" s="1"/>
  <c r="O20" i="16" a="1"/>
  <c r="O20" i="16" s="1"/>
  <c r="T76" i="16"/>
  <c r="S76" i="16"/>
  <c r="P76" i="16" a="1"/>
  <c r="P76" i="16" s="1"/>
  <c r="O76" i="16" a="1"/>
  <c r="O76" i="16" s="1"/>
  <c r="T120" i="16"/>
  <c r="S120" i="16"/>
  <c r="P120" i="16" a="1"/>
  <c r="P120" i="16" s="1"/>
  <c r="O120" i="16" a="1"/>
  <c r="O120" i="16" s="1"/>
  <c r="T310" i="16"/>
  <c r="S310" i="16"/>
  <c r="P310" i="16" a="1"/>
  <c r="P310" i="16" s="1"/>
  <c r="O310" i="16" a="1"/>
  <c r="O310" i="16" s="1"/>
  <c r="T172" i="16"/>
  <c r="S172" i="16"/>
  <c r="P172" i="16" a="1"/>
  <c r="P172" i="16" s="1"/>
  <c r="O172" i="16" a="1"/>
  <c r="O172" i="16" s="1"/>
  <c r="T104" i="16"/>
  <c r="S104" i="16"/>
  <c r="P104" i="16" a="1"/>
  <c r="P104" i="16" s="1"/>
  <c r="O104" i="16" a="1"/>
  <c r="O104" i="16" s="1"/>
  <c r="T231" i="16"/>
  <c r="S231" i="16"/>
  <c r="P231" i="16" a="1"/>
  <c r="P231" i="16" s="1"/>
  <c r="O231" i="16" a="1"/>
  <c r="O231" i="16" s="1"/>
  <c r="T122" i="16"/>
  <c r="S122" i="16"/>
  <c r="P122" i="16" a="1"/>
  <c r="P122" i="16" s="1"/>
  <c r="O122" i="16" a="1"/>
  <c r="O122" i="16" s="1"/>
  <c r="T101" i="16"/>
  <c r="S101" i="16"/>
  <c r="P101" i="16" a="1"/>
  <c r="P101" i="16" s="1"/>
  <c r="O101" i="16" a="1"/>
  <c r="O101" i="16" s="1"/>
  <c r="T198" i="16"/>
  <c r="S198" i="16"/>
  <c r="P198" i="16" a="1"/>
  <c r="P198" i="16" s="1"/>
  <c r="O198" i="16" a="1"/>
  <c r="O198" i="16" s="1"/>
  <c r="T250" i="16"/>
  <c r="S250" i="16"/>
  <c r="P250" i="16" a="1"/>
  <c r="P250" i="16" s="1"/>
  <c r="O250" i="16" a="1"/>
  <c r="O250" i="16" s="1"/>
  <c r="T196" i="16"/>
  <c r="S196" i="16"/>
  <c r="P196" i="16" a="1"/>
  <c r="P196" i="16" s="1"/>
  <c r="O196" i="16" a="1"/>
  <c r="O196" i="16" s="1"/>
  <c r="T209" i="16"/>
  <c r="S209" i="16"/>
  <c r="P209" i="16" a="1"/>
  <c r="P209" i="16" s="1"/>
  <c r="O209" i="16" a="1"/>
  <c r="O209" i="16" s="1"/>
  <c r="T65" i="16"/>
  <c r="S65" i="16"/>
  <c r="P65" i="16" a="1"/>
  <c r="P65" i="16" s="1"/>
  <c r="O65" i="16" a="1"/>
  <c r="O65" i="16" s="1"/>
  <c r="T87" i="16"/>
  <c r="S87" i="16"/>
  <c r="P87" i="16" a="1"/>
  <c r="P87" i="16" s="1"/>
  <c r="O87" i="16" a="1"/>
  <c r="O87" i="16" s="1"/>
  <c r="T241" i="16"/>
  <c r="S241" i="16"/>
  <c r="P241" i="16" a="1"/>
  <c r="P241" i="16" s="1"/>
  <c r="O241" i="16" a="1"/>
  <c r="O241" i="16" s="1"/>
  <c r="T187" i="16"/>
  <c r="S187" i="16"/>
  <c r="P187" i="16" a="1"/>
  <c r="P187" i="16" s="1"/>
  <c r="O187" i="16" a="1"/>
  <c r="O187" i="16" s="1"/>
  <c r="T255" i="16"/>
  <c r="S255" i="16"/>
  <c r="P255" i="16" a="1"/>
  <c r="P255" i="16" s="1"/>
  <c r="O255" i="16" a="1"/>
  <c r="O255" i="16" s="1"/>
  <c r="T298" i="16"/>
  <c r="S298" i="16"/>
  <c r="P298" i="16" a="1"/>
  <c r="P298" i="16" s="1"/>
  <c r="O298" i="16" a="1"/>
  <c r="O298" i="16" s="1"/>
  <c r="T254" i="16"/>
  <c r="S254" i="16"/>
  <c r="P254" i="16" a="1"/>
  <c r="P254" i="16" s="1"/>
  <c r="O254" i="16" a="1"/>
  <c r="O254" i="16" s="1"/>
  <c r="T175" i="16"/>
  <c r="S175" i="16"/>
  <c r="P175" i="16" a="1"/>
  <c r="P175" i="16" s="1"/>
  <c r="O175" i="16" a="1"/>
  <c r="O175" i="16" s="1"/>
  <c r="T229" i="16"/>
  <c r="S229" i="16"/>
  <c r="P229" i="16" a="1"/>
  <c r="P229" i="16" s="1"/>
  <c r="O229" i="16" a="1"/>
  <c r="O229" i="16" s="1"/>
  <c r="T195" i="16"/>
  <c r="S195" i="16"/>
  <c r="P195" i="16" a="1"/>
  <c r="P195" i="16" s="1"/>
  <c r="O195" i="16" a="1"/>
  <c r="O195" i="16" s="1"/>
  <c r="T99" i="16"/>
  <c r="S99" i="16"/>
  <c r="P99" i="16" a="1"/>
  <c r="P99" i="16" s="1"/>
  <c r="O99" i="16" a="1"/>
  <c r="O99" i="16" s="1"/>
  <c r="T191" i="16"/>
  <c r="S191" i="16"/>
  <c r="P191" i="16" a="1"/>
  <c r="P191" i="16" s="1"/>
  <c r="O191" i="16" a="1"/>
  <c r="O191" i="16" s="1"/>
  <c r="T81" i="16"/>
  <c r="S81" i="16"/>
  <c r="P81" i="16" a="1"/>
  <c r="P81" i="16" s="1"/>
  <c r="O81" i="16" a="1"/>
  <c r="O81" i="16" s="1"/>
  <c r="T271" i="16"/>
  <c r="S271" i="16"/>
  <c r="P271" i="16" a="1"/>
  <c r="P271" i="16" s="1"/>
  <c r="O271" i="16" a="1"/>
  <c r="O271" i="16" s="1"/>
  <c r="T300" i="16"/>
  <c r="S300" i="16"/>
  <c r="P300" i="16" a="1"/>
  <c r="P300" i="16" s="1"/>
  <c r="O300" i="16" a="1"/>
  <c r="O300" i="16" s="1"/>
  <c r="T243" i="16"/>
  <c r="S243" i="16"/>
  <c r="P243" i="16" a="1"/>
  <c r="P243" i="16" s="1"/>
  <c r="O243" i="16" a="1"/>
  <c r="O243" i="16" s="1"/>
  <c r="T5" i="16"/>
  <c r="S5" i="16"/>
  <c r="P5" i="16" a="1"/>
  <c r="P5" i="16" s="1"/>
  <c r="O5" i="16" a="1"/>
  <c r="O5" i="16" s="1"/>
  <c r="T194" i="16"/>
  <c r="S194" i="16"/>
  <c r="P194" i="16" a="1"/>
  <c r="P194" i="16" s="1"/>
  <c r="O194" i="16" a="1"/>
  <c r="O194" i="16" s="1"/>
  <c r="T110" i="16"/>
  <c r="S110" i="16"/>
  <c r="P110" i="16" a="1"/>
  <c r="P110" i="16" s="1"/>
  <c r="O110" i="16" a="1"/>
  <c r="O110" i="16" s="1"/>
  <c r="T170" i="16"/>
  <c r="S170" i="16"/>
  <c r="P170" i="16" a="1"/>
  <c r="P170" i="16" s="1"/>
  <c r="O170" i="16" a="1"/>
  <c r="O170" i="16" s="1"/>
  <c r="T220" i="16"/>
  <c r="S220" i="16"/>
  <c r="P220" i="16" a="1"/>
  <c r="P220" i="16" s="1"/>
  <c r="O220" i="16" a="1"/>
  <c r="O220" i="16" s="1"/>
  <c r="T147" i="16"/>
  <c r="S147" i="16"/>
  <c r="P147" i="16" a="1"/>
  <c r="P147" i="16" s="1"/>
  <c r="O147" i="16" a="1"/>
  <c r="O147" i="16" s="1"/>
  <c r="T48" i="16"/>
  <c r="S48" i="16"/>
  <c r="P48" i="16" a="1"/>
  <c r="P48" i="16" s="1"/>
  <c r="O48" i="16" a="1"/>
  <c r="O48" i="16" s="1"/>
  <c r="T111" i="16"/>
  <c r="S111" i="16"/>
  <c r="P111" i="16" a="1"/>
  <c r="P111" i="16" s="1"/>
  <c r="O111" i="16" a="1"/>
  <c r="O111" i="16" s="1"/>
  <c r="T71" i="16"/>
  <c r="S71" i="16"/>
  <c r="P71" i="16" a="1"/>
  <c r="P71" i="16" s="1"/>
  <c r="O71" i="16" a="1"/>
  <c r="O71" i="16" s="1"/>
  <c r="T53" i="16"/>
  <c r="S53" i="16"/>
  <c r="P53" i="16" a="1"/>
  <c r="P53" i="16" s="1"/>
  <c r="O53" i="16" a="1"/>
  <c r="O53" i="16" s="1"/>
  <c r="T293" i="16"/>
  <c r="S293" i="16"/>
  <c r="P293" i="16" a="1"/>
  <c r="P293" i="16" s="1"/>
  <c r="O293" i="16" a="1"/>
  <c r="O293" i="16" s="1"/>
  <c r="T232" i="16"/>
  <c r="S232" i="16"/>
  <c r="P232" i="16" a="1"/>
  <c r="P232" i="16" s="1"/>
  <c r="O232" i="16" a="1"/>
  <c r="O232" i="16" s="1"/>
  <c r="T205" i="16"/>
  <c r="S205" i="16"/>
  <c r="P205" i="16" a="1"/>
  <c r="P205" i="16" s="1"/>
  <c r="O205" i="16" a="1"/>
  <c r="O205" i="16" s="1"/>
  <c r="T61" i="16"/>
  <c r="S61" i="16"/>
  <c r="P61" i="16" a="1"/>
  <c r="P61" i="16" s="1"/>
  <c r="O61" i="16" a="1"/>
  <c r="O61" i="16" s="1"/>
  <c r="T55" i="16"/>
  <c r="S55" i="16"/>
  <c r="P55" i="16" a="1"/>
  <c r="P55" i="16" s="1"/>
  <c r="O55" i="16" a="1"/>
  <c r="O55" i="16" s="1"/>
  <c r="T75" i="16"/>
  <c r="S75" i="16"/>
  <c r="P75" i="16" a="1"/>
  <c r="P75" i="16" s="1"/>
  <c r="O75" i="16" a="1"/>
  <c r="O75" i="16" s="1"/>
  <c r="T276" i="16"/>
  <c r="S276" i="16"/>
  <c r="P276" i="16" a="1"/>
  <c r="P276" i="16" s="1"/>
  <c r="O276" i="16" a="1"/>
  <c r="O276" i="16" s="1"/>
  <c r="T273" i="16"/>
  <c r="S273" i="16"/>
  <c r="P273" i="16" a="1"/>
  <c r="P273" i="16" s="1"/>
  <c r="O273" i="16" a="1"/>
  <c r="O273" i="16" s="1"/>
  <c r="T95" i="16"/>
  <c r="S95" i="16"/>
  <c r="P95" i="16" a="1"/>
  <c r="P95" i="16" s="1"/>
  <c r="O95" i="16" a="1"/>
  <c r="O95" i="16" s="1"/>
  <c r="T142" i="16"/>
  <c r="S142" i="16"/>
  <c r="P142" i="16" a="1"/>
  <c r="P142" i="16" s="1"/>
  <c r="O142" i="16" a="1"/>
  <c r="O142" i="16" s="1"/>
  <c r="T178" i="16"/>
  <c r="S178" i="16"/>
  <c r="P178" i="16" a="1"/>
  <c r="P178" i="16" s="1"/>
  <c r="O178" i="16" a="1"/>
  <c r="O178" i="16" s="1"/>
  <c r="T242" i="16"/>
  <c r="S242" i="16"/>
  <c r="P242" i="16" a="1"/>
  <c r="P242" i="16" s="1"/>
  <c r="O242" i="16" a="1"/>
  <c r="O242" i="16" s="1"/>
  <c r="T136" i="16"/>
  <c r="S136" i="16"/>
  <c r="P136" i="16" a="1"/>
  <c r="P136" i="16" s="1"/>
  <c r="O136" i="16" a="1"/>
  <c r="O136" i="16" s="1"/>
  <c r="T13" i="16"/>
  <c r="S13" i="16"/>
  <c r="P13" i="16" a="1"/>
  <c r="P13" i="16" s="1"/>
  <c r="O13" i="16" a="1"/>
  <c r="O13" i="16" s="1"/>
  <c r="T158" i="16"/>
  <c r="S158" i="16"/>
  <c r="P158" i="16" a="1"/>
  <c r="P158" i="16" s="1"/>
  <c r="O158" i="16" a="1"/>
  <c r="O158" i="16" s="1"/>
  <c r="T171" i="16"/>
  <c r="S171" i="16"/>
  <c r="P171" i="16" a="1"/>
  <c r="P171" i="16" s="1"/>
  <c r="O171" i="16" a="1"/>
  <c r="O171" i="16" s="1"/>
  <c r="T188" i="16"/>
  <c r="S188" i="16"/>
  <c r="P188" i="16" a="1"/>
  <c r="P188" i="16" s="1"/>
  <c r="O188" i="16" a="1"/>
  <c r="O188" i="16" s="1"/>
  <c r="T264" i="16"/>
  <c r="S264" i="16"/>
  <c r="P264" i="16" a="1"/>
  <c r="P264" i="16" s="1"/>
  <c r="O264" i="16" a="1"/>
  <c r="O264" i="16" s="1"/>
  <c r="T18" i="16"/>
  <c r="S18" i="16"/>
  <c r="P18" i="16" a="1"/>
  <c r="P18" i="16" s="1"/>
  <c r="O18" i="16" a="1"/>
  <c r="O18" i="16" s="1"/>
  <c r="T31" i="16"/>
  <c r="S31" i="16"/>
  <c r="P31" i="16" a="1"/>
  <c r="P31" i="16" s="1"/>
  <c r="O31" i="16" a="1"/>
  <c r="O31" i="16" s="1"/>
  <c r="T292" i="16"/>
  <c r="S292" i="16"/>
  <c r="P292" i="16" a="1"/>
  <c r="P292" i="16" s="1"/>
  <c r="O292" i="16" a="1"/>
  <c r="O292" i="16" s="1"/>
  <c r="T225" i="16"/>
  <c r="S225" i="16"/>
  <c r="P225" i="16" a="1"/>
  <c r="P225" i="16" s="1"/>
  <c r="O225" i="16" a="1"/>
  <c r="O225" i="16" s="1"/>
  <c r="T140" i="16"/>
  <c r="S140" i="16"/>
  <c r="P140" i="16" a="1"/>
  <c r="P140" i="16" s="1"/>
  <c r="O140" i="16" a="1"/>
  <c r="O140" i="16" s="1"/>
  <c r="T303" i="16"/>
  <c r="S303" i="16"/>
  <c r="P303" i="16" a="1"/>
  <c r="P303" i="16" s="1"/>
  <c r="O303" i="16" a="1"/>
  <c r="O303" i="16" s="1"/>
  <c r="T86" i="16"/>
  <c r="S86" i="16"/>
  <c r="P86" i="16" a="1"/>
  <c r="P86" i="16" s="1"/>
  <c r="O86" i="16" a="1"/>
  <c r="O86" i="16" s="1"/>
  <c r="T63" i="16"/>
  <c r="S63" i="16"/>
  <c r="P63" i="16" a="1"/>
  <c r="P63" i="16" s="1"/>
  <c r="O63" i="16" a="1"/>
  <c r="O63" i="16" s="1"/>
  <c r="T124" i="16"/>
  <c r="S124" i="16"/>
  <c r="P124" i="16" a="1"/>
  <c r="P124" i="16" s="1"/>
  <c r="O124" i="16" a="1"/>
  <c r="O124" i="16" s="1"/>
  <c r="T206" i="16"/>
  <c r="S206" i="16"/>
  <c r="P206" i="16" a="1"/>
  <c r="P206" i="16" s="1"/>
  <c r="O206" i="16" a="1"/>
  <c r="O206" i="16" s="1"/>
  <c r="T35" i="16"/>
  <c r="S35" i="16"/>
  <c r="P35" i="16" a="1"/>
  <c r="P35" i="16" s="1"/>
  <c r="O35" i="16" a="1"/>
  <c r="O35" i="16" s="1"/>
  <c r="T22" i="16"/>
  <c r="S22" i="16"/>
  <c r="P22" i="16" a="1"/>
  <c r="P22" i="16" s="1"/>
  <c r="O22" i="16" a="1"/>
  <c r="O22" i="16" s="1"/>
  <c r="T27" i="16"/>
  <c r="S27" i="16"/>
  <c r="P27" i="16" a="1"/>
  <c r="P27" i="16" s="1"/>
  <c r="O27" i="16" a="1"/>
  <c r="O27" i="16" s="1"/>
  <c r="T169" i="16"/>
  <c r="S169" i="16"/>
  <c r="P169" i="16" a="1"/>
  <c r="P169" i="16" s="1"/>
  <c r="O169" i="16" a="1"/>
  <c r="O169" i="16" s="1"/>
  <c r="T233" i="16"/>
  <c r="S233" i="16"/>
  <c r="P233" i="16" a="1"/>
  <c r="P233" i="16" s="1"/>
  <c r="O233" i="16" a="1"/>
  <c r="O233" i="16" s="1"/>
  <c r="T148" i="16"/>
  <c r="S148" i="16"/>
  <c r="P148" i="16" a="1"/>
  <c r="P148" i="16" s="1"/>
  <c r="O148" i="16" a="1"/>
  <c r="O148" i="16" s="1"/>
  <c r="T33" i="16"/>
  <c r="S33" i="16"/>
  <c r="P33" i="16" a="1"/>
  <c r="P33" i="16" s="1"/>
  <c r="O33" i="16" a="1"/>
  <c r="O33" i="16" s="1"/>
  <c r="T274" i="16"/>
  <c r="S274" i="16"/>
  <c r="P274" i="16" a="1"/>
  <c r="P274" i="16" s="1"/>
  <c r="O274" i="16" a="1"/>
  <c r="O274" i="16" s="1"/>
  <c r="T21" i="16"/>
  <c r="S21" i="16"/>
  <c r="P21" i="16" a="1"/>
  <c r="P21" i="16" s="1"/>
  <c r="O21" i="16" a="1"/>
  <c r="O21" i="16" s="1"/>
  <c r="T197" i="16"/>
  <c r="S197" i="16"/>
  <c r="P197" i="16" a="1"/>
  <c r="P197" i="16" s="1"/>
  <c r="O197" i="16" a="1"/>
  <c r="O197" i="16" s="1"/>
  <c r="T29" i="16"/>
  <c r="S29" i="16"/>
  <c r="P29" i="16" a="1"/>
  <c r="P29" i="16" s="1"/>
  <c r="O29" i="16" a="1"/>
  <c r="O29" i="16" s="1"/>
  <c r="T278" i="16"/>
  <c r="S278" i="16"/>
  <c r="P278" i="16" a="1"/>
  <c r="P278" i="16" s="1"/>
  <c r="O278" i="16" a="1"/>
  <c r="O278" i="16" s="1"/>
  <c r="T268" i="16"/>
  <c r="S268" i="16"/>
  <c r="P268" i="16" a="1"/>
  <c r="P268" i="16" s="1"/>
  <c r="O268" i="16" a="1"/>
  <c r="O268" i="16" s="1"/>
  <c r="T261" i="16"/>
  <c r="S261" i="16"/>
  <c r="P261" i="16" a="1"/>
  <c r="P261" i="16" s="1"/>
  <c r="O261" i="16" a="1"/>
  <c r="O261" i="16" s="1"/>
  <c r="T179" i="16"/>
  <c r="S179" i="16"/>
  <c r="P179" i="16" a="1"/>
  <c r="P179" i="16" s="1"/>
  <c r="O179" i="16" a="1"/>
  <c r="O179" i="16" s="1"/>
  <c r="T157" i="16"/>
  <c r="S157" i="16"/>
  <c r="P157" i="16" a="1"/>
  <c r="P157" i="16" s="1"/>
  <c r="O157" i="16" a="1"/>
  <c r="O157" i="16" s="1"/>
  <c r="T34" i="16"/>
  <c r="S34" i="16"/>
  <c r="P34" i="16" a="1"/>
  <c r="P34" i="16" s="1"/>
  <c r="O34" i="16" a="1"/>
  <c r="O34" i="16" s="1"/>
  <c r="T108" i="16"/>
  <c r="S108" i="16"/>
  <c r="P108" i="16" a="1"/>
  <c r="P108" i="16" s="1"/>
  <c r="O108" i="16" a="1"/>
  <c r="O108" i="16" s="1"/>
  <c r="T201" i="16"/>
  <c r="S201" i="16"/>
  <c r="P201" i="16" a="1"/>
  <c r="P201" i="16" s="1"/>
  <c r="O201" i="16" a="1"/>
  <c r="O201" i="16" s="1"/>
  <c r="T85" i="16"/>
  <c r="S85" i="16"/>
  <c r="P85" i="16" a="1"/>
  <c r="P85" i="16" s="1"/>
  <c r="O85" i="16" a="1"/>
  <c r="O85" i="16" s="1"/>
  <c r="T224" i="16"/>
  <c r="S224" i="16"/>
  <c r="P224" i="16" a="1"/>
  <c r="P224" i="16" s="1"/>
  <c r="O224" i="16" a="1"/>
  <c r="O224" i="16" s="1"/>
  <c r="T128" i="16"/>
  <c r="S128" i="16"/>
  <c r="P128" i="16" a="1"/>
  <c r="P128" i="16" s="1"/>
  <c r="O128" i="16" a="1"/>
  <c r="O128" i="16" s="1"/>
  <c r="T226" i="16"/>
  <c r="S226" i="16"/>
  <c r="P226" i="16" a="1"/>
  <c r="P226" i="16" s="1"/>
  <c r="O226" i="16" a="1"/>
  <c r="O226" i="16" s="1"/>
  <c r="T190" i="16"/>
  <c r="S190" i="16"/>
  <c r="P190" i="16" a="1"/>
  <c r="P190" i="16" s="1"/>
  <c r="O190" i="16" a="1"/>
  <c r="O190" i="16" s="1"/>
  <c r="T204" i="16"/>
  <c r="S204" i="16"/>
  <c r="P204" i="16" a="1"/>
  <c r="P204" i="16" s="1"/>
  <c r="O204" i="16" a="1"/>
  <c r="O204" i="16" s="1"/>
  <c r="T37" i="16"/>
  <c r="S37" i="16"/>
  <c r="P37" i="16" a="1"/>
  <c r="P37" i="16" s="1"/>
  <c r="O37" i="16" a="1"/>
  <c r="O37" i="16" s="1"/>
  <c r="T42" i="16"/>
  <c r="S42" i="16"/>
  <c r="P42" i="16" a="1"/>
  <c r="P42" i="16" s="1"/>
  <c r="O42" i="16" a="1"/>
  <c r="O42" i="16" s="1"/>
  <c r="T174" i="16"/>
  <c r="S174" i="16"/>
  <c r="P174" i="16" a="1"/>
  <c r="P174" i="16" s="1"/>
  <c r="O174" i="16" a="1"/>
  <c r="O174" i="16" s="1"/>
  <c r="T181" i="16"/>
  <c r="S181" i="16"/>
  <c r="P181" i="16" a="1"/>
  <c r="P181" i="16" s="1"/>
  <c r="O181" i="16" a="1"/>
  <c r="O181" i="16" s="1"/>
  <c r="T282" i="16"/>
  <c r="S282" i="16"/>
  <c r="P282" i="16" a="1"/>
  <c r="P282" i="16" s="1"/>
  <c r="O282" i="16" a="1"/>
  <c r="O282" i="16" s="1"/>
  <c r="T25" i="16"/>
  <c r="S25" i="16"/>
  <c r="P25" i="16" a="1"/>
  <c r="P25" i="16" s="1"/>
  <c r="O25" i="16" a="1"/>
  <c r="O25" i="16" s="1"/>
  <c r="T258" i="16"/>
  <c r="S258" i="16"/>
  <c r="P258" i="16" a="1"/>
  <c r="P258" i="16" s="1"/>
  <c r="O258" i="16" a="1"/>
  <c r="O258" i="16" s="1"/>
  <c r="T80" i="16"/>
  <c r="S80" i="16"/>
  <c r="P80" i="16" a="1"/>
  <c r="P80" i="16" s="1"/>
  <c r="O80" i="16" a="1"/>
  <c r="O80" i="16" s="1"/>
  <c r="T230" i="16"/>
  <c r="S230" i="16"/>
  <c r="P230" i="16" a="1"/>
  <c r="P230" i="16" s="1"/>
  <c r="O230" i="16" a="1"/>
  <c r="O230" i="16" s="1"/>
  <c r="T57" i="16"/>
  <c r="S57" i="16"/>
  <c r="P57" i="16" a="1"/>
  <c r="P57" i="16" s="1"/>
  <c r="O57" i="16" a="1"/>
  <c r="O57" i="16" s="1"/>
  <c r="T38" i="16"/>
  <c r="S38" i="16"/>
  <c r="P38" i="16" a="1"/>
  <c r="P38" i="16" s="1"/>
  <c r="O38" i="16" a="1"/>
  <c r="O38" i="16" s="1"/>
  <c r="T32" i="16"/>
  <c r="S32" i="16"/>
  <c r="P32" i="16" a="1"/>
  <c r="P32" i="16" s="1"/>
  <c r="O32" i="16" a="1"/>
  <c r="O32" i="16" s="1"/>
  <c r="T59" i="16"/>
  <c r="S59" i="16"/>
  <c r="P59" i="16" a="1"/>
  <c r="P59" i="16" s="1"/>
  <c r="O59" i="16" a="1"/>
  <c r="O59" i="16" s="1"/>
  <c r="T54" i="16"/>
  <c r="S54" i="16"/>
  <c r="P54" i="16" a="1"/>
  <c r="P54" i="16" s="1"/>
  <c r="O54" i="16" a="1"/>
  <c r="O54" i="16" s="1"/>
  <c r="T240" i="16"/>
  <c r="S240" i="16"/>
  <c r="P240" i="16" a="1"/>
  <c r="P240" i="16" s="1"/>
  <c r="O240" i="16" a="1"/>
  <c r="O240" i="16" s="1"/>
  <c r="T189" i="16"/>
  <c r="S189" i="16"/>
  <c r="P189" i="16" a="1"/>
  <c r="P189" i="16" s="1"/>
  <c r="O189" i="16" a="1"/>
  <c r="O189" i="16" s="1"/>
  <c r="T44" i="16"/>
  <c r="S44" i="16"/>
  <c r="P44" i="16" a="1"/>
  <c r="P44" i="16" s="1"/>
  <c r="O44" i="16" a="1"/>
  <c r="O44" i="16" s="1"/>
  <c r="T237" i="16"/>
  <c r="S237" i="16"/>
  <c r="P237" i="16" a="1"/>
  <c r="P237" i="16" s="1"/>
  <c r="O237" i="16" a="1"/>
  <c r="O237" i="16" s="1"/>
  <c r="T56" i="16"/>
  <c r="S56" i="16"/>
  <c r="P56" i="16" a="1"/>
  <c r="P56" i="16" s="1"/>
  <c r="O56" i="16" a="1"/>
  <c r="O56" i="16" s="1"/>
  <c r="T212" i="16"/>
  <c r="S212" i="16"/>
  <c r="P212" i="16" a="1"/>
  <c r="P212" i="16" s="1"/>
  <c r="O212" i="16" a="1"/>
  <c r="O212" i="16" s="1"/>
  <c r="T121" i="16"/>
  <c r="S121" i="16"/>
  <c r="P121" i="16" a="1"/>
  <c r="P121" i="16" s="1"/>
  <c r="O121" i="16" a="1"/>
  <c r="O121" i="16" s="1"/>
  <c r="T294" i="16"/>
  <c r="S294" i="16"/>
  <c r="P294" i="16" a="1"/>
  <c r="P294" i="16" s="1"/>
  <c r="O294" i="16" a="1"/>
  <c r="O294" i="16" s="1"/>
  <c r="T238" i="16"/>
  <c r="S238" i="16"/>
  <c r="P238" i="16" a="1"/>
  <c r="P238" i="16" s="1"/>
  <c r="O238" i="16" a="1"/>
  <c r="O238" i="16" s="1"/>
  <c r="T17" i="16"/>
  <c r="S17" i="16"/>
  <c r="P17" i="16" a="1"/>
  <c r="P17" i="16" s="1"/>
  <c r="O17" i="16" a="1"/>
  <c r="O17" i="16" s="1"/>
  <c r="T129" i="16"/>
  <c r="S129" i="16"/>
  <c r="P129" i="16" a="1"/>
  <c r="P129" i="16" s="1"/>
  <c r="O129" i="16" a="1"/>
  <c r="O129" i="16" s="1"/>
  <c r="T112" i="16"/>
  <c r="S112" i="16"/>
  <c r="P112" i="16" a="1"/>
  <c r="P112" i="16" s="1"/>
  <c r="O112" i="16" a="1"/>
  <c r="O112" i="16" s="1"/>
  <c r="T47" i="16"/>
  <c r="S47" i="16"/>
  <c r="P47" i="16" a="1"/>
  <c r="P47" i="16" s="1"/>
  <c r="O47" i="16" a="1"/>
  <c r="O47" i="16" s="1"/>
  <c r="T145" i="16"/>
  <c r="S145" i="16"/>
  <c r="P145" i="16" a="1"/>
  <c r="P145" i="16" s="1"/>
  <c r="O145" i="16" a="1"/>
  <c r="O145" i="16" s="1"/>
  <c r="T251" i="16"/>
  <c r="S251" i="16"/>
  <c r="P251" i="16" a="1"/>
  <c r="P251" i="16" s="1"/>
  <c r="O251" i="16" a="1"/>
  <c r="O251" i="16" s="1"/>
  <c r="T84" i="16"/>
  <c r="S84" i="16"/>
  <c r="P84" i="16" a="1"/>
  <c r="P84" i="16" s="1"/>
  <c r="O84" i="16" a="1"/>
  <c r="O84" i="16" s="1"/>
  <c r="T8" i="16"/>
  <c r="S8" i="16"/>
  <c r="P8" i="16" a="1"/>
  <c r="P8" i="16" s="1"/>
  <c r="O8" i="16" a="1"/>
  <c r="O8" i="16" s="1"/>
  <c r="T166" i="16"/>
  <c r="S166" i="16"/>
  <c r="P166" i="16" a="1"/>
  <c r="P166" i="16" s="1"/>
  <c r="O166" i="16" a="1"/>
  <c r="O166" i="16" s="1"/>
  <c r="T114" i="16"/>
  <c r="S114" i="16"/>
  <c r="P114" i="16" a="1"/>
  <c r="P114" i="16" s="1"/>
  <c r="O114" i="16" a="1"/>
  <c r="O114" i="16" s="1"/>
  <c r="T291" i="16"/>
  <c r="S291" i="16"/>
  <c r="P291" i="16" a="1"/>
  <c r="P291" i="16" s="1"/>
  <c r="O291" i="16" a="1"/>
  <c r="O291" i="16" s="1"/>
  <c r="T160" i="16"/>
  <c r="S160" i="16"/>
  <c r="P160" i="16" a="1"/>
  <c r="P160" i="16" s="1"/>
  <c r="O160" i="16" a="1"/>
  <c r="O160" i="16" s="1"/>
  <c r="T288" i="16"/>
  <c r="S288" i="16"/>
  <c r="P288" i="16" a="1"/>
  <c r="P288" i="16" s="1"/>
  <c r="O288" i="16" a="1"/>
  <c r="O288" i="16" s="1"/>
  <c r="J178" i="18"/>
  <c r="J227" i="18"/>
  <c r="J243" i="18"/>
  <c r="J238" i="18"/>
  <c r="AD4" i="17"/>
  <c r="AD5" i="17"/>
  <c r="AD6" i="17"/>
  <c r="AD7" i="17"/>
  <c r="AD8" i="17"/>
  <c r="AD9" i="17"/>
  <c r="AD10" i="17"/>
  <c r="AD11" i="17"/>
  <c r="AD3" i="17"/>
  <c r="AE4" i="17"/>
  <c r="AE5" i="17"/>
  <c r="AE6" i="17"/>
  <c r="AE7" i="17"/>
  <c r="AE8" i="17"/>
  <c r="AE9" i="17"/>
  <c r="AE10" i="17"/>
  <c r="AE11" i="17"/>
  <c r="AE3" i="17"/>
  <c r="AL11" i="17"/>
  <c r="AL10" i="17"/>
  <c r="AL9" i="17"/>
  <c r="AL8" i="17"/>
  <c r="AL7" i="17"/>
  <c r="AL6" i="17"/>
  <c r="AL5" i="17"/>
  <c r="AL4" i="17"/>
  <c r="AL3" i="17"/>
  <c r="AK4" i="17"/>
  <c r="AK5" i="17"/>
  <c r="AK6" i="17"/>
  <c r="AK7" i="17"/>
  <c r="AK8" i="17"/>
  <c r="AK9" i="17"/>
  <c r="AK10" i="17"/>
  <c r="AK11" i="17"/>
  <c r="AK3" i="17"/>
  <c r="AL13" i="17"/>
  <c r="AK13" i="17"/>
  <c r="AJ13" i="17"/>
  <c r="AI13" i="17"/>
  <c r="AL12" i="17"/>
  <c r="AK12" i="17"/>
  <c r="AJ4" i="17"/>
  <c r="AJ5" i="17"/>
  <c r="AJ6" i="17"/>
  <c r="AJ7" i="17"/>
  <c r="AJ8" i="17"/>
  <c r="AJ9" i="17"/>
  <c r="AJ10" i="17"/>
  <c r="AJ11" i="17"/>
  <c r="AJ12" i="17"/>
  <c r="AI4" i="17"/>
  <c r="AI5" i="17"/>
  <c r="AI6" i="17"/>
  <c r="AI7" i="17"/>
  <c r="AI8" i="17"/>
  <c r="AI9" i="17"/>
  <c r="AI10" i="17"/>
  <c r="AI11" i="17"/>
  <c r="AI12" i="17"/>
  <c r="AJ3" i="17"/>
  <c r="AI3" i="17"/>
  <c r="AB13" i="17"/>
  <c r="AC13" i="17"/>
  <c r="AD13" i="17"/>
  <c r="AE13" i="17"/>
  <c r="AB12" i="17"/>
  <c r="AC12" i="17"/>
  <c r="AD12" i="17"/>
  <c r="AE12" i="17"/>
  <c r="AC4" i="17"/>
  <c r="AC5" i="17"/>
  <c r="AC6" i="17"/>
  <c r="AC7" i="17"/>
  <c r="AC8" i="17"/>
  <c r="AC9" i="17"/>
  <c r="AC10" i="17"/>
  <c r="AC11" i="17"/>
  <c r="AC3" i="17"/>
  <c r="AB3" i="17"/>
  <c r="AB4" i="17"/>
  <c r="AB5" i="17"/>
  <c r="AB6" i="17"/>
  <c r="AB7" i="17"/>
  <c r="AB8" i="17"/>
  <c r="AB9" i="17"/>
  <c r="AB10" i="17"/>
  <c r="AB11" i="17"/>
  <c r="D7" i="21"/>
  <c r="E7" i="21"/>
  <c r="F7" i="21" l="1"/>
  <c r="E16" i="21"/>
  <c r="E15" i="21"/>
  <c r="E14" i="21"/>
  <c r="E13" i="21"/>
  <c r="E12" i="21"/>
  <c r="E11" i="21"/>
  <c r="E10" i="21"/>
  <c r="E9" i="21"/>
  <c r="E8" i="21"/>
  <c r="E6" i="21"/>
  <c r="E5" i="21"/>
  <c r="E4" i="21"/>
  <c r="E3" i="21"/>
  <c r="E2" i="21"/>
  <c r="D16" i="21"/>
  <c r="D15" i="21"/>
  <c r="D14" i="21"/>
  <c r="D13" i="21"/>
  <c r="D12" i="21"/>
  <c r="D11" i="21"/>
  <c r="D10" i="21"/>
  <c r="D9" i="21"/>
  <c r="D8" i="21"/>
  <c r="D6" i="21"/>
  <c r="D5" i="21"/>
  <c r="D4" i="21"/>
  <c r="D3" i="21"/>
  <c r="D2" i="21"/>
  <c r="F12" i="21" l="1"/>
  <c r="F16" i="21"/>
  <c r="F8" i="21"/>
  <c r="F5" i="21"/>
  <c r="F10" i="21"/>
  <c r="F14" i="21"/>
  <c r="F2" i="21"/>
  <c r="F6" i="21"/>
  <c r="F11" i="21"/>
  <c r="F15" i="21"/>
  <c r="F4" i="21"/>
  <c r="F9" i="21"/>
  <c r="F13" i="21"/>
  <c r="F3" i="21"/>
  <c r="F17" i="21" l="1"/>
  <c r="I81" i="20" l="1"/>
  <c r="J81" i="20"/>
  <c r="A5" i="20" l="1"/>
  <c r="B5" i="20"/>
  <c r="C5" i="20"/>
  <c r="D5" i="20"/>
  <c r="E5" i="20"/>
  <c r="F5" i="20"/>
  <c r="G5" i="20"/>
  <c r="H5" i="20"/>
  <c r="I5" i="20"/>
  <c r="J5" i="20"/>
  <c r="K5" i="20"/>
  <c r="L5" i="20"/>
  <c r="M5" i="20"/>
  <c r="N5" i="20"/>
  <c r="S5" i="20"/>
  <c r="A6" i="20"/>
  <c r="B6" i="20"/>
  <c r="C6" i="20"/>
  <c r="D6" i="20"/>
  <c r="E6" i="20"/>
  <c r="F6" i="20"/>
  <c r="G6" i="20"/>
  <c r="H6" i="20"/>
  <c r="I6" i="20"/>
  <c r="J6" i="20"/>
  <c r="K6" i="20"/>
  <c r="L6" i="20"/>
  <c r="M6" i="20"/>
  <c r="N6" i="20"/>
  <c r="S6" i="20"/>
  <c r="A7" i="20"/>
  <c r="B7" i="20"/>
  <c r="C7" i="20"/>
  <c r="D7" i="20"/>
  <c r="E7" i="20"/>
  <c r="F7" i="20"/>
  <c r="G7" i="20"/>
  <c r="H7" i="20"/>
  <c r="I7" i="20"/>
  <c r="J7" i="20"/>
  <c r="K7" i="20"/>
  <c r="L7" i="20"/>
  <c r="M7" i="20"/>
  <c r="N7" i="20"/>
  <c r="S7" i="20"/>
  <c r="A8" i="20"/>
  <c r="B8" i="20"/>
  <c r="C8" i="20"/>
  <c r="D8" i="20"/>
  <c r="E8" i="20"/>
  <c r="F8" i="20"/>
  <c r="G8" i="20"/>
  <c r="H8" i="20"/>
  <c r="I8" i="20"/>
  <c r="J8" i="20"/>
  <c r="K8" i="20"/>
  <c r="L8" i="20"/>
  <c r="M8" i="20"/>
  <c r="N8" i="20"/>
  <c r="S8" i="20"/>
  <c r="A9" i="20"/>
  <c r="B9" i="20"/>
  <c r="C9" i="20"/>
  <c r="D9" i="20"/>
  <c r="E9" i="20"/>
  <c r="F9" i="20"/>
  <c r="G9" i="20"/>
  <c r="H9" i="20"/>
  <c r="I9" i="20"/>
  <c r="J9" i="20"/>
  <c r="K9" i="20"/>
  <c r="L9" i="20"/>
  <c r="M9" i="20"/>
  <c r="N9" i="20"/>
  <c r="S9" i="20"/>
  <c r="A10" i="20"/>
  <c r="B10" i="20"/>
  <c r="C10" i="20"/>
  <c r="D10" i="20"/>
  <c r="E10" i="20"/>
  <c r="F10" i="20"/>
  <c r="G10" i="20"/>
  <c r="H10" i="20"/>
  <c r="I10" i="20"/>
  <c r="J10" i="20"/>
  <c r="K10" i="20"/>
  <c r="L10" i="20"/>
  <c r="M10" i="20"/>
  <c r="N10" i="20"/>
  <c r="S10" i="20"/>
  <c r="A11" i="20"/>
  <c r="B11" i="20"/>
  <c r="C11" i="20"/>
  <c r="D11" i="20"/>
  <c r="E11" i="20"/>
  <c r="F11" i="20"/>
  <c r="G11" i="20"/>
  <c r="H11" i="20"/>
  <c r="I11" i="20"/>
  <c r="J11" i="20"/>
  <c r="K11" i="20"/>
  <c r="L11" i="20"/>
  <c r="M11" i="20"/>
  <c r="N11" i="20"/>
  <c r="S11" i="20"/>
  <c r="A12" i="20"/>
  <c r="B12" i="20"/>
  <c r="C12" i="20"/>
  <c r="D12" i="20"/>
  <c r="E12" i="20"/>
  <c r="F12" i="20"/>
  <c r="G12" i="20"/>
  <c r="H12" i="20"/>
  <c r="I12" i="20"/>
  <c r="J12" i="20"/>
  <c r="K12" i="20"/>
  <c r="L12" i="20"/>
  <c r="M12" i="20"/>
  <c r="N12" i="20"/>
  <c r="S12" i="20"/>
  <c r="A13" i="20"/>
  <c r="B13" i="20"/>
  <c r="C13" i="20"/>
  <c r="D13" i="20"/>
  <c r="E13" i="20"/>
  <c r="F13" i="20"/>
  <c r="G13" i="20"/>
  <c r="H13" i="20"/>
  <c r="I13" i="20"/>
  <c r="J13" i="20"/>
  <c r="K13" i="20"/>
  <c r="L13" i="20"/>
  <c r="M13" i="20"/>
  <c r="N13" i="20"/>
  <c r="S13" i="20"/>
  <c r="A14" i="20"/>
  <c r="B14" i="20"/>
  <c r="C14" i="20"/>
  <c r="D14" i="20"/>
  <c r="E14" i="20"/>
  <c r="F14" i="20"/>
  <c r="G14" i="20"/>
  <c r="H14" i="20"/>
  <c r="I14" i="20"/>
  <c r="J14" i="20"/>
  <c r="K14" i="20"/>
  <c r="L14" i="20"/>
  <c r="M14" i="20"/>
  <c r="N14" i="20"/>
  <c r="S14" i="20"/>
  <c r="A15" i="20"/>
  <c r="B15" i="20"/>
  <c r="C15" i="20"/>
  <c r="D15" i="20"/>
  <c r="E15" i="20"/>
  <c r="F15" i="20"/>
  <c r="G15" i="20"/>
  <c r="H15" i="20"/>
  <c r="I15" i="20"/>
  <c r="J15" i="20"/>
  <c r="K15" i="20"/>
  <c r="L15" i="20"/>
  <c r="M15" i="20"/>
  <c r="N15" i="20"/>
  <c r="S15" i="20"/>
  <c r="A16" i="20"/>
  <c r="B16" i="20"/>
  <c r="C16" i="20"/>
  <c r="D16" i="20"/>
  <c r="E16" i="20"/>
  <c r="F16" i="20"/>
  <c r="G16" i="20"/>
  <c r="H16" i="20"/>
  <c r="I16" i="20"/>
  <c r="J16" i="20"/>
  <c r="K16" i="20"/>
  <c r="L16" i="20"/>
  <c r="M16" i="20"/>
  <c r="N16" i="20"/>
  <c r="S16" i="20"/>
  <c r="A17" i="20"/>
  <c r="B17" i="20"/>
  <c r="C17" i="20"/>
  <c r="D17" i="20"/>
  <c r="E17" i="20"/>
  <c r="F17" i="20"/>
  <c r="G17" i="20"/>
  <c r="H17" i="20"/>
  <c r="I17" i="20"/>
  <c r="J17" i="20"/>
  <c r="K17" i="20"/>
  <c r="L17" i="20"/>
  <c r="M17" i="20"/>
  <c r="N17" i="20"/>
  <c r="S17" i="20"/>
  <c r="A18" i="20"/>
  <c r="B18" i="20"/>
  <c r="C18" i="20"/>
  <c r="D18" i="20"/>
  <c r="E18" i="20"/>
  <c r="F18" i="20"/>
  <c r="G18" i="20"/>
  <c r="H18" i="20"/>
  <c r="I18" i="20"/>
  <c r="J18" i="20"/>
  <c r="K18" i="20"/>
  <c r="L18" i="20"/>
  <c r="M18" i="20"/>
  <c r="N18" i="20"/>
  <c r="S18" i="20"/>
  <c r="A19" i="20"/>
  <c r="B19" i="20"/>
  <c r="C19" i="20"/>
  <c r="D19" i="20"/>
  <c r="E19" i="20"/>
  <c r="F19" i="20"/>
  <c r="G19" i="20"/>
  <c r="H19" i="20"/>
  <c r="I19" i="20"/>
  <c r="J19" i="20"/>
  <c r="K19" i="20"/>
  <c r="L19" i="20"/>
  <c r="M19" i="20"/>
  <c r="N19" i="20"/>
  <c r="S19" i="20"/>
  <c r="A20" i="20"/>
  <c r="B20" i="20"/>
  <c r="C20" i="20"/>
  <c r="D20" i="20"/>
  <c r="E20" i="20"/>
  <c r="F20" i="20"/>
  <c r="G20" i="20"/>
  <c r="H20" i="20"/>
  <c r="I20" i="20"/>
  <c r="J20" i="20"/>
  <c r="K20" i="20"/>
  <c r="L20" i="20"/>
  <c r="M20" i="20"/>
  <c r="N20" i="20"/>
  <c r="S20" i="20"/>
  <c r="A21" i="20"/>
  <c r="B21" i="20"/>
  <c r="C21" i="20"/>
  <c r="D21" i="20"/>
  <c r="E21" i="20"/>
  <c r="F21" i="20"/>
  <c r="G21" i="20"/>
  <c r="H21" i="20"/>
  <c r="I21" i="20"/>
  <c r="J21" i="20"/>
  <c r="K21" i="20"/>
  <c r="L21" i="20"/>
  <c r="M21" i="20"/>
  <c r="N21" i="20"/>
  <c r="S21" i="20"/>
  <c r="A22" i="20"/>
  <c r="B22" i="20"/>
  <c r="C22" i="20"/>
  <c r="D22" i="20"/>
  <c r="E22" i="20"/>
  <c r="F22" i="20"/>
  <c r="G22" i="20"/>
  <c r="H22" i="20"/>
  <c r="I22" i="20"/>
  <c r="J22" i="20"/>
  <c r="K22" i="20"/>
  <c r="L22" i="20"/>
  <c r="M22" i="20"/>
  <c r="N22" i="20"/>
  <c r="S22" i="20"/>
  <c r="A23" i="20"/>
  <c r="B23" i="20"/>
  <c r="C23" i="20"/>
  <c r="D23" i="20"/>
  <c r="E23" i="20"/>
  <c r="F23" i="20"/>
  <c r="G23" i="20"/>
  <c r="H23" i="20"/>
  <c r="I23" i="20"/>
  <c r="J23" i="20"/>
  <c r="K23" i="20"/>
  <c r="L23" i="20"/>
  <c r="M23" i="20"/>
  <c r="N23" i="20"/>
  <c r="S23" i="20"/>
  <c r="A24" i="20"/>
  <c r="B24" i="20"/>
  <c r="C24" i="20"/>
  <c r="D24" i="20"/>
  <c r="E24" i="20"/>
  <c r="F24" i="20"/>
  <c r="G24" i="20"/>
  <c r="H24" i="20"/>
  <c r="I24" i="20"/>
  <c r="J24" i="20"/>
  <c r="K24" i="20"/>
  <c r="L24" i="20"/>
  <c r="M24" i="20"/>
  <c r="N24" i="20"/>
  <c r="S24" i="20"/>
  <c r="A25" i="20"/>
  <c r="B25" i="20"/>
  <c r="C25" i="20"/>
  <c r="D25" i="20"/>
  <c r="E25" i="20"/>
  <c r="F25" i="20"/>
  <c r="G25" i="20"/>
  <c r="H25" i="20"/>
  <c r="I25" i="20"/>
  <c r="J25" i="20"/>
  <c r="K25" i="20"/>
  <c r="L25" i="20"/>
  <c r="M25" i="20"/>
  <c r="N25" i="20"/>
  <c r="S25" i="20"/>
  <c r="A26" i="20"/>
  <c r="B26" i="20"/>
  <c r="C26" i="20"/>
  <c r="D26" i="20"/>
  <c r="E26" i="20"/>
  <c r="F26" i="20"/>
  <c r="G26" i="20"/>
  <c r="H26" i="20"/>
  <c r="I26" i="20"/>
  <c r="J26" i="20"/>
  <c r="K26" i="20"/>
  <c r="L26" i="20"/>
  <c r="M26" i="20"/>
  <c r="N26" i="20"/>
  <c r="S26" i="20"/>
  <c r="A27" i="20"/>
  <c r="B27" i="20"/>
  <c r="C27" i="20"/>
  <c r="D27" i="20"/>
  <c r="E27" i="20"/>
  <c r="F27" i="20"/>
  <c r="G27" i="20"/>
  <c r="H27" i="20"/>
  <c r="I27" i="20"/>
  <c r="J27" i="20"/>
  <c r="K27" i="20"/>
  <c r="L27" i="20"/>
  <c r="M27" i="20"/>
  <c r="N27" i="20"/>
  <c r="S27" i="20"/>
  <c r="A28" i="20"/>
  <c r="B28" i="20"/>
  <c r="C28" i="20"/>
  <c r="D28" i="20"/>
  <c r="E28" i="20"/>
  <c r="F28" i="20"/>
  <c r="G28" i="20"/>
  <c r="H28" i="20"/>
  <c r="I28" i="20"/>
  <c r="J28" i="20"/>
  <c r="K28" i="20"/>
  <c r="L28" i="20"/>
  <c r="M28" i="20"/>
  <c r="N28" i="20"/>
  <c r="S28" i="20"/>
  <c r="A29" i="20"/>
  <c r="B29" i="20"/>
  <c r="C29" i="20"/>
  <c r="D29" i="20"/>
  <c r="E29" i="20"/>
  <c r="F29" i="20"/>
  <c r="G29" i="20"/>
  <c r="H29" i="20"/>
  <c r="I29" i="20"/>
  <c r="J29" i="20"/>
  <c r="K29" i="20"/>
  <c r="L29" i="20"/>
  <c r="M29" i="20"/>
  <c r="N29" i="20"/>
  <c r="S29" i="20"/>
  <c r="A30" i="20"/>
  <c r="B30" i="20"/>
  <c r="C30" i="20"/>
  <c r="D30" i="20"/>
  <c r="E30" i="20"/>
  <c r="F30" i="20"/>
  <c r="G30" i="20"/>
  <c r="H30" i="20"/>
  <c r="I30" i="20"/>
  <c r="J30" i="20"/>
  <c r="K30" i="20"/>
  <c r="L30" i="20"/>
  <c r="M30" i="20"/>
  <c r="N30" i="20"/>
  <c r="S30" i="20"/>
  <c r="A31" i="20"/>
  <c r="B31" i="20"/>
  <c r="C31" i="20"/>
  <c r="D31" i="20"/>
  <c r="E31" i="20"/>
  <c r="F31" i="20"/>
  <c r="G31" i="20"/>
  <c r="H31" i="20"/>
  <c r="I31" i="20"/>
  <c r="J31" i="20"/>
  <c r="K31" i="20"/>
  <c r="L31" i="20"/>
  <c r="M31" i="20"/>
  <c r="N31" i="20"/>
  <c r="S31" i="20"/>
  <c r="A32" i="20"/>
  <c r="B32" i="20"/>
  <c r="C32" i="20"/>
  <c r="D32" i="20"/>
  <c r="E32" i="20"/>
  <c r="F32" i="20"/>
  <c r="G32" i="20"/>
  <c r="H32" i="20"/>
  <c r="I32" i="20"/>
  <c r="J32" i="20"/>
  <c r="K32" i="20"/>
  <c r="L32" i="20"/>
  <c r="M32" i="20"/>
  <c r="N32" i="20"/>
  <c r="S32" i="20"/>
  <c r="A33" i="20"/>
  <c r="B33" i="20"/>
  <c r="C33" i="20"/>
  <c r="D33" i="20"/>
  <c r="E33" i="20"/>
  <c r="F33" i="20"/>
  <c r="G33" i="20"/>
  <c r="H33" i="20"/>
  <c r="I33" i="20"/>
  <c r="J33" i="20"/>
  <c r="K33" i="20"/>
  <c r="L33" i="20"/>
  <c r="M33" i="20"/>
  <c r="N33" i="20"/>
  <c r="S33" i="20"/>
  <c r="A34" i="20"/>
  <c r="B34" i="20"/>
  <c r="C34" i="20"/>
  <c r="D34" i="20"/>
  <c r="E34" i="20"/>
  <c r="F34" i="20"/>
  <c r="G34" i="20"/>
  <c r="H34" i="20"/>
  <c r="I34" i="20"/>
  <c r="J34" i="20"/>
  <c r="K34" i="20"/>
  <c r="L34" i="20"/>
  <c r="M34" i="20"/>
  <c r="N34" i="20"/>
  <c r="S34" i="20"/>
  <c r="A35" i="20"/>
  <c r="B35" i="20"/>
  <c r="C35" i="20"/>
  <c r="D35" i="20"/>
  <c r="E35" i="20"/>
  <c r="F35" i="20"/>
  <c r="G35" i="20"/>
  <c r="H35" i="20"/>
  <c r="I35" i="20"/>
  <c r="J35" i="20"/>
  <c r="K35" i="20"/>
  <c r="L35" i="20"/>
  <c r="M35" i="20"/>
  <c r="N35" i="20"/>
  <c r="S35" i="20"/>
  <c r="A36" i="20"/>
  <c r="B36" i="20"/>
  <c r="C36" i="20"/>
  <c r="D36" i="20"/>
  <c r="E36" i="20"/>
  <c r="F36" i="20"/>
  <c r="G36" i="20"/>
  <c r="H36" i="20"/>
  <c r="I36" i="20"/>
  <c r="J36" i="20"/>
  <c r="K36" i="20"/>
  <c r="L36" i="20"/>
  <c r="M36" i="20"/>
  <c r="N36" i="20"/>
  <c r="S36" i="20"/>
  <c r="A37" i="20"/>
  <c r="B37" i="20"/>
  <c r="C37" i="20"/>
  <c r="D37" i="20"/>
  <c r="E37" i="20"/>
  <c r="F37" i="20"/>
  <c r="G37" i="20"/>
  <c r="H37" i="20"/>
  <c r="I37" i="20"/>
  <c r="J37" i="20"/>
  <c r="K37" i="20"/>
  <c r="L37" i="20"/>
  <c r="M37" i="20"/>
  <c r="N37" i="20"/>
  <c r="S37" i="20"/>
  <c r="A38" i="20"/>
  <c r="B38" i="20"/>
  <c r="C38" i="20"/>
  <c r="D38" i="20"/>
  <c r="E38" i="20"/>
  <c r="F38" i="20"/>
  <c r="G38" i="20"/>
  <c r="H38" i="20"/>
  <c r="I38" i="20"/>
  <c r="J38" i="20"/>
  <c r="K38" i="20"/>
  <c r="L38" i="20"/>
  <c r="M38" i="20"/>
  <c r="N38" i="20"/>
  <c r="S38" i="20"/>
  <c r="A39" i="20"/>
  <c r="B39" i="20"/>
  <c r="C39" i="20"/>
  <c r="D39" i="20"/>
  <c r="E39" i="20"/>
  <c r="F39" i="20"/>
  <c r="G39" i="20"/>
  <c r="H39" i="20"/>
  <c r="I39" i="20"/>
  <c r="J39" i="20"/>
  <c r="K39" i="20"/>
  <c r="L39" i="20"/>
  <c r="M39" i="20"/>
  <c r="N39" i="20"/>
  <c r="S39" i="20"/>
  <c r="A40" i="20"/>
  <c r="B40" i="20"/>
  <c r="C40" i="20"/>
  <c r="D40" i="20"/>
  <c r="E40" i="20"/>
  <c r="F40" i="20"/>
  <c r="G40" i="20"/>
  <c r="H40" i="20"/>
  <c r="I40" i="20"/>
  <c r="J40" i="20"/>
  <c r="K40" i="20"/>
  <c r="L40" i="20"/>
  <c r="M40" i="20"/>
  <c r="N40" i="20"/>
  <c r="S40" i="20"/>
  <c r="A41" i="20"/>
  <c r="B41" i="20"/>
  <c r="C41" i="20"/>
  <c r="D41" i="20"/>
  <c r="E41" i="20"/>
  <c r="F41" i="20"/>
  <c r="G41" i="20"/>
  <c r="H41" i="20"/>
  <c r="I41" i="20"/>
  <c r="J41" i="20"/>
  <c r="K41" i="20"/>
  <c r="L41" i="20"/>
  <c r="M41" i="20"/>
  <c r="N41" i="20"/>
  <c r="S41" i="20"/>
  <c r="A42" i="20"/>
  <c r="B42" i="20"/>
  <c r="C42" i="20"/>
  <c r="D42" i="20"/>
  <c r="E42" i="20"/>
  <c r="F42" i="20"/>
  <c r="G42" i="20"/>
  <c r="H42" i="20"/>
  <c r="I42" i="20"/>
  <c r="J42" i="20"/>
  <c r="K42" i="20"/>
  <c r="L42" i="20"/>
  <c r="M42" i="20"/>
  <c r="N42" i="20"/>
  <c r="S42" i="20"/>
  <c r="A43" i="20"/>
  <c r="B43" i="20"/>
  <c r="C43" i="20"/>
  <c r="D43" i="20"/>
  <c r="E43" i="20"/>
  <c r="F43" i="20"/>
  <c r="G43" i="20"/>
  <c r="H43" i="20"/>
  <c r="I43" i="20"/>
  <c r="J43" i="20"/>
  <c r="K43" i="20"/>
  <c r="L43" i="20"/>
  <c r="M43" i="20"/>
  <c r="N43" i="20"/>
  <c r="S43" i="20"/>
  <c r="A44" i="20"/>
  <c r="B44" i="20"/>
  <c r="C44" i="20"/>
  <c r="D44" i="20"/>
  <c r="E44" i="20"/>
  <c r="F44" i="20"/>
  <c r="G44" i="20"/>
  <c r="H44" i="20"/>
  <c r="I44" i="20"/>
  <c r="J44" i="20"/>
  <c r="K44" i="20"/>
  <c r="L44" i="20"/>
  <c r="M44" i="20"/>
  <c r="N44" i="20"/>
  <c r="S44" i="20"/>
  <c r="A45" i="20"/>
  <c r="B45" i="20"/>
  <c r="C45" i="20"/>
  <c r="D45" i="20"/>
  <c r="E45" i="20"/>
  <c r="F45" i="20"/>
  <c r="G45" i="20"/>
  <c r="H45" i="20"/>
  <c r="I45" i="20"/>
  <c r="J45" i="20"/>
  <c r="K45" i="20"/>
  <c r="L45" i="20"/>
  <c r="M45" i="20"/>
  <c r="N45" i="20"/>
  <c r="S45" i="20"/>
  <c r="A46" i="20"/>
  <c r="B46" i="20"/>
  <c r="C46" i="20"/>
  <c r="D46" i="20"/>
  <c r="E46" i="20"/>
  <c r="F46" i="20"/>
  <c r="G46" i="20"/>
  <c r="H46" i="20"/>
  <c r="I46" i="20"/>
  <c r="J46" i="20"/>
  <c r="K46" i="20"/>
  <c r="L46" i="20"/>
  <c r="M46" i="20"/>
  <c r="N46" i="20"/>
  <c r="S46" i="20"/>
  <c r="A47" i="20"/>
  <c r="B47" i="20"/>
  <c r="C47" i="20"/>
  <c r="D47" i="20"/>
  <c r="E47" i="20"/>
  <c r="F47" i="20"/>
  <c r="G47" i="20"/>
  <c r="H47" i="20"/>
  <c r="I47" i="20"/>
  <c r="J47" i="20"/>
  <c r="K47" i="20"/>
  <c r="L47" i="20"/>
  <c r="M47" i="20"/>
  <c r="N47" i="20"/>
  <c r="S47" i="20"/>
  <c r="A48" i="20"/>
  <c r="B48" i="20"/>
  <c r="C48" i="20"/>
  <c r="D48" i="20"/>
  <c r="E48" i="20"/>
  <c r="F48" i="20"/>
  <c r="G48" i="20"/>
  <c r="H48" i="20"/>
  <c r="I48" i="20"/>
  <c r="J48" i="20"/>
  <c r="K48" i="20"/>
  <c r="L48" i="20"/>
  <c r="M48" i="20"/>
  <c r="N48" i="20"/>
  <c r="S48" i="20"/>
  <c r="A49" i="20"/>
  <c r="B49" i="20"/>
  <c r="C49" i="20"/>
  <c r="D49" i="20"/>
  <c r="E49" i="20"/>
  <c r="F49" i="20"/>
  <c r="G49" i="20"/>
  <c r="H49" i="20"/>
  <c r="I49" i="20"/>
  <c r="J49" i="20"/>
  <c r="K49" i="20"/>
  <c r="L49" i="20"/>
  <c r="M49" i="20"/>
  <c r="N49" i="20"/>
  <c r="S49" i="20"/>
  <c r="A50" i="20"/>
  <c r="B50" i="20"/>
  <c r="C50" i="20"/>
  <c r="D50" i="20"/>
  <c r="E50" i="20"/>
  <c r="F50" i="20"/>
  <c r="G50" i="20"/>
  <c r="H50" i="20"/>
  <c r="I50" i="20"/>
  <c r="J50" i="20"/>
  <c r="K50" i="20"/>
  <c r="L50" i="20"/>
  <c r="M50" i="20"/>
  <c r="N50" i="20"/>
  <c r="S50" i="20"/>
  <c r="A51" i="20"/>
  <c r="B51" i="20"/>
  <c r="C51" i="20"/>
  <c r="D51" i="20"/>
  <c r="E51" i="20"/>
  <c r="F51" i="20"/>
  <c r="G51" i="20"/>
  <c r="H51" i="20"/>
  <c r="I51" i="20"/>
  <c r="J51" i="20"/>
  <c r="K51" i="20"/>
  <c r="L51" i="20"/>
  <c r="M51" i="20"/>
  <c r="N51" i="20"/>
  <c r="S51" i="20"/>
  <c r="A52" i="20"/>
  <c r="B52" i="20"/>
  <c r="C52" i="20"/>
  <c r="D52" i="20"/>
  <c r="E52" i="20"/>
  <c r="F52" i="20"/>
  <c r="G52" i="20"/>
  <c r="H52" i="20"/>
  <c r="I52" i="20"/>
  <c r="J52" i="20"/>
  <c r="K52" i="20"/>
  <c r="L52" i="20"/>
  <c r="M52" i="20"/>
  <c r="N52" i="20"/>
  <c r="S52" i="20"/>
  <c r="A53" i="20"/>
  <c r="B53" i="20"/>
  <c r="C53" i="20"/>
  <c r="D53" i="20"/>
  <c r="E53" i="20"/>
  <c r="F53" i="20"/>
  <c r="G53" i="20"/>
  <c r="H53" i="20"/>
  <c r="I53" i="20"/>
  <c r="J53" i="20"/>
  <c r="K53" i="20"/>
  <c r="L53" i="20"/>
  <c r="M53" i="20"/>
  <c r="N53" i="20"/>
  <c r="S53" i="20"/>
  <c r="A54" i="20"/>
  <c r="B54" i="20"/>
  <c r="C54" i="20"/>
  <c r="D54" i="20"/>
  <c r="E54" i="20"/>
  <c r="F54" i="20"/>
  <c r="G54" i="20"/>
  <c r="H54" i="20"/>
  <c r="I54" i="20"/>
  <c r="J54" i="20"/>
  <c r="K54" i="20"/>
  <c r="L54" i="20"/>
  <c r="M54" i="20"/>
  <c r="N54" i="20"/>
  <c r="S54" i="20"/>
  <c r="A55" i="20"/>
  <c r="B55" i="20"/>
  <c r="C55" i="20"/>
  <c r="D55" i="20"/>
  <c r="E55" i="20"/>
  <c r="F55" i="20"/>
  <c r="G55" i="20"/>
  <c r="H55" i="20"/>
  <c r="I55" i="20"/>
  <c r="J55" i="20"/>
  <c r="K55" i="20"/>
  <c r="L55" i="20"/>
  <c r="M55" i="20"/>
  <c r="N55" i="20"/>
  <c r="S55" i="20"/>
  <c r="A56" i="20"/>
  <c r="B56" i="20"/>
  <c r="C56" i="20"/>
  <c r="D56" i="20"/>
  <c r="E56" i="20"/>
  <c r="F56" i="20"/>
  <c r="G56" i="20"/>
  <c r="H56" i="20"/>
  <c r="I56" i="20"/>
  <c r="J56" i="20"/>
  <c r="K56" i="20"/>
  <c r="L56" i="20"/>
  <c r="M56" i="20"/>
  <c r="N56" i="20"/>
  <c r="S56" i="20"/>
  <c r="A57" i="20"/>
  <c r="B57" i="20"/>
  <c r="C57" i="20"/>
  <c r="D57" i="20"/>
  <c r="E57" i="20"/>
  <c r="F57" i="20"/>
  <c r="G57" i="20"/>
  <c r="H57" i="20"/>
  <c r="I57" i="20"/>
  <c r="J57" i="20"/>
  <c r="K57" i="20"/>
  <c r="L57" i="20"/>
  <c r="M57" i="20"/>
  <c r="N57" i="20"/>
  <c r="S57" i="20"/>
  <c r="A58" i="20"/>
  <c r="B58" i="20"/>
  <c r="C58" i="20"/>
  <c r="D58" i="20"/>
  <c r="E58" i="20"/>
  <c r="F58" i="20"/>
  <c r="G58" i="20"/>
  <c r="H58" i="20"/>
  <c r="I58" i="20"/>
  <c r="J58" i="20"/>
  <c r="K58" i="20"/>
  <c r="L58" i="20"/>
  <c r="M58" i="20"/>
  <c r="N58" i="20"/>
  <c r="S58" i="20"/>
  <c r="A59" i="20"/>
  <c r="B59" i="20"/>
  <c r="C59" i="20"/>
  <c r="D59" i="20"/>
  <c r="E59" i="20"/>
  <c r="F59" i="20"/>
  <c r="G59" i="20"/>
  <c r="H59" i="20"/>
  <c r="I59" i="20"/>
  <c r="J59" i="20"/>
  <c r="K59" i="20"/>
  <c r="L59" i="20"/>
  <c r="M59" i="20"/>
  <c r="N59" i="20"/>
  <c r="S59" i="20"/>
  <c r="A60" i="20"/>
  <c r="B60" i="20"/>
  <c r="C60" i="20"/>
  <c r="D60" i="20"/>
  <c r="E60" i="20"/>
  <c r="F60" i="20"/>
  <c r="G60" i="20"/>
  <c r="H60" i="20"/>
  <c r="I60" i="20"/>
  <c r="J60" i="20"/>
  <c r="K60" i="20"/>
  <c r="L60" i="20"/>
  <c r="M60" i="20"/>
  <c r="N60" i="20"/>
  <c r="S60" i="20"/>
  <c r="A61" i="20"/>
  <c r="B61" i="20"/>
  <c r="C61" i="20"/>
  <c r="D61" i="20"/>
  <c r="E61" i="20"/>
  <c r="F61" i="20"/>
  <c r="G61" i="20"/>
  <c r="H61" i="20"/>
  <c r="I61" i="20"/>
  <c r="J61" i="20"/>
  <c r="K61" i="20"/>
  <c r="L61" i="20"/>
  <c r="M61" i="20"/>
  <c r="N61" i="20"/>
  <c r="S61" i="20"/>
  <c r="A62" i="20"/>
  <c r="B62" i="20"/>
  <c r="C62" i="20"/>
  <c r="D62" i="20"/>
  <c r="E62" i="20"/>
  <c r="F62" i="20"/>
  <c r="G62" i="20"/>
  <c r="H62" i="20"/>
  <c r="I62" i="20"/>
  <c r="J62" i="20"/>
  <c r="K62" i="20"/>
  <c r="L62" i="20"/>
  <c r="M62" i="20"/>
  <c r="N62" i="20"/>
  <c r="S62" i="20"/>
  <c r="A63" i="20"/>
  <c r="B63" i="20"/>
  <c r="C63" i="20"/>
  <c r="D63" i="20"/>
  <c r="E63" i="20"/>
  <c r="F63" i="20"/>
  <c r="G63" i="20"/>
  <c r="H63" i="20"/>
  <c r="I63" i="20"/>
  <c r="J63" i="20"/>
  <c r="K63" i="20"/>
  <c r="L63" i="20"/>
  <c r="M63" i="20"/>
  <c r="N63" i="20"/>
  <c r="S63" i="20"/>
  <c r="A64" i="20"/>
  <c r="B64" i="20"/>
  <c r="C64" i="20"/>
  <c r="D64" i="20"/>
  <c r="E64" i="20"/>
  <c r="F64" i="20"/>
  <c r="G64" i="20"/>
  <c r="H64" i="20"/>
  <c r="I64" i="20"/>
  <c r="J64" i="20"/>
  <c r="K64" i="20"/>
  <c r="L64" i="20"/>
  <c r="M64" i="20"/>
  <c r="N64" i="20"/>
  <c r="S64" i="20"/>
  <c r="A65" i="20"/>
  <c r="B65" i="20"/>
  <c r="C65" i="20"/>
  <c r="D65" i="20"/>
  <c r="E65" i="20"/>
  <c r="F65" i="20"/>
  <c r="G65" i="20"/>
  <c r="H65" i="20"/>
  <c r="I65" i="20"/>
  <c r="J65" i="20"/>
  <c r="K65" i="20"/>
  <c r="L65" i="20"/>
  <c r="M65" i="20"/>
  <c r="N65" i="20"/>
  <c r="S65" i="20"/>
  <c r="A66" i="20"/>
  <c r="B66" i="20"/>
  <c r="C66" i="20"/>
  <c r="D66" i="20"/>
  <c r="E66" i="20"/>
  <c r="F66" i="20"/>
  <c r="G66" i="20"/>
  <c r="H66" i="20"/>
  <c r="I66" i="20"/>
  <c r="J66" i="20"/>
  <c r="K66" i="20"/>
  <c r="L66" i="20"/>
  <c r="M66" i="20"/>
  <c r="N66" i="20"/>
  <c r="S66" i="20"/>
  <c r="A67" i="20"/>
  <c r="B67" i="20"/>
  <c r="C67" i="20"/>
  <c r="D67" i="20"/>
  <c r="E67" i="20"/>
  <c r="F67" i="20"/>
  <c r="G67" i="20"/>
  <c r="H67" i="20"/>
  <c r="I67" i="20"/>
  <c r="J67" i="20"/>
  <c r="K67" i="20"/>
  <c r="L67" i="20"/>
  <c r="M67" i="20"/>
  <c r="N67" i="20"/>
  <c r="S67" i="20"/>
  <c r="A68" i="20"/>
  <c r="B68" i="20"/>
  <c r="C68" i="20"/>
  <c r="D68" i="20"/>
  <c r="E68" i="20"/>
  <c r="F68" i="20"/>
  <c r="G68" i="20"/>
  <c r="H68" i="20"/>
  <c r="I68" i="20"/>
  <c r="J68" i="20"/>
  <c r="K68" i="20"/>
  <c r="L68" i="20"/>
  <c r="M68" i="20"/>
  <c r="N68" i="20"/>
  <c r="S68" i="20"/>
  <c r="A69" i="20"/>
  <c r="B69" i="20"/>
  <c r="C69" i="20"/>
  <c r="D69" i="20"/>
  <c r="E69" i="20"/>
  <c r="F69" i="20"/>
  <c r="G69" i="20"/>
  <c r="H69" i="20"/>
  <c r="I69" i="20"/>
  <c r="J69" i="20"/>
  <c r="K69" i="20"/>
  <c r="L69" i="20"/>
  <c r="M69" i="20"/>
  <c r="N69" i="20"/>
  <c r="S69" i="20"/>
  <c r="A70" i="20"/>
  <c r="B70" i="20"/>
  <c r="C70" i="20"/>
  <c r="D70" i="20"/>
  <c r="E70" i="20"/>
  <c r="F70" i="20"/>
  <c r="G70" i="20"/>
  <c r="H70" i="20"/>
  <c r="I70" i="20"/>
  <c r="J70" i="20"/>
  <c r="K70" i="20"/>
  <c r="L70" i="20"/>
  <c r="M70" i="20"/>
  <c r="N70" i="20"/>
  <c r="S70" i="20"/>
  <c r="A71" i="20"/>
  <c r="B71" i="20"/>
  <c r="C71" i="20"/>
  <c r="D71" i="20"/>
  <c r="E71" i="20"/>
  <c r="F71" i="20"/>
  <c r="G71" i="20"/>
  <c r="H71" i="20"/>
  <c r="I71" i="20"/>
  <c r="J71" i="20"/>
  <c r="K71" i="20"/>
  <c r="L71" i="20"/>
  <c r="M71" i="20"/>
  <c r="N71" i="20"/>
  <c r="S71" i="20"/>
  <c r="A72" i="20"/>
  <c r="B72" i="20"/>
  <c r="C72" i="20"/>
  <c r="D72" i="20"/>
  <c r="E72" i="20"/>
  <c r="F72" i="20"/>
  <c r="G72" i="20"/>
  <c r="H72" i="20"/>
  <c r="I72" i="20"/>
  <c r="J72" i="20"/>
  <c r="K72" i="20"/>
  <c r="L72" i="20"/>
  <c r="M72" i="20"/>
  <c r="N72" i="20"/>
  <c r="S72" i="20"/>
  <c r="A73" i="20"/>
  <c r="B73" i="20"/>
  <c r="C73" i="20"/>
  <c r="D73" i="20"/>
  <c r="E73" i="20"/>
  <c r="F73" i="20"/>
  <c r="G73" i="20"/>
  <c r="H73" i="20"/>
  <c r="I73" i="20"/>
  <c r="J73" i="20"/>
  <c r="K73" i="20"/>
  <c r="L73" i="20"/>
  <c r="M73" i="20"/>
  <c r="N73" i="20"/>
  <c r="S73" i="20"/>
  <c r="A74" i="20"/>
  <c r="B74" i="20"/>
  <c r="C74" i="20"/>
  <c r="D74" i="20"/>
  <c r="E74" i="20"/>
  <c r="F74" i="20"/>
  <c r="G74" i="20"/>
  <c r="H74" i="20"/>
  <c r="I74" i="20"/>
  <c r="J74" i="20"/>
  <c r="K74" i="20"/>
  <c r="L74" i="20"/>
  <c r="M74" i="20"/>
  <c r="N74" i="20"/>
  <c r="S74" i="20"/>
  <c r="A75" i="20"/>
  <c r="B75" i="20"/>
  <c r="C75" i="20"/>
  <c r="D75" i="20"/>
  <c r="E75" i="20"/>
  <c r="F75" i="20"/>
  <c r="G75" i="20"/>
  <c r="H75" i="20"/>
  <c r="I75" i="20"/>
  <c r="J75" i="20"/>
  <c r="K75" i="20"/>
  <c r="L75" i="20"/>
  <c r="M75" i="20"/>
  <c r="N75" i="20"/>
  <c r="S75" i="20"/>
  <c r="A76" i="20"/>
  <c r="B76" i="20"/>
  <c r="C76" i="20"/>
  <c r="D76" i="20"/>
  <c r="E76" i="20"/>
  <c r="F76" i="20"/>
  <c r="G76" i="20"/>
  <c r="H76" i="20"/>
  <c r="I76" i="20"/>
  <c r="J76" i="20"/>
  <c r="K76" i="20"/>
  <c r="L76" i="20"/>
  <c r="M76" i="20"/>
  <c r="N76" i="20"/>
  <c r="S76" i="20"/>
  <c r="A77" i="20"/>
  <c r="B77" i="20"/>
  <c r="C77" i="20"/>
  <c r="D77" i="20"/>
  <c r="E77" i="20"/>
  <c r="F77" i="20"/>
  <c r="G77" i="20"/>
  <c r="H77" i="20"/>
  <c r="I77" i="20"/>
  <c r="J77" i="20"/>
  <c r="K77" i="20"/>
  <c r="L77" i="20"/>
  <c r="M77" i="20"/>
  <c r="N77" i="20"/>
  <c r="S77" i="20"/>
  <c r="A78" i="20"/>
  <c r="B78" i="20"/>
  <c r="C78" i="20"/>
  <c r="D78" i="20"/>
  <c r="E78" i="20"/>
  <c r="F78" i="20"/>
  <c r="G78" i="20"/>
  <c r="H78" i="20"/>
  <c r="I78" i="20"/>
  <c r="J78" i="20"/>
  <c r="K78" i="20"/>
  <c r="L78" i="20"/>
  <c r="M78" i="20"/>
  <c r="N78" i="20"/>
  <c r="S78" i="20"/>
  <c r="A79" i="20"/>
  <c r="B79" i="20"/>
  <c r="C79" i="20"/>
  <c r="D79" i="20"/>
  <c r="E79" i="20"/>
  <c r="F79" i="20"/>
  <c r="G79" i="20"/>
  <c r="H79" i="20"/>
  <c r="I79" i="20"/>
  <c r="J79" i="20"/>
  <c r="K79" i="20"/>
  <c r="L79" i="20"/>
  <c r="M79" i="20"/>
  <c r="N79" i="20"/>
  <c r="S79" i="20"/>
  <c r="A80" i="20"/>
  <c r="B80" i="20"/>
  <c r="C80" i="20"/>
  <c r="D80" i="20"/>
  <c r="E80" i="20"/>
  <c r="F80" i="20"/>
  <c r="G80" i="20"/>
  <c r="H80" i="20"/>
  <c r="I80" i="20"/>
  <c r="J80" i="20"/>
  <c r="K80" i="20"/>
  <c r="L80" i="20"/>
  <c r="M80" i="20"/>
  <c r="N80" i="20"/>
  <c r="S80" i="20"/>
  <c r="A81" i="20"/>
  <c r="B81" i="20"/>
  <c r="C81" i="20"/>
  <c r="D81" i="20"/>
  <c r="E81" i="20"/>
  <c r="F81" i="20"/>
  <c r="G81" i="20"/>
  <c r="H81" i="20"/>
  <c r="K81" i="20"/>
  <c r="L81" i="20"/>
  <c r="M81" i="20"/>
  <c r="N81" i="20"/>
  <c r="S81" i="20"/>
  <c r="A82" i="20"/>
  <c r="B82" i="20"/>
  <c r="C82" i="20"/>
  <c r="D82" i="20"/>
  <c r="E82" i="20"/>
  <c r="F82" i="20"/>
  <c r="G82" i="20"/>
  <c r="H82" i="20"/>
  <c r="I82" i="20"/>
  <c r="J82" i="20"/>
  <c r="K82" i="20"/>
  <c r="L82" i="20"/>
  <c r="M82" i="20"/>
  <c r="N82" i="20"/>
  <c r="S82" i="20"/>
  <c r="A83" i="20"/>
  <c r="B83" i="20"/>
  <c r="C83" i="20"/>
  <c r="D83" i="20"/>
  <c r="E83" i="20"/>
  <c r="F83" i="20"/>
  <c r="G83" i="20"/>
  <c r="H83" i="20"/>
  <c r="I83" i="20"/>
  <c r="J83" i="20"/>
  <c r="K83" i="20"/>
  <c r="L83" i="20"/>
  <c r="M83" i="20"/>
  <c r="N83" i="20"/>
  <c r="S83" i="20"/>
  <c r="A84" i="20"/>
  <c r="B84" i="20"/>
  <c r="C84" i="20"/>
  <c r="D84" i="20"/>
  <c r="E84" i="20"/>
  <c r="F84" i="20"/>
  <c r="G84" i="20"/>
  <c r="H84" i="20"/>
  <c r="I84" i="20"/>
  <c r="J84" i="20"/>
  <c r="K84" i="20"/>
  <c r="L84" i="20"/>
  <c r="M84" i="20"/>
  <c r="N84" i="20"/>
  <c r="S84" i="20"/>
  <c r="A85" i="20"/>
  <c r="B85" i="20"/>
  <c r="C85" i="20"/>
  <c r="D85" i="20"/>
  <c r="E85" i="20"/>
  <c r="F85" i="20"/>
  <c r="G85" i="20"/>
  <c r="H85" i="20"/>
  <c r="I85" i="20"/>
  <c r="J85" i="20"/>
  <c r="K85" i="20"/>
  <c r="L85" i="20"/>
  <c r="M85" i="20"/>
  <c r="N85" i="20"/>
  <c r="S85" i="20"/>
  <c r="A86" i="20"/>
  <c r="B86" i="20"/>
  <c r="C86" i="20"/>
  <c r="D86" i="20"/>
  <c r="E86" i="20"/>
  <c r="F86" i="20"/>
  <c r="G86" i="20"/>
  <c r="H86" i="20"/>
  <c r="I86" i="20"/>
  <c r="J86" i="20"/>
  <c r="K86" i="20"/>
  <c r="L86" i="20"/>
  <c r="M86" i="20"/>
  <c r="N86" i="20"/>
  <c r="S86" i="20"/>
  <c r="A87" i="20"/>
  <c r="B87" i="20"/>
  <c r="C87" i="20"/>
  <c r="D87" i="20"/>
  <c r="E87" i="20"/>
  <c r="F87" i="20"/>
  <c r="G87" i="20"/>
  <c r="H87" i="20"/>
  <c r="I87" i="20"/>
  <c r="J87" i="20"/>
  <c r="K87" i="20"/>
  <c r="L87" i="20"/>
  <c r="M87" i="20"/>
  <c r="N87" i="20"/>
  <c r="S87" i="20"/>
  <c r="A88" i="20"/>
  <c r="B88" i="20"/>
  <c r="C88" i="20"/>
  <c r="D88" i="20"/>
  <c r="E88" i="20"/>
  <c r="F88" i="20"/>
  <c r="G88" i="20"/>
  <c r="H88" i="20"/>
  <c r="I88" i="20"/>
  <c r="J88" i="20"/>
  <c r="K88" i="20"/>
  <c r="L88" i="20"/>
  <c r="M88" i="20"/>
  <c r="N88" i="20"/>
  <c r="S88" i="20"/>
  <c r="A89" i="20"/>
  <c r="B89" i="20"/>
  <c r="C89" i="20"/>
  <c r="D89" i="20"/>
  <c r="E89" i="20"/>
  <c r="F89" i="20"/>
  <c r="G89" i="20"/>
  <c r="H89" i="20"/>
  <c r="I89" i="20"/>
  <c r="J89" i="20"/>
  <c r="K89" i="20"/>
  <c r="L89" i="20"/>
  <c r="M89" i="20"/>
  <c r="N89" i="20"/>
  <c r="S89" i="20"/>
  <c r="A90" i="20"/>
  <c r="B90" i="20"/>
  <c r="C90" i="20"/>
  <c r="D90" i="20"/>
  <c r="E90" i="20"/>
  <c r="F90" i="20"/>
  <c r="G90" i="20"/>
  <c r="H90" i="20"/>
  <c r="I90" i="20"/>
  <c r="J90" i="20"/>
  <c r="K90" i="20"/>
  <c r="L90" i="20"/>
  <c r="M90" i="20"/>
  <c r="N90" i="20"/>
  <c r="S90" i="20"/>
  <c r="A91" i="20"/>
  <c r="B91" i="20"/>
  <c r="C91" i="20"/>
  <c r="D91" i="20"/>
  <c r="E91" i="20"/>
  <c r="F91" i="20"/>
  <c r="G91" i="20"/>
  <c r="H91" i="20"/>
  <c r="I91" i="20"/>
  <c r="J91" i="20"/>
  <c r="K91" i="20"/>
  <c r="L91" i="20"/>
  <c r="M91" i="20"/>
  <c r="N91" i="20"/>
  <c r="S91" i="20"/>
  <c r="A92" i="20"/>
  <c r="B92" i="20"/>
  <c r="C92" i="20"/>
  <c r="D92" i="20"/>
  <c r="E92" i="20"/>
  <c r="F92" i="20"/>
  <c r="G92" i="20"/>
  <c r="H92" i="20"/>
  <c r="I92" i="20"/>
  <c r="J92" i="20"/>
  <c r="K92" i="20"/>
  <c r="L92" i="20"/>
  <c r="M92" i="20"/>
  <c r="N92" i="20"/>
  <c r="S92" i="20"/>
  <c r="A93" i="20"/>
  <c r="B93" i="20"/>
  <c r="C93" i="20"/>
  <c r="D93" i="20"/>
  <c r="E93" i="20"/>
  <c r="F93" i="20"/>
  <c r="G93" i="20"/>
  <c r="H93" i="20"/>
  <c r="I93" i="20"/>
  <c r="J93" i="20"/>
  <c r="K93" i="20"/>
  <c r="L93" i="20"/>
  <c r="M93" i="20"/>
  <c r="N93" i="20"/>
  <c r="S93" i="20"/>
  <c r="A94" i="20"/>
  <c r="B94" i="20"/>
  <c r="C94" i="20"/>
  <c r="D94" i="20"/>
  <c r="E94" i="20"/>
  <c r="F94" i="20"/>
  <c r="G94" i="20"/>
  <c r="H94" i="20"/>
  <c r="I94" i="20"/>
  <c r="J94" i="20"/>
  <c r="K94" i="20"/>
  <c r="L94" i="20"/>
  <c r="M94" i="20"/>
  <c r="N94" i="20"/>
  <c r="S94" i="20"/>
  <c r="A95" i="20"/>
  <c r="B95" i="20"/>
  <c r="C95" i="20"/>
  <c r="D95" i="20"/>
  <c r="E95" i="20"/>
  <c r="F95" i="20"/>
  <c r="G95" i="20"/>
  <c r="H95" i="20"/>
  <c r="I95" i="20"/>
  <c r="J95" i="20"/>
  <c r="K95" i="20"/>
  <c r="L95" i="20"/>
  <c r="M95" i="20"/>
  <c r="N95" i="20"/>
  <c r="S95" i="20"/>
  <c r="A96" i="20"/>
  <c r="B96" i="20"/>
  <c r="C96" i="20"/>
  <c r="D96" i="20"/>
  <c r="E96" i="20"/>
  <c r="F96" i="20"/>
  <c r="G96" i="20"/>
  <c r="H96" i="20"/>
  <c r="I96" i="20"/>
  <c r="J96" i="20"/>
  <c r="K96" i="20"/>
  <c r="L96" i="20"/>
  <c r="M96" i="20"/>
  <c r="N96" i="20"/>
  <c r="S96" i="20"/>
  <c r="A97" i="20"/>
  <c r="B97" i="20"/>
  <c r="C97" i="20"/>
  <c r="D97" i="20"/>
  <c r="E97" i="20"/>
  <c r="F97" i="20"/>
  <c r="G97" i="20"/>
  <c r="H97" i="20"/>
  <c r="I97" i="20"/>
  <c r="J97" i="20"/>
  <c r="K97" i="20"/>
  <c r="L97" i="20"/>
  <c r="M97" i="20"/>
  <c r="N97" i="20"/>
  <c r="S97" i="20"/>
  <c r="A98" i="20"/>
  <c r="B98" i="20"/>
  <c r="C98" i="20"/>
  <c r="D98" i="20"/>
  <c r="E98" i="20"/>
  <c r="F98" i="20"/>
  <c r="G98" i="20"/>
  <c r="H98" i="20"/>
  <c r="I98" i="20"/>
  <c r="J98" i="20"/>
  <c r="K98" i="20"/>
  <c r="L98" i="20"/>
  <c r="M98" i="20"/>
  <c r="N98" i="20"/>
  <c r="S98" i="20"/>
  <c r="A99" i="20"/>
  <c r="B99" i="20"/>
  <c r="C99" i="20"/>
  <c r="D99" i="20"/>
  <c r="E99" i="20"/>
  <c r="F99" i="20"/>
  <c r="G99" i="20"/>
  <c r="H99" i="20"/>
  <c r="I99" i="20"/>
  <c r="J99" i="20"/>
  <c r="K99" i="20"/>
  <c r="L99" i="20"/>
  <c r="M99" i="20"/>
  <c r="N99" i="20"/>
  <c r="S99" i="20"/>
  <c r="A100" i="20"/>
  <c r="B100" i="20"/>
  <c r="C100" i="20"/>
  <c r="D100" i="20"/>
  <c r="E100" i="20"/>
  <c r="F100" i="20"/>
  <c r="G100" i="20"/>
  <c r="H100" i="20"/>
  <c r="I100" i="20"/>
  <c r="J100" i="20"/>
  <c r="K100" i="20"/>
  <c r="L100" i="20"/>
  <c r="M100" i="20"/>
  <c r="N100" i="20"/>
  <c r="S100" i="20"/>
  <c r="A101" i="20"/>
  <c r="B101" i="20"/>
  <c r="C101" i="20"/>
  <c r="D101" i="20"/>
  <c r="E101" i="20"/>
  <c r="F101" i="20"/>
  <c r="G101" i="20"/>
  <c r="H101" i="20"/>
  <c r="I101" i="20"/>
  <c r="J101" i="20"/>
  <c r="K101" i="20"/>
  <c r="L101" i="20"/>
  <c r="M101" i="20"/>
  <c r="N101" i="20"/>
  <c r="S101" i="20"/>
  <c r="A102" i="20"/>
  <c r="B102" i="20"/>
  <c r="C102" i="20"/>
  <c r="D102" i="20"/>
  <c r="E102" i="20"/>
  <c r="F102" i="20"/>
  <c r="G102" i="20"/>
  <c r="H102" i="20"/>
  <c r="I102" i="20"/>
  <c r="J102" i="20"/>
  <c r="K102" i="20"/>
  <c r="L102" i="20"/>
  <c r="M102" i="20"/>
  <c r="N102" i="20"/>
  <c r="S102" i="20"/>
  <c r="A103" i="20"/>
  <c r="B103" i="20"/>
  <c r="C103" i="20"/>
  <c r="D103" i="20"/>
  <c r="E103" i="20"/>
  <c r="F103" i="20"/>
  <c r="G103" i="20"/>
  <c r="H103" i="20"/>
  <c r="I103" i="20"/>
  <c r="J103" i="20"/>
  <c r="K103" i="20"/>
  <c r="L103" i="20"/>
  <c r="M103" i="20"/>
  <c r="N103" i="20"/>
  <c r="S103" i="20"/>
  <c r="A104" i="20"/>
  <c r="B104" i="20"/>
  <c r="C104" i="20"/>
  <c r="D104" i="20"/>
  <c r="E104" i="20"/>
  <c r="F104" i="20"/>
  <c r="G104" i="20"/>
  <c r="H104" i="20"/>
  <c r="I104" i="20"/>
  <c r="J104" i="20"/>
  <c r="K104" i="20"/>
  <c r="L104" i="20"/>
  <c r="M104" i="20"/>
  <c r="N104" i="20"/>
  <c r="S104" i="20"/>
  <c r="A105" i="20"/>
  <c r="B105" i="20"/>
  <c r="C105" i="20"/>
  <c r="D105" i="20"/>
  <c r="E105" i="20"/>
  <c r="F105" i="20"/>
  <c r="G105" i="20"/>
  <c r="H105" i="20"/>
  <c r="I105" i="20"/>
  <c r="J105" i="20"/>
  <c r="K105" i="20"/>
  <c r="L105" i="20"/>
  <c r="M105" i="20"/>
  <c r="N105" i="20"/>
  <c r="S105" i="20"/>
  <c r="A106" i="20"/>
  <c r="B106" i="20"/>
  <c r="C106" i="20"/>
  <c r="D106" i="20"/>
  <c r="E106" i="20"/>
  <c r="F106" i="20"/>
  <c r="G106" i="20"/>
  <c r="H106" i="20"/>
  <c r="I106" i="20"/>
  <c r="J106" i="20"/>
  <c r="K106" i="20"/>
  <c r="L106" i="20"/>
  <c r="M106" i="20"/>
  <c r="N106" i="20"/>
  <c r="S106" i="20"/>
  <c r="A107" i="20"/>
  <c r="B107" i="20"/>
  <c r="C107" i="20"/>
  <c r="D107" i="20"/>
  <c r="E107" i="20"/>
  <c r="F107" i="20"/>
  <c r="G107" i="20"/>
  <c r="H107" i="20"/>
  <c r="I107" i="20"/>
  <c r="J107" i="20"/>
  <c r="K107" i="20"/>
  <c r="L107" i="20"/>
  <c r="M107" i="20"/>
  <c r="N107" i="20"/>
  <c r="S107" i="20"/>
  <c r="A108" i="20"/>
  <c r="B108" i="20"/>
  <c r="C108" i="20"/>
  <c r="D108" i="20"/>
  <c r="E108" i="20"/>
  <c r="F108" i="20"/>
  <c r="G108" i="20"/>
  <c r="H108" i="20"/>
  <c r="I108" i="20"/>
  <c r="J108" i="20"/>
  <c r="K108" i="20"/>
  <c r="L108" i="20"/>
  <c r="M108" i="20"/>
  <c r="N108" i="20"/>
  <c r="S108" i="20"/>
  <c r="A109" i="20"/>
  <c r="B109" i="20"/>
  <c r="C109" i="20"/>
  <c r="D109" i="20"/>
  <c r="E109" i="20"/>
  <c r="F109" i="20"/>
  <c r="G109" i="20"/>
  <c r="H109" i="20"/>
  <c r="I109" i="20"/>
  <c r="J109" i="20"/>
  <c r="K109" i="20"/>
  <c r="L109" i="20"/>
  <c r="M109" i="20"/>
  <c r="N109" i="20"/>
  <c r="S109" i="20"/>
  <c r="A110" i="20"/>
  <c r="B110" i="20"/>
  <c r="C110" i="20"/>
  <c r="D110" i="20"/>
  <c r="E110" i="20"/>
  <c r="F110" i="20"/>
  <c r="G110" i="20"/>
  <c r="H110" i="20"/>
  <c r="I110" i="20"/>
  <c r="J110" i="20"/>
  <c r="K110" i="20"/>
  <c r="L110" i="20"/>
  <c r="M110" i="20"/>
  <c r="N110" i="20"/>
  <c r="S110" i="20"/>
  <c r="A111" i="20"/>
  <c r="B111" i="20"/>
  <c r="C111" i="20"/>
  <c r="D111" i="20"/>
  <c r="E111" i="20"/>
  <c r="F111" i="20"/>
  <c r="G111" i="20"/>
  <c r="H111" i="20"/>
  <c r="I111" i="20"/>
  <c r="J111" i="20"/>
  <c r="K111" i="20"/>
  <c r="L111" i="20"/>
  <c r="M111" i="20"/>
  <c r="N111" i="20"/>
  <c r="S111" i="20"/>
  <c r="A112" i="20"/>
  <c r="B112" i="20"/>
  <c r="C112" i="20"/>
  <c r="D112" i="20"/>
  <c r="E112" i="20"/>
  <c r="F112" i="20"/>
  <c r="G112" i="20"/>
  <c r="H112" i="20"/>
  <c r="I112" i="20"/>
  <c r="J112" i="20"/>
  <c r="K112" i="20"/>
  <c r="L112" i="20"/>
  <c r="M112" i="20"/>
  <c r="N112" i="20"/>
  <c r="S112" i="20"/>
  <c r="A113" i="20"/>
  <c r="B113" i="20"/>
  <c r="C113" i="20"/>
  <c r="D113" i="20"/>
  <c r="E113" i="20"/>
  <c r="F113" i="20"/>
  <c r="G113" i="20"/>
  <c r="H113" i="20"/>
  <c r="I113" i="20"/>
  <c r="J113" i="20"/>
  <c r="K113" i="20"/>
  <c r="L113" i="20"/>
  <c r="M113" i="20"/>
  <c r="N113" i="20"/>
  <c r="S113" i="20"/>
  <c r="A114" i="20"/>
  <c r="B114" i="20"/>
  <c r="C114" i="20"/>
  <c r="D114" i="20"/>
  <c r="E114" i="20"/>
  <c r="F114" i="20"/>
  <c r="G114" i="20"/>
  <c r="H114" i="20"/>
  <c r="I114" i="20"/>
  <c r="J114" i="20"/>
  <c r="K114" i="20"/>
  <c r="L114" i="20"/>
  <c r="M114" i="20"/>
  <c r="N114" i="20"/>
  <c r="S114" i="20"/>
  <c r="A115" i="20"/>
  <c r="B115" i="20"/>
  <c r="C115" i="20"/>
  <c r="D115" i="20"/>
  <c r="E115" i="20"/>
  <c r="F115" i="20"/>
  <c r="G115" i="20"/>
  <c r="H115" i="20"/>
  <c r="I115" i="20"/>
  <c r="J115" i="20"/>
  <c r="K115" i="20"/>
  <c r="L115" i="20"/>
  <c r="M115" i="20"/>
  <c r="N115" i="20"/>
  <c r="S115" i="20"/>
  <c r="A116" i="20"/>
  <c r="B116" i="20"/>
  <c r="C116" i="20"/>
  <c r="D116" i="20"/>
  <c r="E116" i="20"/>
  <c r="F116" i="20"/>
  <c r="G116" i="20"/>
  <c r="H116" i="20"/>
  <c r="I116" i="20"/>
  <c r="J116" i="20"/>
  <c r="K116" i="20"/>
  <c r="L116" i="20"/>
  <c r="M116" i="20"/>
  <c r="N116" i="20"/>
  <c r="S116" i="20"/>
  <c r="A117" i="20"/>
  <c r="B117" i="20"/>
  <c r="C117" i="20"/>
  <c r="D117" i="20"/>
  <c r="E117" i="20"/>
  <c r="F117" i="20"/>
  <c r="G117" i="20"/>
  <c r="H117" i="20"/>
  <c r="I117" i="20"/>
  <c r="J117" i="20"/>
  <c r="K117" i="20"/>
  <c r="L117" i="20"/>
  <c r="M117" i="20"/>
  <c r="N117" i="20"/>
  <c r="S117" i="20"/>
  <c r="A118" i="20"/>
  <c r="B118" i="20"/>
  <c r="C118" i="20"/>
  <c r="D118" i="20"/>
  <c r="E118" i="20"/>
  <c r="F118" i="20"/>
  <c r="G118" i="20"/>
  <c r="H118" i="20"/>
  <c r="I118" i="20"/>
  <c r="J118" i="20"/>
  <c r="K118" i="20"/>
  <c r="L118" i="20"/>
  <c r="M118" i="20"/>
  <c r="N118" i="20"/>
  <c r="S118" i="20"/>
  <c r="A119" i="20"/>
  <c r="B119" i="20"/>
  <c r="C119" i="20"/>
  <c r="D119" i="20"/>
  <c r="E119" i="20"/>
  <c r="F119" i="20"/>
  <c r="G119" i="20"/>
  <c r="H119" i="20"/>
  <c r="I119" i="20"/>
  <c r="J119" i="20"/>
  <c r="K119" i="20"/>
  <c r="L119" i="20"/>
  <c r="M119" i="20"/>
  <c r="N119" i="20"/>
  <c r="S119" i="20"/>
  <c r="A120" i="20"/>
  <c r="B120" i="20"/>
  <c r="C120" i="20"/>
  <c r="D120" i="20"/>
  <c r="E120" i="20"/>
  <c r="F120" i="20"/>
  <c r="G120" i="20"/>
  <c r="H120" i="20"/>
  <c r="I120" i="20"/>
  <c r="J120" i="20"/>
  <c r="K120" i="20"/>
  <c r="L120" i="20"/>
  <c r="M120" i="20"/>
  <c r="N120" i="20"/>
  <c r="S120" i="20"/>
  <c r="A121" i="20"/>
  <c r="B121" i="20"/>
  <c r="C121" i="20"/>
  <c r="D121" i="20"/>
  <c r="E121" i="20"/>
  <c r="F121" i="20"/>
  <c r="G121" i="20"/>
  <c r="H121" i="20"/>
  <c r="I121" i="20"/>
  <c r="J121" i="20"/>
  <c r="K121" i="20"/>
  <c r="L121" i="20"/>
  <c r="M121" i="20"/>
  <c r="N121" i="20"/>
  <c r="S121" i="20"/>
  <c r="A122" i="20"/>
  <c r="B122" i="20"/>
  <c r="C122" i="20"/>
  <c r="D122" i="20"/>
  <c r="E122" i="20"/>
  <c r="F122" i="20"/>
  <c r="G122" i="20"/>
  <c r="H122" i="20"/>
  <c r="I122" i="20"/>
  <c r="J122" i="20"/>
  <c r="K122" i="20"/>
  <c r="L122" i="20"/>
  <c r="M122" i="20"/>
  <c r="N122" i="20"/>
  <c r="S122" i="20"/>
  <c r="A123" i="20"/>
  <c r="B123" i="20"/>
  <c r="C123" i="20"/>
  <c r="D123" i="20"/>
  <c r="E123" i="20"/>
  <c r="F123" i="20"/>
  <c r="G123" i="20"/>
  <c r="H123" i="20"/>
  <c r="I123" i="20"/>
  <c r="J123" i="20"/>
  <c r="K123" i="20"/>
  <c r="L123" i="20"/>
  <c r="M123" i="20"/>
  <c r="N123" i="20"/>
  <c r="S123" i="20"/>
  <c r="A124" i="20"/>
  <c r="B124" i="20"/>
  <c r="C124" i="20"/>
  <c r="D124" i="20"/>
  <c r="E124" i="20"/>
  <c r="F124" i="20"/>
  <c r="G124" i="20"/>
  <c r="H124" i="20"/>
  <c r="I124" i="20"/>
  <c r="J124" i="20"/>
  <c r="K124" i="20"/>
  <c r="L124" i="20"/>
  <c r="M124" i="20"/>
  <c r="N124" i="20"/>
  <c r="S124" i="20"/>
  <c r="A125" i="20"/>
  <c r="B125" i="20"/>
  <c r="C125" i="20"/>
  <c r="D125" i="20"/>
  <c r="E125" i="20"/>
  <c r="F125" i="20"/>
  <c r="G125" i="20"/>
  <c r="H125" i="20"/>
  <c r="I125" i="20"/>
  <c r="J125" i="20"/>
  <c r="K125" i="20"/>
  <c r="L125" i="20"/>
  <c r="M125" i="20"/>
  <c r="N125" i="20"/>
  <c r="S125" i="20"/>
  <c r="A126" i="20"/>
  <c r="B126" i="20"/>
  <c r="C126" i="20"/>
  <c r="D126" i="20"/>
  <c r="E126" i="20"/>
  <c r="F126" i="20"/>
  <c r="G126" i="20"/>
  <c r="H126" i="20"/>
  <c r="I126" i="20"/>
  <c r="J126" i="20"/>
  <c r="K126" i="20"/>
  <c r="L126" i="20"/>
  <c r="M126" i="20"/>
  <c r="N126" i="20"/>
  <c r="S126" i="20"/>
  <c r="A127" i="20"/>
  <c r="B127" i="20"/>
  <c r="C127" i="20"/>
  <c r="D127" i="20"/>
  <c r="E127" i="20"/>
  <c r="F127" i="20"/>
  <c r="G127" i="20"/>
  <c r="H127" i="20"/>
  <c r="I127" i="20"/>
  <c r="J127" i="20"/>
  <c r="K127" i="20"/>
  <c r="L127" i="20"/>
  <c r="M127" i="20"/>
  <c r="N127" i="20"/>
  <c r="S127" i="20"/>
  <c r="A128" i="20"/>
  <c r="B128" i="20"/>
  <c r="C128" i="20"/>
  <c r="D128" i="20"/>
  <c r="E128" i="20"/>
  <c r="F128" i="20"/>
  <c r="G128" i="20"/>
  <c r="H128" i="20"/>
  <c r="I128" i="20"/>
  <c r="J128" i="20"/>
  <c r="K128" i="20"/>
  <c r="L128" i="20"/>
  <c r="M128" i="20"/>
  <c r="N128" i="20"/>
  <c r="S128" i="20"/>
  <c r="A129" i="20"/>
  <c r="B129" i="20"/>
  <c r="C129" i="20"/>
  <c r="D129" i="20"/>
  <c r="E129" i="20"/>
  <c r="F129" i="20"/>
  <c r="G129" i="20"/>
  <c r="H129" i="20"/>
  <c r="I129" i="20"/>
  <c r="J129" i="20"/>
  <c r="K129" i="20"/>
  <c r="L129" i="20"/>
  <c r="M129" i="20"/>
  <c r="N129" i="20"/>
  <c r="S129" i="20"/>
  <c r="A130" i="20"/>
  <c r="B130" i="20"/>
  <c r="C130" i="20"/>
  <c r="D130" i="20"/>
  <c r="E130" i="20"/>
  <c r="F130" i="20"/>
  <c r="G130" i="20"/>
  <c r="H130" i="20"/>
  <c r="I130" i="20"/>
  <c r="J130" i="20"/>
  <c r="K130" i="20"/>
  <c r="L130" i="20"/>
  <c r="M130" i="20"/>
  <c r="N130" i="20"/>
  <c r="S130" i="20"/>
  <c r="A131" i="20"/>
  <c r="B131" i="20"/>
  <c r="C131" i="20"/>
  <c r="D131" i="20"/>
  <c r="E131" i="20"/>
  <c r="F131" i="20"/>
  <c r="G131" i="20"/>
  <c r="H131" i="20"/>
  <c r="I131" i="20"/>
  <c r="J131" i="20"/>
  <c r="K131" i="20"/>
  <c r="L131" i="20"/>
  <c r="M131" i="20"/>
  <c r="N131" i="20"/>
  <c r="S131" i="20"/>
  <c r="A132" i="20"/>
  <c r="B132" i="20"/>
  <c r="C132" i="20"/>
  <c r="D132" i="20"/>
  <c r="E132" i="20"/>
  <c r="F132" i="20"/>
  <c r="G132" i="20"/>
  <c r="H132" i="20"/>
  <c r="I132" i="20"/>
  <c r="J132" i="20"/>
  <c r="K132" i="20"/>
  <c r="L132" i="20"/>
  <c r="M132" i="20"/>
  <c r="N132" i="20"/>
  <c r="S132" i="20"/>
  <c r="A133" i="20"/>
  <c r="B133" i="20"/>
  <c r="C133" i="20"/>
  <c r="D133" i="20"/>
  <c r="E133" i="20"/>
  <c r="F133" i="20"/>
  <c r="G133" i="20"/>
  <c r="H133" i="20"/>
  <c r="I133" i="20"/>
  <c r="J133" i="20"/>
  <c r="K133" i="20"/>
  <c r="L133" i="20"/>
  <c r="M133" i="20"/>
  <c r="N133" i="20"/>
  <c r="S133" i="20"/>
  <c r="A134" i="20"/>
  <c r="B134" i="20"/>
  <c r="C134" i="20"/>
  <c r="D134" i="20"/>
  <c r="E134" i="20"/>
  <c r="F134" i="20"/>
  <c r="G134" i="20"/>
  <c r="H134" i="20"/>
  <c r="I134" i="20"/>
  <c r="J134" i="20"/>
  <c r="K134" i="20"/>
  <c r="L134" i="20"/>
  <c r="M134" i="20"/>
  <c r="N134" i="20"/>
  <c r="S134" i="20"/>
  <c r="A135" i="20"/>
  <c r="B135" i="20"/>
  <c r="C135" i="20"/>
  <c r="D135" i="20"/>
  <c r="E135" i="20"/>
  <c r="F135" i="20"/>
  <c r="G135" i="20"/>
  <c r="H135" i="20"/>
  <c r="I135" i="20"/>
  <c r="J135" i="20"/>
  <c r="K135" i="20"/>
  <c r="L135" i="20"/>
  <c r="M135" i="20"/>
  <c r="N135" i="20"/>
  <c r="S135" i="20"/>
  <c r="A136" i="20"/>
  <c r="B136" i="20"/>
  <c r="C136" i="20"/>
  <c r="D136" i="20"/>
  <c r="E136" i="20"/>
  <c r="F136" i="20"/>
  <c r="G136" i="20"/>
  <c r="H136" i="20"/>
  <c r="I136" i="20"/>
  <c r="J136" i="20"/>
  <c r="K136" i="20"/>
  <c r="L136" i="20"/>
  <c r="M136" i="20"/>
  <c r="N136" i="20"/>
  <c r="S136" i="20"/>
  <c r="A137" i="20"/>
  <c r="B137" i="20"/>
  <c r="C137" i="20"/>
  <c r="D137" i="20"/>
  <c r="E137" i="20"/>
  <c r="F137" i="20"/>
  <c r="G137" i="20"/>
  <c r="H137" i="20"/>
  <c r="I137" i="20"/>
  <c r="J137" i="20"/>
  <c r="K137" i="20"/>
  <c r="L137" i="20"/>
  <c r="M137" i="20"/>
  <c r="N137" i="20"/>
  <c r="S137" i="20"/>
  <c r="A138" i="20"/>
  <c r="B138" i="20"/>
  <c r="C138" i="20"/>
  <c r="D138" i="20"/>
  <c r="E138" i="20"/>
  <c r="F138" i="20"/>
  <c r="G138" i="20"/>
  <c r="H138" i="20"/>
  <c r="I138" i="20"/>
  <c r="J138" i="20"/>
  <c r="K138" i="20"/>
  <c r="L138" i="20"/>
  <c r="M138" i="20"/>
  <c r="N138" i="20"/>
  <c r="S138" i="20"/>
  <c r="A139" i="20"/>
  <c r="B139" i="20"/>
  <c r="C139" i="20"/>
  <c r="D139" i="20"/>
  <c r="E139" i="20"/>
  <c r="F139" i="20"/>
  <c r="G139" i="20"/>
  <c r="H139" i="20"/>
  <c r="I139" i="20"/>
  <c r="J139" i="20"/>
  <c r="K139" i="20"/>
  <c r="L139" i="20"/>
  <c r="M139" i="20"/>
  <c r="N139" i="20"/>
  <c r="S139" i="20"/>
  <c r="A140" i="20"/>
  <c r="B140" i="20"/>
  <c r="C140" i="20"/>
  <c r="D140" i="20"/>
  <c r="E140" i="20"/>
  <c r="F140" i="20"/>
  <c r="G140" i="20"/>
  <c r="H140" i="20"/>
  <c r="I140" i="20"/>
  <c r="J140" i="20"/>
  <c r="K140" i="20"/>
  <c r="L140" i="20"/>
  <c r="M140" i="20"/>
  <c r="N140" i="20"/>
  <c r="S140" i="20"/>
  <c r="A141" i="20"/>
  <c r="B141" i="20"/>
  <c r="C141" i="20"/>
  <c r="D141" i="20"/>
  <c r="E141" i="20"/>
  <c r="F141" i="20"/>
  <c r="G141" i="20"/>
  <c r="H141" i="20"/>
  <c r="I141" i="20"/>
  <c r="J141" i="20"/>
  <c r="K141" i="20"/>
  <c r="L141" i="20"/>
  <c r="M141" i="20"/>
  <c r="N141" i="20"/>
  <c r="S141" i="20"/>
  <c r="A142" i="20"/>
  <c r="B142" i="20"/>
  <c r="C142" i="20"/>
  <c r="D142" i="20"/>
  <c r="E142" i="20"/>
  <c r="F142" i="20"/>
  <c r="G142" i="20"/>
  <c r="H142" i="20"/>
  <c r="I142" i="20"/>
  <c r="J142" i="20"/>
  <c r="K142" i="20"/>
  <c r="L142" i="20"/>
  <c r="M142" i="20"/>
  <c r="N142" i="20"/>
  <c r="S142" i="20"/>
  <c r="A143" i="20"/>
  <c r="B143" i="20"/>
  <c r="C143" i="20"/>
  <c r="D143" i="20"/>
  <c r="E143" i="20"/>
  <c r="F143" i="20"/>
  <c r="G143" i="20"/>
  <c r="H143" i="20"/>
  <c r="I143" i="20"/>
  <c r="J143" i="20"/>
  <c r="K143" i="20"/>
  <c r="L143" i="20"/>
  <c r="M143" i="20"/>
  <c r="N143" i="20"/>
  <c r="S143" i="20"/>
  <c r="A144" i="20"/>
  <c r="B144" i="20"/>
  <c r="C144" i="20"/>
  <c r="D144" i="20"/>
  <c r="E144" i="20"/>
  <c r="F144" i="20"/>
  <c r="G144" i="20"/>
  <c r="H144" i="20"/>
  <c r="I144" i="20"/>
  <c r="J144" i="20"/>
  <c r="K144" i="20"/>
  <c r="L144" i="20"/>
  <c r="M144" i="20"/>
  <c r="N144" i="20"/>
  <c r="S144" i="20"/>
  <c r="A145" i="20"/>
  <c r="B145" i="20"/>
  <c r="C145" i="20"/>
  <c r="D145" i="20"/>
  <c r="E145" i="20"/>
  <c r="F145" i="20"/>
  <c r="G145" i="20"/>
  <c r="H145" i="20"/>
  <c r="I145" i="20"/>
  <c r="J145" i="20"/>
  <c r="K145" i="20"/>
  <c r="L145" i="20"/>
  <c r="M145" i="20"/>
  <c r="N145" i="20"/>
  <c r="S145" i="20"/>
  <c r="A146" i="20"/>
  <c r="B146" i="20"/>
  <c r="C146" i="20"/>
  <c r="D146" i="20"/>
  <c r="E146" i="20"/>
  <c r="F146" i="20"/>
  <c r="G146" i="20"/>
  <c r="H146" i="20"/>
  <c r="I146" i="20"/>
  <c r="J146" i="20"/>
  <c r="K146" i="20"/>
  <c r="L146" i="20"/>
  <c r="M146" i="20"/>
  <c r="N146" i="20"/>
  <c r="S146" i="20"/>
  <c r="A147" i="20"/>
  <c r="B147" i="20"/>
  <c r="C147" i="20"/>
  <c r="D147" i="20"/>
  <c r="E147" i="20"/>
  <c r="F147" i="20"/>
  <c r="G147" i="20"/>
  <c r="H147" i="20"/>
  <c r="I147" i="20"/>
  <c r="J147" i="20"/>
  <c r="K147" i="20"/>
  <c r="L147" i="20"/>
  <c r="M147" i="20"/>
  <c r="N147" i="20"/>
  <c r="S147" i="20"/>
  <c r="A148" i="20"/>
  <c r="B148" i="20"/>
  <c r="C148" i="20"/>
  <c r="D148" i="20"/>
  <c r="E148" i="20"/>
  <c r="F148" i="20"/>
  <c r="G148" i="20"/>
  <c r="H148" i="20"/>
  <c r="I148" i="20"/>
  <c r="J148" i="20"/>
  <c r="K148" i="20"/>
  <c r="L148" i="20"/>
  <c r="M148" i="20"/>
  <c r="N148" i="20"/>
  <c r="S148" i="20"/>
  <c r="A149" i="20"/>
  <c r="B149" i="20"/>
  <c r="C149" i="20"/>
  <c r="D149" i="20"/>
  <c r="E149" i="20"/>
  <c r="F149" i="20"/>
  <c r="G149" i="20"/>
  <c r="H149" i="20"/>
  <c r="I149" i="20"/>
  <c r="J149" i="20"/>
  <c r="K149" i="20"/>
  <c r="L149" i="20"/>
  <c r="M149" i="20"/>
  <c r="N149" i="20"/>
  <c r="S149" i="20"/>
  <c r="A150" i="20"/>
  <c r="B150" i="20"/>
  <c r="C150" i="20"/>
  <c r="D150" i="20"/>
  <c r="E150" i="20"/>
  <c r="F150" i="20"/>
  <c r="G150" i="20"/>
  <c r="H150" i="20"/>
  <c r="I150" i="20"/>
  <c r="J150" i="20"/>
  <c r="K150" i="20"/>
  <c r="L150" i="20"/>
  <c r="M150" i="20"/>
  <c r="N150" i="20"/>
  <c r="S150" i="20"/>
  <c r="A151" i="20"/>
  <c r="B151" i="20"/>
  <c r="C151" i="20"/>
  <c r="D151" i="20"/>
  <c r="E151" i="20"/>
  <c r="F151" i="20"/>
  <c r="G151" i="20"/>
  <c r="H151" i="20"/>
  <c r="I151" i="20"/>
  <c r="J151" i="20"/>
  <c r="K151" i="20"/>
  <c r="L151" i="20"/>
  <c r="M151" i="20"/>
  <c r="N151" i="20"/>
  <c r="S151" i="20"/>
  <c r="A152" i="20"/>
  <c r="B152" i="20"/>
  <c r="C152" i="20"/>
  <c r="D152" i="20"/>
  <c r="E152" i="20"/>
  <c r="F152" i="20"/>
  <c r="G152" i="20"/>
  <c r="H152" i="20"/>
  <c r="I152" i="20"/>
  <c r="J152" i="20"/>
  <c r="K152" i="20"/>
  <c r="L152" i="20"/>
  <c r="M152" i="20"/>
  <c r="N152" i="20"/>
  <c r="S152" i="20"/>
  <c r="A153" i="20"/>
  <c r="B153" i="20"/>
  <c r="C153" i="20"/>
  <c r="D153" i="20"/>
  <c r="E153" i="20"/>
  <c r="F153" i="20"/>
  <c r="G153" i="20"/>
  <c r="H153" i="20"/>
  <c r="I153" i="20"/>
  <c r="J153" i="20"/>
  <c r="K153" i="20"/>
  <c r="L153" i="20"/>
  <c r="M153" i="20"/>
  <c r="N153" i="20"/>
  <c r="S153" i="20"/>
  <c r="A154" i="20"/>
  <c r="B154" i="20"/>
  <c r="C154" i="20"/>
  <c r="D154" i="20"/>
  <c r="E154" i="20"/>
  <c r="F154" i="20"/>
  <c r="G154" i="20"/>
  <c r="H154" i="20"/>
  <c r="I154" i="20"/>
  <c r="J154" i="20"/>
  <c r="K154" i="20"/>
  <c r="L154" i="20"/>
  <c r="M154" i="20"/>
  <c r="N154" i="20"/>
  <c r="S154" i="20"/>
  <c r="A155" i="20"/>
  <c r="B155" i="20"/>
  <c r="C155" i="20"/>
  <c r="D155" i="20"/>
  <c r="E155" i="20"/>
  <c r="F155" i="20"/>
  <c r="G155" i="20"/>
  <c r="H155" i="20"/>
  <c r="I155" i="20"/>
  <c r="J155" i="20"/>
  <c r="K155" i="20"/>
  <c r="L155" i="20"/>
  <c r="M155" i="20"/>
  <c r="N155" i="20"/>
  <c r="S155" i="20"/>
  <c r="A156" i="20"/>
  <c r="B156" i="20"/>
  <c r="C156" i="20"/>
  <c r="D156" i="20"/>
  <c r="E156" i="20"/>
  <c r="F156" i="20"/>
  <c r="G156" i="20"/>
  <c r="H156" i="20"/>
  <c r="I156" i="20"/>
  <c r="J156" i="20"/>
  <c r="K156" i="20"/>
  <c r="L156" i="20"/>
  <c r="M156" i="20"/>
  <c r="N156" i="20"/>
  <c r="S156" i="20"/>
  <c r="A157" i="20"/>
  <c r="B157" i="20"/>
  <c r="C157" i="20"/>
  <c r="D157" i="20"/>
  <c r="E157" i="20"/>
  <c r="F157" i="20"/>
  <c r="G157" i="20"/>
  <c r="H157" i="20"/>
  <c r="I157" i="20"/>
  <c r="J157" i="20"/>
  <c r="K157" i="20"/>
  <c r="L157" i="20"/>
  <c r="M157" i="20"/>
  <c r="N157" i="20"/>
  <c r="S157" i="20"/>
  <c r="A158" i="20"/>
  <c r="B158" i="20"/>
  <c r="C158" i="20"/>
  <c r="D158" i="20"/>
  <c r="E158" i="20"/>
  <c r="F158" i="20"/>
  <c r="G158" i="20"/>
  <c r="H158" i="20"/>
  <c r="I158" i="20"/>
  <c r="J158" i="20"/>
  <c r="K158" i="20"/>
  <c r="L158" i="20"/>
  <c r="M158" i="20"/>
  <c r="N158" i="20"/>
  <c r="S158" i="20"/>
  <c r="A159" i="20"/>
  <c r="B159" i="20"/>
  <c r="C159" i="20"/>
  <c r="D159" i="20"/>
  <c r="E159" i="20"/>
  <c r="F159" i="20"/>
  <c r="G159" i="20"/>
  <c r="H159" i="20"/>
  <c r="I159" i="20"/>
  <c r="J159" i="20"/>
  <c r="K159" i="20"/>
  <c r="L159" i="20"/>
  <c r="M159" i="20"/>
  <c r="N159" i="20"/>
  <c r="S159" i="20"/>
  <c r="A160" i="20"/>
  <c r="B160" i="20"/>
  <c r="C160" i="20"/>
  <c r="D160" i="20"/>
  <c r="E160" i="20"/>
  <c r="F160" i="20"/>
  <c r="G160" i="20"/>
  <c r="H160" i="20"/>
  <c r="I160" i="20"/>
  <c r="J160" i="20"/>
  <c r="K160" i="20"/>
  <c r="L160" i="20"/>
  <c r="M160" i="20"/>
  <c r="N160" i="20"/>
  <c r="S160" i="20"/>
  <c r="A161" i="20"/>
  <c r="B161" i="20"/>
  <c r="C161" i="20"/>
  <c r="D161" i="20"/>
  <c r="E161" i="20"/>
  <c r="F161" i="20"/>
  <c r="G161" i="20"/>
  <c r="H161" i="20"/>
  <c r="I161" i="20"/>
  <c r="J161" i="20"/>
  <c r="K161" i="20"/>
  <c r="L161" i="20"/>
  <c r="M161" i="20"/>
  <c r="N161" i="20"/>
  <c r="S161" i="20"/>
  <c r="A162" i="20"/>
  <c r="B162" i="20"/>
  <c r="C162" i="20"/>
  <c r="D162" i="20"/>
  <c r="E162" i="20"/>
  <c r="F162" i="20"/>
  <c r="G162" i="20"/>
  <c r="H162" i="20"/>
  <c r="I162" i="20"/>
  <c r="J162" i="20"/>
  <c r="K162" i="20"/>
  <c r="L162" i="20"/>
  <c r="M162" i="20"/>
  <c r="N162" i="20"/>
  <c r="S162" i="20"/>
  <c r="A163" i="20"/>
  <c r="B163" i="20"/>
  <c r="C163" i="20"/>
  <c r="D163" i="20"/>
  <c r="E163" i="20"/>
  <c r="F163" i="20"/>
  <c r="G163" i="20"/>
  <c r="H163" i="20"/>
  <c r="I163" i="20"/>
  <c r="J163" i="20"/>
  <c r="K163" i="20"/>
  <c r="L163" i="20"/>
  <c r="M163" i="20"/>
  <c r="N163" i="20"/>
  <c r="S163" i="20"/>
  <c r="A164" i="20"/>
  <c r="B164" i="20"/>
  <c r="C164" i="20"/>
  <c r="D164" i="20"/>
  <c r="E164" i="20"/>
  <c r="F164" i="20"/>
  <c r="G164" i="20"/>
  <c r="H164" i="20"/>
  <c r="I164" i="20"/>
  <c r="J164" i="20"/>
  <c r="K164" i="20"/>
  <c r="L164" i="20"/>
  <c r="M164" i="20"/>
  <c r="N164" i="20"/>
  <c r="S164" i="20"/>
  <c r="A165" i="20"/>
  <c r="B165" i="20"/>
  <c r="C165" i="20"/>
  <c r="D165" i="20"/>
  <c r="E165" i="20"/>
  <c r="F165" i="20"/>
  <c r="G165" i="20"/>
  <c r="H165" i="20"/>
  <c r="I165" i="20"/>
  <c r="J165" i="20"/>
  <c r="K165" i="20"/>
  <c r="L165" i="20"/>
  <c r="M165" i="20"/>
  <c r="N165" i="20"/>
  <c r="S165" i="20"/>
  <c r="A166" i="20"/>
  <c r="B166" i="20"/>
  <c r="C166" i="20"/>
  <c r="D166" i="20"/>
  <c r="E166" i="20"/>
  <c r="F166" i="20"/>
  <c r="G166" i="20"/>
  <c r="H166" i="20"/>
  <c r="I166" i="20"/>
  <c r="J166" i="20"/>
  <c r="K166" i="20"/>
  <c r="L166" i="20"/>
  <c r="M166" i="20"/>
  <c r="N166" i="20"/>
  <c r="S166" i="20"/>
  <c r="A167" i="20"/>
  <c r="B167" i="20"/>
  <c r="C167" i="20"/>
  <c r="D167" i="20"/>
  <c r="E167" i="20"/>
  <c r="F167" i="20"/>
  <c r="G167" i="20"/>
  <c r="H167" i="20"/>
  <c r="I167" i="20"/>
  <c r="J167" i="20"/>
  <c r="K167" i="20"/>
  <c r="L167" i="20"/>
  <c r="M167" i="20"/>
  <c r="N167" i="20"/>
  <c r="S167" i="20"/>
  <c r="A168" i="20"/>
  <c r="B168" i="20"/>
  <c r="C168" i="20"/>
  <c r="D168" i="20"/>
  <c r="E168" i="20"/>
  <c r="F168" i="20"/>
  <c r="G168" i="20"/>
  <c r="H168" i="20"/>
  <c r="I168" i="20"/>
  <c r="J168" i="20"/>
  <c r="K168" i="20"/>
  <c r="L168" i="20"/>
  <c r="M168" i="20"/>
  <c r="N168" i="20"/>
  <c r="S168" i="20"/>
  <c r="A169" i="20"/>
  <c r="B169" i="20"/>
  <c r="C169" i="20"/>
  <c r="D169" i="20"/>
  <c r="E169" i="20"/>
  <c r="F169" i="20"/>
  <c r="G169" i="20"/>
  <c r="H169" i="20"/>
  <c r="I169" i="20"/>
  <c r="J169" i="20"/>
  <c r="K169" i="20"/>
  <c r="L169" i="20"/>
  <c r="M169" i="20"/>
  <c r="N169" i="20"/>
  <c r="S169" i="20"/>
  <c r="A170" i="20"/>
  <c r="B170" i="20"/>
  <c r="C170" i="20"/>
  <c r="D170" i="20"/>
  <c r="E170" i="20"/>
  <c r="F170" i="20"/>
  <c r="G170" i="20"/>
  <c r="H170" i="20"/>
  <c r="I170" i="20"/>
  <c r="J170" i="20"/>
  <c r="K170" i="20"/>
  <c r="L170" i="20"/>
  <c r="M170" i="20"/>
  <c r="N170" i="20"/>
  <c r="S170" i="20"/>
  <c r="A171" i="20"/>
  <c r="B171" i="20"/>
  <c r="C171" i="20"/>
  <c r="D171" i="20"/>
  <c r="E171" i="20"/>
  <c r="F171" i="20"/>
  <c r="G171" i="20"/>
  <c r="H171" i="20"/>
  <c r="I171" i="20"/>
  <c r="J171" i="20"/>
  <c r="K171" i="20"/>
  <c r="L171" i="20"/>
  <c r="M171" i="20"/>
  <c r="N171" i="20"/>
  <c r="S171" i="20"/>
  <c r="A172" i="20"/>
  <c r="B172" i="20"/>
  <c r="C172" i="20"/>
  <c r="D172" i="20"/>
  <c r="E172" i="20"/>
  <c r="F172" i="20"/>
  <c r="G172" i="20"/>
  <c r="H172" i="20"/>
  <c r="I172" i="20"/>
  <c r="J172" i="20"/>
  <c r="K172" i="20"/>
  <c r="L172" i="20"/>
  <c r="M172" i="20"/>
  <c r="N172" i="20"/>
  <c r="S172" i="20"/>
  <c r="A173" i="20"/>
  <c r="B173" i="20"/>
  <c r="C173" i="20"/>
  <c r="D173" i="20"/>
  <c r="E173" i="20"/>
  <c r="F173" i="20"/>
  <c r="G173" i="20"/>
  <c r="H173" i="20"/>
  <c r="I173" i="20"/>
  <c r="J173" i="20"/>
  <c r="K173" i="20"/>
  <c r="L173" i="20"/>
  <c r="M173" i="20"/>
  <c r="N173" i="20"/>
  <c r="S173" i="20"/>
  <c r="A174" i="20"/>
  <c r="B174" i="20"/>
  <c r="C174" i="20"/>
  <c r="D174" i="20"/>
  <c r="E174" i="20"/>
  <c r="F174" i="20"/>
  <c r="G174" i="20"/>
  <c r="H174" i="20"/>
  <c r="I174" i="20"/>
  <c r="J174" i="20"/>
  <c r="K174" i="20"/>
  <c r="L174" i="20"/>
  <c r="M174" i="20"/>
  <c r="N174" i="20"/>
  <c r="S174" i="20"/>
  <c r="A175" i="20"/>
  <c r="B175" i="20"/>
  <c r="C175" i="20"/>
  <c r="D175" i="20"/>
  <c r="E175" i="20"/>
  <c r="F175" i="20"/>
  <c r="G175" i="20"/>
  <c r="H175" i="20"/>
  <c r="I175" i="20"/>
  <c r="J175" i="20"/>
  <c r="K175" i="20"/>
  <c r="L175" i="20"/>
  <c r="M175" i="20"/>
  <c r="N175" i="20"/>
  <c r="S175" i="20"/>
  <c r="A176" i="20"/>
  <c r="B176" i="20"/>
  <c r="C176" i="20"/>
  <c r="D176" i="20"/>
  <c r="E176" i="20"/>
  <c r="F176" i="20"/>
  <c r="G176" i="20"/>
  <c r="H176" i="20"/>
  <c r="I176" i="20"/>
  <c r="J176" i="20"/>
  <c r="K176" i="20"/>
  <c r="L176" i="20"/>
  <c r="M176" i="20"/>
  <c r="N176" i="20"/>
  <c r="S176" i="20"/>
  <c r="A177" i="20"/>
  <c r="B177" i="20"/>
  <c r="C177" i="20"/>
  <c r="D177" i="20"/>
  <c r="E177" i="20"/>
  <c r="F177" i="20"/>
  <c r="G177" i="20"/>
  <c r="H177" i="20"/>
  <c r="I177" i="20"/>
  <c r="J177" i="20"/>
  <c r="K177" i="20"/>
  <c r="L177" i="20"/>
  <c r="M177" i="20"/>
  <c r="N177" i="20"/>
  <c r="S177" i="20"/>
  <c r="A178" i="20"/>
  <c r="B178" i="20"/>
  <c r="C178" i="20"/>
  <c r="D178" i="20"/>
  <c r="E178" i="20"/>
  <c r="F178" i="20"/>
  <c r="G178" i="20"/>
  <c r="H178" i="20"/>
  <c r="I178" i="20"/>
  <c r="J178" i="20"/>
  <c r="K178" i="20"/>
  <c r="L178" i="20"/>
  <c r="M178" i="20"/>
  <c r="N178" i="20"/>
  <c r="S178" i="20"/>
  <c r="A179" i="20"/>
  <c r="B179" i="20"/>
  <c r="C179" i="20"/>
  <c r="D179" i="20"/>
  <c r="E179" i="20"/>
  <c r="F179" i="20"/>
  <c r="G179" i="20"/>
  <c r="H179" i="20"/>
  <c r="I179" i="20"/>
  <c r="J179" i="20"/>
  <c r="K179" i="20"/>
  <c r="L179" i="20"/>
  <c r="M179" i="20"/>
  <c r="N179" i="20"/>
  <c r="S179" i="20"/>
  <c r="A180" i="20"/>
  <c r="B180" i="20"/>
  <c r="C180" i="20"/>
  <c r="D180" i="20"/>
  <c r="E180" i="20"/>
  <c r="F180" i="20"/>
  <c r="G180" i="20"/>
  <c r="H180" i="20"/>
  <c r="I180" i="20"/>
  <c r="J180" i="20"/>
  <c r="K180" i="20"/>
  <c r="L180" i="20"/>
  <c r="M180" i="20"/>
  <c r="N180" i="20"/>
  <c r="S180" i="20"/>
  <c r="A181" i="20"/>
  <c r="B181" i="20"/>
  <c r="C181" i="20"/>
  <c r="D181" i="20"/>
  <c r="E181" i="20"/>
  <c r="F181" i="20"/>
  <c r="G181" i="20"/>
  <c r="H181" i="20"/>
  <c r="I181" i="20"/>
  <c r="J181" i="20"/>
  <c r="K181" i="20"/>
  <c r="L181" i="20"/>
  <c r="M181" i="20"/>
  <c r="N181" i="20"/>
  <c r="S181" i="20"/>
  <c r="A182" i="20"/>
  <c r="B182" i="20"/>
  <c r="C182" i="20"/>
  <c r="D182" i="20"/>
  <c r="E182" i="20"/>
  <c r="F182" i="20"/>
  <c r="G182" i="20"/>
  <c r="H182" i="20"/>
  <c r="I182" i="20"/>
  <c r="J182" i="20"/>
  <c r="K182" i="20"/>
  <c r="L182" i="20"/>
  <c r="M182" i="20"/>
  <c r="N182" i="20"/>
  <c r="S182" i="20"/>
  <c r="A183" i="20"/>
  <c r="B183" i="20"/>
  <c r="C183" i="20"/>
  <c r="D183" i="20"/>
  <c r="E183" i="20"/>
  <c r="F183" i="20"/>
  <c r="G183" i="20"/>
  <c r="H183" i="20"/>
  <c r="I183" i="20"/>
  <c r="J183" i="20"/>
  <c r="K183" i="20"/>
  <c r="L183" i="20"/>
  <c r="M183" i="20"/>
  <c r="N183" i="20"/>
  <c r="S183" i="20"/>
  <c r="A184" i="20"/>
  <c r="B184" i="20"/>
  <c r="C184" i="20"/>
  <c r="D184" i="20"/>
  <c r="E184" i="20"/>
  <c r="F184" i="20"/>
  <c r="G184" i="20"/>
  <c r="H184" i="20"/>
  <c r="I184" i="20"/>
  <c r="J184" i="20"/>
  <c r="K184" i="20"/>
  <c r="L184" i="20"/>
  <c r="M184" i="20"/>
  <c r="N184" i="20"/>
  <c r="S184" i="20"/>
  <c r="A185" i="20"/>
  <c r="B185" i="20"/>
  <c r="C185" i="20"/>
  <c r="D185" i="20"/>
  <c r="E185" i="20"/>
  <c r="F185" i="20"/>
  <c r="G185" i="20"/>
  <c r="H185" i="20"/>
  <c r="I185" i="20"/>
  <c r="J185" i="20"/>
  <c r="K185" i="20"/>
  <c r="L185" i="20"/>
  <c r="M185" i="20"/>
  <c r="N185" i="20"/>
  <c r="S185" i="20"/>
  <c r="A186" i="20"/>
  <c r="B186" i="20"/>
  <c r="C186" i="20"/>
  <c r="D186" i="20"/>
  <c r="E186" i="20"/>
  <c r="F186" i="20"/>
  <c r="G186" i="20"/>
  <c r="H186" i="20"/>
  <c r="I186" i="20"/>
  <c r="J186" i="20"/>
  <c r="K186" i="20"/>
  <c r="L186" i="20"/>
  <c r="M186" i="20"/>
  <c r="N186" i="20"/>
  <c r="S186" i="20"/>
  <c r="A187" i="20"/>
  <c r="B187" i="20"/>
  <c r="C187" i="20"/>
  <c r="D187" i="20"/>
  <c r="E187" i="20"/>
  <c r="F187" i="20"/>
  <c r="G187" i="20"/>
  <c r="H187" i="20"/>
  <c r="I187" i="20"/>
  <c r="J187" i="20"/>
  <c r="K187" i="20"/>
  <c r="L187" i="20"/>
  <c r="M187" i="20"/>
  <c r="N187" i="20"/>
  <c r="S187" i="20"/>
  <c r="A188" i="20"/>
  <c r="B188" i="20"/>
  <c r="C188" i="20"/>
  <c r="D188" i="20"/>
  <c r="E188" i="20"/>
  <c r="F188" i="20"/>
  <c r="G188" i="20"/>
  <c r="H188" i="20"/>
  <c r="I188" i="20"/>
  <c r="J188" i="20"/>
  <c r="K188" i="20"/>
  <c r="L188" i="20"/>
  <c r="M188" i="20"/>
  <c r="N188" i="20"/>
  <c r="S188" i="20"/>
  <c r="A189" i="20"/>
  <c r="B189" i="20"/>
  <c r="C189" i="20"/>
  <c r="D189" i="20"/>
  <c r="E189" i="20"/>
  <c r="F189" i="20"/>
  <c r="G189" i="20"/>
  <c r="H189" i="20"/>
  <c r="I189" i="20"/>
  <c r="J189" i="20"/>
  <c r="K189" i="20"/>
  <c r="L189" i="20"/>
  <c r="M189" i="20"/>
  <c r="N189" i="20"/>
  <c r="S189" i="20"/>
  <c r="A190" i="20"/>
  <c r="B190" i="20"/>
  <c r="C190" i="20"/>
  <c r="D190" i="20"/>
  <c r="E190" i="20"/>
  <c r="F190" i="20"/>
  <c r="G190" i="20"/>
  <c r="H190" i="20"/>
  <c r="I190" i="20"/>
  <c r="J190" i="20"/>
  <c r="K190" i="20"/>
  <c r="L190" i="20"/>
  <c r="M190" i="20"/>
  <c r="N190" i="20"/>
  <c r="S190" i="20"/>
  <c r="A191" i="20"/>
  <c r="B191" i="20"/>
  <c r="C191" i="20"/>
  <c r="D191" i="20"/>
  <c r="E191" i="20"/>
  <c r="F191" i="20"/>
  <c r="G191" i="20"/>
  <c r="H191" i="20"/>
  <c r="I191" i="20"/>
  <c r="J191" i="20"/>
  <c r="K191" i="20"/>
  <c r="L191" i="20"/>
  <c r="M191" i="20"/>
  <c r="N191" i="20"/>
  <c r="S191" i="20"/>
  <c r="A192" i="20"/>
  <c r="B192" i="20"/>
  <c r="C192" i="20"/>
  <c r="D192" i="20"/>
  <c r="E192" i="20"/>
  <c r="F192" i="20"/>
  <c r="G192" i="20"/>
  <c r="H192" i="20"/>
  <c r="I192" i="20"/>
  <c r="J192" i="20"/>
  <c r="K192" i="20"/>
  <c r="L192" i="20"/>
  <c r="M192" i="20"/>
  <c r="N192" i="20"/>
  <c r="S192" i="20"/>
  <c r="A193" i="20"/>
  <c r="B193" i="20"/>
  <c r="C193" i="20"/>
  <c r="D193" i="20"/>
  <c r="E193" i="20"/>
  <c r="F193" i="20"/>
  <c r="G193" i="20"/>
  <c r="H193" i="20"/>
  <c r="I193" i="20"/>
  <c r="J193" i="20"/>
  <c r="K193" i="20"/>
  <c r="L193" i="20"/>
  <c r="M193" i="20"/>
  <c r="N193" i="20"/>
  <c r="S193" i="20"/>
  <c r="A194" i="20"/>
  <c r="B194" i="20"/>
  <c r="C194" i="20"/>
  <c r="D194" i="20"/>
  <c r="E194" i="20"/>
  <c r="F194" i="20"/>
  <c r="G194" i="20"/>
  <c r="H194" i="20"/>
  <c r="I194" i="20"/>
  <c r="J194" i="20"/>
  <c r="K194" i="20"/>
  <c r="L194" i="20"/>
  <c r="M194" i="20"/>
  <c r="N194" i="20"/>
  <c r="S194" i="20"/>
  <c r="A195" i="20"/>
  <c r="B195" i="20"/>
  <c r="C195" i="20"/>
  <c r="D195" i="20"/>
  <c r="E195" i="20"/>
  <c r="F195" i="20"/>
  <c r="G195" i="20"/>
  <c r="H195" i="20"/>
  <c r="I195" i="20"/>
  <c r="J195" i="20"/>
  <c r="K195" i="20"/>
  <c r="L195" i="20"/>
  <c r="M195" i="20"/>
  <c r="N195" i="20"/>
  <c r="S195" i="20"/>
  <c r="A196" i="20"/>
  <c r="B196" i="20"/>
  <c r="C196" i="20"/>
  <c r="D196" i="20"/>
  <c r="E196" i="20"/>
  <c r="F196" i="20"/>
  <c r="G196" i="20"/>
  <c r="H196" i="20"/>
  <c r="I196" i="20"/>
  <c r="J196" i="20"/>
  <c r="K196" i="20"/>
  <c r="L196" i="20"/>
  <c r="M196" i="20"/>
  <c r="N196" i="20"/>
  <c r="S196" i="20"/>
  <c r="A197" i="20"/>
  <c r="B197" i="20"/>
  <c r="C197" i="20"/>
  <c r="D197" i="20"/>
  <c r="E197" i="20"/>
  <c r="F197" i="20"/>
  <c r="G197" i="20"/>
  <c r="H197" i="20"/>
  <c r="I197" i="20"/>
  <c r="J197" i="20"/>
  <c r="K197" i="20"/>
  <c r="L197" i="20"/>
  <c r="M197" i="20"/>
  <c r="N197" i="20"/>
  <c r="S197" i="20"/>
  <c r="A198" i="20"/>
  <c r="B198" i="20"/>
  <c r="C198" i="20"/>
  <c r="D198" i="20"/>
  <c r="E198" i="20"/>
  <c r="F198" i="20"/>
  <c r="G198" i="20"/>
  <c r="H198" i="20"/>
  <c r="I198" i="20"/>
  <c r="J198" i="20"/>
  <c r="K198" i="20"/>
  <c r="L198" i="20"/>
  <c r="M198" i="20"/>
  <c r="N198" i="20"/>
  <c r="S198" i="20"/>
  <c r="A199" i="20"/>
  <c r="B199" i="20"/>
  <c r="C199" i="20"/>
  <c r="D199" i="20"/>
  <c r="E199" i="20"/>
  <c r="F199" i="20"/>
  <c r="G199" i="20"/>
  <c r="H199" i="20"/>
  <c r="I199" i="20"/>
  <c r="J199" i="20"/>
  <c r="K199" i="20"/>
  <c r="L199" i="20"/>
  <c r="M199" i="20"/>
  <c r="N199" i="20"/>
  <c r="S199" i="20"/>
  <c r="A200" i="20"/>
  <c r="B200" i="20"/>
  <c r="C200" i="20"/>
  <c r="D200" i="20"/>
  <c r="E200" i="20"/>
  <c r="F200" i="20"/>
  <c r="G200" i="20"/>
  <c r="H200" i="20"/>
  <c r="I200" i="20"/>
  <c r="J200" i="20"/>
  <c r="K200" i="20"/>
  <c r="L200" i="20"/>
  <c r="M200" i="20"/>
  <c r="N200" i="20"/>
  <c r="S200" i="20"/>
  <c r="A201" i="20"/>
  <c r="B201" i="20"/>
  <c r="C201" i="20"/>
  <c r="D201" i="20"/>
  <c r="E201" i="20"/>
  <c r="F201" i="20"/>
  <c r="G201" i="20"/>
  <c r="H201" i="20"/>
  <c r="I201" i="20"/>
  <c r="J201" i="20"/>
  <c r="K201" i="20"/>
  <c r="L201" i="20"/>
  <c r="M201" i="20"/>
  <c r="N201" i="20"/>
  <c r="S201" i="20"/>
  <c r="A202" i="20"/>
  <c r="B202" i="20"/>
  <c r="C202" i="20"/>
  <c r="D202" i="20"/>
  <c r="E202" i="20"/>
  <c r="F202" i="20"/>
  <c r="G202" i="20"/>
  <c r="H202" i="20"/>
  <c r="I202" i="20"/>
  <c r="J202" i="20"/>
  <c r="K202" i="20"/>
  <c r="L202" i="20"/>
  <c r="M202" i="20"/>
  <c r="N202" i="20"/>
  <c r="S202" i="20"/>
  <c r="A203" i="20"/>
  <c r="B203" i="20"/>
  <c r="C203" i="20"/>
  <c r="D203" i="20"/>
  <c r="E203" i="20"/>
  <c r="F203" i="20"/>
  <c r="G203" i="20"/>
  <c r="H203" i="20"/>
  <c r="I203" i="20"/>
  <c r="J203" i="20"/>
  <c r="K203" i="20"/>
  <c r="L203" i="20"/>
  <c r="M203" i="20"/>
  <c r="N203" i="20"/>
  <c r="S203" i="20"/>
  <c r="A204" i="20"/>
  <c r="B204" i="20"/>
  <c r="C204" i="20"/>
  <c r="D204" i="20"/>
  <c r="E204" i="20"/>
  <c r="F204" i="20"/>
  <c r="G204" i="20"/>
  <c r="H204" i="20"/>
  <c r="I204" i="20"/>
  <c r="J204" i="20"/>
  <c r="K204" i="20"/>
  <c r="L204" i="20"/>
  <c r="M204" i="20"/>
  <c r="N204" i="20"/>
  <c r="S204" i="20"/>
  <c r="A205" i="20"/>
  <c r="B205" i="20"/>
  <c r="C205" i="20"/>
  <c r="D205" i="20"/>
  <c r="E205" i="20"/>
  <c r="F205" i="20"/>
  <c r="G205" i="20"/>
  <c r="H205" i="20"/>
  <c r="I205" i="20"/>
  <c r="J205" i="20"/>
  <c r="K205" i="20"/>
  <c r="L205" i="20"/>
  <c r="M205" i="20"/>
  <c r="N205" i="20"/>
  <c r="S205" i="20"/>
  <c r="A206" i="20"/>
  <c r="B206" i="20"/>
  <c r="C206" i="20"/>
  <c r="D206" i="20"/>
  <c r="E206" i="20"/>
  <c r="F206" i="20"/>
  <c r="G206" i="20"/>
  <c r="H206" i="20"/>
  <c r="I206" i="20"/>
  <c r="J206" i="20"/>
  <c r="K206" i="20"/>
  <c r="L206" i="20"/>
  <c r="M206" i="20"/>
  <c r="N206" i="20"/>
  <c r="S206" i="20"/>
  <c r="A207" i="20"/>
  <c r="B207" i="20"/>
  <c r="C207" i="20"/>
  <c r="D207" i="20"/>
  <c r="E207" i="20"/>
  <c r="F207" i="20"/>
  <c r="G207" i="20"/>
  <c r="H207" i="20"/>
  <c r="I207" i="20"/>
  <c r="J207" i="20"/>
  <c r="K207" i="20"/>
  <c r="L207" i="20"/>
  <c r="M207" i="20"/>
  <c r="N207" i="20"/>
  <c r="S207" i="20"/>
  <c r="A208" i="20"/>
  <c r="B208" i="20"/>
  <c r="C208" i="20"/>
  <c r="D208" i="20"/>
  <c r="E208" i="20"/>
  <c r="F208" i="20"/>
  <c r="G208" i="20"/>
  <c r="H208" i="20"/>
  <c r="I208" i="20"/>
  <c r="J208" i="20"/>
  <c r="K208" i="20"/>
  <c r="L208" i="20"/>
  <c r="M208" i="20"/>
  <c r="N208" i="20"/>
  <c r="S208" i="20"/>
  <c r="A209" i="20"/>
  <c r="B209" i="20"/>
  <c r="C209" i="20"/>
  <c r="D209" i="20"/>
  <c r="E209" i="20"/>
  <c r="F209" i="20"/>
  <c r="G209" i="20"/>
  <c r="H209" i="20"/>
  <c r="I209" i="20"/>
  <c r="J209" i="20"/>
  <c r="K209" i="20"/>
  <c r="L209" i="20"/>
  <c r="M209" i="20"/>
  <c r="N209" i="20"/>
  <c r="S209" i="20"/>
  <c r="A210" i="20"/>
  <c r="B210" i="20"/>
  <c r="C210" i="20"/>
  <c r="D210" i="20"/>
  <c r="E210" i="20"/>
  <c r="F210" i="20"/>
  <c r="G210" i="20"/>
  <c r="H210" i="20"/>
  <c r="I210" i="20"/>
  <c r="J210" i="20"/>
  <c r="K210" i="20"/>
  <c r="L210" i="20"/>
  <c r="M210" i="20"/>
  <c r="N210" i="20"/>
  <c r="S210" i="20"/>
  <c r="A211" i="20"/>
  <c r="B211" i="20"/>
  <c r="C211" i="20"/>
  <c r="D211" i="20"/>
  <c r="E211" i="20"/>
  <c r="F211" i="20"/>
  <c r="G211" i="20"/>
  <c r="H211" i="20"/>
  <c r="I211" i="20"/>
  <c r="J211" i="20"/>
  <c r="K211" i="20"/>
  <c r="L211" i="20"/>
  <c r="M211" i="20"/>
  <c r="N211" i="20"/>
  <c r="S211" i="20"/>
  <c r="A212" i="20"/>
  <c r="B212" i="20"/>
  <c r="C212" i="20"/>
  <c r="D212" i="20"/>
  <c r="E212" i="20"/>
  <c r="F212" i="20"/>
  <c r="G212" i="20"/>
  <c r="H212" i="20"/>
  <c r="I212" i="20"/>
  <c r="J212" i="20"/>
  <c r="K212" i="20"/>
  <c r="L212" i="20"/>
  <c r="M212" i="20"/>
  <c r="N212" i="20"/>
  <c r="S212" i="20"/>
  <c r="A213" i="20"/>
  <c r="B213" i="20"/>
  <c r="C213" i="20"/>
  <c r="D213" i="20"/>
  <c r="E213" i="20"/>
  <c r="F213" i="20"/>
  <c r="G213" i="20"/>
  <c r="H213" i="20"/>
  <c r="I213" i="20"/>
  <c r="J213" i="20"/>
  <c r="K213" i="20"/>
  <c r="L213" i="20"/>
  <c r="M213" i="20"/>
  <c r="N213" i="20"/>
  <c r="S213" i="20"/>
  <c r="A214" i="20"/>
  <c r="B214" i="20"/>
  <c r="C214" i="20"/>
  <c r="D214" i="20"/>
  <c r="E214" i="20"/>
  <c r="F214" i="20"/>
  <c r="G214" i="20"/>
  <c r="H214" i="20"/>
  <c r="I214" i="20"/>
  <c r="J214" i="20"/>
  <c r="K214" i="20"/>
  <c r="L214" i="20"/>
  <c r="M214" i="20"/>
  <c r="N214" i="20"/>
  <c r="S214" i="20"/>
  <c r="A215" i="20"/>
  <c r="B215" i="20"/>
  <c r="C215" i="20"/>
  <c r="D215" i="20"/>
  <c r="E215" i="20"/>
  <c r="F215" i="20"/>
  <c r="G215" i="20"/>
  <c r="H215" i="20"/>
  <c r="I215" i="20"/>
  <c r="J215" i="20"/>
  <c r="K215" i="20"/>
  <c r="L215" i="20"/>
  <c r="M215" i="20"/>
  <c r="N215" i="20"/>
  <c r="S215" i="20"/>
  <c r="A216" i="20"/>
  <c r="B216" i="20"/>
  <c r="C216" i="20"/>
  <c r="D216" i="20"/>
  <c r="E216" i="20"/>
  <c r="F216" i="20"/>
  <c r="G216" i="20"/>
  <c r="H216" i="20"/>
  <c r="I216" i="20"/>
  <c r="J216" i="20"/>
  <c r="K216" i="20"/>
  <c r="L216" i="20"/>
  <c r="M216" i="20"/>
  <c r="N216" i="20"/>
  <c r="S216" i="20"/>
  <c r="A217" i="20"/>
  <c r="B217" i="20"/>
  <c r="C217" i="20"/>
  <c r="D217" i="20"/>
  <c r="E217" i="20"/>
  <c r="F217" i="20"/>
  <c r="G217" i="20"/>
  <c r="H217" i="20"/>
  <c r="I217" i="20"/>
  <c r="J217" i="20"/>
  <c r="K217" i="20"/>
  <c r="L217" i="20"/>
  <c r="M217" i="20"/>
  <c r="N217" i="20"/>
  <c r="S217" i="20"/>
  <c r="A218" i="20"/>
  <c r="B218" i="20"/>
  <c r="C218" i="20"/>
  <c r="D218" i="20"/>
  <c r="E218" i="20"/>
  <c r="F218" i="20"/>
  <c r="G218" i="20"/>
  <c r="H218" i="20"/>
  <c r="I218" i="20"/>
  <c r="J218" i="20"/>
  <c r="K218" i="20"/>
  <c r="L218" i="20"/>
  <c r="M218" i="20"/>
  <c r="N218" i="20"/>
  <c r="S218" i="20"/>
  <c r="A219" i="20"/>
  <c r="B219" i="20"/>
  <c r="C219" i="20"/>
  <c r="D219" i="20"/>
  <c r="E219" i="20"/>
  <c r="F219" i="20"/>
  <c r="G219" i="20"/>
  <c r="H219" i="20"/>
  <c r="I219" i="20"/>
  <c r="J219" i="20"/>
  <c r="K219" i="20"/>
  <c r="L219" i="20"/>
  <c r="M219" i="20"/>
  <c r="N219" i="20"/>
  <c r="S219" i="20"/>
  <c r="A220" i="20"/>
  <c r="B220" i="20"/>
  <c r="C220" i="20"/>
  <c r="D220" i="20"/>
  <c r="E220" i="20"/>
  <c r="F220" i="20"/>
  <c r="G220" i="20"/>
  <c r="H220" i="20"/>
  <c r="I220" i="20"/>
  <c r="J220" i="20"/>
  <c r="K220" i="20"/>
  <c r="L220" i="20"/>
  <c r="M220" i="20"/>
  <c r="N220" i="20"/>
  <c r="S220" i="20"/>
  <c r="A221" i="20"/>
  <c r="B221" i="20"/>
  <c r="C221" i="20"/>
  <c r="D221" i="20"/>
  <c r="E221" i="20"/>
  <c r="F221" i="20"/>
  <c r="G221" i="20"/>
  <c r="H221" i="20"/>
  <c r="I221" i="20"/>
  <c r="J221" i="20"/>
  <c r="K221" i="20"/>
  <c r="L221" i="20"/>
  <c r="M221" i="20"/>
  <c r="N221" i="20"/>
  <c r="S221" i="20"/>
  <c r="A222" i="20"/>
  <c r="B222" i="20"/>
  <c r="C222" i="20"/>
  <c r="D222" i="20"/>
  <c r="E222" i="20"/>
  <c r="F222" i="20"/>
  <c r="G222" i="20"/>
  <c r="H222" i="20"/>
  <c r="I222" i="20"/>
  <c r="J222" i="20"/>
  <c r="K222" i="20"/>
  <c r="L222" i="20"/>
  <c r="M222" i="20"/>
  <c r="N222" i="20"/>
  <c r="S222" i="20"/>
  <c r="A223" i="20"/>
  <c r="B223" i="20"/>
  <c r="C223" i="20"/>
  <c r="D223" i="20"/>
  <c r="E223" i="20"/>
  <c r="F223" i="20"/>
  <c r="G223" i="20"/>
  <c r="H223" i="20"/>
  <c r="I223" i="20"/>
  <c r="J223" i="20"/>
  <c r="K223" i="20"/>
  <c r="L223" i="20"/>
  <c r="M223" i="20"/>
  <c r="N223" i="20"/>
  <c r="S223" i="20"/>
  <c r="A224" i="20"/>
  <c r="B224" i="20"/>
  <c r="C224" i="20"/>
  <c r="D224" i="20"/>
  <c r="E224" i="20"/>
  <c r="F224" i="20"/>
  <c r="G224" i="20"/>
  <c r="H224" i="20"/>
  <c r="I224" i="20"/>
  <c r="J224" i="20"/>
  <c r="K224" i="20"/>
  <c r="L224" i="20"/>
  <c r="M224" i="20"/>
  <c r="N224" i="20"/>
  <c r="S224" i="20"/>
  <c r="A225" i="20"/>
  <c r="B225" i="20"/>
  <c r="C225" i="20"/>
  <c r="D225" i="20"/>
  <c r="E225" i="20"/>
  <c r="F225" i="20"/>
  <c r="G225" i="20"/>
  <c r="H225" i="20"/>
  <c r="I225" i="20"/>
  <c r="J225" i="20"/>
  <c r="K225" i="20"/>
  <c r="L225" i="20"/>
  <c r="M225" i="20"/>
  <c r="N225" i="20"/>
  <c r="S225" i="20"/>
  <c r="A226" i="20"/>
  <c r="B226" i="20"/>
  <c r="C226" i="20"/>
  <c r="D226" i="20"/>
  <c r="E226" i="20"/>
  <c r="F226" i="20"/>
  <c r="G226" i="20"/>
  <c r="H226" i="20"/>
  <c r="I226" i="20"/>
  <c r="J226" i="20"/>
  <c r="K226" i="20"/>
  <c r="L226" i="20"/>
  <c r="M226" i="20"/>
  <c r="N226" i="20"/>
  <c r="S226" i="20"/>
  <c r="A227" i="20"/>
  <c r="B227" i="20"/>
  <c r="C227" i="20"/>
  <c r="D227" i="20"/>
  <c r="E227" i="20"/>
  <c r="F227" i="20"/>
  <c r="G227" i="20"/>
  <c r="H227" i="20"/>
  <c r="I227" i="20"/>
  <c r="J227" i="20"/>
  <c r="K227" i="20"/>
  <c r="L227" i="20"/>
  <c r="M227" i="20"/>
  <c r="N227" i="20"/>
  <c r="S227" i="20"/>
  <c r="A228" i="20"/>
  <c r="B228" i="20"/>
  <c r="C228" i="20"/>
  <c r="D228" i="20"/>
  <c r="E228" i="20"/>
  <c r="F228" i="20"/>
  <c r="G228" i="20"/>
  <c r="H228" i="20"/>
  <c r="I228" i="20"/>
  <c r="J228" i="20"/>
  <c r="K228" i="20"/>
  <c r="L228" i="20"/>
  <c r="M228" i="20"/>
  <c r="N228" i="20"/>
  <c r="S228" i="20"/>
  <c r="A229" i="20"/>
  <c r="B229" i="20"/>
  <c r="C229" i="20"/>
  <c r="D229" i="20"/>
  <c r="E229" i="20"/>
  <c r="F229" i="20"/>
  <c r="G229" i="20"/>
  <c r="H229" i="20"/>
  <c r="I229" i="20"/>
  <c r="J229" i="20"/>
  <c r="K229" i="20"/>
  <c r="L229" i="20"/>
  <c r="M229" i="20"/>
  <c r="N229" i="20"/>
  <c r="S229" i="20"/>
  <c r="A230" i="20"/>
  <c r="B230" i="20"/>
  <c r="C230" i="20"/>
  <c r="D230" i="20"/>
  <c r="E230" i="20"/>
  <c r="F230" i="20"/>
  <c r="G230" i="20"/>
  <c r="H230" i="20"/>
  <c r="I230" i="20"/>
  <c r="J230" i="20"/>
  <c r="K230" i="20"/>
  <c r="L230" i="20"/>
  <c r="M230" i="20"/>
  <c r="N230" i="20"/>
  <c r="S230" i="20"/>
  <c r="A231" i="20"/>
  <c r="B231" i="20"/>
  <c r="C231" i="20"/>
  <c r="D231" i="20"/>
  <c r="E231" i="20"/>
  <c r="F231" i="20"/>
  <c r="G231" i="20"/>
  <c r="H231" i="20"/>
  <c r="I231" i="20"/>
  <c r="J231" i="20"/>
  <c r="K231" i="20"/>
  <c r="L231" i="20"/>
  <c r="M231" i="20"/>
  <c r="N231" i="20"/>
  <c r="S231" i="20"/>
  <c r="A232" i="20"/>
  <c r="B232" i="20"/>
  <c r="C232" i="20"/>
  <c r="D232" i="20"/>
  <c r="E232" i="20"/>
  <c r="F232" i="20"/>
  <c r="G232" i="20"/>
  <c r="H232" i="20"/>
  <c r="I232" i="20"/>
  <c r="J232" i="20"/>
  <c r="K232" i="20"/>
  <c r="L232" i="20"/>
  <c r="M232" i="20"/>
  <c r="N232" i="20"/>
  <c r="S232" i="20"/>
  <c r="A233" i="20"/>
  <c r="B233" i="20"/>
  <c r="C233" i="20"/>
  <c r="D233" i="20"/>
  <c r="E233" i="20"/>
  <c r="F233" i="20"/>
  <c r="G233" i="20"/>
  <c r="H233" i="20"/>
  <c r="I233" i="20"/>
  <c r="J233" i="20"/>
  <c r="K233" i="20"/>
  <c r="L233" i="20"/>
  <c r="M233" i="20"/>
  <c r="N233" i="20"/>
  <c r="S233" i="20"/>
  <c r="A234" i="20"/>
  <c r="B234" i="20"/>
  <c r="C234" i="20"/>
  <c r="D234" i="20"/>
  <c r="E234" i="20"/>
  <c r="F234" i="20"/>
  <c r="G234" i="20"/>
  <c r="H234" i="20"/>
  <c r="I234" i="20"/>
  <c r="J234" i="20"/>
  <c r="K234" i="20"/>
  <c r="L234" i="20"/>
  <c r="M234" i="20"/>
  <c r="N234" i="20"/>
  <c r="S234" i="20"/>
  <c r="A235" i="20"/>
  <c r="B235" i="20"/>
  <c r="C235" i="20"/>
  <c r="D235" i="20"/>
  <c r="E235" i="20"/>
  <c r="F235" i="20"/>
  <c r="G235" i="20"/>
  <c r="H235" i="20"/>
  <c r="I235" i="20"/>
  <c r="J235" i="20"/>
  <c r="K235" i="20"/>
  <c r="L235" i="20"/>
  <c r="M235" i="20"/>
  <c r="N235" i="20"/>
  <c r="S235" i="20"/>
  <c r="A236" i="20"/>
  <c r="B236" i="20"/>
  <c r="C236" i="20"/>
  <c r="D236" i="20"/>
  <c r="E236" i="20"/>
  <c r="F236" i="20"/>
  <c r="G236" i="20"/>
  <c r="H236" i="20"/>
  <c r="I236" i="20"/>
  <c r="J236" i="20"/>
  <c r="K236" i="20"/>
  <c r="L236" i="20"/>
  <c r="M236" i="20"/>
  <c r="N236" i="20"/>
  <c r="S236" i="20"/>
  <c r="A237" i="20"/>
  <c r="B237" i="20"/>
  <c r="C237" i="20"/>
  <c r="D237" i="20"/>
  <c r="E237" i="20"/>
  <c r="F237" i="20"/>
  <c r="G237" i="20"/>
  <c r="H237" i="20"/>
  <c r="I237" i="20"/>
  <c r="J237" i="20"/>
  <c r="K237" i="20"/>
  <c r="L237" i="20"/>
  <c r="M237" i="20"/>
  <c r="N237" i="20"/>
  <c r="S237" i="20"/>
  <c r="A238" i="20"/>
  <c r="B238" i="20"/>
  <c r="C238" i="20"/>
  <c r="D238" i="20"/>
  <c r="E238" i="20"/>
  <c r="F238" i="20"/>
  <c r="G238" i="20"/>
  <c r="H238" i="20"/>
  <c r="I238" i="20"/>
  <c r="J238" i="20"/>
  <c r="K238" i="20"/>
  <c r="L238" i="20"/>
  <c r="M238" i="20"/>
  <c r="N238" i="20"/>
  <c r="S238" i="20"/>
  <c r="A239" i="20"/>
  <c r="B239" i="20"/>
  <c r="C239" i="20"/>
  <c r="D239" i="20"/>
  <c r="E239" i="20"/>
  <c r="F239" i="20"/>
  <c r="G239" i="20"/>
  <c r="H239" i="20"/>
  <c r="I239" i="20"/>
  <c r="J239" i="20"/>
  <c r="K239" i="20"/>
  <c r="L239" i="20"/>
  <c r="M239" i="20"/>
  <c r="N239" i="20"/>
  <c r="S239" i="20"/>
  <c r="A240" i="20"/>
  <c r="B240" i="20"/>
  <c r="C240" i="20"/>
  <c r="D240" i="20"/>
  <c r="E240" i="20"/>
  <c r="F240" i="20"/>
  <c r="G240" i="20"/>
  <c r="H240" i="20"/>
  <c r="I240" i="20"/>
  <c r="J240" i="20"/>
  <c r="K240" i="20"/>
  <c r="L240" i="20"/>
  <c r="M240" i="20"/>
  <c r="N240" i="20"/>
  <c r="S240" i="20"/>
  <c r="A241" i="20"/>
  <c r="B241" i="20"/>
  <c r="C241" i="20"/>
  <c r="D241" i="20"/>
  <c r="E241" i="20"/>
  <c r="F241" i="20"/>
  <c r="G241" i="20"/>
  <c r="H241" i="20"/>
  <c r="I241" i="20"/>
  <c r="J241" i="20"/>
  <c r="K241" i="20"/>
  <c r="L241" i="20"/>
  <c r="M241" i="20"/>
  <c r="N241" i="20"/>
  <c r="S241" i="20"/>
  <c r="A242" i="20"/>
  <c r="B242" i="20"/>
  <c r="C242" i="20"/>
  <c r="D242" i="20"/>
  <c r="E242" i="20"/>
  <c r="F242" i="20"/>
  <c r="G242" i="20"/>
  <c r="H242" i="20"/>
  <c r="I242" i="20"/>
  <c r="J242" i="20"/>
  <c r="K242" i="20"/>
  <c r="L242" i="20"/>
  <c r="M242" i="20"/>
  <c r="N242" i="20"/>
  <c r="S242" i="20"/>
  <c r="A243" i="20"/>
  <c r="B243" i="20"/>
  <c r="C243" i="20"/>
  <c r="D243" i="20"/>
  <c r="E243" i="20"/>
  <c r="F243" i="20"/>
  <c r="G243" i="20"/>
  <c r="H243" i="20"/>
  <c r="I243" i="20"/>
  <c r="J243" i="20"/>
  <c r="K243" i="20"/>
  <c r="L243" i="20"/>
  <c r="M243" i="20"/>
  <c r="N243" i="20"/>
  <c r="S243" i="20"/>
  <c r="A244" i="20"/>
  <c r="B244" i="20"/>
  <c r="C244" i="20"/>
  <c r="D244" i="20"/>
  <c r="E244" i="20"/>
  <c r="F244" i="20"/>
  <c r="G244" i="20"/>
  <c r="H244" i="20"/>
  <c r="I244" i="20"/>
  <c r="J244" i="20"/>
  <c r="K244" i="20"/>
  <c r="L244" i="20"/>
  <c r="M244" i="20"/>
  <c r="N244" i="20"/>
  <c r="S244" i="20"/>
  <c r="A245" i="20"/>
  <c r="B245" i="20"/>
  <c r="C245" i="20"/>
  <c r="D245" i="20"/>
  <c r="E245" i="20"/>
  <c r="F245" i="20"/>
  <c r="G245" i="20"/>
  <c r="H245" i="20"/>
  <c r="I245" i="20"/>
  <c r="J245" i="20"/>
  <c r="K245" i="20"/>
  <c r="L245" i="20"/>
  <c r="M245" i="20"/>
  <c r="N245" i="20"/>
  <c r="S245" i="20"/>
  <c r="A246" i="20"/>
  <c r="B246" i="20"/>
  <c r="C246" i="20"/>
  <c r="D246" i="20"/>
  <c r="E246" i="20"/>
  <c r="F246" i="20"/>
  <c r="G246" i="20"/>
  <c r="H246" i="20"/>
  <c r="I246" i="20"/>
  <c r="J246" i="20"/>
  <c r="K246" i="20"/>
  <c r="L246" i="20"/>
  <c r="M246" i="20"/>
  <c r="N246" i="20"/>
  <c r="S246" i="20"/>
  <c r="A247" i="20"/>
  <c r="B247" i="20"/>
  <c r="C247" i="20"/>
  <c r="D247" i="20"/>
  <c r="E247" i="20"/>
  <c r="F247" i="20"/>
  <c r="G247" i="20"/>
  <c r="H247" i="20"/>
  <c r="I247" i="20"/>
  <c r="J247" i="20"/>
  <c r="K247" i="20"/>
  <c r="L247" i="20"/>
  <c r="M247" i="20"/>
  <c r="N247" i="20"/>
  <c r="S247" i="20"/>
  <c r="A248" i="20"/>
  <c r="B248" i="20"/>
  <c r="C248" i="20"/>
  <c r="D248" i="20"/>
  <c r="E248" i="20"/>
  <c r="F248" i="20"/>
  <c r="G248" i="20"/>
  <c r="H248" i="20"/>
  <c r="I248" i="20"/>
  <c r="J248" i="20"/>
  <c r="K248" i="20"/>
  <c r="L248" i="20"/>
  <c r="M248" i="20"/>
  <c r="N248" i="20"/>
  <c r="S248" i="20"/>
  <c r="A249" i="20"/>
  <c r="B249" i="20"/>
  <c r="C249" i="20"/>
  <c r="D249" i="20"/>
  <c r="E249" i="20"/>
  <c r="F249" i="20"/>
  <c r="G249" i="20"/>
  <c r="H249" i="20"/>
  <c r="I249" i="20"/>
  <c r="J249" i="20"/>
  <c r="K249" i="20"/>
  <c r="L249" i="20"/>
  <c r="M249" i="20"/>
  <c r="N249" i="20"/>
  <c r="S249" i="20"/>
  <c r="A250" i="20"/>
  <c r="B250" i="20"/>
  <c r="C250" i="20"/>
  <c r="D250" i="20"/>
  <c r="E250" i="20"/>
  <c r="F250" i="20"/>
  <c r="G250" i="20"/>
  <c r="H250" i="20"/>
  <c r="I250" i="20"/>
  <c r="J250" i="20"/>
  <c r="K250" i="20"/>
  <c r="L250" i="20"/>
  <c r="M250" i="20"/>
  <c r="N250" i="20"/>
  <c r="S250" i="20"/>
  <c r="A251" i="20"/>
  <c r="B251" i="20"/>
  <c r="C251" i="20"/>
  <c r="D251" i="20"/>
  <c r="E251" i="20"/>
  <c r="F251" i="20"/>
  <c r="G251" i="20"/>
  <c r="H251" i="20"/>
  <c r="I251" i="20"/>
  <c r="J251" i="20"/>
  <c r="K251" i="20"/>
  <c r="L251" i="20"/>
  <c r="M251" i="20"/>
  <c r="N251" i="20"/>
  <c r="S251" i="20"/>
  <c r="A252" i="20"/>
  <c r="B252" i="20"/>
  <c r="C252" i="20"/>
  <c r="D252" i="20"/>
  <c r="E252" i="20"/>
  <c r="F252" i="20"/>
  <c r="G252" i="20"/>
  <c r="H252" i="20"/>
  <c r="I252" i="20"/>
  <c r="J252" i="20"/>
  <c r="K252" i="20"/>
  <c r="L252" i="20"/>
  <c r="M252" i="20"/>
  <c r="N252" i="20"/>
  <c r="S252" i="20"/>
  <c r="A253" i="20"/>
  <c r="B253" i="20"/>
  <c r="C253" i="20"/>
  <c r="D253" i="20"/>
  <c r="E253" i="20"/>
  <c r="F253" i="20"/>
  <c r="G253" i="20"/>
  <c r="H253" i="20"/>
  <c r="I253" i="20"/>
  <c r="J253" i="20"/>
  <c r="K253" i="20"/>
  <c r="L253" i="20"/>
  <c r="M253" i="20"/>
  <c r="N253" i="20"/>
  <c r="S253" i="20"/>
  <c r="A254" i="20"/>
  <c r="B254" i="20"/>
  <c r="C254" i="20"/>
  <c r="D254" i="20"/>
  <c r="E254" i="20"/>
  <c r="F254" i="20"/>
  <c r="G254" i="20"/>
  <c r="H254" i="20"/>
  <c r="I254" i="20"/>
  <c r="J254" i="20"/>
  <c r="K254" i="20"/>
  <c r="L254" i="20"/>
  <c r="M254" i="20"/>
  <c r="N254" i="20"/>
  <c r="S254" i="20"/>
  <c r="A255" i="20"/>
  <c r="B255" i="20"/>
  <c r="C255" i="20"/>
  <c r="D255" i="20"/>
  <c r="E255" i="20"/>
  <c r="F255" i="20"/>
  <c r="G255" i="20"/>
  <c r="H255" i="20"/>
  <c r="I255" i="20"/>
  <c r="J255" i="20"/>
  <c r="K255" i="20"/>
  <c r="L255" i="20"/>
  <c r="M255" i="20"/>
  <c r="N255" i="20"/>
  <c r="S255" i="20"/>
  <c r="A256" i="20"/>
  <c r="B256" i="20"/>
  <c r="C256" i="20"/>
  <c r="D256" i="20"/>
  <c r="E256" i="20"/>
  <c r="F256" i="20"/>
  <c r="G256" i="20"/>
  <c r="H256" i="20"/>
  <c r="I256" i="20"/>
  <c r="J256" i="20"/>
  <c r="K256" i="20"/>
  <c r="L256" i="20"/>
  <c r="M256" i="20"/>
  <c r="N256" i="20"/>
  <c r="S256" i="20"/>
  <c r="A257" i="20"/>
  <c r="B257" i="20"/>
  <c r="C257" i="20"/>
  <c r="D257" i="20"/>
  <c r="E257" i="20"/>
  <c r="F257" i="20"/>
  <c r="G257" i="20"/>
  <c r="H257" i="20"/>
  <c r="I257" i="20"/>
  <c r="J257" i="20"/>
  <c r="K257" i="20"/>
  <c r="L257" i="20"/>
  <c r="M257" i="20"/>
  <c r="N257" i="20"/>
  <c r="S257" i="20"/>
  <c r="A258" i="20"/>
  <c r="B258" i="20"/>
  <c r="C258" i="20"/>
  <c r="D258" i="20"/>
  <c r="E258" i="20"/>
  <c r="F258" i="20"/>
  <c r="G258" i="20"/>
  <c r="H258" i="20"/>
  <c r="I258" i="20"/>
  <c r="J258" i="20"/>
  <c r="K258" i="20"/>
  <c r="L258" i="20"/>
  <c r="M258" i="20"/>
  <c r="N258" i="20"/>
  <c r="S258" i="20"/>
  <c r="A259" i="20"/>
  <c r="B259" i="20"/>
  <c r="C259" i="20"/>
  <c r="D259" i="20"/>
  <c r="E259" i="20"/>
  <c r="F259" i="20"/>
  <c r="G259" i="20"/>
  <c r="H259" i="20"/>
  <c r="I259" i="20"/>
  <c r="J259" i="20"/>
  <c r="K259" i="20"/>
  <c r="L259" i="20"/>
  <c r="M259" i="20"/>
  <c r="N259" i="20"/>
  <c r="S259" i="20"/>
  <c r="A260" i="20"/>
  <c r="B260" i="20"/>
  <c r="C260" i="20"/>
  <c r="D260" i="20"/>
  <c r="E260" i="20"/>
  <c r="F260" i="20"/>
  <c r="G260" i="20"/>
  <c r="H260" i="20"/>
  <c r="I260" i="20"/>
  <c r="J260" i="20"/>
  <c r="K260" i="20"/>
  <c r="L260" i="20"/>
  <c r="M260" i="20"/>
  <c r="N260" i="20"/>
  <c r="S260" i="20"/>
  <c r="A261" i="20"/>
  <c r="B261" i="20"/>
  <c r="C261" i="20"/>
  <c r="D261" i="20"/>
  <c r="E261" i="20"/>
  <c r="F261" i="20"/>
  <c r="G261" i="20"/>
  <c r="H261" i="20"/>
  <c r="I261" i="20"/>
  <c r="J261" i="20"/>
  <c r="K261" i="20"/>
  <c r="L261" i="20"/>
  <c r="M261" i="20"/>
  <c r="N261" i="20"/>
  <c r="S261" i="20"/>
  <c r="A262" i="20"/>
  <c r="B262" i="20"/>
  <c r="C262" i="20"/>
  <c r="D262" i="20"/>
  <c r="E262" i="20"/>
  <c r="F262" i="20"/>
  <c r="G262" i="20"/>
  <c r="H262" i="20"/>
  <c r="I262" i="20"/>
  <c r="J262" i="20"/>
  <c r="K262" i="20"/>
  <c r="L262" i="20"/>
  <c r="M262" i="20"/>
  <c r="N262" i="20"/>
  <c r="S262" i="20"/>
  <c r="A263" i="20"/>
  <c r="B263" i="20"/>
  <c r="C263" i="20"/>
  <c r="D263" i="20"/>
  <c r="E263" i="20"/>
  <c r="F263" i="20"/>
  <c r="G263" i="20"/>
  <c r="H263" i="20"/>
  <c r="I263" i="20"/>
  <c r="J263" i="20"/>
  <c r="K263" i="20"/>
  <c r="L263" i="20"/>
  <c r="M263" i="20"/>
  <c r="N263" i="20"/>
  <c r="S263" i="20"/>
  <c r="A264" i="20"/>
  <c r="B264" i="20"/>
  <c r="C264" i="20"/>
  <c r="D264" i="20"/>
  <c r="E264" i="20"/>
  <c r="F264" i="20"/>
  <c r="G264" i="20"/>
  <c r="H264" i="20"/>
  <c r="I264" i="20"/>
  <c r="J264" i="20"/>
  <c r="K264" i="20"/>
  <c r="L264" i="20"/>
  <c r="M264" i="20"/>
  <c r="N264" i="20"/>
  <c r="S264" i="20"/>
  <c r="A265" i="20"/>
  <c r="B265" i="20"/>
  <c r="C265" i="20"/>
  <c r="D265" i="20"/>
  <c r="E265" i="20"/>
  <c r="F265" i="20"/>
  <c r="G265" i="20"/>
  <c r="H265" i="20"/>
  <c r="I265" i="20"/>
  <c r="J265" i="20"/>
  <c r="K265" i="20"/>
  <c r="L265" i="20"/>
  <c r="M265" i="20"/>
  <c r="N265" i="20"/>
  <c r="S265" i="20"/>
  <c r="A266" i="20"/>
  <c r="B266" i="20"/>
  <c r="C266" i="20"/>
  <c r="D266" i="20"/>
  <c r="E266" i="20"/>
  <c r="F266" i="20"/>
  <c r="G266" i="20"/>
  <c r="H266" i="20"/>
  <c r="I266" i="20"/>
  <c r="J266" i="20"/>
  <c r="K266" i="20"/>
  <c r="L266" i="20"/>
  <c r="M266" i="20"/>
  <c r="N266" i="20"/>
  <c r="S266" i="20"/>
  <c r="A267" i="20"/>
  <c r="B267" i="20"/>
  <c r="C267" i="20"/>
  <c r="D267" i="20"/>
  <c r="E267" i="20"/>
  <c r="F267" i="20"/>
  <c r="G267" i="20"/>
  <c r="H267" i="20"/>
  <c r="I267" i="20"/>
  <c r="J267" i="20"/>
  <c r="K267" i="20"/>
  <c r="L267" i="20"/>
  <c r="M267" i="20"/>
  <c r="N267" i="20"/>
  <c r="S267" i="20"/>
  <c r="A268" i="20"/>
  <c r="B268" i="20"/>
  <c r="C268" i="20"/>
  <c r="D268" i="20"/>
  <c r="E268" i="20"/>
  <c r="F268" i="20"/>
  <c r="G268" i="20"/>
  <c r="H268" i="20"/>
  <c r="I268" i="20"/>
  <c r="J268" i="20"/>
  <c r="K268" i="20"/>
  <c r="L268" i="20"/>
  <c r="M268" i="20"/>
  <c r="N268" i="20"/>
  <c r="S268" i="20"/>
  <c r="A269" i="20"/>
  <c r="B269" i="20"/>
  <c r="C269" i="20"/>
  <c r="D269" i="20"/>
  <c r="E269" i="20"/>
  <c r="F269" i="20"/>
  <c r="G269" i="20"/>
  <c r="H269" i="20"/>
  <c r="I269" i="20"/>
  <c r="J269" i="20"/>
  <c r="K269" i="20"/>
  <c r="L269" i="20"/>
  <c r="M269" i="20"/>
  <c r="N269" i="20"/>
  <c r="S269" i="20"/>
  <c r="A270" i="20"/>
  <c r="B270" i="20"/>
  <c r="C270" i="20"/>
  <c r="D270" i="20"/>
  <c r="E270" i="20"/>
  <c r="F270" i="20"/>
  <c r="G270" i="20"/>
  <c r="H270" i="20"/>
  <c r="I270" i="20"/>
  <c r="J270" i="20"/>
  <c r="K270" i="20"/>
  <c r="L270" i="20"/>
  <c r="M270" i="20"/>
  <c r="N270" i="20"/>
  <c r="S270" i="20"/>
  <c r="A271" i="20"/>
  <c r="B271" i="20"/>
  <c r="C271" i="20"/>
  <c r="D271" i="20"/>
  <c r="E271" i="20"/>
  <c r="F271" i="20"/>
  <c r="G271" i="20"/>
  <c r="H271" i="20"/>
  <c r="I271" i="20"/>
  <c r="J271" i="20"/>
  <c r="K271" i="20"/>
  <c r="L271" i="20"/>
  <c r="M271" i="20"/>
  <c r="N271" i="20"/>
  <c r="S271" i="20"/>
  <c r="A272" i="20"/>
  <c r="B272" i="20"/>
  <c r="C272" i="20"/>
  <c r="D272" i="20"/>
  <c r="E272" i="20"/>
  <c r="F272" i="20"/>
  <c r="G272" i="20"/>
  <c r="H272" i="20"/>
  <c r="I272" i="20"/>
  <c r="J272" i="20"/>
  <c r="K272" i="20"/>
  <c r="L272" i="20"/>
  <c r="M272" i="20"/>
  <c r="N272" i="20"/>
  <c r="S272" i="20"/>
  <c r="A273" i="20"/>
  <c r="B273" i="20"/>
  <c r="C273" i="20"/>
  <c r="D273" i="20"/>
  <c r="E273" i="20"/>
  <c r="F273" i="20"/>
  <c r="G273" i="20"/>
  <c r="H273" i="20"/>
  <c r="I273" i="20"/>
  <c r="J273" i="20"/>
  <c r="K273" i="20"/>
  <c r="L273" i="20"/>
  <c r="M273" i="20"/>
  <c r="N273" i="20"/>
  <c r="S273" i="20"/>
  <c r="A274" i="20"/>
  <c r="B274" i="20"/>
  <c r="C274" i="20"/>
  <c r="D274" i="20"/>
  <c r="E274" i="20"/>
  <c r="F274" i="20"/>
  <c r="G274" i="20"/>
  <c r="H274" i="20"/>
  <c r="I274" i="20"/>
  <c r="J274" i="20"/>
  <c r="K274" i="20"/>
  <c r="L274" i="20"/>
  <c r="M274" i="20"/>
  <c r="N274" i="20"/>
  <c r="S274" i="20"/>
  <c r="A275" i="20"/>
  <c r="B275" i="20"/>
  <c r="C275" i="20"/>
  <c r="D275" i="20"/>
  <c r="E275" i="20"/>
  <c r="F275" i="20"/>
  <c r="G275" i="20"/>
  <c r="H275" i="20"/>
  <c r="I275" i="20"/>
  <c r="J275" i="20"/>
  <c r="K275" i="20"/>
  <c r="L275" i="20"/>
  <c r="M275" i="20"/>
  <c r="N275" i="20"/>
  <c r="S275" i="20"/>
  <c r="A276" i="20"/>
  <c r="B276" i="20"/>
  <c r="C276" i="20"/>
  <c r="D276" i="20"/>
  <c r="E276" i="20"/>
  <c r="F276" i="20"/>
  <c r="G276" i="20"/>
  <c r="H276" i="20"/>
  <c r="I276" i="20"/>
  <c r="J276" i="20"/>
  <c r="K276" i="20"/>
  <c r="L276" i="20"/>
  <c r="M276" i="20"/>
  <c r="N276" i="20"/>
  <c r="S276" i="20"/>
  <c r="A277" i="20"/>
  <c r="B277" i="20"/>
  <c r="C277" i="20"/>
  <c r="D277" i="20"/>
  <c r="E277" i="20"/>
  <c r="F277" i="20"/>
  <c r="G277" i="20"/>
  <c r="H277" i="20"/>
  <c r="I277" i="20"/>
  <c r="J277" i="20"/>
  <c r="K277" i="20"/>
  <c r="L277" i="20"/>
  <c r="M277" i="20"/>
  <c r="N277" i="20"/>
  <c r="S277" i="20"/>
  <c r="A278" i="20"/>
  <c r="B278" i="20"/>
  <c r="C278" i="20"/>
  <c r="D278" i="20"/>
  <c r="E278" i="20"/>
  <c r="F278" i="20"/>
  <c r="G278" i="20"/>
  <c r="H278" i="20"/>
  <c r="I278" i="20"/>
  <c r="J278" i="20"/>
  <c r="K278" i="20"/>
  <c r="L278" i="20"/>
  <c r="M278" i="20"/>
  <c r="N278" i="20"/>
  <c r="S278" i="20"/>
  <c r="A279" i="20"/>
  <c r="B279" i="20"/>
  <c r="C279" i="20"/>
  <c r="D279" i="20"/>
  <c r="E279" i="20"/>
  <c r="F279" i="20"/>
  <c r="G279" i="20"/>
  <c r="H279" i="20"/>
  <c r="I279" i="20"/>
  <c r="J279" i="20"/>
  <c r="K279" i="20"/>
  <c r="L279" i="20"/>
  <c r="M279" i="20"/>
  <c r="N279" i="20"/>
  <c r="S279" i="20"/>
  <c r="A280" i="20"/>
  <c r="B280" i="20"/>
  <c r="C280" i="20"/>
  <c r="D280" i="20"/>
  <c r="E280" i="20"/>
  <c r="F280" i="20"/>
  <c r="G280" i="20"/>
  <c r="H280" i="20"/>
  <c r="I280" i="20"/>
  <c r="J280" i="20"/>
  <c r="K280" i="20"/>
  <c r="L280" i="20"/>
  <c r="M280" i="20"/>
  <c r="N280" i="20"/>
  <c r="S280" i="20"/>
  <c r="A281" i="20"/>
  <c r="B281" i="20"/>
  <c r="C281" i="20"/>
  <c r="D281" i="20"/>
  <c r="E281" i="20"/>
  <c r="F281" i="20"/>
  <c r="G281" i="20"/>
  <c r="H281" i="20"/>
  <c r="I281" i="20"/>
  <c r="J281" i="20"/>
  <c r="K281" i="20"/>
  <c r="L281" i="20"/>
  <c r="M281" i="20"/>
  <c r="N281" i="20"/>
  <c r="S281" i="20"/>
  <c r="A282" i="20"/>
  <c r="B282" i="20"/>
  <c r="C282" i="20"/>
  <c r="D282" i="20"/>
  <c r="E282" i="20"/>
  <c r="F282" i="20"/>
  <c r="G282" i="20"/>
  <c r="H282" i="20"/>
  <c r="I282" i="20"/>
  <c r="J282" i="20"/>
  <c r="K282" i="20"/>
  <c r="L282" i="20"/>
  <c r="M282" i="20"/>
  <c r="N282" i="20"/>
  <c r="S282" i="20"/>
  <c r="A283" i="20"/>
  <c r="B283" i="20"/>
  <c r="C283" i="20"/>
  <c r="D283" i="20"/>
  <c r="E283" i="20"/>
  <c r="F283" i="20"/>
  <c r="G283" i="20"/>
  <c r="H283" i="20"/>
  <c r="I283" i="20"/>
  <c r="J283" i="20"/>
  <c r="K283" i="20"/>
  <c r="L283" i="20"/>
  <c r="M283" i="20"/>
  <c r="N283" i="20"/>
  <c r="S283" i="20"/>
  <c r="A284" i="20"/>
  <c r="B284" i="20"/>
  <c r="C284" i="20"/>
  <c r="D284" i="20"/>
  <c r="E284" i="20"/>
  <c r="F284" i="20"/>
  <c r="G284" i="20"/>
  <c r="H284" i="20"/>
  <c r="I284" i="20"/>
  <c r="J284" i="20"/>
  <c r="K284" i="20"/>
  <c r="L284" i="20"/>
  <c r="M284" i="20"/>
  <c r="N284" i="20"/>
  <c r="S284" i="20"/>
  <c r="A285" i="20"/>
  <c r="B285" i="20"/>
  <c r="C285" i="20"/>
  <c r="D285" i="20"/>
  <c r="E285" i="20"/>
  <c r="F285" i="20"/>
  <c r="G285" i="20"/>
  <c r="H285" i="20"/>
  <c r="I285" i="20"/>
  <c r="J285" i="20"/>
  <c r="K285" i="20"/>
  <c r="L285" i="20"/>
  <c r="M285" i="20"/>
  <c r="N285" i="20"/>
  <c r="S285" i="20"/>
  <c r="A286" i="20"/>
  <c r="B286" i="20"/>
  <c r="C286" i="20"/>
  <c r="D286" i="20"/>
  <c r="E286" i="20"/>
  <c r="F286" i="20"/>
  <c r="G286" i="20"/>
  <c r="H286" i="20"/>
  <c r="I286" i="20"/>
  <c r="J286" i="20"/>
  <c r="K286" i="20"/>
  <c r="L286" i="20"/>
  <c r="M286" i="20"/>
  <c r="N286" i="20"/>
  <c r="S286" i="20"/>
  <c r="A287" i="20"/>
  <c r="B287" i="20"/>
  <c r="C287" i="20"/>
  <c r="D287" i="20"/>
  <c r="E287" i="20"/>
  <c r="F287" i="20"/>
  <c r="G287" i="20"/>
  <c r="H287" i="20"/>
  <c r="I287" i="20"/>
  <c r="J287" i="20"/>
  <c r="K287" i="20"/>
  <c r="L287" i="20"/>
  <c r="M287" i="20"/>
  <c r="N287" i="20"/>
  <c r="S287" i="20"/>
  <c r="A288" i="20"/>
  <c r="B288" i="20"/>
  <c r="C288" i="20"/>
  <c r="D288" i="20"/>
  <c r="E288" i="20"/>
  <c r="F288" i="20"/>
  <c r="G288" i="20"/>
  <c r="H288" i="20"/>
  <c r="I288" i="20"/>
  <c r="J288" i="20"/>
  <c r="K288" i="20"/>
  <c r="L288" i="20"/>
  <c r="M288" i="20"/>
  <c r="N288" i="20"/>
  <c r="S288" i="20"/>
  <c r="A289" i="20"/>
  <c r="B289" i="20"/>
  <c r="C289" i="20"/>
  <c r="D289" i="20"/>
  <c r="E289" i="20"/>
  <c r="F289" i="20"/>
  <c r="G289" i="20"/>
  <c r="H289" i="20"/>
  <c r="I289" i="20"/>
  <c r="J289" i="20"/>
  <c r="K289" i="20"/>
  <c r="L289" i="20"/>
  <c r="M289" i="20"/>
  <c r="N289" i="20"/>
  <c r="S289" i="20"/>
  <c r="A290" i="20"/>
  <c r="B290" i="20"/>
  <c r="C290" i="20"/>
  <c r="D290" i="20"/>
  <c r="E290" i="20"/>
  <c r="F290" i="20"/>
  <c r="G290" i="20"/>
  <c r="H290" i="20"/>
  <c r="I290" i="20"/>
  <c r="J290" i="20"/>
  <c r="K290" i="20"/>
  <c r="L290" i="20"/>
  <c r="M290" i="20"/>
  <c r="N290" i="20"/>
  <c r="S290" i="20"/>
  <c r="A291" i="20"/>
  <c r="B291" i="20"/>
  <c r="C291" i="20"/>
  <c r="D291" i="20"/>
  <c r="E291" i="20"/>
  <c r="F291" i="20"/>
  <c r="G291" i="20"/>
  <c r="H291" i="20"/>
  <c r="I291" i="20"/>
  <c r="J291" i="20"/>
  <c r="K291" i="20"/>
  <c r="L291" i="20"/>
  <c r="M291" i="20"/>
  <c r="N291" i="20"/>
  <c r="S291" i="20"/>
  <c r="A292" i="20"/>
  <c r="B292" i="20"/>
  <c r="C292" i="20"/>
  <c r="D292" i="20"/>
  <c r="E292" i="20"/>
  <c r="F292" i="20"/>
  <c r="G292" i="20"/>
  <c r="H292" i="20"/>
  <c r="I292" i="20"/>
  <c r="J292" i="20"/>
  <c r="K292" i="20"/>
  <c r="L292" i="20"/>
  <c r="M292" i="20"/>
  <c r="N292" i="20"/>
  <c r="S292" i="20"/>
  <c r="A293" i="20"/>
  <c r="B293" i="20"/>
  <c r="C293" i="20"/>
  <c r="D293" i="20"/>
  <c r="E293" i="20"/>
  <c r="F293" i="20"/>
  <c r="G293" i="20"/>
  <c r="H293" i="20"/>
  <c r="I293" i="20"/>
  <c r="J293" i="20"/>
  <c r="K293" i="20"/>
  <c r="L293" i="20"/>
  <c r="M293" i="20"/>
  <c r="N293" i="20"/>
  <c r="S293" i="20"/>
  <c r="A294" i="20"/>
  <c r="B294" i="20"/>
  <c r="C294" i="20"/>
  <c r="D294" i="20"/>
  <c r="E294" i="20"/>
  <c r="F294" i="20"/>
  <c r="G294" i="20"/>
  <c r="H294" i="20"/>
  <c r="I294" i="20"/>
  <c r="J294" i="20"/>
  <c r="K294" i="20"/>
  <c r="L294" i="20"/>
  <c r="M294" i="20"/>
  <c r="N294" i="20"/>
  <c r="S294" i="20"/>
  <c r="A295" i="20"/>
  <c r="B295" i="20"/>
  <c r="C295" i="20"/>
  <c r="D295" i="20"/>
  <c r="E295" i="20"/>
  <c r="F295" i="20"/>
  <c r="G295" i="20"/>
  <c r="H295" i="20"/>
  <c r="I295" i="20"/>
  <c r="J295" i="20"/>
  <c r="K295" i="20"/>
  <c r="L295" i="20"/>
  <c r="M295" i="20"/>
  <c r="N295" i="20"/>
  <c r="S295" i="20"/>
  <c r="A296" i="20"/>
  <c r="B296" i="20"/>
  <c r="C296" i="20"/>
  <c r="D296" i="20"/>
  <c r="E296" i="20"/>
  <c r="F296" i="20"/>
  <c r="G296" i="20"/>
  <c r="H296" i="20"/>
  <c r="I296" i="20"/>
  <c r="J296" i="20"/>
  <c r="K296" i="20"/>
  <c r="L296" i="20"/>
  <c r="M296" i="20"/>
  <c r="N296" i="20"/>
  <c r="S296" i="20"/>
  <c r="A297" i="20"/>
  <c r="B297" i="20"/>
  <c r="C297" i="20"/>
  <c r="D297" i="20"/>
  <c r="E297" i="20"/>
  <c r="F297" i="20"/>
  <c r="G297" i="20"/>
  <c r="H297" i="20"/>
  <c r="I297" i="20"/>
  <c r="J297" i="20"/>
  <c r="K297" i="20"/>
  <c r="L297" i="20"/>
  <c r="M297" i="20"/>
  <c r="N297" i="20"/>
  <c r="S297" i="20"/>
  <c r="A298" i="20"/>
  <c r="B298" i="20"/>
  <c r="C298" i="20"/>
  <c r="D298" i="20"/>
  <c r="E298" i="20"/>
  <c r="F298" i="20"/>
  <c r="G298" i="20"/>
  <c r="H298" i="20"/>
  <c r="I298" i="20"/>
  <c r="J298" i="20"/>
  <c r="K298" i="20"/>
  <c r="L298" i="20"/>
  <c r="M298" i="20"/>
  <c r="N298" i="20"/>
  <c r="S298" i="20"/>
  <c r="A299" i="20"/>
  <c r="B299" i="20"/>
  <c r="C299" i="20"/>
  <c r="D299" i="20"/>
  <c r="E299" i="20"/>
  <c r="F299" i="20"/>
  <c r="G299" i="20"/>
  <c r="H299" i="20"/>
  <c r="I299" i="20"/>
  <c r="J299" i="20"/>
  <c r="K299" i="20"/>
  <c r="L299" i="20"/>
  <c r="M299" i="20"/>
  <c r="N299" i="20"/>
  <c r="S299" i="20"/>
  <c r="A300" i="20"/>
  <c r="B300" i="20"/>
  <c r="C300" i="20"/>
  <c r="D300" i="20"/>
  <c r="E300" i="20"/>
  <c r="F300" i="20"/>
  <c r="G300" i="20"/>
  <c r="H300" i="20"/>
  <c r="I300" i="20"/>
  <c r="J300" i="20"/>
  <c r="K300" i="20"/>
  <c r="L300" i="20"/>
  <c r="M300" i="20"/>
  <c r="N300" i="20"/>
  <c r="S300" i="20"/>
  <c r="A301" i="20"/>
  <c r="B301" i="20"/>
  <c r="C301" i="20"/>
  <c r="D301" i="20"/>
  <c r="E301" i="20"/>
  <c r="F301" i="20"/>
  <c r="G301" i="20"/>
  <c r="H301" i="20"/>
  <c r="I301" i="20"/>
  <c r="J301" i="20"/>
  <c r="K301" i="20"/>
  <c r="L301" i="20"/>
  <c r="M301" i="20"/>
  <c r="N301" i="20"/>
  <c r="S301" i="20"/>
  <c r="A302" i="20"/>
  <c r="B302" i="20"/>
  <c r="C302" i="20"/>
  <c r="D302" i="20"/>
  <c r="E302" i="20"/>
  <c r="F302" i="20"/>
  <c r="G302" i="20"/>
  <c r="H302" i="20"/>
  <c r="I302" i="20"/>
  <c r="J302" i="20"/>
  <c r="K302" i="20"/>
  <c r="L302" i="20"/>
  <c r="M302" i="20"/>
  <c r="N302" i="20"/>
  <c r="O302" i="20"/>
  <c r="Q302" i="20"/>
  <c r="S302" i="20"/>
  <c r="A303" i="20"/>
  <c r="B303" i="20"/>
  <c r="C303" i="20"/>
  <c r="D303" i="20"/>
  <c r="E303" i="20"/>
  <c r="F303" i="20"/>
  <c r="G303" i="20"/>
  <c r="H303" i="20"/>
  <c r="I303" i="20"/>
  <c r="J303" i="20"/>
  <c r="K303" i="20"/>
  <c r="L303" i="20"/>
  <c r="M303" i="20"/>
  <c r="N303" i="20"/>
  <c r="O303" i="20"/>
  <c r="Q303" i="20"/>
  <c r="S303" i="20"/>
  <c r="A304" i="20"/>
  <c r="B304" i="20"/>
  <c r="C304" i="20"/>
  <c r="D304" i="20"/>
  <c r="E304" i="20"/>
  <c r="F304" i="20"/>
  <c r="G304" i="20"/>
  <c r="H304" i="20"/>
  <c r="I304" i="20"/>
  <c r="J304" i="20"/>
  <c r="K304" i="20"/>
  <c r="L304" i="20"/>
  <c r="M304" i="20"/>
  <c r="N304" i="20"/>
  <c r="O304" i="20"/>
  <c r="Q304" i="20"/>
  <c r="S304" i="20"/>
  <c r="A305" i="20"/>
  <c r="B305" i="20"/>
  <c r="C305" i="20"/>
  <c r="D305" i="20"/>
  <c r="E305" i="20"/>
  <c r="F305" i="20"/>
  <c r="G305" i="20"/>
  <c r="H305" i="20"/>
  <c r="I305" i="20"/>
  <c r="J305" i="20"/>
  <c r="K305" i="20"/>
  <c r="L305" i="20"/>
  <c r="M305" i="20"/>
  <c r="N305" i="20"/>
  <c r="O305" i="20"/>
  <c r="Q305" i="20"/>
  <c r="S305" i="20"/>
  <c r="A306" i="20"/>
  <c r="B306" i="20"/>
  <c r="C306" i="20"/>
  <c r="D306" i="20"/>
  <c r="E306" i="20"/>
  <c r="F306" i="20"/>
  <c r="G306" i="20"/>
  <c r="H306" i="20"/>
  <c r="I306" i="20"/>
  <c r="J306" i="20"/>
  <c r="K306" i="20"/>
  <c r="L306" i="20"/>
  <c r="M306" i="20"/>
  <c r="N306" i="20"/>
  <c r="O306" i="20"/>
  <c r="Q306" i="20"/>
  <c r="S306" i="20"/>
  <c r="A307" i="20"/>
  <c r="B307" i="20"/>
  <c r="C307" i="20"/>
  <c r="D307" i="20"/>
  <c r="E307" i="20"/>
  <c r="F307" i="20"/>
  <c r="G307" i="20"/>
  <c r="H307" i="20"/>
  <c r="I307" i="20"/>
  <c r="J307" i="20"/>
  <c r="K307" i="20"/>
  <c r="L307" i="20"/>
  <c r="M307" i="20"/>
  <c r="N307" i="20"/>
  <c r="O307" i="20"/>
  <c r="Q307" i="20"/>
  <c r="S307" i="20"/>
  <c r="A308" i="20"/>
  <c r="B308" i="20"/>
  <c r="C308" i="20"/>
  <c r="D308" i="20"/>
  <c r="E308" i="20"/>
  <c r="F308" i="20"/>
  <c r="G308" i="20"/>
  <c r="H308" i="20"/>
  <c r="I308" i="20"/>
  <c r="J308" i="20"/>
  <c r="K308" i="20"/>
  <c r="L308" i="20"/>
  <c r="M308" i="20"/>
  <c r="N308" i="20"/>
  <c r="O308" i="20"/>
  <c r="Q308" i="20"/>
  <c r="S308" i="20"/>
  <c r="A309" i="20"/>
  <c r="B309" i="20"/>
  <c r="C309" i="20"/>
  <c r="D309" i="20"/>
  <c r="E309" i="20"/>
  <c r="F309" i="20"/>
  <c r="G309" i="20"/>
  <c r="H309" i="20"/>
  <c r="I309" i="20"/>
  <c r="J309" i="20"/>
  <c r="K309" i="20"/>
  <c r="L309" i="20"/>
  <c r="M309" i="20"/>
  <c r="N309" i="20"/>
  <c r="O309" i="20"/>
  <c r="Q309" i="20"/>
  <c r="S309" i="20"/>
  <c r="A310" i="20"/>
  <c r="B310" i="20"/>
  <c r="C310" i="20"/>
  <c r="D310" i="20"/>
  <c r="E310" i="20"/>
  <c r="F310" i="20"/>
  <c r="G310" i="20"/>
  <c r="H310" i="20"/>
  <c r="I310" i="20"/>
  <c r="J310" i="20"/>
  <c r="K310" i="20"/>
  <c r="L310" i="20"/>
  <c r="M310" i="20"/>
  <c r="N310" i="20"/>
  <c r="O310" i="20"/>
  <c r="Q310" i="20"/>
  <c r="S310" i="20"/>
  <c r="A311" i="20"/>
  <c r="B311" i="20"/>
  <c r="C311" i="20"/>
  <c r="D311" i="20"/>
  <c r="E311" i="20"/>
  <c r="F311" i="20"/>
  <c r="G311" i="20"/>
  <c r="H311" i="20"/>
  <c r="I311" i="20"/>
  <c r="J311" i="20"/>
  <c r="K311" i="20"/>
  <c r="L311" i="20"/>
  <c r="M311" i="20"/>
  <c r="N311" i="20"/>
  <c r="O311" i="20"/>
  <c r="Q311" i="20"/>
  <c r="S311" i="20"/>
  <c r="A312" i="20"/>
  <c r="B312" i="20"/>
  <c r="C312" i="20"/>
  <c r="D312" i="20"/>
  <c r="E312" i="20"/>
  <c r="F312" i="20"/>
  <c r="G312" i="20"/>
  <c r="H312" i="20"/>
  <c r="I312" i="20"/>
  <c r="J312" i="20"/>
  <c r="K312" i="20"/>
  <c r="L312" i="20"/>
  <c r="M312" i="20"/>
  <c r="N312" i="20"/>
  <c r="O312" i="20"/>
  <c r="Q312" i="20"/>
  <c r="S312" i="20"/>
  <c r="A313" i="20"/>
  <c r="B313" i="20"/>
  <c r="C313" i="20"/>
  <c r="D313" i="20"/>
  <c r="E313" i="20"/>
  <c r="F313" i="20"/>
  <c r="G313" i="20"/>
  <c r="H313" i="20"/>
  <c r="I313" i="20"/>
  <c r="J313" i="20"/>
  <c r="K313" i="20"/>
  <c r="L313" i="20"/>
  <c r="M313" i="20"/>
  <c r="N313" i="20"/>
  <c r="O313" i="20"/>
  <c r="Q313" i="20"/>
  <c r="S313" i="20"/>
  <c r="A314" i="20"/>
  <c r="B314" i="20"/>
  <c r="C314" i="20"/>
  <c r="D314" i="20"/>
  <c r="E314" i="20"/>
  <c r="F314" i="20"/>
  <c r="G314" i="20"/>
  <c r="H314" i="20"/>
  <c r="I314" i="20"/>
  <c r="J314" i="20"/>
  <c r="K314" i="20"/>
  <c r="L314" i="20"/>
  <c r="M314" i="20"/>
  <c r="N314" i="20"/>
  <c r="O314" i="20"/>
  <c r="Q314" i="20"/>
  <c r="S314" i="20"/>
  <c r="A315" i="20"/>
  <c r="B315" i="20"/>
  <c r="C315" i="20"/>
  <c r="D315" i="20"/>
  <c r="E315" i="20"/>
  <c r="F315" i="20"/>
  <c r="G315" i="20"/>
  <c r="H315" i="20"/>
  <c r="I315" i="20"/>
  <c r="J315" i="20"/>
  <c r="K315" i="20"/>
  <c r="L315" i="20"/>
  <c r="M315" i="20"/>
  <c r="N315" i="20"/>
  <c r="O315" i="20"/>
  <c r="Q315" i="20"/>
  <c r="S315" i="20"/>
  <c r="A316" i="20"/>
  <c r="B316" i="20"/>
  <c r="C316" i="20"/>
  <c r="D316" i="20"/>
  <c r="E316" i="20"/>
  <c r="F316" i="20"/>
  <c r="G316" i="20"/>
  <c r="H316" i="20"/>
  <c r="I316" i="20"/>
  <c r="J316" i="20"/>
  <c r="K316" i="20"/>
  <c r="L316" i="20"/>
  <c r="M316" i="20"/>
  <c r="N316" i="20"/>
  <c r="O316" i="20"/>
  <c r="Q316" i="20"/>
  <c r="S316" i="20"/>
  <c r="A317" i="20"/>
  <c r="B317" i="20"/>
  <c r="C317" i="20"/>
  <c r="D317" i="20"/>
  <c r="E317" i="20"/>
  <c r="F317" i="20"/>
  <c r="G317" i="20"/>
  <c r="H317" i="20"/>
  <c r="I317" i="20"/>
  <c r="J317" i="20"/>
  <c r="K317" i="20"/>
  <c r="L317" i="20"/>
  <c r="M317" i="20"/>
  <c r="N317" i="20"/>
  <c r="O317" i="20"/>
  <c r="Q317" i="20"/>
  <c r="S317" i="20"/>
  <c r="A318" i="20"/>
  <c r="B318" i="20"/>
  <c r="C318" i="20"/>
  <c r="D318" i="20"/>
  <c r="E318" i="20"/>
  <c r="F318" i="20"/>
  <c r="G318" i="20"/>
  <c r="H318" i="20"/>
  <c r="I318" i="20"/>
  <c r="J318" i="20"/>
  <c r="K318" i="20"/>
  <c r="L318" i="20"/>
  <c r="M318" i="20"/>
  <c r="N318" i="20"/>
  <c r="O318" i="20"/>
  <c r="Q318" i="20"/>
  <c r="S318" i="20"/>
  <c r="A319" i="20"/>
  <c r="B319" i="20"/>
  <c r="C319" i="20"/>
  <c r="D319" i="20"/>
  <c r="E319" i="20"/>
  <c r="F319" i="20"/>
  <c r="G319" i="20"/>
  <c r="H319" i="20"/>
  <c r="I319" i="20"/>
  <c r="J319" i="20"/>
  <c r="K319" i="20"/>
  <c r="L319" i="20"/>
  <c r="M319" i="20"/>
  <c r="N319" i="20"/>
  <c r="O319" i="20"/>
  <c r="Q319" i="20"/>
  <c r="S319" i="20"/>
  <c r="A320" i="20"/>
  <c r="B320" i="20"/>
  <c r="C320" i="20"/>
  <c r="D320" i="20"/>
  <c r="E320" i="20"/>
  <c r="F320" i="20"/>
  <c r="G320" i="20"/>
  <c r="H320" i="20"/>
  <c r="I320" i="20"/>
  <c r="J320" i="20"/>
  <c r="K320" i="20"/>
  <c r="L320" i="20"/>
  <c r="M320" i="20"/>
  <c r="N320" i="20"/>
  <c r="O320" i="20"/>
  <c r="Q320" i="20"/>
  <c r="S320" i="20"/>
  <c r="A321" i="20"/>
  <c r="B321" i="20"/>
  <c r="C321" i="20"/>
  <c r="D321" i="20"/>
  <c r="E321" i="20"/>
  <c r="F321" i="20"/>
  <c r="G321" i="20"/>
  <c r="H321" i="20"/>
  <c r="I321" i="20"/>
  <c r="J321" i="20"/>
  <c r="K321" i="20"/>
  <c r="L321" i="20"/>
  <c r="M321" i="20"/>
  <c r="N321" i="20"/>
  <c r="O321" i="20"/>
  <c r="Q321" i="20"/>
  <c r="S321" i="20"/>
  <c r="A322" i="20"/>
  <c r="B322" i="20"/>
  <c r="C322" i="20"/>
  <c r="D322" i="20"/>
  <c r="E322" i="20"/>
  <c r="F322" i="20"/>
  <c r="G322" i="20"/>
  <c r="H322" i="20"/>
  <c r="I322" i="20"/>
  <c r="J322" i="20"/>
  <c r="K322" i="20"/>
  <c r="L322" i="20"/>
  <c r="M322" i="20"/>
  <c r="N322" i="20"/>
  <c r="O322" i="20"/>
  <c r="Q322" i="20"/>
  <c r="S322" i="20"/>
  <c r="A323" i="20"/>
  <c r="B323" i="20"/>
  <c r="C323" i="20"/>
  <c r="D323" i="20"/>
  <c r="E323" i="20"/>
  <c r="F323" i="20"/>
  <c r="G323" i="20"/>
  <c r="H323" i="20"/>
  <c r="I323" i="20"/>
  <c r="J323" i="20"/>
  <c r="K323" i="20"/>
  <c r="L323" i="20"/>
  <c r="M323" i="20"/>
  <c r="N323" i="20"/>
  <c r="O323" i="20"/>
  <c r="Q323" i="20"/>
  <c r="S323" i="20"/>
  <c r="A324" i="20"/>
  <c r="B324" i="20"/>
  <c r="C324" i="20"/>
  <c r="D324" i="20"/>
  <c r="E324" i="20"/>
  <c r="F324" i="20"/>
  <c r="G324" i="20"/>
  <c r="H324" i="20"/>
  <c r="I324" i="20"/>
  <c r="J324" i="20"/>
  <c r="K324" i="20"/>
  <c r="L324" i="20"/>
  <c r="M324" i="20"/>
  <c r="N324" i="20"/>
  <c r="O324" i="20"/>
  <c r="Q324" i="20"/>
  <c r="S324" i="20"/>
  <c r="A325" i="20"/>
  <c r="B325" i="20"/>
  <c r="C325" i="20"/>
  <c r="D325" i="20"/>
  <c r="E325" i="20"/>
  <c r="F325" i="20"/>
  <c r="G325" i="20"/>
  <c r="H325" i="20"/>
  <c r="I325" i="20"/>
  <c r="J325" i="20"/>
  <c r="K325" i="20"/>
  <c r="L325" i="20"/>
  <c r="M325" i="20"/>
  <c r="N325" i="20"/>
  <c r="O325" i="20"/>
  <c r="Q325" i="20"/>
  <c r="S325" i="20"/>
  <c r="A326" i="20"/>
  <c r="B326" i="20"/>
  <c r="C326" i="20"/>
  <c r="D326" i="20"/>
  <c r="E326" i="20"/>
  <c r="F326" i="20"/>
  <c r="G326" i="20"/>
  <c r="H326" i="20"/>
  <c r="I326" i="20"/>
  <c r="J326" i="20"/>
  <c r="K326" i="20"/>
  <c r="L326" i="20"/>
  <c r="M326" i="20"/>
  <c r="N326" i="20"/>
  <c r="O326" i="20"/>
  <c r="Q326" i="20"/>
  <c r="S326" i="20"/>
  <c r="A327" i="20"/>
  <c r="B327" i="20"/>
  <c r="C327" i="20"/>
  <c r="D327" i="20"/>
  <c r="E327" i="20"/>
  <c r="F327" i="20"/>
  <c r="G327" i="20"/>
  <c r="H327" i="20"/>
  <c r="I327" i="20"/>
  <c r="J327" i="20"/>
  <c r="K327" i="20"/>
  <c r="L327" i="20"/>
  <c r="M327" i="20"/>
  <c r="N327" i="20"/>
  <c r="O327" i="20"/>
  <c r="Q327" i="20"/>
  <c r="S327" i="20"/>
  <c r="A328" i="20"/>
  <c r="B328" i="20"/>
  <c r="C328" i="20"/>
  <c r="D328" i="20"/>
  <c r="E328" i="20"/>
  <c r="F328" i="20"/>
  <c r="G328" i="20"/>
  <c r="H328" i="20"/>
  <c r="I328" i="20"/>
  <c r="J328" i="20"/>
  <c r="K328" i="20"/>
  <c r="L328" i="20"/>
  <c r="M328" i="20"/>
  <c r="N328" i="20"/>
  <c r="O328" i="20"/>
  <c r="Q328" i="20"/>
  <c r="S328" i="20"/>
  <c r="A329" i="20"/>
  <c r="B329" i="20"/>
  <c r="C329" i="20"/>
  <c r="D329" i="20"/>
  <c r="E329" i="20"/>
  <c r="F329" i="20"/>
  <c r="G329" i="20"/>
  <c r="H329" i="20"/>
  <c r="I329" i="20"/>
  <c r="J329" i="20"/>
  <c r="K329" i="20"/>
  <c r="L329" i="20"/>
  <c r="M329" i="20"/>
  <c r="N329" i="20"/>
  <c r="O329" i="20"/>
  <c r="Q329" i="20"/>
  <c r="S329" i="20"/>
  <c r="A330" i="20"/>
  <c r="B330" i="20"/>
  <c r="C330" i="20"/>
  <c r="D330" i="20"/>
  <c r="E330" i="20"/>
  <c r="F330" i="20"/>
  <c r="G330" i="20"/>
  <c r="H330" i="20"/>
  <c r="I330" i="20"/>
  <c r="J330" i="20"/>
  <c r="K330" i="20"/>
  <c r="L330" i="20"/>
  <c r="M330" i="20"/>
  <c r="N330" i="20"/>
  <c r="O330" i="20"/>
  <c r="Q330" i="20"/>
  <c r="S330" i="20"/>
  <c r="A331" i="20"/>
  <c r="B331" i="20"/>
  <c r="C331" i="20"/>
  <c r="D331" i="20"/>
  <c r="E331" i="20"/>
  <c r="F331" i="20"/>
  <c r="G331" i="20"/>
  <c r="H331" i="20"/>
  <c r="I331" i="20"/>
  <c r="J331" i="20"/>
  <c r="K331" i="20"/>
  <c r="L331" i="20"/>
  <c r="M331" i="20"/>
  <c r="N331" i="20"/>
  <c r="O331" i="20"/>
  <c r="Q331" i="20"/>
  <c r="S331" i="20"/>
  <c r="A332" i="20"/>
  <c r="B332" i="20"/>
  <c r="C332" i="20"/>
  <c r="D332" i="20"/>
  <c r="E332" i="20"/>
  <c r="F332" i="20"/>
  <c r="G332" i="20"/>
  <c r="H332" i="20"/>
  <c r="I332" i="20"/>
  <c r="J332" i="20"/>
  <c r="K332" i="20"/>
  <c r="L332" i="20"/>
  <c r="M332" i="20"/>
  <c r="N332" i="20"/>
  <c r="O332" i="20"/>
  <c r="Q332" i="20"/>
  <c r="S332" i="20"/>
  <c r="A333" i="20"/>
  <c r="B333" i="20"/>
  <c r="C333" i="20"/>
  <c r="D333" i="20"/>
  <c r="E333" i="20"/>
  <c r="F333" i="20"/>
  <c r="G333" i="20"/>
  <c r="H333" i="20"/>
  <c r="I333" i="20"/>
  <c r="J333" i="20"/>
  <c r="K333" i="20"/>
  <c r="L333" i="20"/>
  <c r="M333" i="20"/>
  <c r="N333" i="20"/>
  <c r="O333" i="20"/>
  <c r="Q333" i="20"/>
  <c r="S333" i="20"/>
  <c r="A334" i="20"/>
  <c r="B334" i="20"/>
  <c r="C334" i="20"/>
  <c r="D334" i="20"/>
  <c r="E334" i="20"/>
  <c r="F334" i="20"/>
  <c r="G334" i="20"/>
  <c r="H334" i="20"/>
  <c r="I334" i="20"/>
  <c r="J334" i="20"/>
  <c r="K334" i="20"/>
  <c r="L334" i="20"/>
  <c r="M334" i="20"/>
  <c r="N334" i="20"/>
  <c r="O334" i="20"/>
  <c r="Q334" i="20"/>
  <c r="S334" i="20"/>
  <c r="A335" i="20"/>
  <c r="B335" i="20"/>
  <c r="C335" i="20"/>
  <c r="D335" i="20"/>
  <c r="E335" i="20"/>
  <c r="F335" i="20"/>
  <c r="G335" i="20"/>
  <c r="H335" i="20"/>
  <c r="I335" i="20"/>
  <c r="J335" i="20"/>
  <c r="K335" i="20"/>
  <c r="L335" i="20"/>
  <c r="M335" i="20"/>
  <c r="N335" i="20"/>
  <c r="O335" i="20"/>
  <c r="Q335" i="20"/>
  <c r="S335" i="20"/>
  <c r="A336" i="20"/>
  <c r="B336" i="20"/>
  <c r="C336" i="20"/>
  <c r="D336" i="20"/>
  <c r="E336" i="20"/>
  <c r="F336" i="20"/>
  <c r="G336" i="20"/>
  <c r="H336" i="20"/>
  <c r="I336" i="20"/>
  <c r="J336" i="20"/>
  <c r="K336" i="20"/>
  <c r="L336" i="20"/>
  <c r="M336" i="20"/>
  <c r="N336" i="20"/>
  <c r="O336" i="20"/>
  <c r="Q336" i="20"/>
  <c r="S336" i="20"/>
  <c r="A337" i="20"/>
  <c r="B337" i="20"/>
  <c r="C337" i="20"/>
  <c r="D337" i="20"/>
  <c r="E337" i="20"/>
  <c r="F337" i="20"/>
  <c r="G337" i="20"/>
  <c r="H337" i="20"/>
  <c r="I337" i="20"/>
  <c r="J337" i="20"/>
  <c r="K337" i="20"/>
  <c r="L337" i="20"/>
  <c r="M337" i="20"/>
  <c r="N337" i="20"/>
  <c r="O337" i="20"/>
  <c r="Q337" i="20"/>
  <c r="S337" i="20"/>
  <c r="A338" i="20"/>
  <c r="B338" i="20"/>
  <c r="C338" i="20"/>
  <c r="D338" i="20"/>
  <c r="E338" i="20"/>
  <c r="F338" i="20"/>
  <c r="G338" i="20"/>
  <c r="H338" i="20"/>
  <c r="I338" i="20"/>
  <c r="J338" i="20"/>
  <c r="K338" i="20"/>
  <c r="L338" i="20"/>
  <c r="M338" i="20"/>
  <c r="N338" i="20"/>
  <c r="O338" i="20"/>
  <c r="Q338" i="20"/>
  <c r="S338" i="20"/>
  <c r="A339" i="20"/>
  <c r="B339" i="20"/>
  <c r="C339" i="20"/>
  <c r="D339" i="20"/>
  <c r="E339" i="20"/>
  <c r="F339" i="20"/>
  <c r="G339" i="20"/>
  <c r="H339" i="20"/>
  <c r="I339" i="20"/>
  <c r="J339" i="20"/>
  <c r="K339" i="20"/>
  <c r="L339" i="20"/>
  <c r="M339" i="20"/>
  <c r="N339" i="20"/>
  <c r="O339" i="20"/>
  <c r="Q339" i="20"/>
  <c r="S339" i="20"/>
  <c r="A340" i="20"/>
  <c r="B340" i="20"/>
  <c r="C340" i="20"/>
  <c r="D340" i="20"/>
  <c r="E340" i="20"/>
  <c r="F340" i="20"/>
  <c r="G340" i="20"/>
  <c r="H340" i="20"/>
  <c r="I340" i="20"/>
  <c r="J340" i="20"/>
  <c r="K340" i="20"/>
  <c r="L340" i="20"/>
  <c r="M340" i="20"/>
  <c r="N340" i="20"/>
  <c r="O340" i="20"/>
  <c r="Q340" i="20"/>
  <c r="S340" i="20"/>
  <c r="A341" i="20"/>
  <c r="B341" i="20"/>
  <c r="C341" i="20"/>
  <c r="D341" i="20"/>
  <c r="E341" i="20"/>
  <c r="F341" i="20"/>
  <c r="G341" i="20"/>
  <c r="H341" i="20"/>
  <c r="I341" i="20"/>
  <c r="J341" i="20"/>
  <c r="K341" i="20"/>
  <c r="L341" i="20"/>
  <c r="M341" i="20"/>
  <c r="N341" i="20"/>
  <c r="O341" i="20"/>
  <c r="Q341" i="20"/>
  <c r="S341" i="20"/>
  <c r="A342" i="20"/>
  <c r="B342" i="20"/>
  <c r="C342" i="20"/>
  <c r="D342" i="20"/>
  <c r="E342" i="20"/>
  <c r="F342" i="20"/>
  <c r="G342" i="20"/>
  <c r="H342" i="20"/>
  <c r="I342" i="20"/>
  <c r="J342" i="20"/>
  <c r="K342" i="20"/>
  <c r="L342" i="20"/>
  <c r="M342" i="20"/>
  <c r="N342" i="20"/>
  <c r="O342" i="20"/>
  <c r="Q342" i="20"/>
  <c r="S342" i="20"/>
  <c r="A343" i="20"/>
  <c r="B343" i="20"/>
  <c r="C343" i="20"/>
  <c r="D343" i="20"/>
  <c r="E343" i="20"/>
  <c r="F343" i="20"/>
  <c r="G343" i="20"/>
  <c r="H343" i="20"/>
  <c r="I343" i="20"/>
  <c r="J343" i="20"/>
  <c r="K343" i="20"/>
  <c r="L343" i="20"/>
  <c r="M343" i="20"/>
  <c r="N343" i="20"/>
  <c r="O343" i="20"/>
  <c r="Q343" i="20"/>
  <c r="S343" i="20"/>
  <c r="A344" i="20"/>
  <c r="B344" i="20"/>
  <c r="C344" i="20"/>
  <c r="D344" i="20"/>
  <c r="E344" i="20"/>
  <c r="F344" i="20"/>
  <c r="G344" i="20"/>
  <c r="H344" i="20"/>
  <c r="I344" i="20"/>
  <c r="J344" i="20"/>
  <c r="K344" i="20"/>
  <c r="L344" i="20"/>
  <c r="M344" i="20"/>
  <c r="N344" i="20"/>
  <c r="O344" i="20"/>
  <c r="Q344" i="20"/>
  <c r="S344" i="20"/>
  <c r="A345" i="20"/>
  <c r="B345" i="20"/>
  <c r="C345" i="20"/>
  <c r="D345" i="20"/>
  <c r="E345" i="20"/>
  <c r="F345" i="20"/>
  <c r="G345" i="20"/>
  <c r="H345" i="20"/>
  <c r="I345" i="20"/>
  <c r="J345" i="20"/>
  <c r="K345" i="20"/>
  <c r="L345" i="20"/>
  <c r="M345" i="20"/>
  <c r="N345" i="20"/>
  <c r="O345" i="20"/>
  <c r="Q345" i="20"/>
  <c r="S345" i="20"/>
  <c r="A346" i="20"/>
  <c r="B346" i="20"/>
  <c r="C346" i="20"/>
  <c r="D346" i="20"/>
  <c r="E346" i="20"/>
  <c r="F346" i="20"/>
  <c r="G346" i="20"/>
  <c r="H346" i="20"/>
  <c r="I346" i="20"/>
  <c r="J346" i="20"/>
  <c r="K346" i="20"/>
  <c r="L346" i="20"/>
  <c r="M346" i="20"/>
  <c r="N346" i="20"/>
  <c r="O346" i="20"/>
  <c r="Q346" i="20"/>
  <c r="S346" i="20"/>
  <c r="A347" i="20"/>
  <c r="B347" i="20"/>
  <c r="C347" i="20"/>
  <c r="D347" i="20"/>
  <c r="E347" i="20"/>
  <c r="F347" i="20"/>
  <c r="G347" i="20"/>
  <c r="H347" i="20"/>
  <c r="I347" i="20"/>
  <c r="J347" i="20"/>
  <c r="K347" i="20"/>
  <c r="L347" i="20"/>
  <c r="M347" i="20"/>
  <c r="N347" i="20"/>
  <c r="O347" i="20"/>
  <c r="Q347" i="20"/>
  <c r="S347" i="20"/>
  <c r="A348" i="20"/>
  <c r="B348" i="20"/>
  <c r="C348" i="20"/>
  <c r="D348" i="20"/>
  <c r="E348" i="20"/>
  <c r="F348" i="20"/>
  <c r="G348" i="20"/>
  <c r="H348" i="20"/>
  <c r="I348" i="20"/>
  <c r="J348" i="20"/>
  <c r="K348" i="20"/>
  <c r="L348" i="20"/>
  <c r="M348" i="20"/>
  <c r="N348" i="20"/>
  <c r="O348" i="20"/>
  <c r="Q348" i="20"/>
  <c r="S348" i="20"/>
  <c r="A349" i="20"/>
  <c r="B349" i="20"/>
  <c r="C349" i="20"/>
  <c r="D349" i="20"/>
  <c r="E349" i="20"/>
  <c r="F349" i="20"/>
  <c r="G349" i="20"/>
  <c r="H349" i="20"/>
  <c r="I349" i="20"/>
  <c r="J349" i="20"/>
  <c r="K349" i="20"/>
  <c r="L349" i="20"/>
  <c r="M349" i="20"/>
  <c r="N349" i="20"/>
  <c r="O349" i="20"/>
  <c r="Q349" i="20"/>
  <c r="S349" i="20"/>
  <c r="A350" i="20"/>
  <c r="B350" i="20"/>
  <c r="C350" i="20"/>
  <c r="D350" i="20"/>
  <c r="E350" i="20"/>
  <c r="F350" i="20"/>
  <c r="G350" i="20"/>
  <c r="H350" i="20"/>
  <c r="I350" i="20"/>
  <c r="J350" i="20"/>
  <c r="K350" i="20"/>
  <c r="L350" i="20"/>
  <c r="M350" i="20"/>
  <c r="N350" i="20"/>
  <c r="O350" i="20"/>
  <c r="Q350" i="20"/>
  <c r="S350" i="20"/>
  <c r="A351" i="20"/>
  <c r="B351" i="20"/>
  <c r="C351" i="20"/>
  <c r="D351" i="20"/>
  <c r="E351" i="20"/>
  <c r="F351" i="20"/>
  <c r="G351" i="20"/>
  <c r="H351" i="20"/>
  <c r="I351" i="20"/>
  <c r="J351" i="20"/>
  <c r="K351" i="20"/>
  <c r="L351" i="20"/>
  <c r="M351" i="20"/>
  <c r="N351" i="20"/>
  <c r="O351" i="20"/>
  <c r="Q351" i="20"/>
  <c r="S351" i="20"/>
  <c r="A352" i="20"/>
  <c r="B352" i="20"/>
  <c r="C352" i="20"/>
  <c r="D352" i="20"/>
  <c r="E352" i="20"/>
  <c r="F352" i="20"/>
  <c r="G352" i="20"/>
  <c r="H352" i="20"/>
  <c r="I352" i="20"/>
  <c r="J352" i="20"/>
  <c r="K352" i="20"/>
  <c r="L352" i="20"/>
  <c r="M352" i="20"/>
  <c r="N352" i="20"/>
  <c r="O352" i="20"/>
  <c r="Q352" i="20"/>
  <c r="S352" i="20"/>
  <c r="A353" i="20"/>
  <c r="B353" i="20"/>
  <c r="C353" i="20"/>
  <c r="D353" i="20"/>
  <c r="E353" i="20"/>
  <c r="F353" i="20"/>
  <c r="G353" i="20"/>
  <c r="H353" i="20"/>
  <c r="I353" i="20"/>
  <c r="J353" i="20"/>
  <c r="K353" i="20"/>
  <c r="L353" i="20"/>
  <c r="M353" i="20"/>
  <c r="N353" i="20"/>
  <c r="O353" i="20"/>
  <c r="Q353" i="20"/>
  <c r="S353" i="20"/>
  <c r="A354" i="20"/>
  <c r="B354" i="20"/>
  <c r="C354" i="20"/>
  <c r="D354" i="20"/>
  <c r="E354" i="20"/>
  <c r="F354" i="20"/>
  <c r="G354" i="20"/>
  <c r="H354" i="20"/>
  <c r="I354" i="20"/>
  <c r="J354" i="20"/>
  <c r="K354" i="20"/>
  <c r="L354" i="20"/>
  <c r="M354" i="20"/>
  <c r="N354" i="20"/>
  <c r="O354" i="20"/>
  <c r="Q354" i="20"/>
  <c r="S354" i="20"/>
  <c r="A355" i="20"/>
  <c r="B355" i="20"/>
  <c r="C355" i="20"/>
  <c r="D355" i="20"/>
  <c r="E355" i="20"/>
  <c r="F355" i="20"/>
  <c r="G355" i="20"/>
  <c r="H355" i="20"/>
  <c r="I355" i="20"/>
  <c r="J355" i="20"/>
  <c r="K355" i="20"/>
  <c r="L355" i="20"/>
  <c r="M355" i="20"/>
  <c r="N355" i="20"/>
  <c r="O355" i="20"/>
  <c r="Q355" i="20"/>
  <c r="S355" i="20"/>
  <c r="A356" i="20"/>
  <c r="B356" i="20"/>
  <c r="C356" i="20"/>
  <c r="D356" i="20"/>
  <c r="E356" i="20"/>
  <c r="F356" i="20"/>
  <c r="G356" i="20"/>
  <c r="H356" i="20"/>
  <c r="I356" i="20"/>
  <c r="J356" i="20"/>
  <c r="K356" i="20"/>
  <c r="L356" i="20"/>
  <c r="M356" i="20"/>
  <c r="N356" i="20"/>
  <c r="O356" i="20"/>
  <c r="Q356" i="20"/>
  <c r="S356" i="20"/>
  <c r="A357" i="20"/>
  <c r="B357" i="20"/>
  <c r="C357" i="20"/>
  <c r="D357" i="20"/>
  <c r="E357" i="20"/>
  <c r="F357" i="20"/>
  <c r="G357" i="20"/>
  <c r="H357" i="20"/>
  <c r="I357" i="20"/>
  <c r="J357" i="20"/>
  <c r="K357" i="20"/>
  <c r="L357" i="20"/>
  <c r="M357" i="20"/>
  <c r="N357" i="20"/>
  <c r="O357" i="20"/>
  <c r="Q357" i="20"/>
  <c r="S357" i="20"/>
  <c r="A358" i="20"/>
  <c r="B358" i="20"/>
  <c r="C358" i="20"/>
  <c r="D358" i="20"/>
  <c r="E358" i="20"/>
  <c r="F358" i="20"/>
  <c r="G358" i="20"/>
  <c r="H358" i="20"/>
  <c r="I358" i="20"/>
  <c r="J358" i="20"/>
  <c r="K358" i="20"/>
  <c r="L358" i="20"/>
  <c r="M358" i="20"/>
  <c r="N358" i="20"/>
  <c r="O358" i="20"/>
  <c r="Q358" i="20"/>
  <c r="S358" i="20"/>
  <c r="A359" i="20"/>
  <c r="B359" i="20"/>
  <c r="C359" i="20"/>
  <c r="D359" i="20"/>
  <c r="E359" i="20"/>
  <c r="F359" i="20"/>
  <c r="G359" i="20"/>
  <c r="H359" i="20"/>
  <c r="I359" i="20"/>
  <c r="J359" i="20"/>
  <c r="K359" i="20"/>
  <c r="L359" i="20"/>
  <c r="M359" i="20"/>
  <c r="N359" i="20"/>
  <c r="O359" i="20"/>
  <c r="Q359" i="20"/>
  <c r="S359" i="20"/>
  <c r="A360" i="20"/>
  <c r="B360" i="20"/>
  <c r="C360" i="20"/>
  <c r="D360" i="20"/>
  <c r="E360" i="20"/>
  <c r="F360" i="20"/>
  <c r="G360" i="20"/>
  <c r="H360" i="20"/>
  <c r="I360" i="20"/>
  <c r="J360" i="20"/>
  <c r="K360" i="20"/>
  <c r="L360" i="20"/>
  <c r="M360" i="20"/>
  <c r="N360" i="20"/>
  <c r="O360" i="20"/>
  <c r="Q360" i="20"/>
  <c r="S360" i="20"/>
  <c r="A361" i="20"/>
  <c r="B361" i="20"/>
  <c r="C361" i="20"/>
  <c r="D361" i="20"/>
  <c r="E361" i="20"/>
  <c r="F361" i="20"/>
  <c r="G361" i="20"/>
  <c r="H361" i="20"/>
  <c r="I361" i="20"/>
  <c r="J361" i="20"/>
  <c r="K361" i="20"/>
  <c r="L361" i="20"/>
  <c r="M361" i="20"/>
  <c r="N361" i="20"/>
  <c r="O361" i="20"/>
  <c r="Q361" i="20"/>
  <c r="S361" i="20"/>
  <c r="A362" i="20"/>
  <c r="B362" i="20"/>
  <c r="C362" i="20"/>
  <c r="D362" i="20"/>
  <c r="E362" i="20"/>
  <c r="F362" i="20"/>
  <c r="G362" i="20"/>
  <c r="H362" i="20"/>
  <c r="I362" i="20"/>
  <c r="J362" i="20"/>
  <c r="K362" i="20"/>
  <c r="L362" i="20"/>
  <c r="M362" i="20"/>
  <c r="N362" i="20"/>
  <c r="O362" i="20"/>
  <c r="Q362" i="20"/>
  <c r="S362" i="20"/>
  <c r="A363" i="20"/>
  <c r="B363" i="20"/>
  <c r="C363" i="20"/>
  <c r="D363" i="20"/>
  <c r="E363" i="20"/>
  <c r="F363" i="20"/>
  <c r="G363" i="20"/>
  <c r="H363" i="20"/>
  <c r="I363" i="20"/>
  <c r="J363" i="20"/>
  <c r="K363" i="20"/>
  <c r="L363" i="20"/>
  <c r="M363" i="20"/>
  <c r="N363" i="20"/>
  <c r="O363" i="20"/>
  <c r="Q363" i="20"/>
  <c r="S363" i="20"/>
  <c r="A364" i="20"/>
  <c r="B364" i="20"/>
  <c r="C364" i="20"/>
  <c r="D364" i="20"/>
  <c r="E364" i="20"/>
  <c r="F364" i="20"/>
  <c r="G364" i="20"/>
  <c r="H364" i="20"/>
  <c r="I364" i="20"/>
  <c r="J364" i="20"/>
  <c r="K364" i="20"/>
  <c r="L364" i="20"/>
  <c r="M364" i="20"/>
  <c r="N364" i="20"/>
  <c r="O364" i="20"/>
  <c r="Q364" i="20"/>
  <c r="S364" i="20"/>
  <c r="A365" i="20"/>
  <c r="B365" i="20"/>
  <c r="C365" i="20"/>
  <c r="D365" i="20"/>
  <c r="E365" i="20"/>
  <c r="F365" i="20"/>
  <c r="G365" i="20"/>
  <c r="H365" i="20"/>
  <c r="I365" i="20"/>
  <c r="J365" i="20"/>
  <c r="K365" i="20"/>
  <c r="L365" i="20"/>
  <c r="M365" i="20"/>
  <c r="N365" i="20"/>
  <c r="O365" i="20"/>
  <c r="Q365" i="20"/>
  <c r="S365" i="20"/>
  <c r="A366" i="20"/>
  <c r="B366" i="20"/>
  <c r="C366" i="20"/>
  <c r="D366" i="20"/>
  <c r="E366" i="20"/>
  <c r="F366" i="20"/>
  <c r="G366" i="20"/>
  <c r="H366" i="20"/>
  <c r="I366" i="20"/>
  <c r="J366" i="20"/>
  <c r="K366" i="20"/>
  <c r="L366" i="20"/>
  <c r="M366" i="20"/>
  <c r="N366" i="20"/>
  <c r="O366" i="20"/>
  <c r="Q366" i="20"/>
  <c r="S366" i="20"/>
  <c r="A367" i="20"/>
  <c r="B367" i="20"/>
  <c r="C367" i="20"/>
  <c r="D367" i="20"/>
  <c r="E367" i="20"/>
  <c r="F367" i="20"/>
  <c r="G367" i="20"/>
  <c r="H367" i="20"/>
  <c r="I367" i="20"/>
  <c r="J367" i="20"/>
  <c r="K367" i="20"/>
  <c r="L367" i="20"/>
  <c r="M367" i="20"/>
  <c r="N367" i="20"/>
  <c r="O367" i="20"/>
  <c r="Q367" i="20"/>
  <c r="S367" i="20"/>
  <c r="A368" i="20"/>
  <c r="B368" i="20"/>
  <c r="C368" i="20"/>
  <c r="D368" i="20"/>
  <c r="E368" i="20"/>
  <c r="F368" i="20"/>
  <c r="G368" i="20"/>
  <c r="H368" i="20"/>
  <c r="I368" i="20"/>
  <c r="J368" i="20"/>
  <c r="K368" i="20"/>
  <c r="L368" i="20"/>
  <c r="M368" i="20"/>
  <c r="N368" i="20"/>
  <c r="O368" i="20"/>
  <c r="Q368" i="20"/>
  <c r="S368" i="20"/>
  <c r="A369" i="20"/>
  <c r="B369" i="20"/>
  <c r="C369" i="20"/>
  <c r="D369" i="20"/>
  <c r="E369" i="20"/>
  <c r="F369" i="20"/>
  <c r="G369" i="20"/>
  <c r="H369" i="20"/>
  <c r="I369" i="20"/>
  <c r="J369" i="20"/>
  <c r="K369" i="20"/>
  <c r="L369" i="20"/>
  <c r="M369" i="20"/>
  <c r="N369" i="20"/>
  <c r="O369" i="20"/>
  <c r="Q369" i="20"/>
  <c r="S369" i="20"/>
  <c r="A370" i="20"/>
  <c r="B370" i="20"/>
  <c r="C370" i="20"/>
  <c r="D370" i="20"/>
  <c r="E370" i="20"/>
  <c r="F370" i="20"/>
  <c r="G370" i="20"/>
  <c r="H370" i="20"/>
  <c r="I370" i="20"/>
  <c r="J370" i="20"/>
  <c r="K370" i="20"/>
  <c r="L370" i="20"/>
  <c r="M370" i="20"/>
  <c r="N370" i="20"/>
  <c r="O370" i="20"/>
  <c r="Q370" i="20"/>
  <c r="S370" i="20"/>
  <c r="A371" i="20"/>
  <c r="B371" i="20"/>
  <c r="C371" i="20"/>
  <c r="D371" i="20"/>
  <c r="E371" i="20"/>
  <c r="F371" i="20"/>
  <c r="G371" i="20"/>
  <c r="H371" i="20"/>
  <c r="I371" i="20"/>
  <c r="J371" i="20"/>
  <c r="K371" i="20"/>
  <c r="L371" i="20"/>
  <c r="M371" i="20"/>
  <c r="N371" i="20"/>
  <c r="O371" i="20"/>
  <c r="Q371" i="20"/>
  <c r="S371" i="20"/>
  <c r="A372" i="20"/>
  <c r="B372" i="20"/>
  <c r="C372" i="20"/>
  <c r="D372" i="20"/>
  <c r="E372" i="20"/>
  <c r="F372" i="20"/>
  <c r="G372" i="20"/>
  <c r="H372" i="20"/>
  <c r="I372" i="20"/>
  <c r="J372" i="20"/>
  <c r="K372" i="20"/>
  <c r="L372" i="20"/>
  <c r="M372" i="20"/>
  <c r="AJ372" i="20" s="1"/>
  <c r="N372" i="20"/>
  <c r="AK372" i="20" s="1"/>
  <c r="O372" i="20"/>
  <c r="Q372" i="20"/>
  <c r="S372" i="20"/>
  <c r="A373" i="20"/>
  <c r="B373" i="20"/>
  <c r="C373" i="20"/>
  <c r="D373" i="20"/>
  <c r="E373" i="20"/>
  <c r="F373" i="20"/>
  <c r="G373" i="20"/>
  <c r="H373" i="20"/>
  <c r="I373" i="20"/>
  <c r="J373" i="20"/>
  <c r="K373" i="20"/>
  <c r="L373" i="20"/>
  <c r="M373" i="20"/>
  <c r="N373" i="20"/>
  <c r="O373" i="20"/>
  <c r="Q373" i="20"/>
  <c r="S373" i="20"/>
  <c r="A374" i="20"/>
  <c r="B374" i="20"/>
  <c r="C374" i="20"/>
  <c r="D374" i="20"/>
  <c r="E374" i="20"/>
  <c r="F374" i="20"/>
  <c r="G374" i="20"/>
  <c r="H374" i="20"/>
  <c r="I374" i="20"/>
  <c r="J374" i="20"/>
  <c r="K374" i="20"/>
  <c r="L374" i="20"/>
  <c r="M374" i="20"/>
  <c r="N374" i="20"/>
  <c r="O374" i="20"/>
  <c r="Q374" i="20"/>
  <c r="S374" i="20"/>
  <c r="A375" i="20"/>
  <c r="B375" i="20"/>
  <c r="C375" i="20"/>
  <c r="D375" i="20"/>
  <c r="E375" i="20"/>
  <c r="F375" i="20"/>
  <c r="G375" i="20"/>
  <c r="H375" i="20"/>
  <c r="I375" i="20"/>
  <c r="J375" i="20"/>
  <c r="K375" i="20"/>
  <c r="L375" i="20"/>
  <c r="M375" i="20"/>
  <c r="N375" i="20"/>
  <c r="O375" i="20"/>
  <c r="Q375" i="20"/>
  <c r="S375" i="20"/>
  <c r="A376" i="20"/>
  <c r="B376" i="20"/>
  <c r="C376" i="20"/>
  <c r="D376" i="20"/>
  <c r="E376" i="20"/>
  <c r="F376" i="20"/>
  <c r="G376" i="20"/>
  <c r="H376" i="20"/>
  <c r="I376" i="20"/>
  <c r="J376" i="20"/>
  <c r="K376" i="20"/>
  <c r="L376" i="20"/>
  <c r="M376" i="20"/>
  <c r="N376" i="20"/>
  <c r="O376" i="20"/>
  <c r="Q376" i="20"/>
  <c r="S376" i="20"/>
  <c r="A377" i="20"/>
  <c r="B377" i="20"/>
  <c r="C377" i="20"/>
  <c r="D377" i="20"/>
  <c r="E377" i="20"/>
  <c r="F377" i="20"/>
  <c r="G377" i="20"/>
  <c r="H377" i="20"/>
  <c r="I377" i="20"/>
  <c r="J377" i="20"/>
  <c r="K377" i="20"/>
  <c r="L377" i="20"/>
  <c r="M377" i="20"/>
  <c r="N377" i="20"/>
  <c r="O377" i="20"/>
  <c r="Q377" i="20"/>
  <c r="S377" i="20"/>
  <c r="A378" i="20"/>
  <c r="B378" i="20"/>
  <c r="C378" i="20"/>
  <c r="D378" i="20"/>
  <c r="E378" i="20"/>
  <c r="F378" i="20"/>
  <c r="G378" i="20"/>
  <c r="H378" i="20"/>
  <c r="I378" i="20"/>
  <c r="J378" i="20"/>
  <c r="K378" i="20"/>
  <c r="L378" i="20"/>
  <c r="M378" i="20"/>
  <c r="N378" i="20"/>
  <c r="O378" i="20"/>
  <c r="Q378" i="20"/>
  <c r="S378" i="20"/>
  <c r="A379" i="20"/>
  <c r="B379" i="20"/>
  <c r="C379" i="20"/>
  <c r="D379" i="20"/>
  <c r="E379" i="20"/>
  <c r="F379" i="20"/>
  <c r="G379" i="20"/>
  <c r="H379" i="20"/>
  <c r="I379" i="20"/>
  <c r="J379" i="20"/>
  <c r="K379" i="20"/>
  <c r="L379" i="20"/>
  <c r="M379" i="20"/>
  <c r="N379" i="20"/>
  <c r="O379" i="20"/>
  <c r="Q379" i="20"/>
  <c r="S379" i="20"/>
  <c r="A380" i="20"/>
  <c r="B380" i="20"/>
  <c r="C380" i="20"/>
  <c r="D380" i="20"/>
  <c r="E380" i="20"/>
  <c r="F380" i="20"/>
  <c r="G380" i="20"/>
  <c r="H380" i="20"/>
  <c r="I380" i="20"/>
  <c r="J380" i="20"/>
  <c r="K380" i="20"/>
  <c r="L380" i="20"/>
  <c r="M380" i="20"/>
  <c r="N380" i="20"/>
  <c r="O380" i="20"/>
  <c r="Q380" i="20"/>
  <c r="S380" i="20"/>
  <c r="A381" i="20"/>
  <c r="B381" i="20"/>
  <c r="C381" i="20"/>
  <c r="D381" i="20"/>
  <c r="E381" i="20"/>
  <c r="F381" i="20"/>
  <c r="G381" i="20"/>
  <c r="H381" i="20"/>
  <c r="I381" i="20"/>
  <c r="J381" i="20"/>
  <c r="K381" i="20"/>
  <c r="L381" i="20"/>
  <c r="M381" i="20"/>
  <c r="N381" i="20"/>
  <c r="O381" i="20"/>
  <c r="Q381" i="20"/>
  <c r="S381" i="20"/>
  <c r="A382" i="20"/>
  <c r="B382" i="20"/>
  <c r="C382" i="20"/>
  <c r="D382" i="20"/>
  <c r="E382" i="20"/>
  <c r="F382" i="20"/>
  <c r="G382" i="20"/>
  <c r="H382" i="20"/>
  <c r="I382" i="20"/>
  <c r="J382" i="20"/>
  <c r="K382" i="20"/>
  <c r="L382" i="20"/>
  <c r="M382" i="20"/>
  <c r="N382" i="20"/>
  <c r="O382" i="20"/>
  <c r="Q382" i="20"/>
  <c r="S382" i="20"/>
  <c r="A383" i="20"/>
  <c r="B383" i="20"/>
  <c r="C383" i="20"/>
  <c r="D383" i="20"/>
  <c r="E383" i="20"/>
  <c r="F383" i="20"/>
  <c r="G383" i="20"/>
  <c r="H383" i="20"/>
  <c r="I383" i="20"/>
  <c r="J383" i="20"/>
  <c r="K383" i="20"/>
  <c r="L383" i="20"/>
  <c r="M383" i="20"/>
  <c r="N383" i="20"/>
  <c r="O383" i="20"/>
  <c r="Q383" i="20"/>
  <c r="S383" i="20"/>
  <c r="A384" i="20"/>
  <c r="B384" i="20"/>
  <c r="C384" i="20"/>
  <c r="D384" i="20"/>
  <c r="E384" i="20"/>
  <c r="F384" i="20"/>
  <c r="G384" i="20"/>
  <c r="H384" i="20"/>
  <c r="I384" i="20"/>
  <c r="J384" i="20"/>
  <c r="K384" i="20"/>
  <c r="L384" i="20"/>
  <c r="M384" i="20"/>
  <c r="N384" i="20"/>
  <c r="O384" i="20"/>
  <c r="Q384" i="20"/>
  <c r="S384" i="20"/>
  <c r="A385" i="20"/>
  <c r="B385" i="20"/>
  <c r="C385" i="20"/>
  <c r="D385" i="20"/>
  <c r="E385" i="20"/>
  <c r="F385" i="20"/>
  <c r="G385" i="20"/>
  <c r="H385" i="20"/>
  <c r="I385" i="20"/>
  <c r="J385" i="20"/>
  <c r="K385" i="20"/>
  <c r="L385" i="20"/>
  <c r="M385" i="20"/>
  <c r="N385" i="20"/>
  <c r="O385" i="20"/>
  <c r="Q385" i="20"/>
  <c r="S385" i="20"/>
  <c r="A386" i="20"/>
  <c r="B386" i="20"/>
  <c r="C386" i="20"/>
  <c r="D386" i="20"/>
  <c r="E386" i="20"/>
  <c r="F386" i="20"/>
  <c r="G386" i="20"/>
  <c r="H386" i="20"/>
  <c r="I386" i="20"/>
  <c r="J386" i="20"/>
  <c r="K386" i="20"/>
  <c r="L386" i="20"/>
  <c r="M386" i="20"/>
  <c r="N386" i="20"/>
  <c r="O386" i="20"/>
  <c r="Q386" i="20"/>
  <c r="S386" i="20"/>
  <c r="A387" i="20"/>
  <c r="B387" i="20"/>
  <c r="C387" i="20"/>
  <c r="D387" i="20"/>
  <c r="E387" i="20"/>
  <c r="F387" i="20"/>
  <c r="G387" i="20"/>
  <c r="H387" i="20"/>
  <c r="I387" i="20"/>
  <c r="J387" i="20"/>
  <c r="K387" i="20"/>
  <c r="L387" i="20"/>
  <c r="M387" i="20"/>
  <c r="N387" i="20"/>
  <c r="O387" i="20"/>
  <c r="Q387" i="20"/>
  <c r="S387" i="20"/>
  <c r="A388" i="20"/>
  <c r="B388" i="20"/>
  <c r="C388" i="20"/>
  <c r="D388" i="20"/>
  <c r="E388" i="20"/>
  <c r="F388" i="20"/>
  <c r="G388" i="20"/>
  <c r="H388" i="20"/>
  <c r="I388" i="20"/>
  <c r="J388" i="20"/>
  <c r="K388" i="20"/>
  <c r="L388" i="20"/>
  <c r="M388" i="20"/>
  <c r="N388" i="20"/>
  <c r="O388" i="20"/>
  <c r="Q388" i="20"/>
  <c r="S388" i="20"/>
  <c r="A389" i="20"/>
  <c r="B389" i="20"/>
  <c r="C389" i="20"/>
  <c r="D389" i="20"/>
  <c r="E389" i="20"/>
  <c r="F389" i="20"/>
  <c r="G389" i="20"/>
  <c r="H389" i="20"/>
  <c r="I389" i="20"/>
  <c r="J389" i="20"/>
  <c r="K389" i="20"/>
  <c r="L389" i="20"/>
  <c r="M389" i="20"/>
  <c r="N389" i="20"/>
  <c r="O389" i="20"/>
  <c r="Q389" i="20"/>
  <c r="S389" i="20"/>
  <c r="A390" i="20"/>
  <c r="B390" i="20"/>
  <c r="C390" i="20"/>
  <c r="D390" i="20"/>
  <c r="E390" i="20"/>
  <c r="F390" i="20"/>
  <c r="G390" i="20"/>
  <c r="H390" i="20"/>
  <c r="I390" i="20"/>
  <c r="J390" i="20"/>
  <c r="K390" i="20"/>
  <c r="L390" i="20"/>
  <c r="M390" i="20"/>
  <c r="N390" i="20"/>
  <c r="O390" i="20"/>
  <c r="Q390" i="20"/>
  <c r="S390" i="20"/>
  <c r="A391" i="20"/>
  <c r="B391" i="20"/>
  <c r="C391" i="20"/>
  <c r="D391" i="20"/>
  <c r="E391" i="20"/>
  <c r="F391" i="20"/>
  <c r="G391" i="20"/>
  <c r="H391" i="20"/>
  <c r="I391" i="20"/>
  <c r="J391" i="20"/>
  <c r="K391" i="20"/>
  <c r="L391" i="20"/>
  <c r="M391" i="20"/>
  <c r="N391" i="20"/>
  <c r="O391" i="20"/>
  <c r="Q391" i="20"/>
  <c r="S391" i="20"/>
  <c r="A392" i="20"/>
  <c r="B392" i="20"/>
  <c r="C392" i="20"/>
  <c r="D392" i="20"/>
  <c r="E392" i="20"/>
  <c r="F392" i="20"/>
  <c r="G392" i="20"/>
  <c r="H392" i="20"/>
  <c r="I392" i="20"/>
  <c r="J392" i="20"/>
  <c r="K392" i="20"/>
  <c r="L392" i="20"/>
  <c r="M392" i="20"/>
  <c r="N392" i="20"/>
  <c r="O392" i="20"/>
  <c r="Q392" i="20"/>
  <c r="S392" i="20"/>
  <c r="A393" i="20"/>
  <c r="B393" i="20"/>
  <c r="C393" i="20"/>
  <c r="D393" i="20"/>
  <c r="E393" i="20"/>
  <c r="F393" i="20"/>
  <c r="G393" i="20"/>
  <c r="H393" i="20"/>
  <c r="I393" i="20"/>
  <c r="J393" i="20"/>
  <c r="K393" i="20"/>
  <c r="L393" i="20"/>
  <c r="M393" i="20"/>
  <c r="N393" i="20"/>
  <c r="O393" i="20"/>
  <c r="Q393" i="20"/>
  <c r="S393" i="20"/>
  <c r="A394" i="20"/>
  <c r="B394" i="20"/>
  <c r="C394" i="20"/>
  <c r="D394" i="20"/>
  <c r="E394" i="20"/>
  <c r="F394" i="20"/>
  <c r="G394" i="20"/>
  <c r="H394" i="20"/>
  <c r="I394" i="20"/>
  <c r="J394" i="20"/>
  <c r="K394" i="20"/>
  <c r="L394" i="20"/>
  <c r="M394" i="20"/>
  <c r="N394" i="20"/>
  <c r="O394" i="20"/>
  <c r="Q394" i="20"/>
  <c r="S394" i="20"/>
  <c r="A395" i="20"/>
  <c r="B395" i="20"/>
  <c r="C395" i="20"/>
  <c r="D395" i="20"/>
  <c r="E395" i="20"/>
  <c r="F395" i="20"/>
  <c r="G395" i="20"/>
  <c r="H395" i="20"/>
  <c r="I395" i="20"/>
  <c r="J395" i="20"/>
  <c r="K395" i="20"/>
  <c r="L395" i="20"/>
  <c r="M395" i="20"/>
  <c r="N395" i="20"/>
  <c r="O395" i="20"/>
  <c r="Q395" i="20"/>
  <c r="S395" i="20"/>
  <c r="A396" i="20"/>
  <c r="B396" i="20"/>
  <c r="C396" i="20"/>
  <c r="D396" i="20"/>
  <c r="E396" i="20"/>
  <c r="F396" i="20"/>
  <c r="G396" i="20"/>
  <c r="H396" i="20"/>
  <c r="I396" i="20"/>
  <c r="J396" i="20"/>
  <c r="K396" i="20"/>
  <c r="L396" i="20"/>
  <c r="M396" i="20"/>
  <c r="N396" i="20"/>
  <c r="O396" i="20"/>
  <c r="Q396" i="20"/>
  <c r="S396" i="20"/>
  <c r="A397" i="20"/>
  <c r="B397" i="20"/>
  <c r="C397" i="20"/>
  <c r="D397" i="20"/>
  <c r="E397" i="20"/>
  <c r="F397" i="20"/>
  <c r="G397" i="20"/>
  <c r="H397" i="20"/>
  <c r="I397" i="20"/>
  <c r="J397" i="20"/>
  <c r="K397" i="20"/>
  <c r="L397" i="20"/>
  <c r="M397" i="20"/>
  <c r="N397" i="20"/>
  <c r="O397" i="20"/>
  <c r="Q397" i="20"/>
  <c r="S397" i="20"/>
  <c r="A398" i="20"/>
  <c r="B398" i="20"/>
  <c r="C398" i="20"/>
  <c r="D398" i="20"/>
  <c r="E398" i="20"/>
  <c r="F398" i="20"/>
  <c r="G398" i="20"/>
  <c r="H398" i="20"/>
  <c r="I398" i="20"/>
  <c r="J398" i="20"/>
  <c r="K398" i="20"/>
  <c r="L398" i="20"/>
  <c r="M398" i="20"/>
  <c r="N398" i="20"/>
  <c r="O398" i="20"/>
  <c r="Q398" i="20"/>
  <c r="S398" i="20"/>
  <c r="A399" i="20"/>
  <c r="B399" i="20"/>
  <c r="C399" i="20"/>
  <c r="D399" i="20"/>
  <c r="E399" i="20"/>
  <c r="F399" i="20"/>
  <c r="G399" i="20"/>
  <c r="H399" i="20"/>
  <c r="I399" i="20"/>
  <c r="J399" i="20"/>
  <c r="K399" i="20"/>
  <c r="L399" i="20"/>
  <c r="M399" i="20"/>
  <c r="N399" i="20"/>
  <c r="O399" i="20"/>
  <c r="Q399" i="20"/>
  <c r="S399" i="20"/>
  <c r="A400" i="20"/>
  <c r="B400" i="20"/>
  <c r="C400" i="20"/>
  <c r="D400" i="20"/>
  <c r="E400" i="20"/>
  <c r="F400" i="20"/>
  <c r="G400" i="20"/>
  <c r="H400" i="20"/>
  <c r="I400" i="20"/>
  <c r="J400" i="20"/>
  <c r="K400" i="20"/>
  <c r="L400" i="20"/>
  <c r="M400" i="20"/>
  <c r="N400" i="20"/>
  <c r="O400" i="20"/>
  <c r="Q400" i="20"/>
  <c r="S400" i="20"/>
  <c r="A401" i="20"/>
  <c r="B401" i="20"/>
  <c r="C401" i="20"/>
  <c r="D401" i="20"/>
  <c r="E401" i="20"/>
  <c r="F401" i="20"/>
  <c r="G401" i="20"/>
  <c r="H401" i="20"/>
  <c r="I401" i="20"/>
  <c r="J401" i="20"/>
  <c r="K401" i="20"/>
  <c r="L401" i="20"/>
  <c r="M401" i="20"/>
  <c r="N401" i="20"/>
  <c r="O401" i="20"/>
  <c r="Q401" i="20"/>
  <c r="S401" i="20"/>
  <c r="A402" i="20"/>
  <c r="B402" i="20"/>
  <c r="C402" i="20"/>
  <c r="D402" i="20"/>
  <c r="E402" i="20"/>
  <c r="F402" i="20"/>
  <c r="G402" i="20"/>
  <c r="H402" i="20"/>
  <c r="I402" i="20"/>
  <c r="J402" i="20"/>
  <c r="K402" i="20"/>
  <c r="L402" i="20"/>
  <c r="M402" i="20"/>
  <c r="N402" i="20"/>
  <c r="O402" i="20"/>
  <c r="Q402" i="20"/>
  <c r="S402" i="20"/>
  <c r="A403" i="20"/>
  <c r="B403" i="20"/>
  <c r="C403" i="20"/>
  <c r="D403" i="20"/>
  <c r="E403" i="20"/>
  <c r="F403" i="20"/>
  <c r="G403" i="20"/>
  <c r="H403" i="20"/>
  <c r="I403" i="20"/>
  <c r="J403" i="20"/>
  <c r="K403" i="20"/>
  <c r="L403" i="20"/>
  <c r="M403" i="20"/>
  <c r="N403" i="20"/>
  <c r="O403" i="20"/>
  <c r="Q403" i="20"/>
  <c r="S403" i="20"/>
  <c r="A404" i="20"/>
  <c r="B404" i="20"/>
  <c r="C404" i="20"/>
  <c r="D404" i="20"/>
  <c r="E404" i="20"/>
  <c r="F404" i="20"/>
  <c r="G404" i="20"/>
  <c r="H404" i="20"/>
  <c r="I404" i="20"/>
  <c r="J404" i="20"/>
  <c r="K404" i="20"/>
  <c r="L404" i="20"/>
  <c r="M404" i="20"/>
  <c r="N404" i="20"/>
  <c r="O404" i="20"/>
  <c r="Q404" i="20"/>
  <c r="S404" i="20"/>
  <c r="A405" i="20"/>
  <c r="B405" i="20"/>
  <c r="C405" i="20"/>
  <c r="D405" i="20"/>
  <c r="E405" i="20"/>
  <c r="F405" i="20"/>
  <c r="G405" i="20"/>
  <c r="H405" i="20"/>
  <c r="I405" i="20"/>
  <c r="J405" i="20"/>
  <c r="K405" i="20"/>
  <c r="L405" i="20"/>
  <c r="M405" i="20"/>
  <c r="N405" i="20"/>
  <c r="O405" i="20"/>
  <c r="Q405" i="20"/>
  <c r="S405" i="20"/>
  <c r="A406" i="20"/>
  <c r="B406" i="20"/>
  <c r="C406" i="20"/>
  <c r="D406" i="20"/>
  <c r="E406" i="20"/>
  <c r="F406" i="20"/>
  <c r="G406" i="20"/>
  <c r="H406" i="20"/>
  <c r="I406" i="20"/>
  <c r="J406" i="20"/>
  <c r="K406" i="20"/>
  <c r="L406" i="20"/>
  <c r="M406" i="20"/>
  <c r="N406" i="20"/>
  <c r="O406" i="20"/>
  <c r="Q406" i="20"/>
  <c r="S406" i="20"/>
  <c r="A407" i="20"/>
  <c r="B407" i="20"/>
  <c r="C407" i="20"/>
  <c r="D407" i="20"/>
  <c r="E407" i="20"/>
  <c r="F407" i="20"/>
  <c r="G407" i="20"/>
  <c r="H407" i="20"/>
  <c r="I407" i="20"/>
  <c r="J407" i="20"/>
  <c r="K407" i="20"/>
  <c r="L407" i="20"/>
  <c r="M407" i="20"/>
  <c r="N407" i="20"/>
  <c r="O407" i="20"/>
  <c r="Q407" i="20"/>
  <c r="S407" i="20"/>
  <c r="A408" i="20"/>
  <c r="B408" i="20"/>
  <c r="C408" i="20"/>
  <c r="D408" i="20"/>
  <c r="E408" i="20"/>
  <c r="F408" i="20"/>
  <c r="G408" i="20"/>
  <c r="H408" i="20"/>
  <c r="I408" i="20"/>
  <c r="J408" i="20"/>
  <c r="K408" i="20"/>
  <c r="L408" i="20"/>
  <c r="M408" i="20"/>
  <c r="N408" i="20"/>
  <c r="O408" i="20"/>
  <c r="Q408" i="20"/>
  <c r="S408" i="20"/>
  <c r="A409" i="20"/>
  <c r="B409" i="20"/>
  <c r="C409" i="20"/>
  <c r="D409" i="20"/>
  <c r="E409" i="20"/>
  <c r="F409" i="20"/>
  <c r="G409" i="20"/>
  <c r="H409" i="20"/>
  <c r="I409" i="20"/>
  <c r="J409" i="20"/>
  <c r="K409" i="20"/>
  <c r="L409" i="20"/>
  <c r="M409" i="20"/>
  <c r="N409" i="20"/>
  <c r="O409" i="20"/>
  <c r="Q409" i="20"/>
  <c r="S409" i="20"/>
  <c r="A410" i="20"/>
  <c r="B410" i="20"/>
  <c r="C410" i="20"/>
  <c r="D410" i="20"/>
  <c r="E410" i="20"/>
  <c r="F410" i="20"/>
  <c r="G410" i="20"/>
  <c r="H410" i="20"/>
  <c r="I410" i="20"/>
  <c r="J410" i="20"/>
  <c r="K410" i="20"/>
  <c r="L410" i="20"/>
  <c r="M410" i="20"/>
  <c r="N410" i="20"/>
  <c r="O410" i="20"/>
  <c r="Q410" i="20"/>
  <c r="S410" i="20"/>
  <c r="A411" i="20"/>
  <c r="B411" i="20"/>
  <c r="C411" i="20"/>
  <c r="D411" i="20"/>
  <c r="E411" i="20"/>
  <c r="F411" i="20"/>
  <c r="G411" i="20"/>
  <c r="H411" i="20"/>
  <c r="I411" i="20"/>
  <c r="J411" i="20"/>
  <c r="K411" i="20"/>
  <c r="L411" i="20"/>
  <c r="M411" i="20"/>
  <c r="N411" i="20"/>
  <c r="O411" i="20"/>
  <c r="Q411" i="20"/>
  <c r="S411" i="20"/>
  <c r="A412" i="20"/>
  <c r="B412" i="20"/>
  <c r="C412" i="20"/>
  <c r="D412" i="20"/>
  <c r="E412" i="20"/>
  <c r="F412" i="20"/>
  <c r="G412" i="20"/>
  <c r="H412" i="20"/>
  <c r="I412" i="20"/>
  <c r="J412" i="20"/>
  <c r="K412" i="20"/>
  <c r="L412" i="20"/>
  <c r="M412" i="20"/>
  <c r="N412" i="20"/>
  <c r="O412" i="20"/>
  <c r="Q412" i="20"/>
  <c r="S412" i="20"/>
  <c r="A413" i="20"/>
  <c r="B413" i="20"/>
  <c r="C413" i="20"/>
  <c r="D413" i="20"/>
  <c r="E413" i="20"/>
  <c r="F413" i="20"/>
  <c r="G413" i="20"/>
  <c r="H413" i="20"/>
  <c r="I413" i="20"/>
  <c r="J413" i="20"/>
  <c r="K413" i="20"/>
  <c r="L413" i="20"/>
  <c r="M413" i="20"/>
  <c r="N413" i="20"/>
  <c r="O413" i="20"/>
  <c r="Q413" i="20"/>
  <c r="S413" i="20"/>
  <c r="A414" i="20"/>
  <c r="B414" i="20"/>
  <c r="C414" i="20"/>
  <c r="D414" i="20"/>
  <c r="E414" i="20"/>
  <c r="F414" i="20"/>
  <c r="G414" i="20"/>
  <c r="H414" i="20"/>
  <c r="I414" i="20"/>
  <c r="J414" i="20"/>
  <c r="K414" i="20"/>
  <c r="L414" i="20"/>
  <c r="M414" i="20"/>
  <c r="N414" i="20"/>
  <c r="O414" i="20"/>
  <c r="Q414" i="20"/>
  <c r="S414" i="20"/>
  <c r="A415" i="20"/>
  <c r="B415" i="20"/>
  <c r="C415" i="20"/>
  <c r="D415" i="20"/>
  <c r="E415" i="20"/>
  <c r="F415" i="20"/>
  <c r="G415" i="20"/>
  <c r="H415" i="20"/>
  <c r="I415" i="20"/>
  <c r="J415" i="20"/>
  <c r="K415" i="20"/>
  <c r="L415" i="20"/>
  <c r="M415" i="20"/>
  <c r="N415" i="20"/>
  <c r="O415" i="20"/>
  <c r="Q415" i="20"/>
  <c r="S415" i="20"/>
  <c r="A416" i="20"/>
  <c r="B416" i="20"/>
  <c r="C416" i="20"/>
  <c r="D416" i="20"/>
  <c r="E416" i="20"/>
  <c r="F416" i="20"/>
  <c r="G416" i="20"/>
  <c r="H416" i="20"/>
  <c r="I416" i="20"/>
  <c r="J416" i="20"/>
  <c r="K416" i="20"/>
  <c r="L416" i="20"/>
  <c r="M416" i="20"/>
  <c r="N416" i="20"/>
  <c r="O416" i="20"/>
  <c r="Q416" i="20"/>
  <c r="S416" i="20"/>
  <c r="A417" i="20"/>
  <c r="B417" i="20"/>
  <c r="C417" i="20"/>
  <c r="D417" i="20"/>
  <c r="E417" i="20"/>
  <c r="F417" i="20"/>
  <c r="G417" i="20"/>
  <c r="H417" i="20"/>
  <c r="I417" i="20"/>
  <c r="J417" i="20"/>
  <c r="K417" i="20"/>
  <c r="L417" i="20"/>
  <c r="M417" i="20"/>
  <c r="N417" i="20"/>
  <c r="O417" i="20"/>
  <c r="Q417" i="20"/>
  <c r="S417" i="20"/>
  <c r="A418" i="20"/>
  <c r="B418" i="20"/>
  <c r="C418" i="20"/>
  <c r="D418" i="20"/>
  <c r="E418" i="20"/>
  <c r="F418" i="20"/>
  <c r="G418" i="20"/>
  <c r="H418" i="20"/>
  <c r="I418" i="20"/>
  <c r="J418" i="20"/>
  <c r="K418" i="20"/>
  <c r="L418" i="20"/>
  <c r="M418" i="20"/>
  <c r="N418" i="20"/>
  <c r="O418" i="20"/>
  <c r="Q418" i="20"/>
  <c r="S418" i="20"/>
  <c r="A419" i="20"/>
  <c r="B419" i="20"/>
  <c r="C419" i="20"/>
  <c r="D419" i="20"/>
  <c r="E419" i="20"/>
  <c r="F419" i="20"/>
  <c r="G419" i="20"/>
  <c r="H419" i="20"/>
  <c r="I419" i="20"/>
  <c r="J419" i="20"/>
  <c r="K419" i="20"/>
  <c r="L419" i="20"/>
  <c r="M419" i="20"/>
  <c r="N419" i="20"/>
  <c r="O419" i="20"/>
  <c r="Q419" i="20"/>
  <c r="S419" i="20"/>
  <c r="A420" i="20"/>
  <c r="B420" i="20"/>
  <c r="C420" i="20"/>
  <c r="D420" i="20"/>
  <c r="E420" i="20"/>
  <c r="F420" i="20"/>
  <c r="G420" i="20"/>
  <c r="H420" i="20"/>
  <c r="I420" i="20"/>
  <c r="J420" i="20"/>
  <c r="K420" i="20"/>
  <c r="L420" i="20"/>
  <c r="M420" i="20"/>
  <c r="N420" i="20"/>
  <c r="O420" i="20"/>
  <c r="Q420" i="20"/>
  <c r="S420" i="20"/>
  <c r="A421" i="20"/>
  <c r="B421" i="20"/>
  <c r="C421" i="20"/>
  <c r="D421" i="20"/>
  <c r="E421" i="20"/>
  <c r="F421" i="20"/>
  <c r="G421" i="20"/>
  <c r="H421" i="20"/>
  <c r="I421" i="20"/>
  <c r="J421" i="20"/>
  <c r="K421" i="20"/>
  <c r="L421" i="20"/>
  <c r="M421" i="20"/>
  <c r="N421" i="20"/>
  <c r="O421" i="20"/>
  <c r="Q421" i="20"/>
  <c r="S421" i="20"/>
  <c r="A422" i="20"/>
  <c r="B422" i="20"/>
  <c r="C422" i="20"/>
  <c r="D422" i="20"/>
  <c r="E422" i="20"/>
  <c r="F422" i="20"/>
  <c r="G422" i="20"/>
  <c r="H422" i="20"/>
  <c r="I422" i="20"/>
  <c r="J422" i="20"/>
  <c r="K422" i="20"/>
  <c r="L422" i="20"/>
  <c r="M422" i="20"/>
  <c r="N422" i="20"/>
  <c r="O422" i="20"/>
  <c r="Q422" i="20"/>
  <c r="S422" i="20"/>
  <c r="A423" i="20"/>
  <c r="B423" i="20"/>
  <c r="C423" i="20"/>
  <c r="D423" i="20"/>
  <c r="E423" i="20"/>
  <c r="F423" i="20"/>
  <c r="G423" i="20"/>
  <c r="H423" i="20"/>
  <c r="I423" i="20"/>
  <c r="J423" i="20"/>
  <c r="K423" i="20"/>
  <c r="L423" i="20"/>
  <c r="M423" i="20"/>
  <c r="N423" i="20"/>
  <c r="O423" i="20"/>
  <c r="Q423" i="20"/>
  <c r="S423" i="20"/>
  <c r="A424" i="20"/>
  <c r="B424" i="20"/>
  <c r="C424" i="20"/>
  <c r="D424" i="20"/>
  <c r="E424" i="20"/>
  <c r="F424" i="20"/>
  <c r="G424" i="20"/>
  <c r="H424" i="20"/>
  <c r="I424" i="20"/>
  <c r="J424" i="20"/>
  <c r="K424" i="20"/>
  <c r="L424" i="20"/>
  <c r="M424" i="20"/>
  <c r="N424" i="20"/>
  <c r="O424" i="20"/>
  <c r="Q424" i="20"/>
  <c r="S424" i="20"/>
  <c r="A425" i="20"/>
  <c r="B425" i="20"/>
  <c r="C425" i="20"/>
  <c r="D425" i="20"/>
  <c r="E425" i="20"/>
  <c r="F425" i="20"/>
  <c r="G425" i="20"/>
  <c r="H425" i="20"/>
  <c r="I425" i="20"/>
  <c r="J425" i="20"/>
  <c r="K425" i="20"/>
  <c r="L425" i="20"/>
  <c r="M425" i="20"/>
  <c r="N425" i="20"/>
  <c r="O425" i="20"/>
  <c r="Q425" i="20"/>
  <c r="S425" i="20"/>
  <c r="A426" i="20"/>
  <c r="B426" i="20"/>
  <c r="C426" i="20"/>
  <c r="D426" i="20"/>
  <c r="E426" i="20"/>
  <c r="F426" i="20"/>
  <c r="G426" i="20"/>
  <c r="H426" i="20"/>
  <c r="I426" i="20"/>
  <c r="J426" i="20"/>
  <c r="K426" i="20"/>
  <c r="L426" i="20"/>
  <c r="M426" i="20"/>
  <c r="N426" i="20"/>
  <c r="O426" i="20"/>
  <c r="Q426" i="20"/>
  <c r="S426" i="20"/>
  <c r="A427" i="20"/>
  <c r="B427" i="20"/>
  <c r="C427" i="20"/>
  <c r="D427" i="20"/>
  <c r="E427" i="20"/>
  <c r="F427" i="20"/>
  <c r="G427" i="20"/>
  <c r="H427" i="20"/>
  <c r="I427" i="20"/>
  <c r="J427" i="20"/>
  <c r="K427" i="20"/>
  <c r="L427" i="20"/>
  <c r="M427" i="20"/>
  <c r="N427" i="20"/>
  <c r="O427" i="20"/>
  <c r="Q427" i="20"/>
  <c r="S427" i="20"/>
  <c r="A428" i="20"/>
  <c r="B428" i="20"/>
  <c r="C428" i="20"/>
  <c r="D428" i="20"/>
  <c r="E428" i="20"/>
  <c r="F428" i="20"/>
  <c r="G428" i="20"/>
  <c r="H428" i="20"/>
  <c r="I428" i="20"/>
  <c r="J428" i="20"/>
  <c r="K428" i="20"/>
  <c r="L428" i="20"/>
  <c r="M428" i="20"/>
  <c r="N428" i="20"/>
  <c r="O428" i="20"/>
  <c r="Q428" i="20"/>
  <c r="S428" i="20"/>
  <c r="A429" i="20"/>
  <c r="B429" i="20"/>
  <c r="C429" i="20"/>
  <c r="D429" i="20"/>
  <c r="E429" i="20"/>
  <c r="F429" i="20"/>
  <c r="G429" i="20"/>
  <c r="H429" i="20"/>
  <c r="I429" i="20"/>
  <c r="J429" i="20"/>
  <c r="K429" i="20"/>
  <c r="L429" i="20"/>
  <c r="M429" i="20"/>
  <c r="N429" i="20"/>
  <c r="O429" i="20"/>
  <c r="Q429" i="20"/>
  <c r="S429" i="20"/>
  <c r="A430" i="20"/>
  <c r="B430" i="20"/>
  <c r="C430" i="20"/>
  <c r="D430" i="20"/>
  <c r="E430" i="20"/>
  <c r="F430" i="20"/>
  <c r="G430" i="20"/>
  <c r="H430" i="20"/>
  <c r="I430" i="20"/>
  <c r="J430" i="20"/>
  <c r="K430" i="20"/>
  <c r="L430" i="20"/>
  <c r="M430" i="20"/>
  <c r="N430" i="20"/>
  <c r="O430" i="20"/>
  <c r="Q430" i="20"/>
  <c r="S430" i="20"/>
  <c r="A431" i="20"/>
  <c r="B431" i="20"/>
  <c r="C431" i="20"/>
  <c r="D431" i="20"/>
  <c r="E431" i="20"/>
  <c r="F431" i="20"/>
  <c r="G431" i="20"/>
  <c r="H431" i="20"/>
  <c r="I431" i="20"/>
  <c r="J431" i="20"/>
  <c r="K431" i="20"/>
  <c r="L431" i="20"/>
  <c r="M431" i="20"/>
  <c r="N431" i="20"/>
  <c r="O431" i="20"/>
  <c r="Q431" i="20"/>
  <c r="S431" i="20"/>
  <c r="A432" i="20"/>
  <c r="B432" i="20"/>
  <c r="C432" i="20"/>
  <c r="D432" i="20"/>
  <c r="E432" i="20"/>
  <c r="F432" i="20"/>
  <c r="G432" i="20"/>
  <c r="H432" i="20"/>
  <c r="I432" i="20"/>
  <c r="J432" i="20"/>
  <c r="K432" i="20"/>
  <c r="L432" i="20"/>
  <c r="M432" i="20"/>
  <c r="N432" i="20"/>
  <c r="O432" i="20"/>
  <c r="Q432" i="20"/>
  <c r="S432" i="20"/>
  <c r="A433" i="20"/>
  <c r="B433" i="20"/>
  <c r="C433" i="20"/>
  <c r="D433" i="20"/>
  <c r="E433" i="20"/>
  <c r="F433" i="20"/>
  <c r="G433" i="20"/>
  <c r="H433" i="20"/>
  <c r="I433" i="20"/>
  <c r="J433" i="20"/>
  <c r="K433" i="20"/>
  <c r="L433" i="20"/>
  <c r="M433" i="20"/>
  <c r="N433" i="20"/>
  <c r="O433" i="20"/>
  <c r="Q433" i="20"/>
  <c r="S433" i="20"/>
  <c r="A434" i="20"/>
  <c r="B434" i="20"/>
  <c r="C434" i="20"/>
  <c r="D434" i="20"/>
  <c r="E434" i="20"/>
  <c r="F434" i="20"/>
  <c r="G434" i="20"/>
  <c r="H434" i="20"/>
  <c r="I434" i="20"/>
  <c r="J434" i="20"/>
  <c r="K434" i="20"/>
  <c r="L434" i="20"/>
  <c r="M434" i="20"/>
  <c r="N434" i="20"/>
  <c r="O434" i="20"/>
  <c r="Q434" i="20"/>
  <c r="S434" i="20"/>
  <c r="A435" i="20"/>
  <c r="B435" i="20"/>
  <c r="C435" i="20"/>
  <c r="D435" i="20"/>
  <c r="E435" i="20"/>
  <c r="F435" i="20"/>
  <c r="G435" i="20"/>
  <c r="H435" i="20"/>
  <c r="I435" i="20"/>
  <c r="J435" i="20"/>
  <c r="K435" i="20"/>
  <c r="L435" i="20"/>
  <c r="M435" i="20"/>
  <c r="N435" i="20"/>
  <c r="O435" i="20"/>
  <c r="Q435" i="20"/>
  <c r="S435" i="20"/>
  <c r="A436" i="20"/>
  <c r="B436" i="20"/>
  <c r="C436" i="20"/>
  <c r="D436" i="20"/>
  <c r="E436" i="20"/>
  <c r="F436" i="20"/>
  <c r="G436" i="20"/>
  <c r="H436" i="20"/>
  <c r="I436" i="20"/>
  <c r="J436" i="20"/>
  <c r="K436" i="20"/>
  <c r="L436" i="20"/>
  <c r="M436" i="20"/>
  <c r="N436" i="20"/>
  <c r="O436" i="20"/>
  <c r="Q436" i="20"/>
  <c r="S436" i="20"/>
  <c r="A437" i="20"/>
  <c r="B437" i="20"/>
  <c r="C437" i="20"/>
  <c r="D437" i="20"/>
  <c r="E437" i="20"/>
  <c r="F437" i="20"/>
  <c r="G437" i="20"/>
  <c r="H437" i="20"/>
  <c r="I437" i="20"/>
  <c r="J437" i="20"/>
  <c r="K437" i="20"/>
  <c r="L437" i="20"/>
  <c r="M437" i="20"/>
  <c r="N437" i="20"/>
  <c r="O437" i="20"/>
  <c r="Q437" i="20"/>
  <c r="S437" i="20"/>
  <c r="A438" i="20"/>
  <c r="B438" i="20"/>
  <c r="C438" i="20"/>
  <c r="D438" i="20"/>
  <c r="E438" i="20"/>
  <c r="F438" i="20"/>
  <c r="G438" i="20"/>
  <c r="H438" i="20"/>
  <c r="I438" i="20"/>
  <c r="J438" i="20"/>
  <c r="K438" i="20"/>
  <c r="L438" i="20"/>
  <c r="M438" i="20"/>
  <c r="N438" i="20"/>
  <c r="O438" i="20"/>
  <c r="Q438" i="20"/>
  <c r="S438" i="20"/>
  <c r="A439" i="20"/>
  <c r="B439" i="20"/>
  <c r="C439" i="20"/>
  <c r="D439" i="20"/>
  <c r="E439" i="20"/>
  <c r="F439" i="20"/>
  <c r="G439" i="20"/>
  <c r="H439" i="20"/>
  <c r="I439" i="20"/>
  <c r="J439" i="20"/>
  <c r="K439" i="20"/>
  <c r="L439" i="20"/>
  <c r="M439" i="20"/>
  <c r="N439" i="20"/>
  <c r="O439" i="20"/>
  <c r="Q439" i="20"/>
  <c r="S439" i="20"/>
  <c r="A440" i="20"/>
  <c r="B440" i="20"/>
  <c r="C440" i="20"/>
  <c r="D440" i="20"/>
  <c r="E440" i="20"/>
  <c r="F440" i="20"/>
  <c r="G440" i="20"/>
  <c r="H440" i="20"/>
  <c r="I440" i="20"/>
  <c r="J440" i="20"/>
  <c r="K440" i="20"/>
  <c r="L440" i="20"/>
  <c r="M440" i="20"/>
  <c r="N440" i="20"/>
  <c r="O440" i="20"/>
  <c r="Q440" i="20"/>
  <c r="S440" i="20"/>
  <c r="A441" i="20"/>
  <c r="B441" i="20"/>
  <c r="C441" i="20"/>
  <c r="D441" i="20"/>
  <c r="E441" i="20"/>
  <c r="F441" i="20"/>
  <c r="G441" i="20"/>
  <c r="H441" i="20"/>
  <c r="I441" i="20"/>
  <c r="J441" i="20"/>
  <c r="K441" i="20"/>
  <c r="L441" i="20"/>
  <c r="M441" i="20"/>
  <c r="N441" i="20"/>
  <c r="O441" i="20"/>
  <c r="Q441" i="20"/>
  <c r="S441" i="20"/>
  <c r="A442" i="20"/>
  <c r="B442" i="20"/>
  <c r="C442" i="20"/>
  <c r="D442" i="20"/>
  <c r="E442" i="20"/>
  <c r="F442" i="20"/>
  <c r="G442" i="20"/>
  <c r="H442" i="20"/>
  <c r="I442" i="20"/>
  <c r="J442" i="20"/>
  <c r="K442" i="20"/>
  <c r="L442" i="20"/>
  <c r="M442" i="20"/>
  <c r="N442" i="20"/>
  <c r="O442" i="20"/>
  <c r="Q442" i="20"/>
  <c r="S442" i="20"/>
  <c r="A443" i="20"/>
  <c r="B443" i="20"/>
  <c r="C443" i="20"/>
  <c r="D443" i="20"/>
  <c r="E443" i="20"/>
  <c r="F443" i="20"/>
  <c r="G443" i="20"/>
  <c r="H443" i="20"/>
  <c r="I443" i="20"/>
  <c r="J443" i="20"/>
  <c r="K443" i="20"/>
  <c r="L443" i="20"/>
  <c r="M443" i="20"/>
  <c r="N443" i="20"/>
  <c r="O443" i="20"/>
  <c r="Q443" i="20"/>
  <c r="S443" i="20"/>
  <c r="A444" i="20"/>
  <c r="B444" i="20"/>
  <c r="C444" i="20"/>
  <c r="D444" i="20"/>
  <c r="E444" i="20"/>
  <c r="F444" i="20"/>
  <c r="G444" i="20"/>
  <c r="H444" i="20"/>
  <c r="I444" i="20"/>
  <c r="J444" i="20"/>
  <c r="K444" i="20"/>
  <c r="L444" i="20"/>
  <c r="M444" i="20"/>
  <c r="N444" i="20"/>
  <c r="O444" i="20"/>
  <c r="Q444" i="20"/>
  <c r="S444" i="20"/>
  <c r="A445" i="20"/>
  <c r="B445" i="20"/>
  <c r="C445" i="20"/>
  <c r="D445" i="20"/>
  <c r="E445" i="20"/>
  <c r="F445" i="20"/>
  <c r="G445" i="20"/>
  <c r="H445" i="20"/>
  <c r="I445" i="20"/>
  <c r="J445" i="20"/>
  <c r="K445" i="20"/>
  <c r="L445" i="20"/>
  <c r="M445" i="20"/>
  <c r="N445" i="20"/>
  <c r="O445" i="20"/>
  <c r="Q445" i="20"/>
  <c r="S445" i="20"/>
  <c r="A446" i="20"/>
  <c r="B446" i="20"/>
  <c r="C446" i="20"/>
  <c r="D446" i="20"/>
  <c r="E446" i="20"/>
  <c r="F446" i="20"/>
  <c r="G446" i="20"/>
  <c r="H446" i="20"/>
  <c r="I446" i="20"/>
  <c r="J446" i="20"/>
  <c r="K446" i="20"/>
  <c r="L446" i="20"/>
  <c r="M446" i="20"/>
  <c r="N446" i="20"/>
  <c r="O446" i="20"/>
  <c r="Q446" i="20"/>
  <c r="S446" i="20"/>
  <c r="A447" i="20"/>
  <c r="B447" i="20"/>
  <c r="C447" i="20"/>
  <c r="D447" i="20"/>
  <c r="E447" i="20"/>
  <c r="F447" i="20"/>
  <c r="G447" i="20"/>
  <c r="H447" i="20"/>
  <c r="I447" i="20"/>
  <c r="J447" i="20"/>
  <c r="K447" i="20"/>
  <c r="L447" i="20"/>
  <c r="M447" i="20"/>
  <c r="N447" i="20"/>
  <c r="O447" i="20"/>
  <c r="Q447" i="20"/>
  <c r="S447" i="20"/>
  <c r="A448" i="20"/>
  <c r="B448" i="20"/>
  <c r="C448" i="20"/>
  <c r="D448" i="20"/>
  <c r="E448" i="20"/>
  <c r="F448" i="20"/>
  <c r="G448" i="20"/>
  <c r="H448" i="20"/>
  <c r="I448" i="20"/>
  <c r="J448" i="20"/>
  <c r="K448" i="20"/>
  <c r="L448" i="20"/>
  <c r="M448" i="20"/>
  <c r="N448" i="20"/>
  <c r="O448" i="20"/>
  <c r="Q448" i="20"/>
  <c r="S448" i="20"/>
  <c r="A5" i="19"/>
  <c r="B5" i="19"/>
  <c r="C5" i="19"/>
  <c r="D5" i="19"/>
  <c r="E5" i="19"/>
  <c r="F5" i="19"/>
  <c r="G5" i="19"/>
  <c r="H5" i="19"/>
  <c r="I5" i="19"/>
  <c r="J5" i="19"/>
  <c r="K5" i="19"/>
  <c r="L5" i="19"/>
  <c r="M5" i="19"/>
  <c r="N5" i="19"/>
  <c r="S5" i="19"/>
  <c r="A6" i="19"/>
  <c r="B6" i="19"/>
  <c r="C6" i="19"/>
  <c r="D6" i="19"/>
  <c r="E6" i="19"/>
  <c r="F6" i="19"/>
  <c r="G6" i="19"/>
  <c r="H6" i="19"/>
  <c r="I6" i="19"/>
  <c r="J6" i="19"/>
  <c r="K6" i="19"/>
  <c r="L6" i="19"/>
  <c r="M6" i="19"/>
  <c r="N6" i="19"/>
  <c r="S6" i="19"/>
  <c r="A7" i="19"/>
  <c r="B7" i="19"/>
  <c r="C7" i="19"/>
  <c r="D7" i="19"/>
  <c r="E7" i="19"/>
  <c r="F7" i="19"/>
  <c r="G7" i="19"/>
  <c r="H7" i="19"/>
  <c r="I7" i="19"/>
  <c r="J7" i="19"/>
  <c r="K7" i="19"/>
  <c r="L7" i="19"/>
  <c r="M7" i="19"/>
  <c r="N7" i="19"/>
  <c r="S7" i="19"/>
  <c r="A8" i="19"/>
  <c r="B8" i="19"/>
  <c r="C8" i="19"/>
  <c r="D8" i="19"/>
  <c r="E8" i="19"/>
  <c r="F8" i="19"/>
  <c r="G8" i="19"/>
  <c r="H8" i="19"/>
  <c r="I8" i="19"/>
  <c r="J8" i="19"/>
  <c r="K8" i="19"/>
  <c r="L8" i="19"/>
  <c r="M8" i="19"/>
  <c r="N8" i="19"/>
  <c r="S8" i="19"/>
  <c r="A9" i="19"/>
  <c r="B9" i="19"/>
  <c r="C9" i="19"/>
  <c r="D9" i="19"/>
  <c r="E9" i="19"/>
  <c r="F9" i="19"/>
  <c r="G9" i="19"/>
  <c r="H9" i="19"/>
  <c r="I9" i="19"/>
  <c r="J9" i="19"/>
  <c r="K9" i="19"/>
  <c r="L9" i="19"/>
  <c r="M9" i="19"/>
  <c r="N9" i="19"/>
  <c r="S9" i="19"/>
  <c r="A10" i="19"/>
  <c r="B10" i="19"/>
  <c r="C10" i="19"/>
  <c r="D10" i="19"/>
  <c r="E10" i="19"/>
  <c r="F10" i="19"/>
  <c r="G10" i="19"/>
  <c r="H10" i="19"/>
  <c r="I10" i="19"/>
  <c r="J10" i="19"/>
  <c r="K10" i="19"/>
  <c r="L10" i="19"/>
  <c r="M10" i="19"/>
  <c r="N10" i="19"/>
  <c r="S10" i="19"/>
  <c r="A11" i="19"/>
  <c r="B11" i="19"/>
  <c r="C11" i="19"/>
  <c r="D11" i="19"/>
  <c r="E11" i="19"/>
  <c r="F11" i="19"/>
  <c r="G11" i="19"/>
  <c r="H11" i="19"/>
  <c r="I11" i="19"/>
  <c r="J11" i="19"/>
  <c r="K11" i="19"/>
  <c r="L11" i="19"/>
  <c r="M11" i="19"/>
  <c r="N11" i="19"/>
  <c r="S11" i="19"/>
  <c r="A12" i="19"/>
  <c r="B12" i="19"/>
  <c r="C12" i="19"/>
  <c r="D12" i="19"/>
  <c r="E12" i="19"/>
  <c r="F12" i="19"/>
  <c r="G12" i="19"/>
  <c r="H12" i="19"/>
  <c r="I12" i="19"/>
  <c r="J12" i="19"/>
  <c r="K12" i="19"/>
  <c r="L12" i="19"/>
  <c r="M12" i="19"/>
  <c r="N12" i="19"/>
  <c r="S12" i="19"/>
  <c r="A13" i="19"/>
  <c r="B13" i="19"/>
  <c r="C13" i="19"/>
  <c r="D13" i="19"/>
  <c r="E13" i="19"/>
  <c r="F13" i="19"/>
  <c r="G13" i="19"/>
  <c r="H13" i="19"/>
  <c r="I13" i="19"/>
  <c r="J13" i="19"/>
  <c r="K13" i="19"/>
  <c r="L13" i="19"/>
  <c r="M13" i="19"/>
  <c r="N13" i="19"/>
  <c r="S13" i="19"/>
  <c r="A14" i="19"/>
  <c r="B14" i="19"/>
  <c r="C14" i="19"/>
  <c r="D14" i="19"/>
  <c r="E14" i="19"/>
  <c r="F14" i="19"/>
  <c r="G14" i="19"/>
  <c r="H14" i="19"/>
  <c r="I14" i="19"/>
  <c r="J14" i="19"/>
  <c r="K14" i="19"/>
  <c r="L14" i="19"/>
  <c r="M14" i="19"/>
  <c r="N14" i="19"/>
  <c r="S14" i="19"/>
  <c r="A15" i="19"/>
  <c r="B15" i="19"/>
  <c r="C15" i="19"/>
  <c r="D15" i="19"/>
  <c r="E15" i="19"/>
  <c r="F15" i="19"/>
  <c r="G15" i="19"/>
  <c r="H15" i="19"/>
  <c r="I15" i="19"/>
  <c r="J15" i="19"/>
  <c r="K15" i="19"/>
  <c r="L15" i="19"/>
  <c r="M15" i="19"/>
  <c r="N15" i="19"/>
  <c r="S15" i="19"/>
  <c r="A16" i="19"/>
  <c r="B16" i="19"/>
  <c r="C16" i="19"/>
  <c r="D16" i="19"/>
  <c r="E16" i="19"/>
  <c r="F16" i="19"/>
  <c r="G16" i="19"/>
  <c r="H16" i="19"/>
  <c r="I16" i="19"/>
  <c r="J16" i="19"/>
  <c r="K16" i="19"/>
  <c r="L16" i="19"/>
  <c r="M16" i="19"/>
  <c r="N16" i="19"/>
  <c r="S16" i="19"/>
  <c r="A17" i="19"/>
  <c r="B17" i="19"/>
  <c r="C17" i="19"/>
  <c r="D17" i="19"/>
  <c r="E17" i="19"/>
  <c r="F17" i="19"/>
  <c r="G17" i="19"/>
  <c r="H17" i="19"/>
  <c r="I17" i="19"/>
  <c r="J17" i="19"/>
  <c r="K17" i="19"/>
  <c r="L17" i="19"/>
  <c r="M17" i="19"/>
  <c r="N17" i="19"/>
  <c r="S17" i="19"/>
  <c r="A18" i="19"/>
  <c r="B18" i="19"/>
  <c r="C18" i="19"/>
  <c r="D18" i="19"/>
  <c r="E18" i="19"/>
  <c r="F18" i="19"/>
  <c r="G18" i="19"/>
  <c r="H18" i="19"/>
  <c r="I18" i="19"/>
  <c r="J18" i="19"/>
  <c r="K18" i="19"/>
  <c r="L18" i="19"/>
  <c r="M18" i="19"/>
  <c r="N18" i="19"/>
  <c r="S18" i="19"/>
  <c r="A19" i="19"/>
  <c r="B19" i="19"/>
  <c r="C19" i="19"/>
  <c r="D19" i="19"/>
  <c r="E19" i="19"/>
  <c r="F19" i="19"/>
  <c r="G19" i="19"/>
  <c r="H19" i="19"/>
  <c r="I19" i="19"/>
  <c r="J19" i="19"/>
  <c r="K19" i="19"/>
  <c r="L19" i="19"/>
  <c r="M19" i="19"/>
  <c r="N19" i="19"/>
  <c r="S19" i="19"/>
  <c r="A20" i="19"/>
  <c r="B20" i="19"/>
  <c r="C20" i="19"/>
  <c r="D20" i="19"/>
  <c r="E20" i="19"/>
  <c r="F20" i="19"/>
  <c r="G20" i="19"/>
  <c r="H20" i="19"/>
  <c r="I20" i="19"/>
  <c r="J20" i="19"/>
  <c r="K20" i="19"/>
  <c r="L20" i="19"/>
  <c r="M20" i="19"/>
  <c r="N20" i="19"/>
  <c r="S20" i="19"/>
  <c r="A21" i="19"/>
  <c r="B21" i="19"/>
  <c r="C21" i="19"/>
  <c r="D21" i="19"/>
  <c r="E21" i="19"/>
  <c r="F21" i="19"/>
  <c r="G21" i="19"/>
  <c r="H21" i="19"/>
  <c r="I21" i="19"/>
  <c r="J21" i="19"/>
  <c r="K21" i="19"/>
  <c r="L21" i="19"/>
  <c r="M21" i="19"/>
  <c r="N21" i="19"/>
  <c r="S21" i="19"/>
  <c r="A22" i="19"/>
  <c r="B22" i="19"/>
  <c r="C22" i="19"/>
  <c r="D22" i="19"/>
  <c r="E22" i="19"/>
  <c r="F22" i="19"/>
  <c r="G22" i="19"/>
  <c r="H22" i="19"/>
  <c r="I22" i="19"/>
  <c r="J22" i="19"/>
  <c r="K22" i="19"/>
  <c r="L22" i="19"/>
  <c r="M22" i="19"/>
  <c r="N22" i="19"/>
  <c r="S22" i="19"/>
  <c r="A23" i="19"/>
  <c r="B23" i="19"/>
  <c r="C23" i="19"/>
  <c r="D23" i="19"/>
  <c r="E23" i="19"/>
  <c r="F23" i="19"/>
  <c r="G23" i="19"/>
  <c r="H23" i="19"/>
  <c r="I23" i="19"/>
  <c r="J23" i="19"/>
  <c r="K23" i="19"/>
  <c r="L23" i="19"/>
  <c r="M23" i="19"/>
  <c r="N23" i="19"/>
  <c r="S23" i="19"/>
  <c r="A24" i="19"/>
  <c r="B24" i="19"/>
  <c r="C24" i="19"/>
  <c r="D24" i="19"/>
  <c r="E24" i="19"/>
  <c r="F24" i="19"/>
  <c r="G24" i="19"/>
  <c r="H24" i="19"/>
  <c r="I24" i="19"/>
  <c r="J24" i="19"/>
  <c r="K24" i="19"/>
  <c r="L24" i="19"/>
  <c r="M24" i="19"/>
  <c r="N24" i="19"/>
  <c r="S24" i="19"/>
  <c r="A25" i="19"/>
  <c r="B25" i="19"/>
  <c r="C25" i="19"/>
  <c r="D25" i="19"/>
  <c r="E25" i="19"/>
  <c r="F25" i="19"/>
  <c r="G25" i="19"/>
  <c r="H25" i="19"/>
  <c r="I25" i="19"/>
  <c r="J25" i="19"/>
  <c r="K25" i="19"/>
  <c r="L25" i="19"/>
  <c r="M25" i="19"/>
  <c r="N25" i="19"/>
  <c r="S25" i="19"/>
  <c r="A26" i="19"/>
  <c r="B26" i="19"/>
  <c r="C26" i="19"/>
  <c r="D26" i="19"/>
  <c r="E26" i="19"/>
  <c r="F26" i="19"/>
  <c r="G26" i="19"/>
  <c r="H26" i="19"/>
  <c r="I26" i="19"/>
  <c r="J26" i="19"/>
  <c r="K26" i="19"/>
  <c r="L26" i="19"/>
  <c r="M26" i="19"/>
  <c r="N26" i="19"/>
  <c r="S26" i="19"/>
  <c r="A27" i="19"/>
  <c r="B27" i="19"/>
  <c r="C27" i="19"/>
  <c r="D27" i="19"/>
  <c r="E27" i="19"/>
  <c r="F27" i="19"/>
  <c r="G27" i="19"/>
  <c r="H27" i="19"/>
  <c r="I27" i="19"/>
  <c r="J27" i="19"/>
  <c r="K27" i="19"/>
  <c r="L27" i="19"/>
  <c r="M27" i="19"/>
  <c r="N27" i="19"/>
  <c r="S27" i="19"/>
  <c r="A28" i="19"/>
  <c r="B28" i="19"/>
  <c r="C28" i="19"/>
  <c r="D28" i="19"/>
  <c r="E28" i="19"/>
  <c r="F28" i="19"/>
  <c r="G28" i="19"/>
  <c r="H28" i="19"/>
  <c r="I28" i="19"/>
  <c r="J28" i="19"/>
  <c r="K28" i="19"/>
  <c r="L28" i="19"/>
  <c r="M28" i="19"/>
  <c r="N28" i="19"/>
  <c r="S28" i="19"/>
  <c r="A29" i="19"/>
  <c r="B29" i="19"/>
  <c r="C29" i="19"/>
  <c r="D29" i="19"/>
  <c r="E29" i="19"/>
  <c r="F29" i="19"/>
  <c r="G29" i="19"/>
  <c r="H29" i="19"/>
  <c r="I29" i="19"/>
  <c r="J29" i="19"/>
  <c r="K29" i="19"/>
  <c r="L29" i="19"/>
  <c r="M29" i="19"/>
  <c r="N29" i="19"/>
  <c r="S29" i="19"/>
  <c r="A30" i="19"/>
  <c r="B30" i="19"/>
  <c r="C30" i="19"/>
  <c r="D30" i="19"/>
  <c r="E30" i="19"/>
  <c r="F30" i="19"/>
  <c r="G30" i="19"/>
  <c r="H30" i="19"/>
  <c r="I30" i="19"/>
  <c r="J30" i="19"/>
  <c r="K30" i="19"/>
  <c r="L30" i="19"/>
  <c r="M30" i="19"/>
  <c r="N30" i="19"/>
  <c r="S30" i="19"/>
  <c r="A31" i="19"/>
  <c r="B31" i="19"/>
  <c r="C31" i="19"/>
  <c r="D31" i="19"/>
  <c r="E31" i="19"/>
  <c r="F31" i="19"/>
  <c r="G31" i="19"/>
  <c r="H31" i="19"/>
  <c r="I31" i="19"/>
  <c r="J31" i="19"/>
  <c r="K31" i="19"/>
  <c r="L31" i="19"/>
  <c r="M31" i="19"/>
  <c r="N31" i="19"/>
  <c r="S31" i="19"/>
  <c r="A32" i="19"/>
  <c r="B32" i="19"/>
  <c r="C32" i="19"/>
  <c r="D32" i="19"/>
  <c r="E32" i="19"/>
  <c r="F32" i="19"/>
  <c r="G32" i="19"/>
  <c r="H32" i="19"/>
  <c r="I32" i="19"/>
  <c r="J32" i="19"/>
  <c r="K32" i="19"/>
  <c r="L32" i="19"/>
  <c r="M32" i="19"/>
  <c r="N32" i="19"/>
  <c r="S32" i="19"/>
  <c r="A33" i="19"/>
  <c r="B33" i="19"/>
  <c r="C33" i="19"/>
  <c r="D33" i="19"/>
  <c r="E33" i="19"/>
  <c r="F33" i="19"/>
  <c r="G33" i="19"/>
  <c r="H33" i="19"/>
  <c r="I33" i="19"/>
  <c r="J33" i="19"/>
  <c r="K33" i="19"/>
  <c r="L33" i="19"/>
  <c r="M33" i="19"/>
  <c r="N33" i="19"/>
  <c r="S33" i="19"/>
  <c r="A34" i="19"/>
  <c r="B34" i="19"/>
  <c r="C34" i="19"/>
  <c r="D34" i="19"/>
  <c r="E34" i="19"/>
  <c r="F34" i="19"/>
  <c r="G34" i="19"/>
  <c r="H34" i="19"/>
  <c r="I34" i="19"/>
  <c r="J34" i="19"/>
  <c r="K34" i="19"/>
  <c r="L34" i="19"/>
  <c r="M34" i="19"/>
  <c r="N34" i="19"/>
  <c r="S34" i="19"/>
  <c r="A35" i="19"/>
  <c r="B35" i="19"/>
  <c r="C35" i="19"/>
  <c r="D35" i="19"/>
  <c r="E35" i="19"/>
  <c r="F35" i="19"/>
  <c r="G35" i="19"/>
  <c r="H35" i="19"/>
  <c r="I35" i="19"/>
  <c r="J35" i="19"/>
  <c r="K35" i="19"/>
  <c r="L35" i="19"/>
  <c r="M35" i="19"/>
  <c r="N35" i="19"/>
  <c r="S35" i="19"/>
  <c r="A36" i="19"/>
  <c r="B36" i="19"/>
  <c r="C36" i="19"/>
  <c r="D36" i="19"/>
  <c r="E36" i="19"/>
  <c r="F36" i="19"/>
  <c r="G36" i="19"/>
  <c r="H36" i="19"/>
  <c r="I36" i="19"/>
  <c r="J36" i="19"/>
  <c r="K36" i="19"/>
  <c r="L36" i="19"/>
  <c r="M36" i="19"/>
  <c r="N36" i="19"/>
  <c r="S36" i="19"/>
  <c r="A37" i="19"/>
  <c r="B37" i="19"/>
  <c r="C37" i="19"/>
  <c r="D37" i="19"/>
  <c r="E37" i="19"/>
  <c r="F37" i="19"/>
  <c r="G37" i="19"/>
  <c r="H37" i="19"/>
  <c r="I37" i="19"/>
  <c r="J37" i="19"/>
  <c r="K37" i="19"/>
  <c r="L37" i="19"/>
  <c r="M37" i="19"/>
  <c r="N37" i="19"/>
  <c r="S37" i="19"/>
  <c r="A38" i="19"/>
  <c r="B38" i="19"/>
  <c r="C38" i="19"/>
  <c r="D38" i="19"/>
  <c r="E38" i="19"/>
  <c r="F38" i="19"/>
  <c r="G38" i="19"/>
  <c r="H38" i="19"/>
  <c r="I38" i="19"/>
  <c r="J38" i="19"/>
  <c r="K38" i="19"/>
  <c r="L38" i="19"/>
  <c r="M38" i="19"/>
  <c r="N38" i="19"/>
  <c r="S38" i="19"/>
  <c r="A39" i="19"/>
  <c r="B39" i="19"/>
  <c r="C39" i="19"/>
  <c r="D39" i="19"/>
  <c r="E39" i="19"/>
  <c r="F39" i="19"/>
  <c r="G39" i="19"/>
  <c r="H39" i="19"/>
  <c r="I39" i="19"/>
  <c r="J39" i="19"/>
  <c r="K39" i="19"/>
  <c r="L39" i="19"/>
  <c r="M39" i="19"/>
  <c r="N39" i="19"/>
  <c r="S39" i="19"/>
  <c r="A40" i="19"/>
  <c r="B40" i="19"/>
  <c r="C40" i="19"/>
  <c r="D40" i="19"/>
  <c r="E40" i="19"/>
  <c r="F40" i="19"/>
  <c r="G40" i="19"/>
  <c r="H40" i="19"/>
  <c r="I40" i="19"/>
  <c r="J40" i="19"/>
  <c r="K40" i="19"/>
  <c r="L40" i="19"/>
  <c r="M40" i="19"/>
  <c r="N40" i="19"/>
  <c r="S40" i="19"/>
  <c r="A41" i="19"/>
  <c r="B41" i="19"/>
  <c r="C41" i="19"/>
  <c r="D41" i="19"/>
  <c r="E41" i="19"/>
  <c r="F41" i="19"/>
  <c r="G41" i="19"/>
  <c r="H41" i="19"/>
  <c r="I41" i="19"/>
  <c r="J41" i="19"/>
  <c r="K41" i="19"/>
  <c r="L41" i="19"/>
  <c r="M41" i="19"/>
  <c r="N41" i="19"/>
  <c r="S41" i="19"/>
  <c r="A42" i="19"/>
  <c r="B42" i="19"/>
  <c r="C42" i="19"/>
  <c r="D42" i="19"/>
  <c r="E42" i="19"/>
  <c r="F42" i="19"/>
  <c r="G42" i="19"/>
  <c r="H42" i="19"/>
  <c r="I42" i="19"/>
  <c r="J42" i="19"/>
  <c r="K42" i="19"/>
  <c r="L42" i="19"/>
  <c r="M42" i="19"/>
  <c r="N42" i="19"/>
  <c r="S42" i="19"/>
  <c r="A43" i="19"/>
  <c r="B43" i="19"/>
  <c r="C43" i="19"/>
  <c r="D43" i="19"/>
  <c r="E43" i="19"/>
  <c r="F43" i="19"/>
  <c r="G43" i="19"/>
  <c r="H43" i="19"/>
  <c r="I43" i="19"/>
  <c r="J43" i="19"/>
  <c r="K43" i="19"/>
  <c r="L43" i="19"/>
  <c r="M43" i="19"/>
  <c r="N43" i="19"/>
  <c r="S43" i="19"/>
  <c r="A44" i="19"/>
  <c r="B44" i="19"/>
  <c r="C44" i="19"/>
  <c r="D44" i="19"/>
  <c r="E44" i="19"/>
  <c r="F44" i="19"/>
  <c r="G44" i="19"/>
  <c r="H44" i="19"/>
  <c r="I44" i="19"/>
  <c r="J44" i="19"/>
  <c r="K44" i="19"/>
  <c r="L44" i="19"/>
  <c r="M44" i="19"/>
  <c r="N44" i="19"/>
  <c r="S44" i="19"/>
  <c r="A45" i="19"/>
  <c r="B45" i="19"/>
  <c r="C45" i="19"/>
  <c r="D45" i="19"/>
  <c r="E45" i="19"/>
  <c r="F45" i="19"/>
  <c r="G45" i="19"/>
  <c r="H45" i="19"/>
  <c r="I45" i="19"/>
  <c r="J45" i="19"/>
  <c r="K45" i="19"/>
  <c r="L45" i="19"/>
  <c r="M45" i="19"/>
  <c r="N45" i="19"/>
  <c r="S45" i="19"/>
  <c r="A46" i="19"/>
  <c r="B46" i="19"/>
  <c r="C46" i="19"/>
  <c r="D46" i="19"/>
  <c r="E46" i="19"/>
  <c r="F46" i="19"/>
  <c r="G46" i="19"/>
  <c r="H46" i="19"/>
  <c r="I46" i="19"/>
  <c r="J46" i="19"/>
  <c r="K46" i="19"/>
  <c r="L46" i="19"/>
  <c r="M46" i="19"/>
  <c r="N46" i="19"/>
  <c r="S46" i="19"/>
  <c r="A47" i="19"/>
  <c r="B47" i="19"/>
  <c r="C47" i="19"/>
  <c r="D47" i="19"/>
  <c r="E47" i="19"/>
  <c r="F47" i="19"/>
  <c r="G47" i="19"/>
  <c r="H47" i="19"/>
  <c r="I47" i="19"/>
  <c r="J47" i="19"/>
  <c r="K47" i="19"/>
  <c r="L47" i="19"/>
  <c r="M47" i="19"/>
  <c r="N47" i="19"/>
  <c r="S47" i="19"/>
  <c r="A48" i="19"/>
  <c r="B48" i="19"/>
  <c r="C48" i="19"/>
  <c r="D48" i="19"/>
  <c r="E48" i="19"/>
  <c r="F48" i="19"/>
  <c r="G48" i="19"/>
  <c r="H48" i="19"/>
  <c r="I48" i="19"/>
  <c r="J48" i="19"/>
  <c r="K48" i="19"/>
  <c r="L48" i="19"/>
  <c r="M48" i="19"/>
  <c r="N48" i="19"/>
  <c r="S48" i="19"/>
  <c r="A49" i="19"/>
  <c r="B49" i="19"/>
  <c r="C49" i="19"/>
  <c r="D49" i="19"/>
  <c r="E49" i="19"/>
  <c r="F49" i="19"/>
  <c r="G49" i="19"/>
  <c r="H49" i="19"/>
  <c r="I49" i="19"/>
  <c r="J49" i="19"/>
  <c r="K49" i="19"/>
  <c r="L49" i="19"/>
  <c r="M49" i="19"/>
  <c r="N49" i="19"/>
  <c r="S49" i="19"/>
  <c r="A50" i="19"/>
  <c r="B50" i="19"/>
  <c r="C50" i="19"/>
  <c r="D50" i="19"/>
  <c r="E50" i="19"/>
  <c r="F50" i="19"/>
  <c r="G50" i="19"/>
  <c r="H50" i="19"/>
  <c r="I50" i="19"/>
  <c r="J50" i="19"/>
  <c r="K50" i="19"/>
  <c r="L50" i="19"/>
  <c r="M50" i="19"/>
  <c r="N50" i="19"/>
  <c r="S50" i="19"/>
  <c r="A51" i="19"/>
  <c r="B51" i="19"/>
  <c r="C51" i="19"/>
  <c r="D51" i="19"/>
  <c r="E51" i="19"/>
  <c r="F51" i="19"/>
  <c r="G51" i="19"/>
  <c r="H51" i="19"/>
  <c r="I51" i="19"/>
  <c r="J51" i="19"/>
  <c r="K51" i="19"/>
  <c r="L51" i="19"/>
  <c r="M51" i="19"/>
  <c r="N51" i="19"/>
  <c r="S51" i="19"/>
  <c r="A52" i="19"/>
  <c r="B52" i="19"/>
  <c r="C52" i="19"/>
  <c r="D52" i="19"/>
  <c r="E52" i="19"/>
  <c r="F52" i="19"/>
  <c r="G52" i="19"/>
  <c r="H52" i="19"/>
  <c r="I52" i="19"/>
  <c r="J52" i="19"/>
  <c r="K52" i="19"/>
  <c r="L52" i="19"/>
  <c r="M52" i="19"/>
  <c r="N52" i="19"/>
  <c r="S52" i="19"/>
  <c r="A53" i="19"/>
  <c r="B53" i="19"/>
  <c r="C53" i="19"/>
  <c r="D53" i="19"/>
  <c r="E53" i="19"/>
  <c r="F53" i="19"/>
  <c r="G53" i="19"/>
  <c r="H53" i="19"/>
  <c r="I53" i="19"/>
  <c r="J53" i="19"/>
  <c r="K53" i="19"/>
  <c r="L53" i="19"/>
  <c r="M53" i="19"/>
  <c r="N53" i="19"/>
  <c r="S53" i="19"/>
  <c r="A54" i="19"/>
  <c r="B54" i="19"/>
  <c r="C54" i="19"/>
  <c r="D54" i="19"/>
  <c r="E54" i="19"/>
  <c r="F54" i="19"/>
  <c r="G54" i="19"/>
  <c r="H54" i="19"/>
  <c r="I54" i="19"/>
  <c r="J54" i="19"/>
  <c r="K54" i="19"/>
  <c r="L54" i="19"/>
  <c r="M54" i="19"/>
  <c r="N54" i="19"/>
  <c r="S54" i="19"/>
  <c r="A55" i="19"/>
  <c r="B55" i="19"/>
  <c r="C55" i="19"/>
  <c r="D55" i="19"/>
  <c r="E55" i="19"/>
  <c r="F55" i="19"/>
  <c r="G55" i="19"/>
  <c r="H55" i="19"/>
  <c r="I55" i="19"/>
  <c r="J55" i="19"/>
  <c r="K55" i="19"/>
  <c r="L55" i="19"/>
  <c r="M55" i="19"/>
  <c r="N55" i="19"/>
  <c r="S55" i="19"/>
  <c r="A56" i="19"/>
  <c r="B56" i="19"/>
  <c r="C56" i="19"/>
  <c r="D56" i="19"/>
  <c r="E56" i="19"/>
  <c r="F56" i="19"/>
  <c r="G56" i="19"/>
  <c r="H56" i="19"/>
  <c r="I56" i="19"/>
  <c r="J56" i="19"/>
  <c r="K56" i="19"/>
  <c r="L56" i="19"/>
  <c r="M56" i="19"/>
  <c r="N56" i="19"/>
  <c r="S56" i="19"/>
  <c r="A57" i="19"/>
  <c r="B57" i="19"/>
  <c r="C57" i="19"/>
  <c r="D57" i="19"/>
  <c r="E57" i="19"/>
  <c r="F57" i="19"/>
  <c r="G57" i="19"/>
  <c r="H57" i="19"/>
  <c r="I57" i="19"/>
  <c r="J57" i="19"/>
  <c r="K57" i="19"/>
  <c r="L57" i="19"/>
  <c r="M57" i="19"/>
  <c r="N57" i="19"/>
  <c r="S57" i="19"/>
  <c r="A58" i="19"/>
  <c r="B58" i="19"/>
  <c r="C58" i="19"/>
  <c r="D58" i="19"/>
  <c r="E58" i="19"/>
  <c r="F58" i="19"/>
  <c r="G58" i="19"/>
  <c r="H58" i="19"/>
  <c r="I58" i="19"/>
  <c r="J58" i="19"/>
  <c r="K58" i="19"/>
  <c r="L58" i="19"/>
  <c r="M58" i="19"/>
  <c r="N58" i="19"/>
  <c r="S58" i="19"/>
  <c r="A59" i="19"/>
  <c r="B59" i="19"/>
  <c r="C59" i="19"/>
  <c r="D59" i="19"/>
  <c r="E59" i="19"/>
  <c r="F59" i="19"/>
  <c r="G59" i="19"/>
  <c r="H59" i="19"/>
  <c r="I59" i="19"/>
  <c r="J59" i="19"/>
  <c r="K59" i="19"/>
  <c r="L59" i="19"/>
  <c r="M59" i="19"/>
  <c r="N59" i="19"/>
  <c r="S59" i="19"/>
  <c r="A60" i="19"/>
  <c r="B60" i="19"/>
  <c r="C60" i="19"/>
  <c r="D60" i="19"/>
  <c r="E60" i="19"/>
  <c r="F60" i="19"/>
  <c r="G60" i="19"/>
  <c r="H60" i="19"/>
  <c r="I60" i="19"/>
  <c r="J60" i="19"/>
  <c r="K60" i="19"/>
  <c r="L60" i="19"/>
  <c r="M60" i="19"/>
  <c r="N60" i="19"/>
  <c r="S60" i="19"/>
  <c r="A61" i="19"/>
  <c r="B61" i="19"/>
  <c r="C61" i="19"/>
  <c r="D61" i="19"/>
  <c r="E61" i="19"/>
  <c r="F61" i="19"/>
  <c r="G61" i="19"/>
  <c r="H61" i="19"/>
  <c r="I61" i="19"/>
  <c r="J61" i="19"/>
  <c r="K61" i="19"/>
  <c r="L61" i="19"/>
  <c r="M61" i="19"/>
  <c r="N61" i="19"/>
  <c r="S61" i="19"/>
  <c r="A62" i="19"/>
  <c r="B62" i="19"/>
  <c r="C62" i="19"/>
  <c r="D62" i="19"/>
  <c r="E62" i="19"/>
  <c r="F62" i="19"/>
  <c r="G62" i="19"/>
  <c r="H62" i="19"/>
  <c r="I62" i="19"/>
  <c r="J62" i="19"/>
  <c r="K62" i="19"/>
  <c r="L62" i="19"/>
  <c r="M62" i="19"/>
  <c r="N62" i="19"/>
  <c r="S62" i="19"/>
  <c r="A63" i="19"/>
  <c r="B63" i="19"/>
  <c r="C63" i="19"/>
  <c r="D63" i="19"/>
  <c r="E63" i="19"/>
  <c r="F63" i="19"/>
  <c r="G63" i="19"/>
  <c r="H63" i="19"/>
  <c r="I63" i="19"/>
  <c r="J63" i="19"/>
  <c r="K63" i="19"/>
  <c r="L63" i="19"/>
  <c r="M63" i="19"/>
  <c r="N63" i="19"/>
  <c r="S63" i="19"/>
  <c r="A64" i="19"/>
  <c r="B64" i="19"/>
  <c r="C64" i="19"/>
  <c r="D64" i="19"/>
  <c r="E64" i="19"/>
  <c r="F64" i="19"/>
  <c r="G64" i="19"/>
  <c r="H64" i="19"/>
  <c r="I64" i="19"/>
  <c r="J64" i="19"/>
  <c r="K64" i="19"/>
  <c r="L64" i="19"/>
  <c r="M64" i="19"/>
  <c r="N64" i="19"/>
  <c r="S64" i="19"/>
  <c r="A65" i="19"/>
  <c r="B65" i="19"/>
  <c r="C65" i="19"/>
  <c r="D65" i="19"/>
  <c r="E65" i="19"/>
  <c r="F65" i="19"/>
  <c r="G65" i="19"/>
  <c r="H65" i="19"/>
  <c r="I65" i="19"/>
  <c r="J65" i="19"/>
  <c r="K65" i="19"/>
  <c r="L65" i="19"/>
  <c r="M65" i="19"/>
  <c r="N65" i="19"/>
  <c r="S65" i="19"/>
  <c r="A66" i="19"/>
  <c r="B66" i="19"/>
  <c r="C66" i="19"/>
  <c r="D66" i="19"/>
  <c r="E66" i="19"/>
  <c r="F66" i="19"/>
  <c r="G66" i="19"/>
  <c r="H66" i="19"/>
  <c r="I66" i="19"/>
  <c r="J66" i="19"/>
  <c r="K66" i="19"/>
  <c r="L66" i="19"/>
  <c r="M66" i="19"/>
  <c r="N66" i="19"/>
  <c r="S66" i="19"/>
  <c r="A67" i="19"/>
  <c r="B67" i="19"/>
  <c r="C67" i="19"/>
  <c r="D67" i="19"/>
  <c r="E67" i="19"/>
  <c r="F67" i="19"/>
  <c r="G67" i="19"/>
  <c r="H67" i="19"/>
  <c r="I67" i="19"/>
  <c r="J67" i="19"/>
  <c r="K67" i="19"/>
  <c r="L67" i="19"/>
  <c r="M67" i="19"/>
  <c r="N67" i="19"/>
  <c r="S67" i="19"/>
  <c r="A68" i="19"/>
  <c r="B68" i="19"/>
  <c r="C68" i="19"/>
  <c r="D68" i="19"/>
  <c r="E68" i="19"/>
  <c r="F68" i="19"/>
  <c r="G68" i="19"/>
  <c r="H68" i="19"/>
  <c r="I68" i="19"/>
  <c r="J68" i="19"/>
  <c r="K68" i="19"/>
  <c r="L68" i="19"/>
  <c r="M68" i="19"/>
  <c r="N68" i="19"/>
  <c r="S68" i="19"/>
  <c r="A69" i="19"/>
  <c r="B69" i="19"/>
  <c r="C69" i="19"/>
  <c r="D69" i="19"/>
  <c r="E69" i="19"/>
  <c r="F69" i="19"/>
  <c r="G69" i="19"/>
  <c r="H69" i="19"/>
  <c r="I69" i="19"/>
  <c r="J69" i="19"/>
  <c r="K69" i="19"/>
  <c r="L69" i="19"/>
  <c r="M69" i="19"/>
  <c r="N69" i="19"/>
  <c r="S69" i="19"/>
  <c r="A70" i="19"/>
  <c r="B70" i="19"/>
  <c r="C70" i="19"/>
  <c r="D70" i="19"/>
  <c r="E70" i="19"/>
  <c r="F70" i="19"/>
  <c r="G70" i="19"/>
  <c r="H70" i="19"/>
  <c r="I70" i="19"/>
  <c r="J70" i="19"/>
  <c r="K70" i="19"/>
  <c r="L70" i="19"/>
  <c r="M70" i="19"/>
  <c r="N70" i="19"/>
  <c r="S70" i="19"/>
  <c r="A71" i="19"/>
  <c r="B71" i="19"/>
  <c r="C71" i="19"/>
  <c r="D71" i="19"/>
  <c r="E71" i="19"/>
  <c r="F71" i="19"/>
  <c r="G71" i="19"/>
  <c r="H71" i="19"/>
  <c r="I71" i="19"/>
  <c r="J71" i="19"/>
  <c r="K71" i="19"/>
  <c r="L71" i="19"/>
  <c r="M71" i="19"/>
  <c r="N71" i="19"/>
  <c r="S71" i="19"/>
  <c r="A72" i="19"/>
  <c r="B72" i="19"/>
  <c r="C72" i="19"/>
  <c r="D72" i="19"/>
  <c r="E72" i="19"/>
  <c r="F72" i="19"/>
  <c r="G72" i="19"/>
  <c r="H72" i="19"/>
  <c r="I72" i="19"/>
  <c r="J72" i="19"/>
  <c r="K72" i="19"/>
  <c r="L72" i="19"/>
  <c r="M72" i="19"/>
  <c r="N72" i="19"/>
  <c r="S72" i="19"/>
  <c r="A73" i="19"/>
  <c r="B73" i="19"/>
  <c r="C73" i="19"/>
  <c r="D73" i="19"/>
  <c r="E73" i="19"/>
  <c r="F73" i="19"/>
  <c r="G73" i="19"/>
  <c r="H73" i="19"/>
  <c r="I73" i="19"/>
  <c r="J73" i="19"/>
  <c r="K73" i="19"/>
  <c r="L73" i="19"/>
  <c r="M73" i="19"/>
  <c r="N73" i="19"/>
  <c r="S73" i="19"/>
  <c r="A74" i="19"/>
  <c r="B74" i="19"/>
  <c r="C74" i="19"/>
  <c r="D74" i="19"/>
  <c r="E74" i="19"/>
  <c r="F74" i="19"/>
  <c r="G74" i="19"/>
  <c r="H74" i="19"/>
  <c r="I74" i="19"/>
  <c r="J74" i="19"/>
  <c r="K74" i="19"/>
  <c r="L74" i="19"/>
  <c r="M74" i="19"/>
  <c r="N74" i="19"/>
  <c r="S74" i="19"/>
  <c r="A75" i="19"/>
  <c r="B75" i="19"/>
  <c r="C75" i="19"/>
  <c r="D75" i="19"/>
  <c r="E75" i="19"/>
  <c r="F75" i="19"/>
  <c r="G75" i="19"/>
  <c r="H75" i="19"/>
  <c r="I75" i="19"/>
  <c r="J75" i="19"/>
  <c r="K75" i="19"/>
  <c r="L75" i="19"/>
  <c r="M75" i="19"/>
  <c r="N75" i="19"/>
  <c r="S75" i="19"/>
  <c r="A76" i="19"/>
  <c r="B76" i="19"/>
  <c r="C76" i="19"/>
  <c r="D76" i="19"/>
  <c r="E76" i="19"/>
  <c r="F76" i="19"/>
  <c r="G76" i="19"/>
  <c r="H76" i="19"/>
  <c r="I76" i="19"/>
  <c r="J76" i="19"/>
  <c r="K76" i="19"/>
  <c r="L76" i="19"/>
  <c r="M76" i="19"/>
  <c r="N76" i="19"/>
  <c r="S76" i="19"/>
  <c r="A77" i="19"/>
  <c r="B77" i="19"/>
  <c r="C77" i="19"/>
  <c r="D77" i="19"/>
  <c r="E77" i="19"/>
  <c r="F77" i="19"/>
  <c r="G77" i="19"/>
  <c r="H77" i="19"/>
  <c r="I77" i="19"/>
  <c r="J77" i="19"/>
  <c r="K77" i="19"/>
  <c r="L77" i="19"/>
  <c r="M77" i="19"/>
  <c r="N77" i="19"/>
  <c r="S77" i="19"/>
  <c r="A78" i="19"/>
  <c r="B78" i="19"/>
  <c r="C78" i="19"/>
  <c r="D78" i="19"/>
  <c r="E78" i="19"/>
  <c r="F78" i="19"/>
  <c r="G78" i="19"/>
  <c r="H78" i="19"/>
  <c r="I78" i="19"/>
  <c r="J78" i="19"/>
  <c r="K78" i="19"/>
  <c r="L78" i="19"/>
  <c r="M78" i="19"/>
  <c r="N78" i="19"/>
  <c r="S78" i="19"/>
  <c r="A79" i="19"/>
  <c r="B79" i="19"/>
  <c r="C79" i="19"/>
  <c r="D79" i="19"/>
  <c r="E79" i="19"/>
  <c r="F79" i="19"/>
  <c r="G79" i="19"/>
  <c r="H79" i="19"/>
  <c r="I79" i="19"/>
  <c r="J79" i="19"/>
  <c r="K79" i="19"/>
  <c r="L79" i="19"/>
  <c r="M79" i="19"/>
  <c r="N79" i="19"/>
  <c r="S79" i="19"/>
  <c r="A80" i="19"/>
  <c r="B80" i="19"/>
  <c r="C80" i="19"/>
  <c r="D80" i="19"/>
  <c r="E80" i="19"/>
  <c r="F80" i="19"/>
  <c r="G80" i="19"/>
  <c r="H80" i="19"/>
  <c r="I80" i="19"/>
  <c r="J80" i="19"/>
  <c r="K80" i="19"/>
  <c r="L80" i="19"/>
  <c r="M80" i="19"/>
  <c r="N80" i="19"/>
  <c r="S80" i="19"/>
  <c r="A81" i="19"/>
  <c r="B81" i="19"/>
  <c r="C81" i="19"/>
  <c r="D81" i="19"/>
  <c r="E81" i="19"/>
  <c r="F81" i="19"/>
  <c r="G81" i="19"/>
  <c r="H81" i="19"/>
  <c r="I81" i="19"/>
  <c r="J81" i="19"/>
  <c r="K81" i="19"/>
  <c r="L81" i="19"/>
  <c r="M81" i="19"/>
  <c r="N81" i="19"/>
  <c r="S81" i="19"/>
  <c r="A82" i="19"/>
  <c r="B82" i="19"/>
  <c r="C82" i="19"/>
  <c r="D82" i="19"/>
  <c r="E82" i="19"/>
  <c r="F82" i="19"/>
  <c r="G82" i="19"/>
  <c r="H82" i="19"/>
  <c r="I82" i="19"/>
  <c r="J82" i="19"/>
  <c r="K82" i="19"/>
  <c r="L82" i="19"/>
  <c r="M82" i="19"/>
  <c r="N82" i="19"/>
  <c r="S82" i="19"/>
  <c r="A83" i="19"/>
  <c r="B83" i="19"/>
  <c r="C83" i="19"/>
  <c r="D83" i="19"/>
  <c r="E83" i="19"/>
  <c r="F83" i="19"/>
  <c r="G83" i="19"/>
  <c r="H83" i="19"/>
  <c r="I83" i="19"/>
  <c r="J83" i="19"/>
  <c r="K83" i="19"/>
  <c r="L83" i="19"/>
  <c r="M83" i="19"/>
  <c r="N83" i="19"/>
  <c r="S83" i="19"/>
  <c r="A84" i="19"/>
  <c r="B84" i="19"/>
  <c r="C84" i="19"/>
  <c r="D84" i="19"/>
  <c r="E84" i="19"/>
  <c r="F84" i="19"/>
  <c r="G84" i="19"/>
  <c r="H84" i="19"/>
  <c r="I84" i="19"/>
  <c r="J84" i="19"/>
  <c r="K84" i="19"/>
  <c r="L84" i="19"/>
  <c r="M84" i="19"/>
  <c r="N84" i="19"/>
  <c r="S84" i="19"/>
  <c r="A85" i="19"/>
  <c r="B85" i="19"/>
  <c r="C85" i="19"/>
  <c r="D85" i="19"/>
  <c r="E85" i="19"/>
  <c r="F85" i="19"/>
  <c r="G85" i="19"/>
  <c r="H85" i="19"/>
  <c r="I85" i="19"/>
  <c r="J85" i="19"/>
  <c r="K85" i="19"/>
  <c r="L85" i="19"/>
  <c r="M85" i="19"/>
  <c r="N85" i="19"/>
  <c r="S85" i="19"/>
  <c r="A86" i="19"/>
  <c r="B86" i="19"/>
  <c r="C86" i="19"/>
  <c r="D86" i="19"/>
  <c r="E86" i="19"/>
  <c r="F86" i="19"/>
  <c r="G86" i="19"/>
  <c r="H86" i="19"/>
  <c r="I86" i="19"/>
  <c r="J86" i="19"/>
  <c r="K86" i="19"/>
  <c r="L86" i="19"/>
  <c r="M86" i="19"/>
  <c r="N86" i="19"/>
  <c r="S86" i="19"/>
  <c r="A87" i="19"/>
  <c r="B87" i="19"/>
  <c r="C87" i="19"/>
  <c r="D87" i="19"/>
  <c r="E87" i="19"/>
  <c r="F87" i="19"/>
  <c r="G87" i="19"/>
  <c r="H87" i="19"/>
  <c r="I87" i="19"/>
  <c r="J87" i="19"/>
  <c r="K87" i="19"/>
  <c r="L87" i="19"/>
  <c r="M87" i="19"/>
  <c r="N87" i="19"/>
  <c r="S87" i="19"/>
  <c r="A88" i="19"/>
  <c r="B88" i="19"/>
  <c r="C88" i="19"/>
  <c r="D88" i="19"/>
  <c r="E88" i="19"/>
  <c r="F88" i="19"/>
  <c r="G88" i="19"/>
  <c r="H88" i="19"/>
  <c r="I88" i="19"/>
  <c r="J88" i="19"/>
  <c r="K88" i="19"/>
  <c r="L88" i="19"/>
  <c r="M88" i="19"/>
  <c r="N88" i="19"/>
  <c r="S88" i="19"/>
  <c r="A89" i="19"/>
  <c r="B89" i="19"/>
  <c r="C89" i="19"/>
  <c r="D89" i="19"/>
  <c r="E89" i="19"/>
  <c r="F89" i="19"/>
  <c r="G89" i="19"/>
  <c r="H89" i="19"/>
  <c r="I89" i="19"/>
  <c r="J89" i="19"/>
  <c r="K89" i="19"/>
  <c r="L89" i="19"/>
  <c r="M89" i="19"/>
  <c r="N89" i="19"/>
  <c r="S89" i="19"/>
  <c r="A90" i="19"/>
  <c r="B90" i="19"/>
  <c r="C90" i="19"/>
  <c r="D90" i="19"/>
  <c r="E90" i="19"/>
  <c r="F90" i="19"/>
  <c r="G90" i="19"/>
  <c r="H90" i="19"/>
  <c r="I90" i="19"/>
  <c r="J90" i="19"/>
  <c r="K90" i="19"/>
  <c r="L90" i="19"/>
  <c r="M90" i="19"/>
  <c r="N90" i="19"/>
  <c r="S90" i="19"/>
  <c r="A91" i="19"/>
  <c r="B91" i="19"/>
  <c r="C91" i="19"/>
  <c r="D91" i="19"/>
  <c r="E91" i="19"/>
  <c r="F91" i="19"/>
  <c r="G91" i="19"/>
  <c r="H91" i="19"/>
  <c r="I91" i="19"/>
  <c r="J91" i="19"/>
  <c r="K91" i="19"/>
  <c r="L91" i="19"/>
  <c r="M91" i="19"/>
  <c r="N91" i="19"/>
  <c r="S91" i="19"/>
  <c r="A92" i="19"/>
  <c r="B92" i="19"/>
  <c r="C92" i="19"/>
  <c r="D92" i="19"/>
  <c r="E92" i="19"/>
  <c r="F92" i="19"/>
  <c r="G92" i="19"/>
  <c r="H92" i="19"/>
  <c r="I92" i="19"/>
  <c r="J92" i="19"/>
  <c r="K92" i="19"/>
  <c r="L92" i="19"/>
  <c r="M92" i="19"/>
  <c r="N92" i="19"/>
  <c r="S92" i="19"/>
  <c r="A93" i="19"/>
  <c r="B93" i="19"/>
  <c r="C93" i="19"/>
  <c r="D93" i="19"/>
  <c r="E93" i="19"/>
  <c r="F93" i="19"/>
  <c r="G93" i="19"/>
  <c r="H93" i="19"/>
  <c r="I93" i="19"/>
  <c r="J93" i="19"/>
  <c r="K93" i="19"/>
  <c r="L93" i="19"/>
  <c r="M93" i="19"/>
  <c r="N93" i="19"/>
  <c r="S93" i="19"/>
  <c r="A94" i="19"/>
  <c r="B94" i="19"/>
  <c r="C94" i="19"/>
  <c r="D94" i="19"/>
  <c r="E94" i="19"/>
  <c r="F94" i="19"/>
  <c r="G94" i="19"/>
  <c r="H94" i="19"/>
  <c r="I94" i="19"/>
  <c r="J94" i="19"/>
  <c r="K94" i="19"/>
  <c r="L94" i="19"/>
  <c r="M94" i="19"/>
  <c r="N94" i="19"/>
  <c r="S94" i="19"/>
  <c r="A95" i="19"/>
  <c r="B95" i="19"/>
  <c r="C95" i="19"/>
  <c r="D95" i="19"/>
  <c r="E95" i="19"/>
  <c r="F95" i="19"/>
  <c r="G95" i="19"/>
  <c r="H95" i="19"/>
  <c r="I95" i="19"/>
  <c r="J95" i="19"/>
  <c r="K95" i="19"/>
  <c r="L95" i="19"/>
  <c r="M95" i="19"/>
  <c r="N95" i="19"/>
  <c r="S95" i="19"/>
  <c r="A96" i="19"/>
  <c r="B96" i="19"/>
  <c r="C96" i="19"/>
  <c r="D96" i="19"/>
  <c r="E96" i="19"/>
  <c r="F96" i="19"/>
  <c r="G96" i="19"/>
  <c r="H96" i="19"/>
  <c r="I96" i="19"/>
  <c r="J96" i="19"/>
  <c r="K96" i="19"/>
  <c r="L96" i="19"/>
  <c r="M96" i="19"/>
  <c r="N96" i="19"/>
  <c r="S96" i="19"/>
  <c r="A97" i="19"/>
  <c r="B97" i="19"/>
  <c r="C97" i="19"/>
  <c r="D97" i="19"/>
  <c r="E97" i="19"/>
  <c r="F97" i="19"/>
  <c r="G97" i="19"/>
  <c r="H97" i="19"/>
  <c r="I97" i="19"/>
  <c r="J97" i="19"/>
  <c r="K97" i="19"/>
  <c r="L97" i="19"/>
  <c r="M97" i="19"/>
  <c r="N97" i="19"/>
  <c r="S97" i="19"/>
  <c r="A98" i="19"/>
  <c r="B98" i="19"/>
  <c r="C98" i="19"/>
  <c r="D98" i="19"/>
  <c r="E98" i="19"/>
  <c r="F98" i="19"/>
  <c r="G98" i="19"/>
  <c r="H98" i="19"/>
  <c r="I98" i="19"/>
  <c r="J98" i="19"/>
  <c r="K98" i="19"/>
  <c r="L98" i="19"/>
  <c r="M98" i="19"/>
  <c r="N98" i="19"/>
  <c r="S98" i="19"/>
  <c r="A99" i="19"/>
  <c r="B99" i="19"/>
  <c r="C99" i="19"/>
  <c r="D99" i="19"/>
  <c r="E99" i="19"/>
  <c r="F99" i="19"/>
  <c r="G99" i="19"/>
  <c r="H99" i="19"/>
  <c r="I99" i="19"/>
  <c r="J99" i="19"/>
  <c r="K99" i="19"/>
  <c r="L99" i="19"/>
  <c r="M99" i="19"/>
  <c r="N99" i="19"/>
  <c r="S99" i="19"/>
  <c r="A100" i="19"/>
  <c r="B100" i="19"/>
  <c r="C100" i="19"/>
  <c r="D100" i="19"/>
  <c r="E100" i="19"/>
  <c r="F100" i="19"/>
  <c r="G100" i="19"/>
  <c r="H100" i="19"/>
  <c r="I100" i="19"/>
  <c r="J100" i="19"/>
  <c r="K100" i="19"/>
  <c r="L100" i="19"/>
  <c r="M100" i="19"/>
  <c r="N100" i="19"/>
  <c r="S100" i="19"/>
  <c r="A101" i="19"/>
  <c r="B101" i="19"/>
  <c r="C101" i="19"/>
  <c r="D101" i="19"/>
  <c r="E101" i="19"/>
  <c r="F101" i="19"/>
  <c r="G101" i="19"/>
  <c r="H101" i="19"/>
  <c r="I101" i="19"/>
  <c r="J101" i="19"/>
  <c r="K101" i="19"/>
  <c r="L101" i="19"/>
  <c r="M101" i="19"/>
  <c r="N101" i="19"/>
  <c r="S101" i="19"/>
  <c r="A102" i="19"/>
  <c r="B102" i="19"/>
  <c r="C102" i="19"/>
  <c r="D102" i="19"/>
  <c r="E102" i="19"/>
  <c r="F102" i="19"/>
  <c r="G102" i="19"/>
  <c r="H102" i="19"/>
  <c r="I102" i="19"/>
  <c r="J102" i="19"/>
  <c r="K102" i="19"/>
  <c r="L102" i="19"/>
  <c r="M102" i="19"/>
  <c r="N102" i="19"/>
  <c r="S102" i="19"/>
  <c r="A103" i="19"/>
  <c r="B103" i="19"/>
  <c r="C103" i="19"/>
  <c r="D103" i="19"/>
  <c r="E103" i="19"/>
  <c r="F103" i="19"/>
  <c r="G103" i="19"/>
  <c r="H103" i="19"/>
  <c r="I103" i="19"/>
  <c r="J103" i="19"/>
  <c r="K103" i="19"/>
  <c r="L103" i="19"/>
  <c r="M103" i="19"/>
  <c r="N103" i="19"/>
  <c r="S103" i="19"/>
  <c r="A104" i="19"/>
  <c r="B104" i="19"/>
  <c r="C104" i="19"/>
  <c r="D104" i="19"/>
  <c r="E104" i="19"/>
  <c r="F104" i="19"/>
  <c r="G104" i="19"/>
  <c r="H104" i="19"/>
  <c r="I104" i="19"/>
  <c r="J104" i="19"/>
  <c r="K104" i="19"/>
  <c r="L104" i="19"/>
  <c r="M104" i="19"/>
  <c r="N104" i="19"/>
  <c r="S104" i="19"/>
  <c r="A105" i="19"/>
  <c r="B105" i="19"/>
  <c r="C105" i="19"/>
  <c r="D105" i="19"/>
  <c r="E105" i="19"/>
  <c r="F105" i="19"/>
  <c r="G105" i="19"/>
  <c r="H105" i="19"/>
  <c r="I105" i="19"/>
  <c r="J105" i="19"/>
  <c r="K105" i="19"/>
  <c r="L105" i="19"/>
  <c r="M105" i="19"/>
  <c r="N105" i="19"/>
  <c r="S105" i="19"/>
  <c r="A106" i="19"/>
  <c r="B106" i="19"/>
  <c r="C106" i="19"/>
  <c r="D106" i="19"/>
  <c r="E106" i="19"/>
  <c r="F106" i="19"/>
  <c r="G106" i="19"/>
  <c r="H106" i="19"/>
  <c r="I106" i="19"/>
  <c r="J106" i="19"/>
  <c r="K106" i="19"/>
  <c r="L106" i="19"/>
  <c r="M106" i="19"/>
  <c r="N106" i="19"/>
  <c r="S106" i="19"/>
  <c r="A107" i="19"/>
  <c r="B107" i="19"/>
  <c r="C107" i="19"/>
  <c r="D107" i="19"/>
  <c r="E107" i="19"/>
  <c r="F107" i="19"/>
  <c r="G107" i="19"/>
  <c r="H107" i="19"/>
  <c r="I107" i="19"/>
  <c r="J107" i="19"/>
  <c r="K107" i="19"/>
  <c r="L107" i="19"/>
  <c r="M107" i="19"/>
  <c r="N107" i="19"/>
  <c r="S107" i="19"/>
  <c r="A108" i="19"/>
  <c r="B108" i="19"/>
  <c r="C108" i="19"/>
  <c r="D108" i="19"/>
  <c r="E108" i="19"/>
  <c r="F108" i="19"/>
  <c r="G108" i="19"/>
  <c r="H108" i="19"/>
  <c r="I108" i="19"/>
  <c r="J108" i="19"/>
  <c r="K108" i="19"/>
  <c r="L108" i="19"/>
  <c r="M108" i="19"/>
  <c r="N108" i="19"/>
  <c r="S108" i="19"/>
  <c r="A109" i="19"/>
  <c r="B109" i="19"/>
  <c r="C109" i="19"/>
  <c r="D109" i="19"/>
  <c r="E109" i="19"/>
  <c r="F109" i="19"/>
  <c r="G109" i="19"/>
  <c r="H109" i="19"/>
  <c r="I109" i="19"/>
  <c r="J109" i="19"/>
  <c r="K109" i="19"/>
  <c r="L109" i="19"/>
  <c r="M109" i="19"/>
  <c r="N109" i="19"/>
  <c r="S109" i="19"/>
  <c r="A110" i="19"/>
  <c r="B110" i="19"/>
  <c r="C110" i="19"/>
  <c r="D110" i="19"/>
  <c r="E110" i="19"/>
  <c r="F110" i="19"/>
  <c r="G110" i="19"/>
  <c r="H110" i="19"/>
  <c r="I110" i="19"/>
  <c r="J110" i="19"/>
  <c r="K110" i="19"/>
  <c r="L110" i="19"/>
  <c r="M110" i="19"/>
  <c r="N110" i="19"/>
  <c r="S110" i="19"/>
  <c r="A111" i="19"/>
  <c r="B111" i="19"/>
  <c r="C111" i="19"/>
  <c r="D111" i="19"/>
  <c r="E111" i="19"/>
  <c r="F111" i="19"/>
  <c r="G111" i="19"/>
  <c r="H111" i="19"/>
  <c r="I111" i="19"/>
  <c r="J111" i="19"/>
  <c r="K111" i="19"/>
  <c r="L111" i="19"/>
  <c r="M111" i="19"/>
  <c r="N111" i="19"/>
  <c r="S111" i="19"/>
  <c r="A112" i="19"/>
  <c r="B112" i="19"/>
  <c r="C112" i="19"/>
  <c r="D112" i="19"/>
  <c r="E112" i="19"/>
  <c r="F112" i="19"/>
  <c r="G112" i="19"/>
  <c r="H112" i="19"/>
  <c r="I112" i="19"/>
  <c r="J112" i="19"/>
  <c r="K112" i="19"/>
  <c r="L112" i="19"/>
  <c r="M112" i="19"/>
  <c r="N112" i="19"/>
  <c r="S112" i="19"/>
  <c r="A113" i="19"/>
  <c r="B113" i="19"/>
  <c r="C113" i="19"/>
  <c r="D113" i="19"/>
  <c r="E113" i="19"/>
  <c r="F113" i="19"/>
  <c r="G113" i="19"/>
  <c r="H113" i="19"/>
  <c r="I113" i="19"/>
  <c r="J113" i="19"/>
  <c r="K113" i="19"/>
  <c r="L113" i="19"/>
  <c r="M113" i="19"/>
  <c r="N113" i="19"/>
  <c r="S113" i="19"/>
  <c r="A114" i="19"/>
  <c r="B114" i="19"/>
  <c r="C114" i="19"/>
  <c r="D114" i="19"/>
  <c r="E114" i="19"/>
  <c r="F114" i="19"/>
  <c r="G114" i="19"/>
  <c r="H114" i="19"/>
  <c r="I114" i="19"/>
  <c r="J114" i="19"/>
  <c r="K114" i="19"/>
  <c r="L114" i="19"/>
  <c r="M114" i="19"/>
  <c r="N114" i="19"/>
  <c r="S114" i="19"/>
  <c r="A115" i="19"/>
  <c r="B115" i="19"/>
  <c r="C115" i="19"/>
  <c r="D115" i="19"/>
  <c r="E115" i="19"/>
  <c r="F115" i="19"/>
  <c r="G115" i="19"/>
  <c r="H115" i="19"/>
  <c r="I115" i="19"/>
  <c r="J115" i="19"/>
  <c r="K115" i="19"/>
  <c r="L115" i="19"/>
  <c r="M115" i="19"/>
  <c r="N115" i="19"/>
  <c r="S115" i="19"/>
  <c r="A116" i="19"/>
  <c r="B116" i="19"/>
  <c r="C116" i="19"/>
  <c r="D116" i="19"/>
  <c r="E116" i="19"/>
  <c r="F116" i="19"/>
  <c r="G116" i="19"/>
  <c r="H116" i="19"/>
  <c r="I116" i="19"/>
  <c r="J116" i="19"/>
  <c r="K116" i="19"/>
  <c r="L116" i="19"/>
  <c r="M116" i="19"/>
  <c r="N116" i="19"/>
  <c r="S116" i="19"/>
  <c r="A117" i="19"/>
  <c r="B117" i="19"/>
  <c r="C117" i="19"/>
  <c r="D117" i="19"/>
  <c r="E117" i="19"/>
  <c r="F117" i="19"/>
  <c r="G117" i="19"/>
  <c r="H117" i="19"/>
  <c r="I117" i="19"/>
  <c r="J117" i="19"/>
  <c r="K117" i="19"/>
  <c r="L117" i="19"/>
  <c r="M117" i="19"/>
  <c r="N117" i="19"/>
  <c r="S117" i="19"/>
  <c r="A118" i="19"/>
  <c r="B118" i="19"/>
  <c r="C118" i="19"/>
  <c r="D118" i="19"/>
  <c r="E118" i="19"/>
  <c r="F118" i="19"/>
  <c r="G118" i="19"/>
  <c r="H118" i="19"/>
  <c r="I118" i="19"/>
  <c r="J118" i="19"/>
  <c r="K118" i="19"/>
  <c r="L118" i="19"/>
  <c r="M118" i="19"/>
  <c r="N118" i="19"/>
  <c r="S118" i="19"/>
  <c r="A119" i="19"/>
  <c r="B119" i="19"/>
  <c r="C119" i="19"/>
  <c r="D119" i="19"/>
  <c r="E119" i="19"/>
  <c r="F119" i="19"/>
  <c r="G119" i="19"/>
  <c r="H119" i="19"/>
  <c r="I119" i="19"/>
  <c r="J119" i="19"/>
  <c r="K119" i="19"/>
  <c r="L119" i="19"/>
  <c r="M119" i="19"/>
  <c r="N119" i="19"/>
  <c r="S119" i="19"/>
  <c r="A120" i="19"/>
  <c r="B120" i="19"/>
  <c r="C120" i="19"/>
  <c r="D120" i="19"/>
  <c r="E120" i="19"/>
  <c r="F120" i="19"/>
  <c r="G120" i="19"/>
  <c r="H120" i="19"/>
  <c r="I120" i="19"/>
  <c r="J120" i="19"/>
  <c r="K120" i="19"/>
  <c r="L120" i="19"/>
  <c r="M120" i="19"/>
  <c r="N120" i="19"/>
  <c r="S120" i="19"/>
  <c r="A121" i="19"/>
  <c r="B121" i="19"/>
  <c r="C121" i="19"/>
  <c r="D121" i="19"/>
  <c r="E121" i="19"/>
  <c r="F121" i="19"/>
  <c r="G121" i="19"/>
  <c r="H121" i="19"/>
  <c r="I121" i="19"/>
  <c r="J121" i="19"/>
  <c r="K121" i="19"/>
  <c r="L121" i="19"/>
  <c r="M121" i="19"/>
  <c r="N121" i="19"/>
  <c r="S121" i="19"/>
  <c r="A122" i="19"/>
  <c r="B122" i="19"/>
  <c r="C122" i="19"/>
  <c r="D122" i="19"/>
  <c r="E122" i="19"/>
  <c r="F122" i="19"/>
  <c r="G122" i="19"/>
  <c r="H122" i="19"/>
  <c r="I122" i="19"/>
  <c r="J122" i="19"/>
  <c r="K122" i="19"/>
  <c r="L122" i="19"/>
  <c r="M122" i="19"/>
  <c r="N122" i="19"/>
  <c r="S122" i="19"/>
  <c r="A123" i="19"/>
  <c r="B123" i="19"/>
  <c r="C123" i="19"/>
  <c r="D123" i="19"/>
  <c r="E123" i="19"/>
  <c r="F123" i="19"/>
  <c r="G123" i="19"/>
  <c r="H123" i="19"/>
  <c r="I123" i="19"/>
  <c r="J123" i="19"/>
  <c r="K123" i="19"/>
  <c r="L123" i="19"/>
  <c r="M123" i="19"/>
  <c r="N123" i="19"/>
  <c r="S123" i="19"/>
  <c r="A124" i="19"/>
  <c r="B124" i="19"/>
  <c r="C124" i="19"/>
  <c r="D124" i="19"/>
  <c r="E124" i="19"/>
  <c r="F124" i="19"/>
  <c r="G124" i="19"/>
  <c r="H124" i="19"/>
  <c r="I124" i="19"/>
  <c r="J124" i="19"/>
  <c r="K124" i="19"/>
  <c r="L124" i="19"/>
  <c r="M124" i="19"/>
  <c r="N124" i="19"/>
  <c r="S124" i="19"/>
  <c r="A125" i="19"/>
  <c r="B125" i="19"/>
  <c r="C125" i="19"/>
  <c r="D125" i="19"/>
  <c r="E125" i="19"/>
  <c r="F125" i="19"/>
  <c r="G125" i="19"/>
  <c r="H125" i="19"/>
  <c r="I125" i="19"/>
  <c r="J125" i="19"/>
  <c r="K125" i="19"/>
  <c r="L125" i="19"/>
  <c r="M125" i="19"/>
  <c r="N125" i="19"/>
  <c r="S125" i="19"/>
  <c r="A126" i="19"/>
  <c r="B126" i="19"/>
  <c r="C126" i="19"/>
  <c r="D126" i="19"/>
  <c r="E126" i="19"/>
  <c r="F126" i="19"/>
  <c r="G126" i="19"/>
  <c r="H126" i="19"/>
  <c r="I126" i="19"/>
  <c r="J126" i="19"/>
  <c r="K126" i="19"/>
  <c r="L126" i="19"/>
  <c r="M126" i="19"/>
  <c r="N126" i="19"/>
  <c r="S126" i="19"/>
  <c r="A127" i="19"/>
  <c r="B127" i="19"/>
  <c r="C127" i="19"/>
  <c r="D127" i="19"/>
  <c r="E127" i="19"/>
  <c r="F127" i="19"/>
  <c r="G127" i="19"/>
  <c r="H127" i="19"/>
  <c r="I127" i="19"/>
  <c r="J127" i="19"/>
  <c r="K127" i="19"/>
  <c r="L127" i="19"/>
  <c r="M127" i="19"/>
  <c r="N127" i="19"/>
  <c r="S127" i="19"/>
  <c r="A128" i="19"/>
  <c r="B128" i="19"/>
  <c r="C128" i="19"/>
  <c r="D128" i="19"/>
  <c r="E128" i="19"/>
  <c r="F128" i="19"/>
  <c r="G128" i="19"/>
  <c r="H128" i="19"/>
  <c r="I128" i="19"/>
  <c r="J128" i="19"/>
  <c r="K128" i="19"/>
  <c r="L128" i="19"/>
  <c r="M128" i="19"/>
  <c r="N128" i="19"/>
  <c r="S128" i="19"/>
  <c r="A129" i="19"/>
  <c r="B129" i="19"/>
  <c r="C129" i="19"/>
  <c r="D129" i="19"/>
  <c r="E129" i="19"/>
  <c r="F129" i="19"/>
  <c r="G129" i="19"/>
  <c r="H129" i="19"/>
  <c r="I129" i="19"/>
  <c r="J129" i="19"/>
  <c r="K129" i="19"/>
  <c r="L129" i="19"/>
  <c r="M129" i="19"/>
  <c r="N129" i="19"/>
  <c r="S129" i="19"/>
  <c r="A130" i="19"/>
  <c r="B130" i="19"/>
  <c r="C130" i="19"/>
  <c r="D130" i="19"/>
  <c r="E130" i="19"/>
  <c r="F130" i="19"/>
  <c r="G130" i="19"/>
  <c r="H130" i="19"/>
  <c r="I130" i="19"/>
  <c r="J130" i="19"/>
  <c r="K130" i="19"/>
  <c r="L130" i="19"/>
  <c r="M130" i="19"/>
  <c r="N130" i="19"/>
  <c r="S130" i="19"/>
  <c r="A131" i="19"/>
  <c r="B131" i="19"/>
  <c r="C131" i="19"/>
  <c r="D131" i="19"/>
  <c r="E131" i="19"/>
  <c r="F131" i="19"/>
  <c r="G131" i="19"/>
  <c r="H131" i="19"/>
  <c r="I131" i="19"/>
  <c r="J131" i="19"/>
  <c r="K131" i="19"/>
  <c r="L131" i="19"/>
  <c r="M131" i="19"/>
  <c r="N131" i="19"/>
  <c r="S131" i="19"/>
  <c r="A132" i="19"/>
  <c r="B132" i="19"/>
  <c r="C132" i="19"/>
  <c r="D132" i="19"/>
  <c r="E132" i="19"/>
  <c r="F132" i="19"/>
  <c r="G132" i="19"/>
  <c r="H132" i="19"/>
  <c r="I132" i="19"/>
  <c r="J132" i="19"/>
  <c r="K132" i="19"/>
  <c r="L132" i="19"/>
  <c r="M132" i="19"/>
  <c r="N132" i="19"/>
  <c r="S132" i="19"/>
  <c r="A133" i="19"/>
  <c r="B133" i="19"/>
  <c r="C133" i="19"/>
  <c r="D133" i="19"/>
  <c r="E133" i="19"/>
  <c r="F133" i="19"/>
  <c r="G133" i="19"/>
  <c r="H133" i="19"/>
  <c r="I133" i="19"/>
  <c r="J133" i="19"/>
  <c r="K133" i="19"/>
  <c r="L133" i="19"/>
  <c r="M133" i="19"/>
  <c r="N133" i="19"/>
  <c r="S133" i="19"/>
  <c r="A134" i="19"/>
  <c r="B134" i="19"/>
  <c r="C134" i="19"/>
  <c r="D134" i="19"/>
  <c r="E134" i="19"/>
  <c r="F134" i="19"/>
  <c r="G134" i="19"/>
  <c r="H134" i="19"/>
  <c r="I134" i="19"/>
  <c r="J134" i="19"/>
  <c r="K134" i="19"/>
  <c r="L134" i="19"/>
  <c r="M134" i="19"/>
  <c r="N134" i="19"/>
  <c r="S134" i="19"/>
  <c r="A135" i="19"/>
  <c r="B135" i="19"/>
  <c r="C135" i="19"/>
  <c r="D135" i="19"/>
  <c r="E135" i="19"/>
  <c r="F135" i="19"/>
  <c r="G135" i="19"/>
  <c r="H135" i="19"/>
  <c r="I135" i="19"/>
  <c r="J135" i="19"/>
  <c r="K135" i="19"/>
  <c r="L135" i="19"/>
  <c r="M135" i="19"/>
  <c r="N135" i="19"/>
  <c r="S135" i="19"/>
  <c r="A136" i="19"/>
  <c r="B136" i="19"/>
  <c r="C136" i="19"/>
  <c r="D136" i="19"/>
  <c r="E136" i="19"/>
  <c r="F136" i="19"/>
  <c r="G136" i="19"/>
  <c r="H136" i="19"/>
  <c r="I136" i="19"/>
  <c r="J136" i="19"/>
  <c r="K136" i="19"/>
  <c r="L136" i="19"/>
  <c r="M136" i="19"/>
  <c r="N136" i="19"/>
  <c r="S136" i="19"/>
  <c r="A137" i="19"/>
  <c r="B137" i="19"/>
  <c r="C137" i="19"/>
  <c r="D137" i="19"/>
  <c r="E137" i="19"/>
  <c r="F137" i="19"/>
  <c r="G137" i="19"/>
  <c r="H137" i="19"/>
  <c r="I137" i="19"/>
  <c r="J137" i="19"/>
  <c r="K137" i="19"/>
  <c r="L137" i="19"/>
  <c r="M137" i="19"/>
  <c r="N137" i="19"/>
  <c r="S137" i="19"/>
  <c r="A138" i="19"/>
  <c r="B138" i="19"/>
  <c r="C138" i="19"/>
  <c r="D138" i="19"/>
  <c r="E138" i="19"/>
  <c r="F138" i="19"/>
  <c r="G138" i="19"/>
  <c r="H138" i="19"/>
  <c r="I138" i="19"/>
  <c r="J138" i="19"/>
  <c r="K138" i="19"/>
  <c r="L138" i="19"/>
  <c r="M138" i="19"/>
  <c r="N138" i="19"/>
  <c r="S138" i="19"/>
  <c r="A139" i="19"/>
  <c r="B139" i="19"/>
  <c r="C139" i="19"/>
  <c r="D139" i="19"/>
  <c r="E139" i="19"/>
  <c r="F139" i="19"/>
  <c r="G139" i="19"/>
  <c r="H139" i="19"/>
  <c r="I139" i="19"/>
  <c r="J139" i="19"/>
  <c r="K139" i="19"/>
  <c r="L139" i="19"/>
  <c r="M139" i="19"/>
  <c r="N139" i="19"/>
  <c r="S139" i="19"/>
  <c r="A140" i="19"/>
  <c r="B140" i="19"/>
  <c r="C140" i="19"/>
  <c r="D140" i="19"/>
  <c r="E140" i="19"/>
  <c r="F140" i="19"/>
  <c r="G140" i="19"/>
  <c r="H140" i="19"/>
  <c r="I140" i="19"/>
  <c r="J140" i="19"/>
  <c r="K140" i="19"/>
  <c r="L140" i="19"/>
  <c r="M140" i="19"/>
  <c r="N140" i="19"/>
  <c r="S140" i="19"/>
  <c r="A141" i="19"/>
  <c r="B141" i="19"/>
  <c r="C141" i="19"/>
  <c r="D141" i="19"/>
  <c r="E141" i="19"/>
  <c r="F141" i="19"/>
  <c r="G141" i="19"/>
  <c r="H141" i="19"/>
  <c r="I141" i="19"/>
  <c r="J141" i="19"/>
  <c r="K141" i="19"/>
  <c r="L141" i="19"/>
  <c r="M141" i="19"/>
  <c r="N141" i="19"/>
  <c r="S141" i="19"/>
  <c r="A142" i="19"/>
  <c r="B142" i="19"/>
  <c r="C142" i="19"/>
  <c r="D142" i="19"/>
  <c r="E142" i="19"/>
  <c r="F142" i="19"/>
  <c r="G142" i="19"/>
  <c r="H142" i="19"/>
  <c r="I142" i="19"/>
  <c r="J142" i="19"/>
  <c r="K142" i="19"/>
  <c r="L142" i="19"/>
  <c r="M142" i="19"/>
  <c r="N142" i="19"/>
  <c r="S142" i="19"/>
  <c r="A143" i="19"/>
  <c r="B143" i="19"/>
  <c r="C143" i="19"/>
  <c r="D143" i="19"/>
  <c r="E143" i="19"/>
  <c r="F143" i="19"/>
  <c r="G143" i="19"/>
  <c r="H143" i="19"/>
  <c r="I143" i="19"/>
  <c r="J143" i="19"/>
  <c r="K143" i="19"/>
  <c r="L143" i="19"/>
  <c r="M143" i="19"/>
  <c r="N143" i="19"/>
  <c r="S143" i="19"/>
  <c r="A144" i="19"/>
  <c r="B144" i="19"/>
  <c r="C144" i="19"/>
  <c r="D144" i="19"/>
  <c r="E144" i="19"/>
  <c r="F144" i="19"/>
  <c r="G144" i="19"/>
  <c r="H144" i="19"/>
  <c r="I144" i="19"/>
  <c r="J144" i="19"/>
  <c r="K144" i="19"/>
  <c r="L144" i="19"/>
  <c r="M144" i="19"/>
  <c r="N144" i="19"/>
  <c r="S144" i="19"/>
  <c r="A145" i="19"/>
  <c r="B145" i="19"/>
  <c r="C145" i="19"/>
  <c r="D145" i="19"/>
  <c r="E145" i="19"/>
  <c r="F145" i="19"/>
  <c r="G145" i="19"/>
  <c r="H145" i="19"/>
  <c r="I145" i="19"/>
  <c r="J145" i="19"/>
  <c r="K145" i="19"/>
  <c r="L145" i="19"/>
  <c r="M145" i="19"/>
  <c r="N145" i="19"/>
  <c r="S145" i="19"/>
  <c r="A146" i="19"/>
  <c r="B146" i="19"/>
  <c r="C146" i="19"/>
  <c r="D146" i="19"/>
  <c r="E146" i="19"/>
  <c r="F146" i="19"/>
  <c r="G146" i="19"/>
  <c r="H146" i="19"/>
  <c r="I146" i="19"/>
  <c r="J146" i="19"/>
  <c r="K146" i="19"/>
  <c r="L146" i="19"/>
  <c r="M146" i="19"/>
  <c r="N146" i="19"/>
  <c r="S146" i="19"/>
  <c r="A147" i="19"/>
  <c r="B147" i="19"/>
  <c r="C147" i="19"/>
  <c r="D147" i="19"/>
  <c r="E147" i="19"/>
  <c r="F147" i="19"/>
  <c r="G147" i="19"/>
  <c r="H147" i="19"/>
  <c r="I147" i="19"/>
  <c r="J147" i="19"/>
  <c r="K147" i="19"/>
  <c r="L147" i="19"/>
  <c r="M147" i="19"/>
  <c r="N147" i="19"/>
  <c r="S147" i="19"/>
  <c r="A148" i="19"/>
  <c r="B148" i="19"/>
  <c r="C148" i="19"/>
  <c r="D148" i="19"/>
  <c r="E148" i="19"/>
  <c r="F148" i="19"/>
  <c r="G148" i="19"/>
  <c r="H148" i="19"/>
  <c r="I148" i="19"/>
  <c r="J148" i="19"/>
  <c r="K148" i="19"/>
  <c r="L148" i="19"/>
  <c r="M148" i="19"/>
  <c r="N148" i="19"/>
  <c r="S148" i="19"/>
  <c r="A149" i="19"/>
  <c r="B149" i="19"/>
  <c r="C149" i="19"/>
  <c r="D149" i="19"/>
  <c r="E149" i="19"/>
  <c r="F149" i="19"/>
  <c r="G149" i="19"/>
  <c r="H149" i="19"/>
  <c r="I149" i="19"/>
  <c r="J149" i="19"/>
  <c r="K149" i="19"/>
  <c r="L149" i="19"/>
  <c r="M149" i="19"/>
  <c r="N149" i="19"/>
  <c r="S149" i="19"/>
  <c r="A150" i="19"/>
  <c r="B150" i="19"/>
  <c r="C150" i="19"/>
  <c r="D150" i="19"/>
  <c r="E150" i="19"/>
  <c r="F150" i="19"/>
  <c r="G150" i="19"/>
  <c r="H150" i="19"/>
  <c r="I150" i="19"/>
  <c r="J150" i="19"/>
  <c r="K150" i="19"/>
  <c r="L150" i="19"/>
  <c r="M150" i="19"/>
  <c r="N150" i="19"/>
  <c r="S150" i="19"/>
  <c r="A151" i="19"/>
  <c r="B151" i="19"/>
  <c r="C151" i="19"/>
  <c r="D151" i="19"/>
  <c r="E151" i="19"/>
  <c r="F151" i="19"/>
  <c r="G151" i="19"/>
  <c r="H151" i="19"/>
  <c r="I151" i="19"/>
  <c r="J151" i="19"/>
  <c r="K151" i="19"/>
  <c r="L151" i="19"/>
  <c r="M151" i="19"/>
  <c r="N151" i="19"/>
  <c r="S151" i="19"/>
  <c r="A152" i="19"/>
  <c r="B152" i="19"/>
  <c r="C152" i="19"/>
  <c r="D152" i="19"/>
  <c r="E152" i="19"/>
  <c r="F152" i="19"/>
  <c r="G152" i="19"/>
  <c r="H152" i="19"/>
  <c r="I152" i="19"/>
  <c r="J152" i="19"/>
  <c r="K152" i="19"/>
  <c r="L152" i="19"/>
  <c r="M152" i="19"/>
  <c r="N152" i="19"/>
  <c r="S152" i="19"/>
  <c r="A153" i="19"/>
  <c r="B153" i="19"/>
  <c r="C153" i="19"/>
  <c r="D153" i="19"/>
  <c r="E153" i="19"/>
  <c r="F153" i="19"/>
  <c r="G153" i="19"/>
  <c r="H153" i="19"/>
  <c r="I153" i="19"/>
  <c r="J153" i="19"/>
  <c r="K153" i="19"/>
  <c r="L153" i="19"/>
  <c r="M153" i="19"/>
  <c r="N153" i="19"/>
  <c r="S153" i="19"/>
  <c r="A154" i="19"/>
  <c r="B154" i="19"/>
  <c r="C154" i="19"/>
  <c r="D154" i="19"/>
  <c r="E154" i="19"/>
  <c r="F154" i="19"/>
  <c r="G154" i="19"/>
  <c r="H154" i="19"/>
  <c r="I154" i="19"/>
  <c r="J154" i="19"/>
  <c r="K154" i="19"/>
  <c r="L154" i="19"/>
  <c r="M154" i="19"/>
  <c r="N154" i="19"/>
  <c r="S154" i="19"/>
  <c r="A155" i="19"/>
  <c r="B155" i="19"/>
  <c r="C155" i="19"/>
  <c r="D155" i="19"/>
  <c r="E155" i="19"/>
  <c r="F155" i="19"/>
  <c r="G155" i="19"/>
  <c r="H155" i="19"/>
  <c r="I155" i="19"/>
  <c r="J155" i="19"/>
  <c r="K155" i="19"/>
  <c r="L155" i="19"/>
  <c r="M155" i="19"/>
  <c r="N155" i="19"/>
  <c r="S155" i="19"/>
  <c r="A156" i="19"/>
  <c r="B156" i="19"/>
  <c r="C156" i="19"/>
  <c r="D156" i="19"/>
  <c r="E156" i="19"/>
  <c r="F156" i="19"/>
  <c r="G156" i="19"/>
  <c r="H156" i="19"/>
  <c r="I156" i="19"/>
  <c r="J156" i="19"/>
  <c r="K156" i="19"/>
  <c r="L156" i="19"/>
  <c r="M156" i="19"/>
  <c r="N156" i="19"/>
  <c r="S156" i="19"/>
  <c r="A157" i="19"/>
  <c r="B157" i="19"/>
  <c r="C157" i="19"/>
  <c r="D157" i="19"/>
  <c r="E157" i="19"/>
  <c r="F157" i="19"/>
  <c r="G157" i="19"/>
  <c r="H157" i="19"/>
  <c r="I157" i="19"/>
  <c r="J157" i="19"/>
  <c r="K157" i="19"/>
  <c r="L157" i="19"/>
  <c r="M157" i="19"/>
  <c r="N157" i="19"/>
  <c r="S157" i="19"/>
  <c r="A158" i="19"/>
  <c r="B158" i="19"/>
  <c r="C158" i="19"/>
  <c r="D158" i="19"/>
  <c r="E158" i="19"/>
  <c r="F158" i="19"/>
  <c r="G158" i="19"/>
  <c r="H158" i="19"/>
  <c r="I158" i="19"/>
  <c r="J158" i="19"/>
  <c r="K158" i="19"/>
  <c r="L158" i="19"/>
  <c r="M158" i="19"/>
  <c r="N158" i="19"/>
  <c r="S158" i="19"/>
  <c r="A159" i="19"/>
  <c r="B159" i="19"/>
  <c r="C159" i="19"/>
  <c r="D159" i="19"/>
  <c r="E159" i="19"/>
  <c r="F159" i="19"/>
  <c r="G159" i="19"/>
  <c r="H159" i="19"/>
  <c r="I159" i="19"/>
  <c r="J159" i="19"/>
  <c r="K159" i="19"/>
  <c r="L159" i="19"/>
  <c r="M159" i="19"/>
  <c r="N159" i="19"/>
  <c r="S159" i="19"/>
  <c r="A160" i="19"/>
  <c r="B160" i="19"/>
  <c r="C160" i="19"/>
  <c r="D160" i="19"/>
  <c r="E160" i="19"/>
  <c r="F160" i="19"/>
  <c r="G160" i="19"/>
  <c r="H160" i="19"/>
  <c r="I160" i="19"/>
  <c r="J160" i="19"/>
  <c r="K160" i="19"/>
  <c r="L160" i="19"/>
  <c r="M160" i="19"/>
  <c r="N160" i="19"/>
  <c r="S160" i="19"/>
  <c r="A161" i="19"/>
  <c r="B161" i="19"/>
  <c r="C161" i="19"/>
  <c r="D161" i="19"/>
  <c r="E161" i="19"/>
  <c r="F161" i="19"/>
  <c r="G161" i="19"/>
  <c r="H161" i="19"/>
  <c r="I161" i="19"/>
  <c r="J161" i="19"/>
  <c r="K161" i="19"/>
  <c r="L161" i="19"/>
  <c r="M161" i="19"/>
  <c r="N161" i="19"/>
  <c r="S161" i="19"/>
  <c r="A162" i="19"/>
  <c r="B162" i="19"/>
  <c r="C162" i="19"/>
  <c r="D162" i="19"/>
  <c r="E162" i="19"/>
  <c r="F162" i="19"/>
  <c r="G162" i="19"/>
  <c r="H162" i="19"/>
  <c r="I162" i="19"/>
  <c r="J162" i="19"/>
  <c r="K162" i="19"/>
  <c r="L162" i="19"/>
  <c r="M162" i="19"/>
  <c r="N162" i="19"/>
  <c r="S162" i="19"/>
  <c r="A163" i="19"/>
  <c r="B163" i="19"/>
  <c r="C163" i="19"/>
  <c r="D163" i="19"/>
  <c r="E163" i="19"/>
  <c r="F163" i="19"/>
  <c r="G163" i="19"/>
  <c r="H163" i="19"/>
  <c r="I163" i="19"/>
  <c r="J163" i="19"/>
  <c r="K163" i="19"/>
  <c r="L163" i="19"/>
  <c r="M163" i="19"/>
  <c r="N163" i="19"/>
  <c r="S163" i="19"/>
  <c r="A164" i="19"/>
  <c r="B164" i="19"/>
  <c r="C164" i="19"/>
  <c r="D164" i="19"/>
  <c r="E164" i="19"/>
  <c r="F164" i="19"/>
  <c r="G164" i="19"/>
  <c r="H164" i="19"/>
  <c r="I164" i="19"/>
  <c r="J164" i="19"/>
  <c r="K164" i="19"/>
  <c r="L164" i="19"/>
  <c r="M164" i="19"/>
  <c r="N164" i="19"/>
  <c r="S164" i="19"/>
  <c r="A165" i="19"/>
  <c r="B165" i="19"/>
  <c r="C165" i="19"/>
  <c r="D165" i="19"/>
  <c r="E165" i="19"/>
  <c r="F165" i="19"/>
  <c r="G165" i="19"/>
  <c r="H165" i="19"/>
  <c r="I165" i="19"/>
  <c r="J165" i="19"/>
  <c r="K165" i="19"/>
  <c r="L165" i="19"/>
  <c r="M165" i="19"/>
  <c r="N165" i="19"/>
  <c r="S165" i="19"/>
  <c r="A166" i="19"/>
  <c r="B166" i="19"/>
  <c r="C166" i="19"/>
  <c r="D166" i="19"/>
  <c r="E166" i="19"/>
  <c r="F166" i="19"/>
  <c r="G166" i="19"/>
  <c r="H166" i="19"/>
  <c r="I166" i="19"/>
  <c r="J166" i="19"/>
  <c r="K166" i="19"/>
  <c r="L166" i="19"/>
  <c r="M166" i="19"/>
  <c r="N166" i="19"/>
  <c r="S166" i="19"/>
  <c r="A167" i="19"/>
  <c r="B167" i="19"/>
  <c r="C167" i="19"/>
  <c r="D167" i="19"/>
  <c r="E167" i="19"/>
  <c r="F167" i="19"/>
  <c r="G167" i="19"/>
  <c r="H167" i="19"/>
  <c r="I167" i="19"/>
  <c r="J167" i="19"/>
  <c r="K167" i="19"/>
  <c r="L167" i="19"/>
  <c r="M167" i="19"/>
  <c r="N167" i="19"/>
  <c r="S167" i="19"/>
  <c r="A168" i="19"/>
  <c r="B168" i="19"/>
  <c r="C168" i="19"/>
  <c r="D168" i="19"/>
  <c r="E168" i="19"/>
  <c r="F168" i="19"/>
  <c r="G168" i="19"/>
  <c r="H168" i="19"/>
  <c r="I168" i="19"/>
  <c r="J168" i="19"/>
  <c r="K168" i="19"/>
  <c r="L168" i="19"/>
  <c r="M168" i="19"/>
  <c r="N168" i="19"/>
  <c r="S168" i="19"/>
  <c r="A169" i="19"/>
  <c r="B169" i="19"/>
  <c r="C169" i="19"/>
  <c r="D169" i="19"/>
  <c r="E169" i="19"/>
  <c r="F169" i="19"/>
  <c r="G169" i="19"/>
  <c r="H169" i="19"/>
  <c r="I169" i="19"/>
  <c r="J169" i="19"/>
  <c r="K169" i="19"/>
  <c r="L169" i="19"/>
  <c r="M169" i="19"/>
  <c r="N169" i="19"/>
  <c r="S169" i="19"/>
  <c r="A170" i="19"/>
  <c r="B170" i="19"/>
  <c r="C170" i="19"/>
  <c r="D170" i="19"/>
  <c r="E170" i="19"/>
  <c r="F170" i="19"/>
  <c r="G170" i="19"/>
  <c r="H170" i="19"/>
  <c r="I170" i="19"/>
  <c r="J170" i="19"/>
  <c r="K170" i="19"/>
  <c r="L170" i="19"/>
  <c r="M170" i="19"/>
  <c r="N170" i="19"/>
  <c r="S170" i="19"/>
  <c r="A171" i="19"/>
  <c r="B171" i="19"/>
  <c r="C171" i="19"/>
  <c r="D171" i="19"/>
  <c r="E171" i="19"/>
  <c r="F171" i="19"/>
  <c r="G171" i="19"/>
  <c r="H171" i="19"/>
  <c r="I171" i="19"/>
  <c r="J171" i="19"/>
  <c r="K171" i="19"/>
  <c r="L171" i="19"/>
  <c r="M171" i="19"/>
  <c r="N171" i="19"/>
  <c r="S171" i="19"/>
  <c r="A172" i="19"/>
  <c r="B172" i="19"/>
  <c r="C172" i="19"/>
  <c r="D172" i="19"/>
  <c r="E172" i="19"/>
  <c r="F172" i="19"/>
  <c r="G172" i="19"/>
  <c r="H172" i="19"/>
  <c r="I172" i="19"/>
  <c r="J172" i="19"/>
  <c r="K172" i="19"/>
  <c r="L172" i="19"/>
  <c r="M172" i="19"/>
  <c r="N172" i="19"/>
  <c r="S172" i="19"/>
  <c r="A173" i="19"/>
  <c r="B173" i="19"/>
  <c r="C173" i="19"/>
  <c r="D173" i="19"/>
  <c r="E173" i="19"/>
  <c r="F173" i="19"/>
  <c r="G173" i="19"/>
  <c r="H173" i="19"/>
  <c r="I173" i="19"/>
  <c r="J173" i="19"/>
  <c r="K173" i="19"/>
  <c r="L173" i="19"/>
  <c r="M173" i="19"/>
  <c r="N173" i="19"/>
  <c r="S173" i="19"/>
  <c r="A174" i="19"/>
  <c r="B174" i="19"/>
  <c r="C174" i="19"/>
  <c r="D174" i="19"/>
  <c r="E174" i="19"/>
  <c r="F174" i="19"/>
  <c r="G174" i="19"/>
  <c r="H174" i="19"/>
  <c r="I174" i="19"/>
  <c r="J174" i="19"/>
  <c r="K174" i="19"/>
  <c r="L174" i="19"/>
  <c r="M174" i="19"/>
  <c r="N174" i="19"/>
  <c r="S174" i="19"/>
  <c r="A175" i="19"/>
  <c r="B175" i="19"/>
  <c r="C175" i="19"/>
  <c r="D175" i="19"/>
  <c r="E175" i="19"/>
  <c r="F175" i="19"/>
  <c r="G175" i="19"/>
  <c r="H175" i="19"/>
  <c r="I175" i="19"/>
  <c r="J175" i="19"/>
  <c r="K175" i="19"/>
  <c r="L175" i="19"/>
  <c r="M175" i="19"/>
  <c r="N175" i="19"/>
  <c r="S175" i="19"/>
  <c r="A176" i="19"/>
  <c r="B176" i="19"/>
  <c r="C176" i="19"/>
  <c r="D176" i="19"/>
  <c r="E176" i="19"/>
  <c r="F176" i="19"/>
  <c r="G176" i="19"/>
  <c r="H176" i="19"/>
  <c r="I176" i="19"/>
  <c r="J176" i="19"/>
  <c r="K176" i="19"/>
  <c r="L176" i="19"/>
  <c r="M176" i="19"/>
  <c r="N176" i="19"/>
  <c r="S176" i="19"/>
  <c r="A177" i="19"/>
  <c r="B177" i="19"/>
  <c r="C177" i="19"/>
  <c r="D177" i="19"/>
  <c r="E177" i="19"/>
  <c r="F177" i="19"/>
  <c r="G177" i="19"/>
  <c r="H177" i="19"/>
  <c r="I177" i="19"/>
  <c r="J177" i="19"/>
  <c r="K177" i="19"/>
  <c r="L177" i="19"/>
  <c r="M177" i="19"/>
  <c r="N177" i="19"/>
  <c r="S177" i="19"/>
  <c r="A178" i="19"/>
  <c r="B178" i="19"/>
  <c r="C178" i="19"/>
  <c r="D178" i="19"/>
  <c r="E178" i="19"/>
  <c r="F178" i="19"/>
  <c r="G178" i="19"/>
  <c r="H178" i="19"/>
  <c r="I178" i="19"/>
  <c r="J178" i="19"/>
  <c r="K178" i="19"/>
  <c r="L178" i="19"/>
  <c r="M178" i="19"/>
  <c r="N178" i="19"/>
  <c r="S178" i="19"/>
  <c r="A179" i="19"/>
  <c r="B179" i="19"/>
  <c r="C179" i="19"/>
  <c r="D179" i="19"/>
  <c r="E179" i="19"/>
  <c r="F179" i="19"/>
  <c r="G179" i="19"/>
  <c r="H179" i="19"/>
  <c r="I179" i="19"/>
  <c r="J179" i="19"/>
  <c r="K179" i="19"/>
  <c r="L179" i="19"/>
  <c r="M179" i="19"/>
  <c r="N179" i="19"/>
  <c r="S179" i="19"/>
  <c r="A180" i="19"/>
  <c r="B180" i="19"/>
  <c r="C180" i="19"/>
  <c r="D180" i="19"/>
  <c r="E180" i="19"/>
  <c r="F180" i="19"/>
  <c r="G180" i="19"/>
  <c r="H180" i="19"/>
  <c r="I180" i="19"/>
  <c r="J180" i="19"/>
  <c r="K180" i="19"/>
  <c r="L180" i="19"/>
  <c r="M180" i="19"/>
  <c r="N180" i="19"/>
  <c r="S180" i="19"/>
  <c r="A181" i="19"/>
  <c r="B181" i="19"/>
  <c r="C181" i="19"/>
  <c r="D181" i="19"/>
  <c r="E181" i="19"/>
  <c r="F181" i="19"/>
  <c r="G181" i="19"/>
  <c r="H181" i="19"/>
  <c r="I181" i="19"/>
  <c r="J181" i="19"/>
  <c r="K181" i="19"/>
  <c r="L181" i="19"/>
  <c r="M181" i="19"/>
  <c r="N181" i="19"/>
  <c r="S181" i="19"/>
  <c r="A182" i="19"/>
  <c r="B182" i="19"/>
  <c r="C182" i="19"/>
  <c r="D182" i="19"/>
  <c r="E182" i="19"/>
  <c r="F182" i="19"/>
  <c r="G182" i="19"/>
  <c r="H182" i="19"/>
  <c r="I182" i="19"/>
  <c r="J182" i="19"/>
  <c r="K182" i="19"/>
  <c r="L182" i="19"/>
  <c r="M182" i="19"/>
  <c r="N182" i="19"/>
  <c r="S182" i="19"/>
  <c r="A183" i="19"/>
  <c r="B183" i="19"/>
  <c r="C183" i="19"/>
  <c r="D183" i="19"/>
  <c r="E183" i="19"/>
  <c r="F183" i="19"/>
  <c r="G183" i="19"/>
  <c r="H183" i="19"/>
  <c r="I183" i="19"/>
  <c r="J183" i="19"/>
  <c r="K183" i="19"/>
  <c r="L183" i="19"/>
  <c r="M183" i="19"/>
  <c r="N183" i="19"/>
  <c r="S183" i="19"/>
  <c r="A184" i="19"/>
  <c r="B184" i="19"/>
  <c r="C184" i="19"/>
  <c r="D184" i="19"/>
  <c r="E184" i="19"/>
  <c r="F184" i="19"/>
  <c r="G184" i="19"/>
  <c r="H184" i="19"/>
  <c r="I184" i="19"/>
  <c r="J184" i="19"/>
  <c r="K184" i="19"/>
  <c r="L184" i="19"/>
  <c r="M184" i="19"/>
  <c r="N184" i="19"/>
  <c r="S184" i="19"/>
  <c r="A185" i="19"/>
  <c r="B185" i="19"/>
  <c r="C185" i="19"/>
  <c r="D185" i="19"/>
  <c r="E185" i="19"/>
  <c r="F185" i="19"/>
  <c r="G185" i="19"/>
  <c r="H185" i="19"/>
  <c r="I185" i="19"/>
  <c r="J185" i="19"/>
  <c r="K185" i="19"/>
  <c r="L185" i="19"/>
  <c r="M185" i="19"/>
  <c r="N185" i="19"/>
  <c r="S185" i="19"/>
  <c r="A186" i="19"/>
  <c r="B186" i="19"/>
  <c r="C186" i="19"/>
  <c r="D186" i="19"/>
  <c r="E186" i="19"/>
  <c r="F186" i="19"/>
  <c r="G186" i="19"/>
  <c r="H186" i="19"/>
  <c r="I186" i="19"/>
  <c r="J186" i="19"/>
  <c r="K186" i="19"/>
  <c r="L186" i="19"/>
  <c r="M186" i="19"/>
  <c r="N186" i="19"/>
  <c r="S186" i="19"/>
  <c r="A187" i="19"/>
  <c r="B187" i="19"/>
  <c r="C187" i="19"/>
  <c r="D187" i="19"/>
  <c r="E187" i="19"/>
  <c r="F187" i="19"/>
  <c r="G187" i="19"/>
  <c r="H187" i="19"/>
  <c r="I187" i="19"/>
  <c r="J187" i="19"/>
  <c r="K187" i="19"/>
  <c r="L187" i="19"/>
  <c r="M187" i="19"/>
  <c r="N187" i="19"/>
  <c r="S187" i="19"/>
  <c r="A188" i="19"/>
  <c r="B188" i="19"/>
  <c r="C188" i="19"/>
  <c r="D188" i="19"/>
  <c r="E188" i="19"/>
  <c r="F188" i="19"/>
  <c r="G188" i="19"/>
  <c r="H188" i="19"/>
  <c r="I188" i="19"/>
  <c r="J188" i="19"/>
  <c r="K188" i="19"/>
  <c r="L188" i="19"/>
  <c r="M188" i="19"/>
  <c r="N188" i="19"/>
  <c r="S188" i="19"/>
  <c r="A189" i="19"/>
  <c r="B189" i="19"/>
  <c r="C189" i="19"/>
  <c r="D189" i="19"/>
  <c r="E189" i="19"/>
  <c r="F189" i="19"/>
  <c r="G189" i="19"/>
  <c r="H189" i="19"/>
  <c r="I189" i="19"/>
  <c r="J189" i="19"/>
  <c r="K189" i="19"/>
  <c r="L189" i="19"/>
  <c r="M189" i="19"/>
  <c r="N189" i="19"/>
  <c r="S189" i="19"/>
  <c r="A190" i="19"/>
  <c r="B190" i="19"/>
  <c r="C190" i="19"/>
  <c r="D190" i="19"/>
  <c r="E190" i="19"/>
  <c r="F190" i="19"/>
  <c r="G190" i="19"/>
  <c r="H190" i="19"/>
  <c r="I190" i="19"/>
  <c r="J190" i="19"/>
  <c r="K190" i="19"/>
  <c r="L190" i="19"/>
  <c r="M190" i="19"/>
  <c r="N190" i="19"/>
  <c r="S190" i="19"/>
  <c r="A191" i="19"/>
  <c r="B191" i="19"/>
  <c r="C191" i="19"/>
  <c r="D191" i="19"/>
  <c r="E191" i="19"/>
  <c r="F191" i="19"/>
  <c r="G191" i="19"/>
  <c r="H191" i="19"/>
  <c r="I191" i="19"/>
  <c r="J191" i="19"/>
  <c r="K191" i="19"/>
  <c r="L191" i="19"/>
  <c r="M191" i="19"/>
  <c r="N191" i="19"/>
  <c r="S191" i="19"/>
  <c r="A192" i="19"/>
  <c r="B192" i="19"/>
  <c r="C192" i="19"/>
  <c r="D192" i="19"/>
  <c r="E192" i="19"/>
  <c r="F192" i="19"/>
  <c r="G192" i="19"/>
  <c r="H192" i="19"/>
  <c r="I192" i="19"/>
  <c r="J192" i="19"/>
  <c r="K192" i="19"/>
  <c r="L192" i="19"/>
  <c r="M192" i="19"/>
  <c r="N192" i="19"/>
  <c r="S192" i="19"/>
  <c r="A193" i="19"/>
  <c r="B193" i="19"/>
  <c r="C193" i="19"/>
  <c r="D193" i="19"/>
  <c r="E193" i="19"/>
  <c r="F193" i="19"/>
  <c r="G193" i="19"/>
  <c r="H193" i="19"/>
  <c r="I193" i="19"/>
  <c r="J193" i="19"/>
  <c r="K193" i="19"/>
  <c r="L193" i="19"/>
  <c r="M193" i="19"/>
  <c r="N193" i="19"/>
  <c r="S193" i="19"/>
  <c r="A194" i="19"/>
  <c r="B194" i="19"/>
  <c r="C194" i="19"/>
  <c r="D194" i="19"/>
  <c r="E194" i="19"/>
  <c r="F194" i="19"/>
  <c r="G194" i="19"/>
  <c r="H194" i="19"/>
  <c r="I194" i="19"/>
  <c r="J194" i="19"/>
  <c r="K194" i="19"/>
  <c r="L194" i="19"/>
  <c r="M194" i="19"/>
  <c r="N194" i="19"/>
  <c r="S194" i="19"/>
  <c r="A195" i="19"/>
  <c r="B195" i="19"/>
  <c r="C195" i="19"/>
  <c r="D195" i="19"/>
  <c r="E195" i="19"/>
  <c r="F195" i="19"/>
  <c r="G195" i="19"/>
  <c r="H195" i="19"/>
  <c r="I195" i="19"/>
  <c r="J195" i="19"/>
  <c r="K195" i="19"/>
  <c r="L195" i="19"/>
  <c r="M195" i="19"/>
  <c r="N195" i="19"/>
  <c r="S195" i="19"/>
  <c r="A196" i="19"/>
  <c r="B196" i="19"/>
  <c r="C196" i="19"/>
  <c r="D196" i="19"/>
  <c r="E196" i="19"/>
  <c r="F196" i="19"/>
  <c r="G196" i="19"/>
  <c r="H196" i="19"/>
  <c r="I196" i="19"/>
  <c r="J196" i="19"/>
  <c r="K196" i="19"/>
  <c r="L196" i="19"/>
  <c r="M196" i="19"/>
  <c r="N196" i="19"/>
  <c r="S196" i="19"/>
  <c r="A197" i="19"/>
  <c r="B197" i="19"/>
  <c r="C197" i="19"/>
  <c r="D197" i="19"/>
  <c r="E197" i="19"/>
  <c r="F197" i="19"/>
  <c r="G197" i="19"/>
  <c r="H197" i="19"/>
  <c r="I197" i="19"/>
  <c r="J197" i="19"/>
  <c r="K197" i="19"/>
  <c r="L197" i="19"/>
  <c r="M197" i="19"/>
  <c r="N197" i="19"/>
  <c r="S197" i="19"/>
  <c r="A198" i="19"/>
  <c r="B198" i="19"/>
  <c r="C198" i="19"/>
  <c r="D198" i="19"/>
  <c r="E198" i="19"/>
  <c r="F198" i="19"/>
  <c r="G198" i="19"/>
  <c r="H198" i="19"/>
  <c r="I198" i="19"/>
  <c r="J198" i="19"/>
  <c r="K198" i="19"/>
  <c r="L198" i="19"/>
  <c r="M198" i="19"/>
  <c r="N198" i="19"/>
  <c r="S198" i="19"/>
  <c r="A199" i="19"/>
  <c r="B199" i="19"/>
  <c r="C199" i="19"/>
  <c r="D199" i="19"/>
  <c r="E199" i="19"/>
  <c r="F199" i="19"/>
  <c r="G199" i="19"/>
  <c r="H199" i="19"/>
  <c r="I199" i="19"/>
  <c r="J199" i="19"/>
  <c r="K199" i="19"/>
  <c r="L199" i="19"/>
  <c r="M199" i="19"/>
  <c r="N199" i="19"/>
  <c r="S199" i="19"/>
  <c r="A200" i="19"/>
  <c r="B200" i="19"/>
  <c r="C200" i="19"/>
  <c r="D200" i="19"/>
  <c r="E200" i="19"/>
  <c r="F200" i="19"/>
  <c r="G200" i="19"/>
  <c r="H200" i="19"/>
  <c r="I200" i="19"/>
  <c r="J200" i="19"/>
  <c r="K200" i="19"/>
  <c r="L200" i="19"/>
  <c r="M200" i="19"/>
  <c r="N200" i="19"/>
  <c r="S200" i="19"/>
  <c r="A201" i="19"/>
  <c r="B201" i="19"/>
  <c r="C201" i="19"/>
  <c r="D201" i="19"/>
  <c r="E201" i="19"/>
  <c r="F201" i="19"/>
  <c r="G201" i="19"/>
  <c r="H201" i="19"/>
  <c r="I201" i="19"/>
  <c r="J201" i="19"/>
  <c r="K201" i="19"/>
  <c r="L201" i="19"/>
  <c r="M201" i="19"/>
  <c r="N201" i="19"/>
  <c r="S201" i="19"/>
  <c r="A202" i="19"/>
  <c r="B202" i="19"/>
  <c r="C202" i="19"/>
  <c r="D202" i="19"/>
  <c r="E202" i="19"/>
  <c r="F202" i="19"/>
  <c r="G202" i="19"/>
  <c r="H202" i="19"/>
  <c r="I202" i="19"/>
  <c r="J202" i="19"/>
  <c r="K202" i="19"/>
  <c r="L202" i="19"/>
  <c r="M202" i="19"/>
  <c r="N202" i="19"/>
  <c r="S202" i="19"/>
  <c r="A203" i="19"/>
  <c r="B203" i="19"/>
  <c r="C203" i="19"/>
  <c r="D203" i="19"/>
  <c r="E203" i="19"/>
  <c r="F203" i="19"/>
  <c r="G203" i="19"/>
  <c r="H203" i="19"/>
  <c r="I203" i="19"/>
  <c r="J203" i="19"/>
  <c r="K203" i="19"/>
  <c r="L203" i="19"/>
  <c r="M203" i="19"/>
  <c r="N203" i="19"/>
  <c r="S203" i="19"/>
  <c r="A204" i="19"/>
  <c r="B204" i="19"/>
  <c r="C204" i="19"/>
  <c r="D204" i="19"/>
  <c r="E204" i="19"/>
  <c r="F204" i="19"/>
  <c r="G204" i="19"/>
  <c r="H204" i="19"/>
  <c r="I204" i="19"/>
  <c r="J204" i="19"/>
  <c r="K204" i="19"/>
  <c r="L204" i="19"/>
  <c r="M204" i="19"/>
  <c r="N204" i="19"/>
  <c r="S204" i="19"/>
  <c r="A205" i="19"/>
  <c r="B205" i="19"/>
  <c r="C205" i="19"/>
  <c r="D205" i="19"/>
  <c r="E205" i="19"/>
  <c r="F205" i="19"/>
  <c r="G205" i="19"/>
  <c r="H205" i="19"/>
  <c r="I205" i="19"/>
  <c r="J205" i="19"/>
  <c r="K205" i="19"/>
  <c r="L205" i="19"/>
  <c r="M205" i="19"/>
  <c r="N205" i="19"/>
  <c r="S205" i="19"/>
  <c r="A206" i="19"/>
  <c r="B206" i="19"/>
  <c r="C206" i="19"/>
  <c r="D206" i="19"/>
  <c r="E206" i="19"/>
  <c r="F206" i="19"/>
  <c r="G206" i="19"/>
  <c r="H206" i="19"/>
  <c r="I206" i="19"/>
  <c r="J206" i="19"/>
  <c r="K206" i="19"/>
  <c r="L206" i="19"/>
  <c r="M206" i="19"/>
  <c r="N206" i="19"/>
  <c r="S206" i="19"/>
  <c r="A207" i="19"/>
  <c r="B207" i="19"/>
  <c r="C207" i="19"/>
  <c r="D207" i="19"/>
  <c r="E207" i="19"/>
  <c r="F207" i="19"/>
  <c r="G207" i="19"/>
  <c r="H207" i="19"/>
  <c r="I207" i="19"/>
  <c r="J207" i="19"/>
  <c r="K207" i="19"/>
  <c r="L207" i="19"/>
  <c r="M207" i="19"/>
  <c r="N207" i="19"/>
  <c r="S207" i="19"/>
  <c r="A208" i="19"/>
  <c r="B208" i="19"/>
  <c r="C208" i="19"/>
  <c r="D208" i="19"/>
  <c r="E208" i="19"/>
  <c r="F208" i="19"/>
  <c r="G208" i="19"/>
  <c r="H208" i="19"/>
  <c r="I208" i="19"/>
  <c r="J208" i="19"/>
  <c r="K208" i="19"/>
  <c r="L208" i="19"/>
  <c r="M208" i="19"/>
  <c r="N208" i="19"/>
  <c r="S208" i="19"/>
  <c r="A209" i="19"/>
  <c r="B209" i="19"/>
  <c r="C209" i="19"/>
  <c r="D209" i="19"/>
  <c r="E209" i="19"/>
  <c r="F209" i="19"/>
  <c r="G209" i="19"/>
  <c r="H209" i="19"/>
  <c r="I209" i="19"/>
  <c r="J209" i="19"/>
  <c r="K209" i="19"/>
  <c r="L209" i="19"/>
  <c r="M209" i="19"/>
  <c r="N209" i="19"/>
  <c r="S209" i="19"/>
  <c r="A210" i="19"/>
  <c r="B210" i="19"/>
  <c r="C210" i="19"/>
  <c r="D210" i="19"/>
  <c r="E210" i="19"/>
  <c r="F210" i="19"/>
  <c r="G210" i="19"/>
  <c r="H210" i="19"/>
  <c r="I210" i="19"/>
  <c r="J210" i="19"/>
  <c r="K210" i="19"/>
  <c r="L210" i="19"/>
  <c r="M210" i="19"/>
  <c r="N210" i="19"/>
  <c r="S210" i="19"/>
  <c r="A211" i="19"/>
  <c r="B211" i="19"/>
  <c r="C211" i="19"/>
  <c r="D211" i="19"/>
  <c r="E211" i="19"/>
  <c r="F211" i="19"/>
  <c r="G211" i="19"/>
  <c r="H211" i="19"/>
  <c r="I211" i="19"/>
  <c r="J211" i="19"/>
  <c r="K211" i="19"/>
  <c r="L211" i="19"/>
  <c r="M211" i="19"/>
  <c r="N211" i="19"/>
  <c r="S211" i="19"/>
  <c r="A212" i="19"/>
  <c r="B212" i="19"/>
  <c r="C212" i="19"/>
  <c r="D212" i="19"/>
  <c r="E212" i="19"/>
  <c r="F212" i="19"/>
  <c r="G212" i="19"/>
  <c r="H212" i="19"/>
  <c r="I212" i="19"/>
  <c r="J212" i="19"/>
  <c r="K212" i="19"/>
  <c r="L212" i="19"/>
  <c r="M212" i="19"/>
  <c r="N212" i="19"/>
  <c r="S212" i="19"/>
  <c r="A213" i="19"/>
  <c r="B213" i="19"/>
  <c r="C213" i="19"/>
  <c r="D213" i="19"/>
  <c r="E213" i="19"/>
  <c r="F213" i="19"/>
  <c r="G213" i="19"/>
  <c r="H213" i="19"/>
  <c r="I213" i="19"/>
  <c r="J213" i="19"/>
  <c r="K213" i="19"/>
  <c r="L213" i="19"/>
  <c r="M213" i="19"/>
  <c r="N213" i="19"/>
  <c r="S213" i="19"/>
  <c r="A214" i="19"/>
  <c r="B214" i="19"/>
  <c r="C214" i="19"/>
  <c r="D214" i="19"/>
  <c r="E214" i="19"/>
  <c r="F214" i="19"/>
  <c r="G214" i="19"/>
  <c r="H214" i="19"/>
  <c r="I214" i="19"/>
  <c r="J214" i="19"/>
  <c r="K214" i="19"/>
  <c r="L214" i="19"/>
  <c r="M214" i="19"/>
  <c r="N214" i="19"/>
  <c r="S214" i="19"/>
  <c r="A215" i="19"/>
  <c r="B215" i="19"/>
  <c r="C215" i="19"/>
  <c r="D215" i="19"/>
  <c r="E215" i="19"/>
  <c r="F215" i="19"/>
  <c r="G215" i="19"/>
  <c r="H215" i="19"/>
  <c r="I215" i="19"/>
  <c r="J215" i="19"/>
  <c r="K215" i="19"/>
  <c r="L215" i="19"/>
  <c r="M215" i="19"/>
  <c r="N215" i="19"/>
  <c r="S215" i="19"/>
  <c r="A216" i="19"/>
  <c r="B216" i="19"/>
  <c r="C216" i="19"/>
  <c r="D216" i="19"/>
  <c r="E216" i="19"/>
  <c r="F216" i="19"/>
  <c r="G216" i="19"/>
  <c r="H216" i="19"/>
  <c r="I216" i="19"/>
  <c r="J216" i="19"/>
  <c r="K216" i="19"/>
  <c r="L216" i="19"/>
  <c r="M216" i="19"/>
  <c r="N216" i="19"/>
  <c r="S216" i="19"/>
  <c r="A217" i="19"/>
  <c r="B217" i="19"/>
  <c r="C217" i="19"/>
  <c r="D217" i="19"/>
  <c r="E217" i="19"/>
  <c r="F217" i="19"/>
  <c r="G217" i="19"/>
  <c r="H217" i="19"/>
  <c r="I217" i="19"/>
  <c r="J217" i="19"/>
  <c r="K217" i="19"/>
  <c r="L217" i="19"/>
  <c r="M217" i="19"/>
  <c r="N217" i="19"/>
  <c r="S217" i="19"/>
  <c r="A218" i="19"/>
  <c r="B218" i="19"/>
  <c r="C218" i="19"/>
  <c r="D218" i="19"/>
  <c r="E218" i="19"/>
  <c r="F218" i="19"/>
  <c r="G218" i="19"/>
  <c r="H218" i="19"/>
  <c r="I218" i="19"/>
  <c r="J218" i="19"/>
  <c r="K218" i="19"/>
  <c r="L218" i="19"/>
  <c r="M218" i="19"/>
  <c r="N218" i="19"/>
  <c r="S218" i="19"/>
  <c r="A219" i="19"/>
  <c r="B219" i="19"/>
  <c r="C219" i="19"/>
  <c r="D219" i="19"/>
  <c r="E219" i="19"/>
  <c r="F219" i="19"/>
  <c r="G219" i="19"/>
  <c r="H219" i="19"/>
  <c r="I219" i="19"/>
  <c r="J219" i="19"/>
  <c r="K219" i="19"/>
  <c r="L219" i="19"/>
  <c r="M219" i="19"/>
  <c r="N219" i="19"/>
  <c r="S219" i="19"/>
  <c r="A220" i="19"/>
  <c r="B220" i="19"/>
  <c r="C220" i="19"/>
  <c r="D220" i="19"/>
  <c r="E220" i="19"/>
  <c r="F220" i="19"/>
  <c r="G220" i="19"/>
  <c r="H220" i="19"/>
  <c r="I220" i="19"/>
  <c r="J220" i="19"/>
  <c r="K220" i="19"/>
  <c r="L220" i="19"/>
  <c r="M220" i="19"/>
  <c r="N220" i="19"/>
  <c r="S220" i="19"/>
  <c r="A221" i="19"/>
  <c r="B221" i="19"/>
  <c r="C221" i="19"/>
  <c r="D221" i="19"/>
  <c r="E221" i="19"/>
  <c r="F221" i="19"/>
  <c r="G221" i="19"/>
  <c r="H221" i="19"/>
  <c r="I221" i="19"/>
  <c r="J221" i="19"/>
  <c r="K221" i="19"/>
  <c r="L221" i="19"/>
  <c r="M221" i="19"/>
  <c r="N221" i="19"/>
  <c r="S221" i="19"/>
  <c r="A222" i="19"/>
  <c r="B222" i="19"/>
  <c r="C222" i="19"/>
  <c r="D222" i="19"/>
  <c r="E222" i="19"/>
  <c r="F222" i="19"/>
  <c r="G222" i="19"/>
  <c r="H222" i="19"/>
  <c r="I222" i="19"/>
  <c r="J222" i="19"/>
  <c r="K222" i="19"/>
  <c r="L222" i="19"/>
  <c r="M222" i="19"/>
  <c r="N222" i="19"/>
  <c r="S222" i="19"/>
  <c r="A223" i="19"/>
  <c r="B223" i="19"/>
  <c r="C223" i="19"/>
  <c r="D223" i="19"/>
  <c r="E223" i="19"/>
  <c r="F223" i="19"/>
  <c r="G223" i="19"/>
  <c r="H223" i="19"/>
  <c r="I223" i="19"/>
  <c r="J223" i="19"/>
  <c r="K223" i="19"/>
  <c r="L223" i="19"/>
  <c r="M223" i="19"/>
  <c r="N223" i="19"/>
  <c r="S223" i="19"/>
  <c r="A224" i="19"/>
  <c r="B224" i="19"/>
  <c r="C224" i="19"/>
  <c r="D224" i="19"/>
  <c r="E224" i="19"/>
  <c r="F224" i="19"/>
  <c r="G224" i="19"/>
  <c r="H224" i="19"/>
  <c r="I224" i="19"/>
  <c r="J224" i="19"/>
  <c r="K224" i="19"/>
  <c r="L224" i="19"/>
  <c r="M224" i="19"/>
  <c r="N224" i="19"/>
  <c r="S224" i="19"/>
  <c r="A225" i="19"/>
  <c r="B225" i="19"/>
  <c r="C225" i="19"/>
  <c r="D225" i="19"/>
  <c r="E225" i="19"/>
  <c r="F225" i="19"/>
  <c r="G225" i="19"/>
  <c r="H225" i="19"/>
  <c r="I225" i="19"/>
  <c r="J225" i="19"/>
  <c r="K225" i="19"/>
  <c r="L225" i="19"/>
  <c r="M225" i="19"/>
  <c r="N225" i="19"/>
  <c r="S225" i="19"/>
  <c r="A226" i="19"/>
  <c r="B226" i="19"/>
  <c r="C226" i="19"/>
  <c r="D226" i="19"/>
  <c r="E226" i="19"/>
  <c r="F226" i="19"/>
  <c r="G226" i="19"/>
  <c r="H226" i="19"/>
  <c r="I226" i="19"/>
  <c r="J226" i="19"/>
  <c r="K226" i="19"/>
  <c r="L226" i="19"/>
  <c r="M226" i="19"/>
  <c r="N226" i="19"/>
  <c r="S226" i="19"/>
  <c r="A227" i="19"/>
  <c r="B227" i="19"/>
  <c r="C227" i="19"/>
  <c r="D227" i="19"/>
  <c r="E227" i="19"/>
  <c r="F227" i="19"/>
  <c r="G227" i="19"/>
  <c r="H227" i="19"/>
  <c r="I227" i="19"/>
  <c r="J227" i="19"/>
  <c r="K227" i="19"/>
  <c r="L227" i="19"/>
  <c r="M227" i="19"/>
  <c r="N227" i="19"/>
  <c r="S227" i="19"/>
  <c r="A228" i="19"/>
  <c r="B228" i="19"/>
  <c r="C228" i="19"/>
  <c r="D228" i="19"/>
  <c r="E228" i="19"/>
  <c r="F228" i="19"/>
  <c r="G228" i="19"/>
  <c r="H228" i="19"/>
  <c r="I228" i="19"/>
  <c r="J228" i="19"/>
  <c r="K228" i="19"/>
  <c r="L228" i="19"/>
  <c r="M228" i="19"/>
  <c r="N228" i="19"/>
  <c r="S228" i="19"/>
  <c r="A229" i="19"/>
  <c r="B229" i="19"/>
  <c r="C229" i="19"/>
  <c r="D229" i="19"/>
  <c r="E229" i="19"/>
  <c r="F229" i="19"/>
  <c r="G229" i="19"/>
  <c r="H229" i="19"/>
  <c r="I229" i="19"/>
  <c r="J229" i="19"/>
  <c r="K229" i="19"/>
  <c r="L229" i="19"/>
  <c r="M229" i="19"/>
  <c r="N229" i="19"/>
  <c r="S229" i="19"/>
  <c r="A230" i="19"/>
  <c r="B230" i="19"/>
  <c r="C230" i="19"/>
  <c r="D230" i="19"/>
  <c r="E230" i="19"/>
  <c r="F230" i="19"/>
  <c r="G230" i="19"/>
  <c r="H230" i="19"/>
  <c r="I230" i="19"/>
  <c r="J230" i="19"/>
  <c r="K230" i="19"/>
  <c r="L230" i="19"/>
  <c r="M230" i="19"/>
  <c r="N230" i="19"/>
  <c r="S230" i="19"/>
  <c r="A231" i="19"/>
  <c r="B231" i="19"/>
  <c r="C231" i="19"/>
  <c r="D231" i="19"/>
  <c r="E231" i="19"/>
  <c r="F231" i="19"/>
  <c r="G231" i="19"/>
  <c r="H231" i="19"/>
  <c r="I231" i="19"/>
  <c r="J231" i="19"/>
  <c r="K231" i="19"/>
  <c r="L231" i="19"/>
  <c r="M231" i="19"/>
  <c r="N231" i="19"/>
  <c r="S231" i="19"/>
  <c r="A232" i="19"/>
  <c r="B232" i="19"/>
  <c r="C232" i="19"/>
  <c r="D232" i="19"/>
  <c r="E232" i="19"/>
  <c r="F232" i="19"/>
  <c r="G232" i="19"/>
  <c r="H232" i="19"/>
  <c r="I232" i="19"/>
  <c r="J232" i="19"/>
  <c r="K232" i="19"/>
  <c r="L232" i="19"/>
  <c r="M232" i="19"/>
  <c r="N232" i="19"/>
  <c r="S232" i="19"/>
  <c r="A233" i="19"/>
  <c r="B233" i="19"/>
  <c r="C233" i="19"/>
  <c r="D233" i="19"/>
  <c r="E233" i="19"/>
  <c r="F233" i="19"/>
  <c r="G233" i="19"/>
  <c r="H233" i="19"/>
  <c r="I233" i="19"/>
  <c r="J233" i="19"/>
  <c r="K233" i="19"/>
  <c r="L233" i="19"/>
  <c r="M233" i="19"/>
  <c r="N233" i="19"/>
  <c r="S233" i="19"/>
  <c r="A234" i="19"/>
  <c r="B234" i="19"/>
  <c r="C234" i="19"/>
  <c r="D234" i="19"/>
  <c r="E234" i="19"/>
  <c r="F234" i="19"/>
  <c r="G234" i="19"/>
  <c r="H234" i="19"/>
  <c r="I234" i="19"/>
  <c r="J234" i="19"/>
  <c r="K234" i="19"/>
  <c r="L234" i="19"/>
  <c r="M234" i="19"/>
  <c r="N234" i="19"/>
  <c r="S234" i="19"/>
  <c r="A235" i="19"/>
  <c r="B235" i="19"/>
  <c r="C235" i="19"/>
  <c r="D235" i="19"/>
  <c r="E235" i="19"/>
  <c r="F235" i="19"/>
  <c r="G235" i="19"/>
  <c r="H235" i="19"/>
  <c r="I235" i="19"/>
  <c r="J235" i="19"/>
  <c r="K235" i="19"/>
  <c r="L235" i="19"/>
  <c r="M235" i="19"/>
  <c r="N235" i="19"/>
  <c r="S235" i="19"/>
  <c r="A236" i="19"/>
  <c r="B236" i="19"/>
  <c r="C236" i="19"/>
  <c r="D236" i="19"/>
  <c r="E236" i="19"/>
  <c r="F236" i="19"/>
  <c r="G236" i="19"/>
  <c r="H236" i="19"/>
  <c r="I236" i="19"/>
  <c r="J236" i="19"/>
  <c r="K236" i="19"/>
  <c r="L236" i="19"/>
  <c r="M236" i="19"/>
  <c r="N236" i="19"/>
  <c r="S236" i="19"/>
  <c r="A237" i="19"/>
  <c r="B237" i="19"/>
  <c r="C237" i="19"/>
  <c r="D237" i="19"/>
  <c r="E237" i="19"/>
  <c r="F237" i="19"/>
  <c r="G237" i="19"/>
  <c r="H237" i="19"/>
  <c r="I237" i="19"/>
  <c r="J237" i="19"/>
  <c r="K237" i="19"/>
  <c r="L237" i="19"/>
  <c r="M237" i="19"/>
  <c r="N237" i="19"/>
  <c r="S237" i="19"/>
  <c r="A238" i="19"/>
  <c r="B238" i="19"/>
  <c r="C238" i="19"/>
  <c r="D238" i="19"/>
  <c r="E238" i="19"/>
  <c r="F238" i="19"/>
  <c r="G238" i="19"/>
  <c r="H238" i="19"/>
  <c r="I238" i="19"/>
  <c r="J238" i="19"/>
  <c r="K238" i="19"/>
  <c r="L238" i="19"/>
  <c r="M238" i="19"/>
  <c r="N238" i="19"/>
  <c r="S238" i="19"/>
  <c r="A239" i="19"/>
  <c r="B239" i="19"/>
  <c r="C239" i="19"/>
  <c r="D239" i="19"/>
  <c r="E239" i="19"/>
  <c r="F239" i="19"/>
  <c r="G239" i="19"/>
  <c r="H239" i="19"/>
  <c r="I239" i="19"/>
  <c r="J239" i="19"/>
  <c r="K239" i="19"/>
  <c r="L239" i="19"/>
  <c r="M239" i="19"/>
  <c r="N239" i="19"/>
  <c r="S239" i="19"/>
  <c r="A240" i="19"/>
  <c r="B240" i="19"/>
  <c r="C240" i="19"/>
  <c r="D240" i="19"/>
  <c r="E240" i="19"/>
  <c r="F240" i="19"/>
  <c r="G240" i="19"/>
  <c r="H240" i="19"/>
  <c r="I240" i="19"/>
  <c r="J240" i="19"/>
  <c r="K240" i="19"/>
  <c r="L240" i="19"/>
  <c r="M240" i="19"/>
  <c r="N240" i="19"/>
  <c r="S240" i="19"/>
  <c r="A241" i="19"/>
  <c r="B241" i="19"/>
  <c r="C241" i="19"/>
  <c r="D241" i="19"/>
  <c r="E241" i="19"/>
  <c r="F241" i="19"/>
  <c r="G241" i="19"/>
  <c r="H241" i="19"/>
  <c r="I241" i="19"/>
  <c r="J241" i="19"/>
  <c r="K241" i="19"/>
  <c r="L241" i="19"/>
  <c r="M241" i="19"/>
  <c r="N241" i="19"/>
  <c r="S241" i="19"/>
  <c r="A242" i="19"/>
  <c r="B242" i="19"/>
  <c r="C242" i="19"/>
  <c r="D242" i="19"/>
  <c r="E242" i="19"/>
  <c r="F242" i="19"/>
  <c r="G242" i="19"/>
  <c r="H242" i="19"/>
  <c r="I242" i="19"/>
  <c r="J242" i="19"/>
  <c r="K242" i="19"/>
  <c r="L242" i="19"/>
  <c r="M242" i="19"/>
  <c r="N242" i="19"/>
  <c r="S242" i="19"/>
  <c r="A243" i="19"/>
  <c r="B243" i="19"/>
  <c r="C243" i="19"/>
  <c r="D243" i="19"/>
  <c r="E243" i="19"/>
  <c r="F243" i="19"/>
  <c r="G243" i="19"/>
  <c r="H243" i="19"/>
  <c r="I243" i="19"/>
  <c r="J243" i="19"/>
  <c r="K243" i="19"/>
  <c r="L243" i="19"/>
  <c r="M243" i="19"/>
  <c r="N243" i="19"/>
  <c r="S243" i="19"/>
  <c r="A244" i="19"/>
  <c r="B244" i="19"/>
  <c r="C244" i="19"/>
  <c r="D244" i="19"/>
  <c r="E244" i="19"/>
  <c r="F244" i="19"/>
  <c r="G244" i="19"/>
  <c r="H244" i="19"/>
  <c r="I244" i="19"/>
  <c r="J244" i="19"/>
  <c r="K244" i="19"/>
  <c r="L244" i="19"/>
  <c r="M244" i="19"/>
  <c r="N244" i="19"/>
  <c r="S244" i="19"/>
  <c r="A245" i="19"/>
  <c r="B245" i="19"/>
  <c r="C245" i="19"/>
  <c r="D245" i="19"/>
  <c r="E245" i="19"/>
  <c r="F245" i="19"/>
  <c r="G245" i="19"/>
  <c r="H245" i="19"/>
  <c r="I245" i="19"/>
  <c r="J245" i="19"/>
  <c r="K245" i="19"/>
  <c r="L245" i="19"/>
  <c r="M245" i="19"/>
  <c r="N245" i="19"/>
  <c r="S245" i="19"/>
  <c r="A246" i="19"/>
  <c r="B246" i="19"/>
  <c r="C246" i="19"/>
  <c r="D246" i="19"/>
  <c r="E246" i="19"/>
  <c r="F246" i="19"/>
  <c r="G246" i="19"/>
  <c r="H246" i="19"/>
  <c r="I246" i="19"/>
  <c r="J246" i="19"/>
  <c r="K246" i="19"/>
  <c r="L246" i="19"/>
  <c r="M246" i="19"/>
  <c r="N246" i="19"/>
  <c r="S246" i="19"/>
  <c r="A247" i="19"/>
  <c r="B247" i="19"/>
  <c r="C247" i="19"/>
  <c r="D247" i="19"/>
  <c r="E247" i="19"/>
  <c r="F247" i="19"/>
  <c r="G247" i="19"/>
  <c r="H247" i="19"/>
  <c r="I247" i="19"/>
  <c r="J247" i="19"/>
  <c r="K247" i="19"/>
  <c r="L247" i="19"/>
  <c r="M247" i="19"/>
  <c r="N247" i="19"/>
  <c r="S247" i="19"/>
  <c r="A248" i="19"/>
  <c r="B248" i="19"/>
  <c r="C248" i="19"/>
  <c r="D248" i="19"/>
  <c r="E248" i="19"/>
  <c r="F248" i="19"/>
  <c r="G248" i="19"/>
  <c r="H248" i="19"/>
  <c r="I248" i="19"/>
  <c r="J248" i="19"/>
  <c r="K248" i="19"/>
  <c r="L248" i="19"/>
  <c r="M248" i="19"/>
  <c r="N248" i="19"/>
  <c r="S248" i="19"/>
  <c r="A249" i="19"/>
  <c r="B249" i="19"/>
  <c r="C249" i="19"/>
  <c r="D249" i="19"/>
  <c r="E249" i="19"/>
  <c r="F249" i="19"/>
  <c r="G249" i="19"/>
  <c r="H249" i="19"/>
  <c r="I249" i="19"/>
  <c r="J249" i="19"/>
  <c r="K249" i="19"/>
  <c r="L249" i="19"/>
  <c r="M249" i="19"/>
  <c r="N249" i="19"/>
  <c r="S249" i="19"/>
  <c r="A250" i="19"/>
  <c r="B250" i="19"/>
  <c r="C250" i="19"/>
  <c r="D250" i="19"/>
  <c r="E250" i="19"/>
  <c r="F250" i="19"/>
  <c r="G250" i="19"/>
  <c r="H250" i="19"/>
  <c r="I250" i="19"/>
  <c r="J250" i="19"/>
  <c r="K250" i="19"/>
  <c r="L250" i="19"/>
  <c r="M250" i="19"/>
  <c r="N250" i="19"/>
  <c r="S250" i="19"/>
  <c r="A251" i="19"/>
  <c r="B251" i="19"/>
  <c r="C251" i="19"/>
  <c r="D251" i="19"/>
  <c r="E251" i="19"/>
  <c r="F251" i="19"/>
  <c r="G251" i="19"/>
  <c r="H251" i="19"/>
  <c r="I251" i="19"/>
  <c r="J251" i="19"/>
  <c r="K251" i="19"/>
  <c r="L251" i="19"/>
  <c r="M251" i="19"/>
  <c r="N251" i="19"/>
  <c r="S251" i="19"/>
  <c r="A252" i="19"/>
  <c r="B252" i="19"/>
  <c r="C252" i="19"/>
  <c r="D252" i="19"/>
  <c r="E252" i="19"/>
  <c r="F252" i="19"/>
  <c r="G252" i="19"/>
  <c r="H252" i="19"/>
  <c r="I252" i="19"/>
  <c r="J252" i="19"/>
  <c r="K252" i="19"/>
  <c r="L252" i="19"/>
  <c r="M252" i="19"/>
  <c r="N252" i="19"/>
  <c r="S252" i="19"/>
  <c r="A253" i="19"/>
  <c r="B253" i="19"/>
  <c r="C253" i="19"/>
  <c r="D253" i="19"/>
  <c r="E253" i="19"/>
  <c r="F253" i="19"/>
  <c r="G253" i="19"/>
  <c r="H253" i="19"/>
  <c r="I253" i="19"/>
  <c r="J253" i="19"/>
  <c r="K253" i="19"/>
  <c r="L253" i="19"/>
  <c r="M253" i="19"/>
  <c r="N253" i="19"/>
  <c r="S253" i="19"/>
  <c r="A254" i="19"/>
  <c r="B254" i="19"/>
  <c r="C254" i="19"/>
  <c r="D254" i="19"/>
  <c r="E254" i="19"/>
  <c r="F254" i="19"/>
  <c r="G254" i="19"/>
  <c r="H254" i="19"/>
  <c r="I254" i="19"/>
  <c r="J254" i="19"/>
  <c r="K254" i="19"/>
  <c r="L254" i="19"/>
  <c r="M254" i="19"/>
  <c r="N254" i="19"/>
  <c r="S254" i="19"/>
  <c r="A255" i="19"/>
  <c r="B255" i="19"/>
  <c r="C255" i="19"/>
  <c r="D255" i="19"/>
  <c r="E255" i="19"/>
  <c r="F255" i="19"/>
  <c r="G255" i="19"/>
  <c r="H255" i="19"/>
  <c r="I255" i="19"/>
  <c r="J255" i="19"/>
  <c r="K255" i="19"/>
  <c r="L255" i="19"/>
  <c r="M255" i="19"/>
  <c r="N255" i="19"/>
  <c r="S255" i="19"/>
  <c r="A256" i="19"/>
  <c r="B256" i="19"/>
  <c r="C256" i="19"/>
  <c r="D256" i="19"/>
  <c r="E256" i="19"/>
  <c r="F256" i="19"/>
  <c r="G256" i="19"/>
  <c r="H256" i="19"/>
  <c r="I256" i="19"/>
  <c r="J256" i="19"/>
  <c r="K256" i="19"/>
  <c r="L256" i="19"/>
  <c r="M256" i="19"/>
  <c r="N256" i="19"/>
  <c r="S256" i="19"/>
  <c r="A257" i="19"/>
  <c r="B257" i="19"/>
  <c r="C257" i="19"/>
  <c r="D257" i="19"/>
  <c r="E257" i="19"/>
  <c r="F257" i="19"/>
  <c r="G257" i="19"/>
  <c r="H257" i="19"/>
  <c r="I257" i="19"/>
  <c r="J257" i="19"/>
  <c r="K257" i="19"/>
  <c r="L257" i="19"/>
  <c r="M257" i="19"/>
  <c r="N257" i="19"/>
  <c r="S257" i="19"/>
  <c r="A258" i="19"/>
  <c r="B258" i="19"/>
  <c r="C258" i="19"/>
  <c r="D258" i="19"/>
  <c r="E258" i="19"/>
  <c r="F258" i="19"/>
  <c r="G258" i="19"/>
  <c r="H258" i="19"/>
  <c r="I258" i="19"/>
  <c r="J258" i="19"/>
  <c r="K258" i="19"/>
  <c r="L258" i="19"/>
  <c r="M258" i="19"/>
  <c r="N258" i="19"/>
  <c r="S258" i="19"/>
  <c r="A259" i="19"/>
  <c r="B259" i="19"/>
  <c r="C259" i="19"/>
  <c r="D259" i="19"/>
  <c r="E259" i="19"/>
  <c r="F259" i="19"/>
  <c r="G259" i="19"/>
  <c r="H259" i="19"/>
  <c r="I259" i="19"/>
  <c r="J259" i="19"/>
  <c r="K259" i="19"/>
  <c r="L259" i="19"/>
  <c r="M259" i="19"/>
  <c r="N259" i="19"/>
  <c r="S259" i="19"/>
  <c r="A260" i="19"/>
  <c r="B260" i="19"/>
  <c r="C260" i="19"/>
  <c r="D260" i="19"/>
  <c r="E260" i="19"/>
  <c r="F260" i="19"/>
  <c r="G260" i="19"/>
  <c r="H260" i="19"/>
  <c r="I260" i="19"/>
  <c r="J260" i="19"/>
  <c r="K260" i="19"/>
  <c r="L260" i="19"/>
  <c r="M260" i="19"/>
  <c r="N260" i="19"/>
  <c r="S260" i="19"/>
  <c r="A261" i="19"/>
  <c r="B261" i="19"/>
  <c r="C261" i="19"/>
  <c r="D261" i="19"/>
  <c r="E261" i="19"/>
  <c r="F261" i="19"/>
  <c r="G261" i="19"/>
  <c r="H261" i="19"/>
  <c r="I261" i="19"/>
  <c r="J261" i="19"/>
  <c r="K261" i="19"/>
  <c r="L261" i="19"/>
  <c r="M261" i="19"/>
  <c r="N261" i="19"/>
  <c r="S261" i="19"/>
  <c r="A262" i="19"/>
  <c r="B262" i="19"/>
  <c r="C262" i="19"/>
  <c r="D262" i="19"/>
  <c r="E262" i="19"/>
  <c r="F262" i="19"/>
  <c r="G262" i="19"/>
  <c r="H262" i="19"/>
  <c r="I262" i="19"/>
  <c r="J262" i="19"/>
  <c r="K262" i="19"/>
  <c r="L262" i="19"/>
  <c r="M262" i="19"/>
  <c r="N262" i="19"/>
  <c r="S262" i="19"/>
  <c r="A263" i="19"/>
  <c r="B263" i="19"/>
  <c r="C263" i="19"/>
  <c r="D263" i="19"/>
  <c r="E263" i="19"/>
  <c r="F263" i="19"/>
  <c r="G263" i="19"/>
  <c r="H263" i="19"/>
  <c r="I263" i="19"/>
  <c r="J263" i="19"/>
  <c r="K263" i="19"/>
  <c r="L263" i="19"/>
  <c r="M263" i="19"/>
  <c r="N263" i="19"/>
  <c r="S263" i="19"/>
  <c r="A264" i="19"/>
  <c r="B264" i="19"/>
  <c r="C264" i="19"/>
  <c r="D264" i="19"/>
  <c r="E264" i="19"/>
  <c r="F264" i="19"/>
  <c r="G264" i="19"/>
  <c r="H264" i="19"/>
  <c r="I264" i="19"/>
  <c r="J264" i="19"/>
  <c r="K264" i="19"/>
  <c r="L264" i="19"/>
  <c r="M264" i="19"/>
  <c r="N264" i="19"/>
  <c r="S264" i="19"/>
  <c r="A265" i="19"/>
  <c r="B265" i="19"/>
  <c r="C265" i="19"/>
  <c r="D265" i="19"/>
  <c r="E265" i="19"/>
  <c r="F265" i="19"/>
  <c r="G265" i="19"/>
  <c r="H265" i="19"/>
  <c r="I265" i="19"/>
  <c r="J265" i="19"/>
  <c r="K265" i="19"/>
  <c r="L265" i="19"/>
  <c r="M265" i="19"/>
  <c r="N265" i="19"/>
  <c r="S265" i="19"/>
  <c r="A266" i="19"/>
  <c r="B266" i="19"/>
  <c r="C266" i="19"/>
  <c r="D266" i="19"/>
  <c r="E266" i="19"/>
  <c r="F266" i="19"/>
  <c r="G266" i="19"/>
  <c r="H266" i="19"/>
  <c r="I266" i="19"/>
  <c r="J266" i="19"/>
  <c r="K266" i="19"/>
  <c r="L266" i="19"/>
  <c r="M266" i="19"/>
  <c r="N266" i="19"/>
  <c r="S266" i="19"/>
  <c r="A267" i="19"/>
  <c r="B267" i="19"/>
  <c r="C267" i="19"/>
  <c r="D267" i="19"/>
  <c r="E267" i="19"/>
  <c r="F267" i="19"/>
  <c r="G267" i="19"/>
  <c r="H267" i="19"/>
  <c r="I267" i="19"/>
  <c r="J267" i="19"/>
  <c r="K267" i="19"/>
  <c r="L267" i="19"/>
  <c r="M267" i="19"/>
  <c r="N267" i="19"/>
  <c r="S267" i="19"/>
  <c r="A268" i="19"/>
  <c r="B268" i="19"/>
  <c r="C268" i="19"/>
  <c r="D268" i="19"/>
  <c r="E268" i="19"/>
  <c r="F268" i="19"/>
  <c r="G268" i="19"/>
  <c r="H268" i="19"/>
  <c r="I268" i="19"/>
  <c r="J268" i="19"/>
  <c r="K268" i="19"/>
  <c r="L268" i="19"/>
  <c r="M268" i="19"/>
  <c r="N268" i="19"/>
  <c r="S268" i="19"/>
  <c r="A269" i="19"/>
  <c r="B269" i="19"/>
  <c r="C269" i="19"/>
  <c r="D269" i="19"/>
  <c r="E269" i="19"/>
  <c r="F269" i="19"/>
  <c r="G269" i="19"/>
  <c r="H269" i="19"/>
  <c r="I269" i="19"/>
  <c r="J269" i="19"/>
  <c r="K269" i="19"/>
  <c r="L269" i="19"/>
  <c r="M269" i="19"/>
  <c r="N269" i="19"/>
  <c r="S269" i="19"/>
  <c r="A270" i="19"/>
  <c r="B270" i="19"/>
  <c r="C270" i="19"/>
  <c r="D270" i="19"/>
  <c r="E270" i="19"/>
  <c r="F270" i="19"/>
  <c r="G270" i="19"/>
  <c r="H270" i="19"/>
  <c r="I270" i="19"/>
  <c r="J270" i="19"/>
  <c r="K270" i="19"/>
  <c r="L270" i="19"/>
  <c r="M270" i="19"/>
  <c r="N270" i="19"/>
  <c r="S270" i="19"/>
  <c r="A271" i="19"/>
  <c r="B271" i="19"/>
  <c r="C271" i="19"/>
  <c r="D271" i="19"/>
  <c r="E271" i="19"/>
  <c r="F271" i="19"/>
  <c r="G271" i="19"/>
  <c r="H271" i="19"/>
  <c r="I271" i="19"/>
  <c r="J271" i="19"/>
  <c r="K271" i="19"/>
  <c r="L271" i="19"/>
  <c r="M271" i="19"/>
  <c r="N271" i="19"/>
  <c r="S271" i="19"/>
  <c r="A272" i="19"/>
  <c r="B272" i="19"/>
  <c r="C272" i="19"/>
  <c r="D272" i="19"/>
  <c r="E272" i="19"/>
  <c r="F272" i="19"/>
  <c r="G272" i="19"/>
  <c r="H272" i="19"/>
  <c r="I272" i="19"/>
  <c r="J272" i="19"/>
  <c r="K272" i="19"/>
  <c r="L272" i="19"/>
  <c r="M272" i="19"/>
  <c r="N272" i="19"/>
  <c r="S272" i="19"/>
  <c r="A273" i="19"/>
  <c r="B273" i="19"/>
  <c r="C273" i="19"/>
  <c r="D273" i="19"/>
  <c r="E273" i="19"/>
  <c r="F273" i="19"/>
  <c r="G273" i="19"/>
  <c r="H273" i="19"/>
  <c r="I273" i="19"/>
  <c r="J273" i="19"/>
  <c r="K273" i="19"/>
  <c r="L273" i="19"/>
  <c r="M273" i="19"/>
  <c r="N273" i="19"/>
  <c r="S273" i="19"/>
  <c r="A274" i="19"/>
  <c r="B274" i="19"/>
  <c r="C274" i="19"/>
  <c r="D274" i="19"/>
  <c r="E274" i="19"/>
  <c r="F274" i="19"/>
  <c r="G274" i="19"/>
  <c r="H274" i="19"/>
  <c r="I274" i="19"/>
  <c r="J274" i="19"/>
  <c r="K274" i="19"/>
  <c r="L274" i="19"/>
  <c r="M274" i="19"/>
  <c r="N274" i="19"/>
  <c r="S274" i="19"/>
  <c r="A275" i="19"/>
  <c r="B275" i="19"/>
  <c r="C275" i="19"/>
  <c r="D275" i="19"/>
  <c r="E275" i="19"/>
  <c r="F275" i="19"/>
  <c r="G275" i="19"/>
  <c r="H275" i="19"/>
  <c r="I275" i="19"/>
  <c r="J275" i="19"/>
  <c r="K275" i="19"/>
  <c r="L275" i="19"/>
  <c r="M275" i="19"/>
  <c r="N275" i="19"/>
  <c r="S275" i="19"/>
  <c r="A276" i="19"/>
  <c r="B276" i="19"/>
  <c r="C276" i="19"/>
  <c r="D276" i="19"/>
  <c r="E276" i="19"/>
  <c r="F276" i="19"/>
  <c r="G276" i="19"/>
  <c r="H276" i="19"/>
  <c r="I276" i="19"/>
  <c r="J276" i="19"/>
  <c r="K276" i="19"/>
  <c r="L276" i="19"/>
  <c r="M276" i="19"/>
  <c r="N276" i="19"/>
  <c r="S276" i="19"/>
  <c r="A277" i="19"/>
  <c r="B277" i="19"/>
  <c r="C277" i="19"/>
  <c r="D277" i="19"/>
  <c r="E277" i="19"/>
  <c r="F277" i="19"/>
  <c r="G277" i="19"/>
  <c r="H277" i="19"/>
  <c r="I277" i="19"/>
  <c r="J277" i="19"/>
  <c r="K277" i="19"/>
  <c r="L277" i="19"/>
  <c r="M277" i="19"/>
  <c r="N277" i="19"/>
  <c r="S277" i="19"/>
  <c r="A278" i="19"/>
  <c r="B278" i="19"/>
  <c r="C278" i="19"/>
  <c r="D278" i="19"/>
  <c r="E278" i="19"/>
  <c r="F278" i="19"/>
  <c r="G278" i="19"/>
  <c r="H278" i="19"/>
  <c r="I278" i="19"/>
  <c r="J278" i="19"/>
  <c r="K278" i="19"/>
  <c r="L278" i="19"/>
  <c r="M278" i="19"/>
  <c r="N278" i="19"/>
  <c r="S278" i="19"/>
  <c r="A279" i="19"/>
  <c r="B279" i="19"/>
  <c r="C279" i="19"/>
  <c r="D279" i="19"/>
  <c r="E279" i="19"/>
  <c r="F279" i="19"/>
  <c r="G279" i="19"/>
  <c r="H279" i="19"/>
  <c r="I279" i="19"/>
  <c r="J279" i="19"/>
  <c r="K279" i="19"/>
  <c r="L279" i="19"/>
  <c r="M279" i="19"/>
  <c r="N279" i="19"/>
  <c r="S279" i="19"/>
  <c r="A280" i="19"/>
  <c r="B280" i="19"/>
  <c r="C280" i="19"/>
  <c r="D280" i="19"/>
  <c r="E280" i="19"/>
  <c r="F280" i="19"/>
  <c r="G280" i="19"/>
  <c r="H280" i="19"/>
  <c r="I280" i="19"/>
  <c r="J280" i="19"/>
  <c r="K280" i="19"/>
  <c r="L280" i="19"/>
  <c r="M280" i="19"/>
  <c r="N280" i="19"/>
  <c r="S280" i="19"/>
  <c r="A281" i="19"/>
  <c r="B281" i="19"/>
  <c r="C281" i="19"/>
  <c r="D281" i="19"/>
  <c r="E281" i="19"/>
  <c r="F281" i="19"/>
  <c r="G281" i="19"/>
  <c r="H281" i="19"/>
  <c r="I281" i="19"/>
  <c r="J281" i="19"/>
  <c r="K281" i="19"/>
  <c r="L281" i="19"/>
  <c r="M281" i="19"/>
  <c r="N281" i="19"/>
  <c r="S281" i="19"/>
  <c r="A282" i="19"/>
  <c r="B282" i="19"/>
  <c r="C282" i="19"/>
  <c r="D282" i="19"/>
  <c r="E282" i="19"/>
  <c r="F282" i="19"/>
  <c r="G282" i="19"/>
  <c r="H282" i="19"/>
  <c r="I282" i="19"/>
  <c r="J282" i="19"/>
  <c r="K282" i="19"/>
  <c r="L282" i="19"/>
  <c r="M282" i="19"/>
  <c r="N282" i="19"/>
  <c r="S282" i="19"/>
  <c r="A283" i="19"/>
  <c r="B283" i="19"/>
  <c r="C283" i="19"/>
  <c r="D283" i="19"/>
  <c r="E283" i="19"/>
  <c r="F283" i="19"/>
  <c r="G283" i="19"/>
  <c r="H283" i="19"/>
  <c r="I283" i="19"/>
  <c r="J283" i="19"/>
  <c r="K283" i="19"/>
  <c r="L283" i="19"/>
  <c r="M283" i="19"/>
  <c r="N283" i="19"/>
  <c r="S283" i="19"/>
  <c r="A284" i="19"/>
  <c r="B284" i="19"/>
  <c r="C284" i="19"/>
  <c r="D284" i="19"/>
  <c r="E284" i="19"/>
  <c r="F284" i="19"/>
  <c r="G284" i="19"/>
  <c r="H284" i="19"/>
  <c r="I284" i="19"/>
  <c r="J284" i="19"/>
  <c r="K284" i="19"/>
  <c r="L284" i="19"/>
  <c r="M284" i="19"/>
  <c r="N284" i="19"/>
  <c r="S284" i="19"/>
  <c r="A285" i="19"/>
  <c r="B285" i="19"/>
  <c r="C285" i="19"/>
  <c r="D285" i="19"/>
  <c r="E285" i="19"/>
  <c r="F285" i="19"/>
  <c r="G285" i="19"/>
  <c r="H285" i="19"/>
  <c r="I285" i="19"/>
  <c r="J285" i="19"/>
  <c r="K285" i="19"/>
  <c r="L285" i="19"/>
  <c r="M285" i="19"/>
  <c r="N285" i="19"/>
  <c r="S285" i="19"/>
  <c r="A286" i="19"/>
  <c r="B286" i="19"/>
  <c r="C286" i="19"/>
  <c r="D286" i="19"/>
  <c r="E286" i="19"/>
  <c r="F286" i="19"/>
  <c r="G286" i="19"/>
  <c r="H286" i="19"/>
  <c r="I286" i="19"/>
  <c r="J286" i="19"/>
  <c r="K286" i="19"/>
  <c r="L286" i="19"/>
  <c r="M286" i="19"/>
  <c r="N286" i="19"/>
  <c r="S286" i="19"/>
  <c r="A287" i="19"/>
  <c r="B287" i="19"/>
  <c r="C287" i="19"/>
  <c r="D287" i="19"/>
  <c r="E287" i="19"/>
  <c r="F287" i="19"/>
  <c r="G287" i="19"/>
  <c r="H287" i="19"/>
  <c r="I287" i="19"/>
  <c r="J287" i="19"/>
  <c r="K287" i="19"/>
  <c r="L287" i="19"/>
  <c r="M287" i="19"/>
  <c r="N287" i="19"/>
  <c r="S287" i="19"/>
  <c r="A288" i="19"/>
  <c r="B288" i="19"/>
  <c r="C288" i="19"/>
  <c r="D288" i="19"/>
  <c r="E288" i="19"/>
  <c r="F288" i="19"/>
  <c r="G288" i="19"/>
  <c r="H288" i="19"/>
  <c r="I288" i="19"/>
  <c r="J288" i="19"/>
  <c r="K288" i="19"/>
  <c r="L288" i="19"/>
  <c r="M288" i="19"/>
  <c r="N288" i="19"/>
  <c r="S288" i="19"/>
  <c r="A289" i="19"/>
  <c r="B289" i="19"/>
  <c r="C289" i="19"/>
  <c r="D289" i="19"/>
  <c r="E289" i="19"/>
  <c r="F289" i="19"/>
  <c r="G289" i="19"/>
  <c r="H289" i="19"/>
  <c r="I289" i="19"/>
  <c r="J289" i="19"/>
  <c r="K289" i="19"/>
  <c r="L289" i="19"/>
  <c r="M289" i="19"/>
  <c r="N289" i="19"/>
  <c r="S289" i="19"/>
  <c r="A290" i="19"/>
  <c r="B290" i="19"/>
  <c r="C290" i="19"/>
  <c r="D290" i="19"/>
  <c r="E290" i="19"/>
  <c r="F290" i="19"/>
  <c r="G290" i="19"/>
  <c r="H290" i="19"/>
  <c r="I290" i="19"/>
  <c r="J290" i="19"/>
  <c r="K290" i="19"/>
  <c r="L290" i="19"/>
  <c r="M290" i="19"/>
  <c r="N290" i="19"/>
  <c r="S290" i="19"/>
  <c r="A291" i="19"/>
  <c r="B291" i="19"/>
  <c r="C291" i="19"/>
  <c r="D291" i="19"/>
  <c r="E291" i="19"/>
  <c r="F291" i="19"/>
  <c r="G291" i="19"/>
  <c r="H291" i="19"/>
  <c r="I291" i="19"/>
  <c r="J291" i="19"/>
  <c r="K291" i="19"/>
  <c r="L291" i="19"/>
  <c r="M291" i="19"/>
  <c r="N291" i="19"/>
  <c r="S291" i="19"/>
  <c r="A292" i="19"/>
  <c r="B292" i="19"/>
  <c r="C292" i="19"/>
  <c r="D292" i="19"/>
  <c r="E292" i="19"/>
  <c r="F292" i="19"/>
  <c r="G292" i="19"/>
  <c r="H292" i="19"/>
  <c r="I292" i="19"/>
  <c r="J292" i="19"/>
  <c r="K292" i="19"/>
  <c r="L292" i="19"/>
  <c r="M292" i="19"/>
  <c r="N292" i="19"/>
  <c r="S292" i="19"/>
  <c r="A293" i="19"/>
  <c r="B293" i="19"/>
  <c r="C293" i="19"/>
  <c r="D293" i="19"/>
  <c r="E293" i="19"/>
  <c r="F293" i="19"/>
  <c r="G293" i="19"/>
  <c r="H293" i="19"/>
  <c r="I293" i="19"/>
  <c r="J293" i="19"/>
  <c r="K293" i="19"/>
  <c r="L293" i="19"/>
  <c r="M293" i="19"/>
  <c r="N293" i="19"/>
  <c r="S293" i="19"/>
  <c r="A294" i="19"/>
  <c r="B294" i="19"/>
  <c r="C294" i="19"/>
  <c r="D294" i="19"/>
  <c r="E294" i="19"/>
  <c r="F294" i="19"/>
  <c r="G294" i="19"/>
  <c r="H294" i="19"/>
  <c r="I294" i="19"/>
  <c r="J294" i="19"/>
  <c r="K294" i="19"/>
  <c r="L294" i="19"/>
  <c r="M294" i="19"/>
  <c r="N294" i="19"/>
  <c r="S294" i="19"/>
  <c r="A295" i="19"/>
  <c r="B295" i="19"/>
  <c r="C295" i="19"/>
  <c r="D295" i="19"/>
  <c r="E295" i="19"/>
  <c r="F295" i="19"/>
  <c r="G295" i="19"/>
  <c r="H295" i="19"/>
  <c r="I295" i="19"/>
  <c r="J295" i="19"/>
  <c r="K295" i="19"/>
  <c r="L295" i="19"/>
  <c r="M295" i="19"/>
  <c r="N295" i="19"/>
  <c r="S295" i="19"/>
  <c r="A296" i="19"/>
  <c r="B296" i="19"/>
  <c r="C296" i="19"/>
  <c r="D296" i="19"/>
  <c r="E296" i="19"/>
  <c r="F296" i="19"/>
  <c r="G296" i="19"/>
  <c r="H296" i="19"/>
  <c r="I296" i="19"/>
  <c r="J296" i="19"/>
  <c r="K296" i="19"/>
  <c r="L296" i="19"/>
  <c r="M296" i="19"/>
  <c r="N296" i="19"/>
  <c r="S296" i="19"/>
  <c r="A297" i="19"/>
  <c r="B297" i="19"/>
  <c r="C297" i="19"/>
  <c r="D297" i="19"/>
  <c r="E297" i="19"/>
  <c r="F297" i="19"/>
  <c r="G297" i="19"/>
  <c r="H297" i="19"/>
  <c r="I297" i="19"/>
  <c r="J297" i="19"/>
  <c r="K297" i="19"/>
  <c r="L297" i="19"/>
  <c r="M297" i="19"/>
  <c r="N297" i="19"/>
  <c r="S297" i="19"/>
  <c r="A298" i="19"/>
  <c r="B298" i="19"/>
  <c r="C298" i="19"/>
  <c r="D298" i="19"/>
  <c r="E298" i="19"/>
  <c r="F298" i="19"/>
  <c r="G298" i="19"/>
  <c r="H298" i="19"/>
  <c r="I298" i="19"/>
  <c r="J298" i="19"/>
  <c r="K298" i="19"/>
  <c r="L298" i="19"/>
  <c r="M298" i="19"/>
  <c r="N298" i="19"/>
  <c r="S298" i="19"/>
  <c r="A299" i="19"/>
  <c r="B299" i="19"/>
  <c r="C299" i="19"/>
  <c r="D299" i="19"/>
  <c r="E299" i="19"/>
  <c r="F299" i="19"/>
  <c r="G299" i="19"/>
  <c r="H299" i="19"/>
  <c r="I299" i="19"/>
  <c r="J299" i="19"/>
  <c r="K299" i="19"/>
  <c r="L299" i="19"/>
  <c r="M299" i="19"/>
  <c r="N299" i="19"/>
  <c r="S299" i="19"/>
  <c r="A300" i="19"/>
  <c r="B300" i="19"/>
  <c r="C300" i="19"/>
  <c r="D300" i="19"/>
  <c r="E300" i="19"/>
  <c r="F300" i="19"/>
  <c r="G300" i="19"/>
  <c r="H300" i="19"/>
  <c r="I300" i="19"/>
  <c r="J300" i="19"/>
  <c r="K300" i="19"/>
  <c r="L300" i="19"/>
  <c r="M300" i="19"/>
  <c r="N300" i="19"/>
  <c r="S300" i="19"/>
  <c r="A301" i="19"/>
  <c r="B301" i="19"/>
  <c r="C301" i="19"/>
  <c r="D301" i="19"/>
  <c r="E301" i="19"/>
  <c r="F301" i="19"/>
  <c r="G301" i="19"/>
  <c r="H301" i="19"/>
  <c r="I301" i="19"/>
  <c r="J301" i="19"/>
  <c r="K301" i="19"/>
  <c r="L301" i="19"/>
  <c r="M301" i="19"/>
  <c r="N301" i="19"/>
  <c r="S301" i="19"/>
  <c r="A302" i="19"/>
  <c r="B302" i="19"/>
  <c r="C302" i="19"/>
  <c r="D302" i="19"/>
  <c r="E302" i="19"/>
  <c r="F302" i="19"/>
  <c r="G302" i="19"/>
  <c r="H302" i="19"/>
  <c r="I302" i="19"/>
  <c r="J302" i="19"/>
  <c r="K302" i="19"/>
  <c r="L302" i="19"/>
  <c r="M302" i="19"/>
  <c r="N302" i="19"/>
  <c r="O302" i="19"/>
  <c r="Q302" i="19"/>
  <c r="S302" i="19"/>
  <c r="A303" i="19"/>
  <c r="B303" i="19"/>
  <c r="C303" i="19"/>
  <c r="D303" i="19"/>
  <c r="E303" i="19"/>
  <c r="F303" i="19"/>
  <c r="G303" i="19"/>
  <c r="H303" i="19"/>
  <c r="I303" i="19"/>
  <c r="J303" i="19"/>
  <c r="K303" i="19"/>
  <c r="L303" i="19"/>
  <c r="M303" i="19"/>
  <c r="N303" i="19"/>
  <c r="O303" i="19"/>
  <c r="Q303" i="19"/>
  <c r="S303" i="19"/>
  <c r="A304" i="19"/>
  <c r="B304" i="19"/>
  <c r="C304" i="19"/>
  <c r="D304" i="19"/>
  <c r="E304" i="19"/>
  <c r="F304" i="19"/>
  <c r="G304" i="19"/>
  <c r="H304" i="19"/>
  <c r="I304" i="19"/>
  <c r="J304" i="19"/>
  <c r="K304" i="19"/>
  <c r="L304" i="19"/>
  <c r="M304" i="19"/>
  <c r="N304" i="19"/>
  <c r="O304" i="19"/>
  <c r="Q304" i="19"/>
  <c r="S304" i="19"/>
  <c r="A305" i="19"/>
  <c r="B305" i="19"/>
  <c r="C305" i="19"/>
  <c r="D305" i="19"/>
  <c r="E305" i="19"/>
  <c r="F305" i="19"/>
  <c r="G305" i="19"/>
  <c r="H305" i="19"/>
  <c r="I305" i="19"/>
  <c r="J305" i="19"/>
  <c r="K305" i="19"/>
  <c r="L305" i="19"/>
  <c r="M305" i="19"/>
  <c r="N305" i="19"/>
  <c r="O305" i="19"/>
  <c r="Q305" i="19"/>
  <c r="S305" i="19"/>
  <c r="A306" i="19"/>
  <c r="B306" i="19"/>
  <c r="C306" i="19"/>
  <c r="D306" i="19"/>
  <c r="E306" i="19"/>
  <c r="F306" i="19"/>
  <c r="G306" i="19"/>
  <c r="H306" i="19"/>
  <c r="I306" i="19"/>
  <c r="J306" i="19"/>
  <c r="K306" i="19"/>
  <c r="L306" i="19"/>
  <c r="M306" i="19"/>
  <c r="N306" i="19"/>
  <c r="O306" i="19"/>
  <c r="Q306" i="19"/>
  <c r="S306" i="19"/>
  <c r="A307" i="19"/>
  <c r="B307" i="19"/>
  <c r="C307" i="19"/>
  <c r="D307" i="19"/>
  <c r="E307" i="19"/>
  <c r="F307" i="19"/>
  <c r="G307" i="19"/>
  <c r="H307" i="19"/>
  <c r="I307" i="19"/>
  <c r="J307" i="19"/>
  <c r="K307" i="19"/>
  <c r="L307" i="19"/>
  <c r="M307" i="19"/>
  <c r="N307" i="19"/>
  <c r="O307" i="19"/>
  <c r="Q307" i="19"/>
  <c r="S307" i="19"/>
  <c r="A308" i="19"/>
  <c r="B308" i="19"/>
  <c r="C308" i="19"/>
  <c r="D308" i="19"/>
  <c r="E308" i="19"/>
  <c r="F308" i="19"/>
  <c r="G308" i="19"/>
  <c r="H308" i="19"/>
  <c r="I308" i="19"/>
  <c r="J308" i="19"/>
  <c r="K308" i="19"/>
  <c r="L308" i="19"/>
  <c r="M308" i="19"/>
  <c r="N308" i="19"/>
  <c r="O308" i="19"/>
  <c r="Q308" i="19"/>
  <c r="S308" i="19"/>
  <c r="A309" i="19"/>
  <c r="B309" i="19"/>
  <c r="C309" i="19"/>
  <c r="D309" i="19"/>
  <c r="E309" i="19"/>
  <c r="F309" i="19"/>
  <c r="G309" i="19"/>
  <c r="H309" i="19"/>
  <c r="I309" i="19"/>
  <c r="J309" i="19"/>
  <c r="K309" i="19"/>
  <c r="L309" i="19"/>
  <c r="M309" i="19"/>
  <c r="N309" i="19"/>
  <c r="O309" i="19"/>
  <c r="Q309" i="19"/>
  <c r="S309" i="19"/>
  <c r="A310" i="19"/>
  <c r="B310" i="19"/>
  <c r="C310" i="19"/>
  <c r="D310" i="19"/>
  <c r="E310" i="19"/>
  <c r="F310" i="19"/>
  <c r="G310" i="19"/>
  <c r="H310" i="19"/>
  <c r="I310" i="19"/>
  <c r="J310" i="19"/>
  <c r="K310" i="19"/>
  <c r="L310" i="19"/>
  <c r="M310" i="19"/>
  <c r="N310" i="19"/>
  <c r="O310" i="19"/>
  <c r="Q310" i="19"/>
  <c r="S310" i="19"/>
  <c r="A311" i="19"/>
  <c r="B311" i="19"/>
  <c r="C311" i="19"/>
  <c r="D311" i="19"/>
  <c r="E311" i="19"/>
  <c r="F311" i="19"/>
  <c r="G311" i="19"/>
  <c r="H311" i="19"/>
  <c r="I311" i="19"/>
  <c r="J311" i="19"/>
  <c r="K311" i="19"/>
  <c r="L311" i="19"/>
  <c r="M311" i="19"/>
  <c r="N311" i="19"/>
  <c r="O311" i="19"/>
  <c r="Q311" i="19"/>
  <c r="S311" i="19"/>
  <c r="A312" i="19"/>
  <c r="B312" i="19"/>
  <c r="C312" i="19"/>
  <c r="D312" i="19"/>
  <c r="E312" i="19"/>
  <c r="F312" i="19"/>
  <c r="G312" i="19"/>
  <c r="H312" i="19"/>
  <c r="I312" i="19"/>
  <c r="J312" i="19"/>
  <c r="K312" i="19"/>
  <c r="L312" i="19"/>
  <c r="M312" i="19"/>
  <c r="N312" i="19"/>
  <c r="O312" i="19"/>
  <c r="Q312" i="19"/>
  <c r="S312" i="19"/>
  <c r="A313" i="19"/>
  <c r="B313" i="19"/>
  <c r="C313" i="19"/>
  <c r="D313" i="19"/>
  <c r="E313" i="19"/>
  <c r="F313" i="19"/>
  <c r="G313" i="19"/>
  <c r="H313" i="19"/>
  <c r="I313" i="19"/>
  <c r="J313" i="19"/>
  <c r="K313" i="19"/>
  <c r="L313" i="19"/>
  <c r="M313" i="19"/>
  <c r="N313" i="19"/>
  <c r="O313" i="19"/>
  <c r="Q313" i="19"/>
  <c r="S313" i="19"/>
  <c r="A314" i="19"/>
  <c r="B314" i="19"/>
  <c r="C314" i="19"/>
  <c r="D314" i="19"/>
  <c r="E314" i="19"/>
  <c r="F314" i="19"/>
  <c r="G314" i="19"/>
  <c r="H314" i="19"/>
  <c r="I314" i="19"/>
  <c r="J314" i="19"/>
  <c r="K314" i="19"/>
  <c r="L314" i="19"/>
  <c r="M314" i="19"/>
  <c r="N314" i="19"/>
  <c r="O314" i="19"/>
  <c r="Q314" i="19"/>
  <c r="S314" i="19"/>
  <c r="A315" i="19"/>
  <c r="B315" i="19"/>
  <c r="C315" i="19"/>
  <c r="D315" i="19"/>
  <c r="E315" i="19"/>
  <c r="F315" i="19"/>
  <c r="G315" i="19"/>
  <c r="H315" i="19"/>
  <c r="I315" i="19"/>
  <c r="J315" i="19"/>
  <c r="K315" i="19"/>
  <c r="L315" i="19"/>
  <c r="M315" i="19"/>
  <c r="N315" i="19"/>
  <c r="O315" i="19"/>
  <c r="Q315" i="19"/>
  <c r="S315" i="19"/>
  <c r="A316" i="19"/>
  <c r="B316" i="19"/>
  <c r="C316" i="19"/>
  <c r="D316" i="19"/>
  <c r="E316" i="19"/>
  <c r="F316" i="19"/>
  <c r="G316" i="19"/>
  <c r="H316" i="19"/>
  <c r="I316" i="19"/>
  <c r="J316" i="19"/>
  <c r="K316" i="19"/>
  <c r="L316" i="19"/>
  <c r="M316" i="19"/>
  <c r="N316" i="19"/>
  <c r="O316" i="19"/>
  <c r="Q316" i="19"/>
  <c r="S316" i="19"/>
  <c r="A317" i="19"/>
  <c r="B317" i="19"/>
  <c r="C317" i="19"/>
  <c r="D317" i="19"/>
  <c r="E317" i="19"/>
  <c r="F317" i="19"/>
  <c r="G317" i="19"/>
  <c r="H317" i="19"/>
  <c r="I317" i="19"/>
  <c r="J317" i="19"/>
  <c r="K317" i="19"/>
  <c r="L317" i="19"/>
  <c r="M317" i="19"/>
  <c r="N317" i="19"/>
  <c r="O317" i="19"/>
  <c r="Q317" i="19"/>
  <c r="S317" i="19"/>
  <c r="A318" i="19"/>
  <c r="B318" i="19"/>
  <c r="C318" i="19"/>
  <c r="D318" i="19"/>
  <c r="E318" i="19"/>
  <c r="F318" i="19"/>
  <c r="G318" i="19"/>
  <c r="H318" i="19"/>
  <c r="I318" i="19"/>
  <c r="J318" i="19"/>
  <c r="K318" i="19"/>
  <c r="L318" i="19"/>
  <c r="M318" i="19"/>
  <c r="N318" i="19"/>
  <c r="O318" i="19"/>
  <c r="Q318" i="19"/>
  <c r="S318" i="19"/>
  <c r="A319" i="19"/>
  <c r="B319" i="19"/>
  <c r="C319" i="19"/>
  <c r="D319" i="19"/>
  <c r="E319" i="19"/>
  <c r="F319" i="19"/>
  <c r="G319" i="19"/>
  <c r="H319" i="19"/>
  <c r="I319" i="19"/>
  <c r="J319" i="19"/>
  <c r="K319" i="19"/>
  <c r="L319" i="19"/>
  <c r="M319" i="19"/>
  <c r="N319" i="19"/>
  <c r="O319" i="19"/>
  <c r="Q319" i="19"/>
  <c r="S319" i="19"/>
  <c r="A320" i="19"/>
  <c r="B320" i="19"/>
  <c r="C320" i="19"/>
  <c r="D320" i="19"/>
  <c r="E320" i="19"/>
  <c r="F320" i="19"/>
  <c r="G320" i="19"/>
  <c r="H320" i="19"/>
  <c r="I320" i="19"/>
  <c r="J320" i="19"/>
  <c r="K320" i="19"/>
  <c r="L320" i="19"/>
  <c r="M320" i="19"/>
  <c r="N320" i="19"/>
  <c r="O320" i="19"/>
  <c r="Q320" i="19"/>
  <c r="S320" i="19"/>
  <c r="A321" i="19"/>
  <c r="B321" i="19"/>
  <c r="C321" i="19"/>
  <c r="D321" i="19"/>
  <c r="E321" i="19"/>
  <c r="F321" i="19"/>
  <c r="G321" i="19"/>
  <c r="H321" i="19"/>
  <c r="I321" i="19"/>
  <c r="J321" i="19"/>
  <c r="K321" i="19"/>
  <c r="L321" i="19"/>
  <c r="M321" i="19"/>
  <c r="N321" i="19"/>
  <c r="O321" i="19"/>
  <c r="Q321" i="19"/>
  <c r="S321" i="19"/>
  <c r="A322" i="19"/>
  <c r="B322" i="19"/>
  <c r="C322" i="19"/>
  <c r="D322" i="19"/>
  <c r="E322" i="19"/>
  <c r="F322" i="19"/>
  <c r="G322" i="19"/>
  <c r="H322" i="19"/>
  <c r="I322" i="19"/>
  <c r="J322" i="19"/>
  <c r="K322" i="19"/>
  <c r="L322" i="19"/>
  <c r="M322" i="19"/>
  <c r="N322" i="19"/>
  <c r="O322" i="19"/>
  <c r="Q322" i="19"/>
  <c r="S322" i="19"/>
  <c r="A323" i="19"/>
  <c r="B323" i="19"/>
  <c r="C323" i="19"/>
  <c r="D323" i="19"/>
  <c r="E323" i="19"/>
  <c r="F323" i="19"/>
  <c r="G323" i="19"/>
  <c r="H323" i="19"/>
  <c r="I323" i="19"/>
  <c r="J323" i="19"/>
  <c r="K323" i="19"/>
  <c r="L323" i="19"/>
  <c r="M323" i="19"/>
  <c r="N323" i="19"/>
  <c r="O323" i="19"/>
  <c r="Q323" i="19"/>
  <c r="S323" i="19"/>
  <c r="A324" i="19"/>
  <c r="B324" i="19"/>
  <c r="C324" i="19"/>
  <c r="D324" i="19"/>
  <c r="E324" i="19"/>
  <c r="F324" i="19"/>
  <c r="G324" i="19"/>
  <c r="H324" i="19"/>
  <c r="I324" i="19"/>
  <c r="J324" i="19"/>
  <c r="K324" i="19"/>
  <c r="L324" i="19"/>
  <c r="M324" i="19"/>
  <c r="N324" i="19"/>
  <c r="O324" i="19"/>
  <c r="Q324" i="19"/>
  <c r="S324" i="19"/>
  <c r="A325" i="19"/>
  <c r="B325" i="19"/>
  <c r="C325" i="19"/>
  <c r="D325" i="19"/>
  <c r="E325" i="19"/>
  <c r="F325" i="19"/>
  <c r="G325" i="19"/>
  <c r="H325" i="19"/>
  <c r="I325" i="19"/>
  <c r="J325" i="19"/>
  <c r="K325" i="19"/>
  <c r="L325" i="19"/>
  <c r="M325" i="19"/>
  <c r="N325" i="19"/>
  <c r="O325" i="19"/>
  <c r="Q325" i="19"/>
  <c r="S325" i="19"/>
  <c r="A326" i="19"/>
  <c r="B326" i="19"/>
  <c r="C326" i="19"/>
  <c r="D326" i="19"/>
  <c r="E326" i="19"/>
  <c r="F326" i="19"/>
  <c r="G326" i="19"/>
  <c r="H326" i="19"/>
  <c r="I326" i="19"/>
  <c r="J326" i="19"/>
  <c r="K326" i="19"/>
  <c r="L326" i="19"/>
  <c r="M326" i="19"/>
  <c r="N326" i="19"/>
  <c r="O326" i="19"/>
  <c r="Q326" i="19"/>
  <c r="S326" i="19"/>
  <c r="A327" i="19"/>
  <c r="B327" i="19"/>
  <c r="C327" i="19"/>
  <c r="D327" i="19"/>
  <c r="E327" i="19"/>
  <c r="F327" i="19"/>
  <c r="G327" i="19"/>
  <c r="H327" i="19"/>
  <c r="I327" i="19"/>
  <c r="J327" i="19"/>
  <c r="K327" i="19"/>
  <c r="L327" i="19"/>
  <c r="M327" i="19"/>
  <c r="N327" i="19"/>
  <c r="O327" i="19"/>
  <c r="Q327" i="19"/>
  <c r="S327" i="19"/>
  <c r="A328" i="19"/>
  <c r="B328" i="19"/>
  <c r="C328" i="19"/>
  <c r="D328" i="19"/>
  <c r="E328" i="19"/>
  <c r="F328" i="19"/>
  <c r="G328" i="19"/>
  <c r="H328" i="19"/>
  <c r="I328" i="19"/>
  <c r="J328" i="19"/>
  <c r="K328" i="19"/>
  <c r="L328" i="19"/>
  <c r="M328" i="19"/>
  <c r="N328" i="19"/>
  <c r="O328" i="19"/>
  <c r="Q328" i="19"/>
  <c r="S328" i="19"/>
  <c r="A329" i="19"/>
  <c r="B329" i="19"/>
  <c r="C329" i="19"/>
  <c r="D329" i="19"/>
  <c r="E329" i="19"/>
  <c r="F329" i="19"/>
  <c r="G329" i="19"/>
  <c r="H329" i="19"/>
  <c r="I329" i="19"/>
  <c r="J329" i="19"/>
  <c r="K329" i="19"/>
  <c r="L329" i="19"/>
  <c r="M329" i="19"/>
  <c r="N329" i="19"/>
  <c r="O329" i="19"/>
  <c r="Q329" i="19"/>
  <c r="S329" i="19"/>
  <c r="A330" i="19"/>
  <c r="B330" i="19"/>
  <c r="C330" i="19"/>
  <c r="D330" i="19"/>
  <c r="E330" i="19"/>
  <c r="F330" i="19"/>
  <c r="G330" i="19"/>
  <c r="H330" i="19"/>
  <c r="I330" i="19"/>
  <c r="J330" i="19"/>
  <c r="K330" i="19"/>
  <c r="L330" i="19"/>
  <c r="M330" i="19"/>
  <c r="N330" i="19"/>
  <c r="O330" i="19"/>
  <c r="Q330" i="19"/>
  <c r="S330" i="19"/>
  <c r="A331" i="19"/>
  <c r="B331" i="19"/>
  <c r="C331" i="19"/>
  <c r="D331" i="19"/>
  <c r="E331" i="19"/>
  <c r="F331" i="19"/>
  <c r="G331" i="19"/>
  <c r="H331" i="19"/>
  <c r="I331" i="19"/>
  <c r="J331" i="19"/>
  <c r="K331" i="19"/>
  <c r="L331" i="19"/>
  <c r="M331" i="19"/>
  <c r="N331" i="19"/>
  <c r="O331" i="19"/>
  <c r="Q331" i="19"/>
  <c r="S331" i="19"/>
  <c r="A332" i="19"/>
  <c r="B332" i="19"/>
  <c r="C332" i="19"/>
  <c r="D332" i="19"/>
  <c r="E332" i="19"/>
  <c r="F332" i="19"/>
  <c r="G332" i="19"/>
  <c r="H332" i="19"/>
  <c r="I332" i="19"/>
  <c r="J332" i="19"/>
  <c r="K332" i="19"/>
  <c r="L332" i="19"/>
  <c r="M332" i="19"/>
  <c r="N332" i="19"/>
  <c r="O332" i="19"/>
  <c r="Q332" i="19"/>
  <c r="S332" i="19"/>
  <c r="A333" i="19"/>
  <c r="B333" i="19"/>
  <c r="C333" i="19"/>
  <c r="D333" i="19"/>
  <c r="E333" i="19"/>
  <c r="F333" i="19"/>
  <c r="G333" i="19"/>
  <c r="H333" i="19"/>
  <c r="I333" i="19"/>
  <c r="J333" i="19"/>
  <c r="K333" i="19"/>
  <c r="L333" i="19"/>
  <c r="M333" i="19"/>
  <c r="N333" i="19"/>
  <c r="O333" i="19"/>
  <c r="Q333" i="19"/>
  <c r="S333" i="19"/>
  <c r="A334" i="19"/>
  <c r="B334" i="19"/>
  <c r="C334" i="19"/>
  <c r="D334" i="19"/>
  <c r="E334" i="19"/>
  <c r="F334" i="19"/>
  <c r="G334" i="19"/>
  <c r="H334" i="19"/>
  <c r="I334" i="19"/>
  <c r="J334" i="19"/>
  <c r="K334" i="19"/>
  <c r="L334" i="19"/>
  <c r="M334" i="19"/>
  <c r="N334" i="19"/>
  <c r="O334" i="19"/>
  <c r="Q334" i="19"/>
  <c r="S334" i="19"/>
  <c r="A335" i="19"/>
  <c r="B335" i="19"/>
  <c r="C335" i="19"/>
  <c r="D335" i="19"/>
  <c r="E335" i="19"/>
  <c r="F335" i="19"/>
  <c r="G335" i="19"/>
  <c r="H335" i="19"/>
  <c r="I335" i="19"/>
  <c r="J335" i="19"/>
  <c r="K335" i="19"/>
  <c r="L335" i="19"/>
  <c r="M335" i="19"/>
  <c r="N335" i="19"/>
  <c r="O335" i="19"/>
  <c r="Q335" i="19"/>
  <c r="S335" i="19"/>
  <c r="A336" i="19"/>
  <c r="B336" i="19"/>
  <c r="C336" i="19"/>
  <c r="D336" i="19"/>
  <c r="E336" i="19"/>
  <c r="F336" i="19"/>
  <c r="G336" i="19"/>
  <c r="H336" i="19"/>
  <c r="I336" i="19"/>
  <c r="J336" i="19"/>
  <c r="K336" i="19"/>
  <c r="L336" i="19"/>
  <c r="M336" i="19"/>
  <c r="N336" i="19"/>
  <c r="O336" i="19"/>
  <c r="Q336" i="19"/>
  <c r="S336" i="19"/>
  <c r="A337" i="19"/>
  <c r="B337" i="19"/>
  <c r="C337" i="19"/>
  <c r="D337" i="19"/>
  <c r="E337" i="19"/>
  <c r="F337" i="19"/>
  <c r="G337" i="19"/>
  <c r="H337" i="19"/>
  <c r="I337" i="19"/>
  <c r="J337" i="19"/>
  <c r="K337" i="19"/>
  <c r="L337" i="19"/>
  <c r="M337" i="19"/>
  <c r="N337" i="19"/>
  <c r="O337" i="19"/>
  <c r="Q337" i="19"/>
  <c r="S337" i="19"/>
  <c r="A338" i="19"/>
  <c r="B338" i="19"/>
  <c r="C338" i="19"/>
  <c r="D338" i="19"/>
  <c r="E338" i="19"/>
  <c r="F338" i="19"/>
  <c r="G338" i="19"/>
  <c r="H338" i="19"/>
  <c r="I338" i="19"/>
  <c r="J338" i="19"/>
  <c r="K338" i="19"/>
  <c r="L338" i="19"/>
  <c r="M338" i="19"/>
  <c r="N338" i="19"/>
  <c r="O338" i="19"/>
  <c r="Q338" i="19"/>
  <c r="S338" i="19"/>
  <c r="A339" i="19"/>
  <c r="B339" i="19"/>
  <c r="C339" i="19"/>
  <c r="D339" i="19"/>
  <c r="E339" i="19"/>
  <c r="F339" i="19"/>
  <c r="G339" i="19"/>
  <c r="H339" i="19"/>
  <c r="I339" i="19"/>
  <c r="J339" i="19"/>
  <c r="K339" i="19"/>
  <c r="L339" i="19"/>
  <c r="M339" i="19"/>
  <c r="N339" i="19"/>
  <c r="O339" i="19"/>
  <c r="Q339" i="19"/>
  <c r="S339" i="19"/>
  <c r="A340" i="19"/>
  <c r="B340" i="19"/>
  <c r="C340" i="19"/>
  <c r="D340" i="19"/>
  <c r="E340" i="19"/>
  <c r="F340" i="19"/>
  <c r="G340" i="19"/>
  <c r="H340" i="19"/>
  <c r="I340" i="19"/>
  <c r="J340" i="19"/>
  <c r="K340" i="19"/>
  <c r="L340" i="19"/>
  <c r="M340" i="19"/>
  <c r="N340" i="19"/>
  <c r="O340" i="19"/>
  <c r="Q340" i="19"/>
  <c r="S340" i="19"/>
  <c r="A341" i="19"/>
  <c r="B341" i="19"/>
  <c r="C341" i="19"/>
  <c r="D341" i="19"/>
  <c r="E341" i="19"/>
  <c r="F341" i="19"/>
  <c r="G341" i="19"/>
  <c r="H341" i="19"/>
  <c r="I341" i="19"/>
  <c r="J341" i="19"/>
  <c r="K341" i="19"/>
  <c r="L341" i="19"/>
  <c r="M341" i="19"/>
  <c r="N341" i="19"/>
  <c r="O341" i="19"/>
  <c r="Q341" i="19"/>
  <c r="S341" i="19"/>
  <c r="A342" i="19"/>
  <c r="B342" i="19"/>
  <c r="C342" i="19"/>
  <c r="D342" i="19"/>
  <c r="E342" i="19"/>
  <c r="F342" i="19"/>
  <c r="G342" i="19"/>
  <c r="H342" i="19"/>
  <c r="I342" i="19"/>
  <c r="J342" i="19"/>
  <c r="K342" i="19"/>
  <c r="L342" i="19"/>
  <c r="M342" i="19"/>
  <c r="N342" i="19"/>
  <c r="O342" i="19"/>
  <c r="Q342" i="19"/>
  <c r="S342" i="19"/>
  <c r="A343" i="19"/>
  <c r="B343" i="19"/>
  <c r="C343" i="19"/>
  <c r="D343" i="19"/>
  <c r="E343" i="19"/>
  <c r="F343" i="19"/>
  <c r="G343" i="19"/>
  <c r="H343" i="19"/>
  <c r="I343" i="19"/>
  <c r="J343" i="19"/>
  <c r="K343" i="19"/>
  <c r="L343" i="19"/>
  <c r="M343" i="19"/>
  <c r="N343" i="19"/>
  <c r="O343" i="19"/>
  <c r="Q343" i="19"/>
  <c r="S343" i="19"/>
  <c r="A344" i="19"/>
  <c r="B344" i="19"/>
  <c r="C344" i="19"/>
  <c r="D344" i="19"/>
  <c r="E344" i="19"/>
  <c r="F344" i="19"/>
  <c r="G344" i="19"/>
  <c r="H344" i="19"/>
  <c r="I344" i="19"/>
  <c r="J344" i="19"/>
  <c r="K344" i="19"/>
  <c r="L344" i="19"/>
  <c r="M344" i="19"/>
  <c r="N344" i="19"/>
  <c r="O344" i="19"/>
  <c r="Q344" i="19"/>
  <c r="S344" i="19"/>
  <c r="A345" i="19"/>
  <c r="B345" i="19"/>
  <c r="C345" i="19"/>
  <c r="D345" i="19"/>
  <c r="E345" i="19"/>
  <c r="F345" i="19"/>
  <c r="G345" i="19"/>
  <c r="H345" i="19"/>
  <c r="I345" i="19"/>
  <c r="J345" i="19"/>
  <c r="K345" i="19"/>
  <c r="L345" i="19"/>
  <c r="M345" i="19"/>
  <c r="N345" i="19"/>
  <c r="O345" i="19"/>
  <c r="Q345" i="19"/>
  <c r="S345" i="19"/>
  <c r="A346" i="19"/>
  <c r="B346" i="19"/>
  <c r="C346" i="19"/>
  <c r="D346" i="19"/>
  <c r="E346" i="19"/>
  <c r="F346" i="19"/>
  <c r="G346" i="19"/>
  <c r="H346" i="19"/>
  <c r="I346" i="19"/>
  <c r="J346" i="19"/>
  <c r="K346" i="19"/>
  <c r="L346" i="19"/>
  <c r="M346" i="19"/>
  <c r="N346" i="19"/>
  <c r="O346" i="19"/>
  <c r="Q346" i="19"/>
  <c r="S346" i="19"/>
  <c r="A347" i="19"/>
  <c r="B347" i="19"/>
  <c r="C347" i="19"/>
  <c r="D347" i="19"/>
  <c r="E347" i="19"/>
  <c r="F347" i="19"/>
  <c r="G347" i="19"/>
  <c r="H347" i="19"/>
  <c r="I347" i="19"/>
  <c r="J347" i="19"/>
  <c r="K347" i="19"/>
  <c r="L347" i="19"/>
  <c r="M347" i="19"/>
  <c r="N347" i="19"/>
  <c r="O347" i="19"/>
  <c r="Q347" i="19"/>
  <c r="S347" i="19"/>
  <c r="A348" i="19"/>
  <c r="B348" i="19"/>
  <c r="C348" i="19"/>
  <c r="D348" i="19"/>
  <c r="E348" i="19"/>
  <c r="F348" i="19"/>
  <c r="G348" i="19"/>
  <c r="H348" i="19"/>
  <c r="I348" i="19"/>
  <c r="J348" i="19"/>
  <c r="K348" i="19"/>
  <c r="L348" i="19"/>
  <c r="M348" i="19"/>
  <c r="N348" i="19"/>
  <c r="O348" i="19"/>
  <c r="Q348" i="19"/>
  <c r="S348" i="19"/>
  <c r="A349" i="19"/>
  <c r="B349" i="19"/>
  <c r="C349" i="19"/>
  <c r="D349" i="19"/>
  <c r="E349" i="19"/>
  <c r="F349" i="19"/>
  <c r="G349" i="19"/>
  <c r="H349" i="19"/>
  <c r="I349" i="19"/>
  <c r="J349" i="19"/>
  <c r="K349" i="19"/>
  <c r="L349" i="19"/>
  <c r="M349" i="19"/>
  <c r="N349" i="19"/>
  <c r="O349" i="19"/>
  <c r="Q349" i="19"/>
  <c r="S349" i="19"/>
  <c r="A350" i="19"/>
  <c r="B350" i="19"/>
  <c r="C350" i="19"/>
  <c r="D350" i="19"/>
  <c r="E350" i="19"/>
  <c r="F350" i="19"/>
  <c r="G350" i="19"/>
  <c r="H350" i="19"/>
  <c r="I350" i="19"/>
  <c r="J350" i="19"/>
  <c r="K350" i="19"/>
  <c r="L350" i="19"/>
  <c r="M350" i="19"/>
  <c r="N350" i="19"/>
  <c r="O350" i="19"/>
  <c r="Q350" i="19"/>
  <c r="S350" i="19"/>
  <c r="A351" i="19"/>
  <c r="B351" i="19"/>
  <c r="C351" i="19"/>
  <c r="D351" i="19"/>
  <c r="E351" i="19"/>
  <c r="F351" i="19"/>
  <c r="G351" i="19"/>
  <c r="H351" i="19"/>
  <c r="I351" i="19"/>
  <c r="J351" i="19"/>
  <c r="K351" i="19"/>
  <c r="L351" i="19"/>
  <c r="M351" i="19"/>
  <c r="N351" i="19"/>
  <c r="O351" i="19"/>
  <c r="Q351" i="19"/>
  <c r="S351" i="19"/>
  <c r="A352" i="19"/>
  <c r="B352" i="19"/>
  <c r="C352" i="19"/>
  <c r="D352" i="19"/>
  <c r="E352" i="19"/>
  <c r="F352" i="19"/>
  <c r="G352" i="19"/>
  <c r="H352" i="19"/>
  <c r="I352" i="19"/>
  <c r="J352" i="19"/>
  <c r="K352" i="19"/>
  <c r="L352" i="19"/>
  <c r="M352" i="19"/>
  <c r="N352" i="19"/>
  <c r="O352" i="19"/>
  <c r="Q352" i="19"/>
  <c r="S352" i="19"/>
  <c r="A353" i="19"/>
  <c r="B353" i="19"/>
  <c r="C353" i="19"/>
  <c r="D353" i="19"/>
  <c r="E353" i="19"/>
  <c r="F353" i="19"/>
  <c r="G353" i="19"/>
  <c r="H353" i="19"/>
  <c r="I353" i="19"/>
  <c r="J353" i="19"/>
  <c r="K353" i="19"/>
  <c r="L353" i="19"/>
  <c r="M353" i="19"/>
  <c r="N353" i="19"/>
  <c r="O353" i="19"/>
  <c r="Q353" i="19"/>
  <c r="S353" i="19"/>
  <c r="A354" i="19"/>
  <c r="B354" i="19"/>
  <c r="C354" i="19"/>
  <c r="D354" i="19"/>
  <c r="E354" i="19"/>
  <c r="F354" i="19"/>
  <c r="G354" i="19"/>
  <c r="H354" i="19"/>
  <c r="I354" i="19"/>
  <c r="J354" i="19"/>
  <c r="K354" i="19"/>
  <c r="L354" i="19"/>
  <c r="M354" i="19"/>
  <c r="N354" i="19"/>
  <c r="O354" i="19"/>
  <c r="Q354" i="19"/>
  <c r="S354" i="19"/>
  <c r="A355" i="19"/>
  <c r="B355" i="19"/>
  <c r="C355" i="19"/>
  <c r="D355" i="19"/>
  <c r="E355" i="19"/>
  <c r="F355" i="19"/>
  <c r="G355" i="19"/>
  <c r="H355" i="19"/>
  <c r="I355" i="19"/>
  <c r="J355" i="19"/>
  <c r="K355" i="19"/>
  <c r="L355" i="19"/>
  <c r="M355" i="19"/>
  <c r="N355" i="19"/>
  <c r="O355" i="19"/>
  <c r="Q355" i="19"/>
  <c r="S355" i="19"/>
  <c r="A356" i="19"/>
  <c r="B356" i="19"/>
  <c r="C356" i="19"/>
  <c r="D356" i="19"/>
  <c r="E356" i="19"/>
  <c r="F356" i="19"/>
  <c r="G356" i="19"/>
  <c r="H356" i="19"/>
  <c r="I356" i="19"/>
  <c r="J356" i="19"/>
  <c r="K356" i="19"/>
  <c r="L356" i="19"/>
  <c r="M356" i="19"/>
  <c r="N356" i="19"/>
  <c r="O356" i="19"/>
  <c r="Q356" i="19"/>
  <c r="S356" i="19"/>
  <c r="A357" i="19"/>
  <c r="B357" i="19"/>
  <c r="C357" i="19"/>
  <c r="D357" i="19"/>
  <c r="E357" i="19"/>
  <c r="F357" i="19"/>
  <c r="G357" i="19"/>
  <c r="H357" i="19"/>
  <c r="I357" i="19"/>
  <c r="J357" i="19"/>
  <c r="K357" i="19"/>
  <c r="L357" i="19"/>
  <c r="M357" i="19"/>
  <c r="N357" i="19"/>
  <c r="O357" i="19"/>
  <c r="Q357" i="19"/>
  <c r="S357" i="19"/>
  <c r="A358" i="19"/>
  <c r="B358" i="19"/>
  <c r="C358" i="19"/>
  <c r="D358" i="19"/>
  <c r="E358" i="19"/>
  <c r="F358" i="19"/>
  <c r="G358" i="19"/>
  <c r="H358" i="19"/>
  <c r="I358" i="19"/>
  <c r="J358" i="19"/>
  <c r="K358" i="19"/>
  <c r="L358" i="19"/>
  <c r="M358" i="19"/>
  <c r="N358" i="19"/>
  <c r="O358" i="19"/>
  <c r="Q358" i="19"/>
  <c r="S358" i="19"/>
  <c r="A359" i="19"/>
  <c r="B359" i="19"/>
  <c r="C359" i="19"/>
  <c r="D359" i="19"/>
  <c r="E359" i="19"/>
  <c r="F359" i="19"/>
  <c r="G359" i="19"/>
  <c r="H359" i="19"/>
  <c r="I359" i="19"/>
  <c r="J359" i="19"/>
  <c r="K359" i="19"/>
  <c r="L359" i="19"/>
  <c r="M359" i="19"/>
  <c r="N359" i="19"/>
  <c r="O359" i="19"/>
  <c r="Q359" i="19"/>
  <c r="S359" i="19"/>
  <c r="A360" i="19"/>
  <c r="B360" i="19"/>
  <c r="C360" i="19"/>
  <c r="D360" i="19"/>
  <c r="E360" i="19"/>
  <c r="F360" i="19"/>
  <c r="G360" i="19"/>
  <c r="H360" i="19"/>
  <c r="I360" i="19"/>
  <c r="J360" i="19"/>
  <c r="K360" i="19"/>
  <c r="L360" i="19"/>
  <c r="M360" i="19"/>
  <c r="N360" i="19"/>
  <c r="O360" i="19"/>
  <c r="Q360" i="19"/>
  <c r="S360" i="19"/>
  <c r="A361" i="19"/>
  <c r="B361" i="19"/>
  <c r="C361" i="19"/>
  <c r="D361" i="19"/>
  <c r="E361" i="19"/>
  <c r="F361" i="19"/>
  <c r="G361" i="19"/>
  <c r="H361" i="19"/>
  <c r="I361" i="19"/>
  <c r="J361" i="19"/>
  <c r="K361" i="19"/>
  <c r="L361" i="19"/>
  <c r="M361" i="19"/>
  <c r="N361" i="19"/>
  <c r="O361" i="19"/>
  <c r="Q361" i="19"/>
  <c r="S361" i="19"/>
  <c r="A362" i="19"/>
  <c r="B362" i="19"/>
  <c r="C362" i="19"/>
  <c r="D362" i="19"/>
  <c r="E362" i="19"/>
  <c r="F362" i="19"/>
  <c r="G362" i="19"/>
  <c r="H362" i="19"/>
  <c r="I362" i="19"/>
  <c r="J362" i="19"/>
  <c r="K362" i="19"/>
  <c r="L362" i="19"/>
  <c r="M362" i="19"/>
  <c r="N362" i="19"/>
  <c r="O362" i="19"/>
  <c r="Q362" i="19"/>
  <c r="S362" i="19"/>
  <c r="A363" i="19"/>
  <c r="B363" i="19"/>
  <c r="C363" i="19"/>
  <c r="D363" i="19"/>
  <c r="E363" i="19"/>
  <c r="F363" i="19"/>
  <c r="G363" i="19"/>
  <c r="H363" i="19"/>
  <c r="I363" i="19"/>
  <c r="J363" i="19"/>
  <c r="K363" i="19"/>
  <c r="L363" i="19"/>
  <c r="M363" i="19"/>
  <c r="N363" i="19"/>
  <c r="O363" i="19"/>
  <c r="Q363" i="19"/>
  <c r="S363" i="19"/>
  <c r="A364" i="19"/>
  <c r="B364" i="19"/>
  <c r="C364" i="19"/>
  <c r="D364" i="19"/>
  <c r="E364" i="19"/>
  <c r="F364" i="19"/>
  <c r="G364" i="19"/>
  <c r="H364" i="19"/>
  <c r="I364" i="19"/>
  <c r="J364" i="19"/>
  <c r="K364" i="19"/>
  <c r="L364" i="19"/>
  <c r="M364" i="19"/>
  <c r="N364" i="19"/>
  <c r="O364" i="19"/>
  <c r="Q364" i="19"/>
  <c r="S364" i="19"/>
  <c r="A365" i="19"/>
  <c r="B365" i="19"/>
  <c r="C365" i="19"/>
  <c r="D365" i="19"/>
  <c r="E365" i="19"/>
  <c r="F365" i="19"/>
  <c r="G365" i="19"/>
  <c r="H365" i="19"/>
  <c r="I365" i="19"/>
  <c r="J365" i="19"/>
  <c r="K365" i="19"/>
  <c r="L365" i="19"/>
  <c r="M365" i="19"/>
  <c r="N365" i="19"/>
  <c r="O365" i="19"/>
  <c r="Q365" i="19"/>
  <c r="S365" i="19"/>
  <c r="A366" i="19"/>
  <c r="B366" i="19"/>
  <c r="C366" i="19"/>
  <c r="D366" i="19"/>
  <c r="E366" i="19"/>
  <c r="F366" i="19"/>
  <c r="G366" i="19"/>
  <c r="H366" i="19"/>
  <c r="I366" i="19"/>
  <c r="J366" i="19"/>
  <c r="K366" i="19"/>
  <c r="L366" i="19"/>
  <c r="M366" i="19"/>
  <c r="N366" i="19"/>
  <c r="O366" i="19"/>
  <c r="Q366" i="19"/>
  <c r="S366" i="19"/>
  <c r="A367" i="19"/>
  <c r="B367" i="19"/>
  <c r="C367" i="19"/>
  <c r="D367" i="19"/>
  <c r="E367" i="19"/>
  <c r="F367" i="19"/>
  <c r="G367" i="19"/>
  <c r="H367" i="19"/>
  <c r="I367" i="19"/>
  <c r="J367" i="19"/>
  <c r="K367" i="19"/>
  <c r="L367" i="19"/>
  <c r="M367" i="19"/>
  <c r="N367" i="19"/>
  <c r="O367" i="19"/>
  <c r="Q367" i="19"/>
  <c r="S367" i="19"/>
  <c r="A368" i="19"/>
  <c r="B368" i="19"/>
  <c r="C368" i="19"/>
  <c r="D368" i="19"/>
  <c r="E368" i="19"/>
  <c r="F368" i="19"/>
  <c r="G368" i="19"/>
  <c r="H368" i="19"/>
  <c r="I368" i="19"/>
  <c r="J368" i="19"/>
  <c r="K368" i="19"/>
  <c r="L368" i="19"/>
  <c r="M368" i="19"/>
  <c r="N368" i="19"/>
  <c r="O368" i="19"/>
  <c r="Q368" i="19"/>
  <c r="S368" i="19"/>
  <c r="A369" i="19"/>
  <c r="B369" i="19"/>
  <c r="C369" i="19"/>
  <c r="D369" i="19"/>
  <c r="E369" i="19"/>
  <c r="F369" i="19"/>
  <c r="G369" i="19"/>
  <c r="H369" i="19"/>
  <c r="I369" i="19"/>
  <c r="J369" i="19"/>
  <c r="K369" i="19"/>
  <c r="L369" i="19"/>
  <c r="M369" i="19"/>
  <c r="N369" i="19"/>
  <c r="O369" i="19"/>
  <c r="Q369" i="19"/>
  <c r="S369" i="19"/>
  <c r="A370" i="19"/>
  <c r="B370" i="19"/>
  <c r="C370" i="19"/>
  <c r="D370" i="19"/>
  <c r="E370" i="19"/>
  <c r="F370" i="19"/>
  <c r="G370" i="19"/>
  <c r="H370" i="19"/>
  <c r="I370" i="19"/>
  <c r="J370" i="19"/>
  <c r="K370" i="19"/>
  <c r="L370" i="19"/>
  <c r="M370" i="19"/>
  <c r="N370" i="19"/>
  <c r="O370" i="19"/>
  <c r="Q370" i="19"/>
  <c r="S370" i="19"/>
  <c r="A371" i="19"/>
  <c r="B371" i="19"/>
  <c r="C371" i="19"/>
  <c r="D371" i="19"/>
  <c r="E371" i="19"/>
  <c r="F371" i="19"/>
  <c r="G371" i="19"/>
  <c r="H371" i="19"/>
  <c r="I371" i="19"/>
  <c r="J371" i="19"/>
  <c r="K371" i="19"/>
  <c r="L371" i="19"/>
  <c r="M371" i="19"/>
  <c r="N371" i="19"/>
  <c r="O371" i="19"/>
  <c r="Q371" i="19"/>
  <c r="S371" i="19"/>
  <c r="A372" i="19"/>
  <c r="B372" i="19"/>
  <c r="C372" i="19"/>
  <c r="D372" i="19"/>
  <c r="E372" i="19"/>
  <c r="F372" i="19"/>
  <c r="G372" i="19"/>
  <c r="H372" i="19"/>
  <c r="I372" i="19"/>
  <c r="J372" i="19"/>
  <c r="K372" i="19"/>
  <c r="L372" i="19"/>
  <c r="M372" i="19"/>
  <c r="AJ372" i="19" s="1"/>
  <c r="N372" i="19"/>
  <c r="AK372" i="19" s="1"/>
  <c r="O372" i="19"/>
  <c r="Q372" i="19"/>
  <c r="S372" i="19"/>
  <c r="A373" i="19"/>
  <c r="B373" i="19"/>
  <c r="C373" i="19"/>
  <c r="D373" i="19"/>
  <c r="E373" i="19"/>
  <c r="F373" i="19"/>
  <c r="G373" i="19"/>
  <c r="H373" i="19"/>
  <c r="I373" i="19"/>
  <c r="J373" i="19"/>
  <c r="K373" i="19"/>
  <c r="L373" i="19"/>
  <c r="M373" i="19"/>
  <c r="N373" i="19"/>
  <c r="O373" i="19"/>
  <c r="Q373" i="19"/>
  <c r="S373" i="19"/>
  <c r="A374" i="19"/>
  <c r="B374" i="19"/>
  <c r="C374" i="19"/>
  <c r="D374" i="19"/>
  <c r="E374" i="19"/>
  <c r="F374" i="19"/>
  <c r="G374" i="19"/>
  <c r="H374" i="19"/>
  <c r="I374" i="19"/>
  <c r="J374" i="19"/>
  <c r="K374" i="19"/>
  <c r="L374" i="19"/>
  <c r="M374" i="19"/>
  <c r="N374" i="19"/>
  <c r="O374" i="19"/>
  <c r="Q374" i="19"/>
  <c r="S374" i="19"/>
  <c r="A375" i="19"/>
  <c r="B375" i="19"/>
  <c r="C375" i="19"/>
  <c r="D375" i="19"/>
  <c r="E375" i="19"/>
  <c r="F375" i="19"/>
  <c r="G375" i="19"/>
  <c r="H375" i="19"/>
  <c r="I375" i="19"/>
  <c r="J375" i="19"/>
  <c r="K375" i="19"/>
  <c r="L375" i="19"/>
  <c r="M375" i="19"/>
  <c r="N375" i="19"/>
  <c r="O375" i="19"/>
  <c r="Q375" i="19"/>
  <c r="S375" i="19"/>
  <c r="A376" i="19"/>
  <c r="B376" i="19"/>
  <c r="C376" i="19"/>
  <c r="D376" i="19"/>
  <c r="E376" i="19"/>
  <c r="F376" i="19"/>
  <c r="G376" i="19"/>
  <c r="H376" i="19"/>
  <c r="I376" i="19"/>
  <c r="J376" i="19"/>
  <c r="K376" i="19"/>
  <c r="L376" i="19"/>
  <c r="M376" i="19"/>
  <c r="N376" i="19"/>
  <c r="O376" i="19"/>
  <c r="Q376" i="19"/>
  <c r="S376" i="19"/>
  <c r="A377" i="19"/>
  <c r="B377" i="19"/>
  <c r="C377" i="19"/>
  <c r="D377" i="19"/>
  <c r="E377" i="19"/>
  <c r="F377" i="19"/>
  <c r="G377" i="19"/>
  <c r="H377" i="19"/>
  <c r="I377" i="19"/>
  <c r="J377" i="19"/>
  <c r="K377" i="19"/>
  <c r="L377" i="19"/>
  <c r="M377" i="19"/>
  <c r="N377" i="19"/>
  <c r="O377" i="19"/>
  <c r="Q377" i="19"/>
  <c r="S377" i="19"/>
  <c r="A378" i="19"/>
  <c r="B378" i="19"/>
  <c r="C378" i="19"/>
  <c r="D378" i="19"/>
  <c r="E378" i="19"/>
  <c r="F378" i="19"/>
  <c r="G378" i="19"/>
  <c r="H378" i="19"/>
  <c r="I378" i="19"/>
  <c r="J378" i="19"/>
  <c r="K378" i="19"/>
  <c r="L378" i="19"/>
  <c r="M378" i="19"/>
  <c r="N378" i="19"/>
  <c r="O378" i="19"/>
  <c r="Q378" i="19"/>
  <c r="S378" i="19"/>
  <c r="A379" i="19"/>
  <c r="B379" i="19"/>
  <c r="C379" i="19"/>
  <c r="D379" i="19"/>
  <c r="E379" i="19"/>
  <c r="F379" i="19"/>
  <c r="G379" i="19"/>
  <c r="H379" i="19"/>
  <c r="I379" i="19"/>
  <c r="J379" i="19"/>
  <c r="K379" i="19"/>
  <c r="L379" i="19"/>
  <c r="M379" i="19"/>
  <c r="N379" i="19"/>
  <c r="O379" i="19"/>
  <c r="Q379" i="19"/>
  <c r="S379" i="19"/>
  <c r="A380" i="19"/>
  <c r="B380" i="19"/>
  <c r="C380" i="19"/>
  <c r="D380" i="19"/>
  <c r="E380" i="19"/>
  <c r="F380" i="19"/>
  <c r="G380" i="19"/>
  <c r="H380" i="19"/>
  <c r="I380" i="19"/>
  <c r="J380" i="19"/>
  <c r="K380" i="19"/>
  <c r="L380" i="19"/>
  <c r="M380" i="19"/>
  <c r="N380" i="19"/>
  <c r="O380" i="19"/>
  <c r="Q380" i="19"/>
  <c r="S380" i="19"/>
  <c r="A381" i="19"/>
  <c r="B381" i="19"/>
  <c r="C381" i="19"/>
  <c r="D381" i="19"/>
  <c r="E381" i="19"/>
  <c r="F381" i="19"/>
  <c r="G381" i="19"/>
  <c r="H381" i="19"/>
  <c r="I381" i="19"/>
  <c r="J381" i="19"/>
  <c r="K381" i="19"/>
  <c r="L381" i="19"/>
  <c r="M381" i="19"/>
  <c r="N381" i="19"/>
  <c r="O381" i="19"/>
  <c r="Q381" i="19"/>
  <c r="S381" i="19"/>
  <c r="A382" i="19"/>
  <c r="B382" i="19"/>
  <c r="C382" i="19"/>
  <c r="D382" i="19"/>
  <c r="E382" i="19"/>
  <c r="F382" i="19"/>
  <c r="G382" i="19"/>
  <c r="H382" i="19"/>
  <c r="I382" i="19"/>
  <c r="J382" i="19"/>
  <c r="K382" i="19"/>
  <c r="L382" i="19"/>
  <c r="M382" i="19"/>
  <c r="N382" i="19"/>
  <c r="O382" i="19"/>
  <c r="Q382" i="19"/>
  <c r="S382" i="19"/>
  <c r="A383" i="19"/>
  <c r="B383" i="19"/>
  <c r="C383" i="19"/>
  <c r="D383" i="19"/>
  <c r="E383" i="19"/>
  <c r="F383" i="19"/>
  <c r="G383" i="19"/>
  <c r="H383" i="19"/>
  <c r="I383" i="19"/>
  <c r="J383" i="19"/>
  <c r="K383" i="19"/>
  <c r="L383" i="19"/>
  <c r="M383" i="19"/>
  <c r="N383" i="19"/>
  <c r="O383" i="19"/>
  <c r="Q383" i="19"/>
  <c r="S383" i="19"/>
  <c r="A384" i="19"/>
  <c r="B384" i="19"/>
  <c r="C384" i="19"/>
  <c r="D384" i="19"/>
  <c r="E384" i="19"/>
  <c r="F384" i="19"/>
  <c r="G384" i="19"/>
  <c r="H384" i="19"/>
  <c r="I384" i="19"/>
  <c r="J384" i="19"/>
  <c r="K384" i="19"/>
  <c r="L384" i="19"/>
  <c r="M384" i="19"/>
  <c r="N384" i="19"/>
  <c r="O384" i="19"/>
  <c r="Q384" i="19"/>
  <c r="S384" i="19"/>
  <c r="A385" i="19"/>
  <c r="B385" i="19"/>
  <c r="C385" i="19"/>
  <c r="D385" i="19"/>
  <c r="E385" i="19"/>
  <c r="F385" i="19"/>
  <c r="G385" i="19"/>
  <c r="H385" i="19"/>
  <c r="I385" i="19"/>
  <c r="J385" i="19"/>
  <c r="K385" i="19"/>
  <c r="L385" i="19"/>
  <c r="M385" i="19"/>
  <c r="N385" i="19"/>
  <c r="O385" i="19"/>
  <c r="Q385" i="19"/>
  <c r="S385" i="19"/>
  <c r="A386" i="19"/>
  <c r="B386" i="19"/>
  <c r="C386" i="19"/>
  <c r="D386" i="19"/>
  <c r="E386" i="19"/>
  <c r="F386" i="19"/>
  <c r="G386" i="19"/>
  <c r="H386" i="19"/>
  <c r="I386" i="19"/>
  <c r="J386" i="19"/>
  <c r="K386" i="19"/>
  <c r="L386" i="19"/>
  <c r="M386" i="19"/>
  <c r="N386" i="19"/>
  <c r="O386" i="19"/>
  <c r="Q386" i="19"/>
  <c r="S386" i="19"/>
  <c r="A387" i="19"/>
  <c r="B387" i="19"/>
  <c r="C387" i="19"/>
  <c r="D387" i="19"/>
  <c r="E387" i="19"/>
  <c r="F387" i="19"/>
  <c r="G387" i="19"/>
  <c r="H387" i="19"/>
  <c r="I387" i="19"/>
  <c r="J387" i="19"/>
  <c r="K387" i="19"/>
  <c r="L387" i="19"/>
  <c r="M387" i="19"/>
  <c r="N387" i="19"/>
  <c r="O387" i="19"/>
  <c r="Q387" i="19"/>
  <c r="S387" i="19"/>
  <c r="A388" i="19"/>
  <c r="B388" i="19"/>
  <c r="C388" i="19"/>
  <c r="D388" i="19"/>
  <c r="E388" i="19"/>
  <c r="F388" i="19"/>
  <c r="G388" i="19"/>
  <c r="H388" i="19"/>
  <c r="I388" i="19"/>
  <c r="J388" i="19"/>
  <c r="K388" i="19"/>
  <c r="L388" i="19"/>
  <c r="M388" i="19"/>
  <c r="N388" i="19"/>
  <c r="O388" i="19"/>
  <c r="Q388" i="19"/>
  <c r="S388" i="19"/>
  <c r="A389" i="19"/>
  <c r="B389" i="19"/>
  <c r="C389" i="19"/>
  <c r="D389" i="19"/>
  <c r="E389" i="19"/>
  <c r="F389" i="19"/>
  <c r="G389" i="19"/>
  <c r="H389" i="19"/>
  <c r="I389" i="19"/>
  <c r="J389" i="19"/>
  <c r="K389" i="19"/>
  <c r="L389" i="19"/>
  <c r="M389" i="19"/>
  <c r="N389" i="19"/>
  <c r="O389" i="19"/>
  <c r="Q389" i="19"/>
  <c r="S389" i="19"/>
  <c r="A390" i="19"/>
  <c r="B390" i="19"/>
  <c r="C390" i="19"/>
  <c r="D390" i="19"/>
  <c r="E390" i="19"/>
  <c r="F390" i="19"/>
  <c r="G390" i="19"/>
  <c r="H390" i="19"/>
  <c r="I390" i="19"/>
  <c r="J390" i="19"/>
  <c r="K390" i="19"/>
  <c r="L390" i="19"/>
  <c r="M390" i="19"/>
  <c r="N390" i="19"/>
  <c r="O390" i="19"/>
  <c r="Q390" i="19"/>
  <c r="S390" i="19"/>
  <c r="A391" i="19"/>
  <c r="B391" i="19"/>
  <c r="C391" i="19"/>
  <c r="D391" i="19"/>
  <c r="E391" i="19"/>
  <c r="F391" i="19"/>
  <c r="G391" i="19"/>
  <c r="H391" i="19"/>
  <c r="I391" i="19"/>
  <c r="J391" i="19"/>
  <c r="K391" i="19"/>
  <c r="L391" i="19"/>
  <c r="M391" i="19"/>
  <c r="N391" i="19"/>
  <c r="O391" i="19"/>
  <c r="Q391" i="19"/>
  <c r="S391" i="19"/>
  <c r="A392" i="19"/>
  <c r="B392" i="19"/>
  <c r="C392" i="19"/>
  <c r="D392" i="19"/>
  <c r="E392" i="19"/>
  <c r="F392" i="19"/>
  <c r="G392" i="19"/>
  <c r="H392" i="19"/>
  <c r="I392" i="19"/>
  <c r="J392" i="19"/>
  <c r="K392" i="19"/>
  <c r="L392" i="19"/>
  <c r="M392" i="19"/>
  <c r="N392" i="19"/>
  <c r="O392" i="19"/>
  <c r="Q392" i="19"/>
  <c r="S392" i="19"/>
  <c r="A393" i="19"/>
  <c r="B393" i="19"/>
  <c r="C393" i="19"/>
  <c r="D393" i="19"/>
  <c r="E393" i="19"/>
  <c r="F393" i="19"/>
  <c r="G393" i="19"/>
  <c r="H393" i="19"/>
  <c r="I393" i="19"/>
  <c r="J393" i="19"/>
  <c r="K393" i="19"/>
  <c r="L393" i="19"/>
  <c r="M393" i="19"/>
  <c r="N393" i="19"/>
  <c r="O393" i="19"/>
  <c r="Q393" i="19"/>
  <c r="S393" i="19"/>
  <c r="A394" i="19"/>
  <c r="B394" i="19"/>
  <c r="C394" i="19"/>
  <c r="D394" i="19"/>
  <c r="E394" i="19"/>
  <c r="F394" i="19"/>
  <c r="G394" i="19"/>
  <c r="H394" i="19"/>
  <c r="I394" i="19"/>
  <c r="J394" i="19"/>
  <c r="K394" i="19"/>
  <c r="L394" i="19"/>
  <c r="M394" i="19"/>
  <c r="N394" i="19"/>
  <c r="O394" i="19"/>
  <c r="Q394" i="19"/>
  <c r="S394" i="19"/>
  <c r="A395" i="19"/>
  <c r="B395" i="19"/>
  <c r="C395" i="19"/>
  <c r="D395" i="19"/>
  <c r="E395" i="19"/>
  <c r="F395" i="19"/>
  <c r="G395" i="19"/>
  <c r="H395" i="19"/>
  <c r="I395" i="19"/>
  <c r="J395" i="19"/>
  <c r="K395" i="19"/>
  <c r="L395" i="19"/>
  <c r="M395" i="19"/>
  <c r="N395" i="19"/>
  <c r="O395" i="19"/>
  <c r="Q395" i="19"/>
  <c r="S395" i="19"/>
  <c r="A396" i="19"/>
  <c r="B396" i="19"/>
  <c r="C396" i="19"/>
  <c r="D396" i="19"/>
  <c r="E396" i="19"/>
  <c r="F396" i="19"/>
  <c r="G396" i="19"/>
  <c r="H396" i="19"/>
  <c r="I396" i="19"/>
  <c r="J396" i="19"/>
  <c r="K396" i="19"/>
  <c r="L396" i="19"/>
  <c r="M396" i="19"/>
  <c r="N396" i="19"/>
  <c r="O396" i="19"/>
  <c r="Q396" i="19"/>
  <c r="S396" i="19"/>
  <c r="A397" i="19"/>
  <c r="B397" i="19"/>
  <c r="C397" i="19"/>
  <c r="D397" i="19"/>
  <c r="E397" i="19"/>
  <c r="F397" i="19"/>
  <c r="G397" i="19"/>
  <c r="H397" i="19"/>
  <c r="I397" i="19"/>
  <c r="J397" i="19"/>
  <c r="K397" i="19"/>
  <c r="L397" i="19"/>
  <c r="M397" i="19"/>
  <c r="N397" i="19"/>
  <c r="O397" i="19"/>
  <c r="Q397" i="19"/>
  <c r="S397" i="19"/>
  <c r="A398" i="19"/>
  <c r="B398" i="19"/>
  <c r="C398" i="19"/>
  <c r="D398" i="19"/>
  <c r="E398" i="19"/>
  <c r="F398" i="19"/>
  <c r="G398" i="19"/>
  <c r="H398" i="19"/>
  <c r="I398" i="19"/>
  <c r="J398" i="19"/>
  <c r="K398" i="19"/>
  <c r="L398" i="19"/>
  <c r="M398" i="19"/>
  <c r="N398" i="19"/>
  <c r="O398" i="19"/>
  <c r="Q398" i="19"/>
  <c r="S398" i="19"/>
  <c r="A399" i="19"/>
  <c r="B399" i="19"/>
  <c r="C399" i="19"/>
  <c r="D399" i="19"/>
  <c r="E399" i="19"/>
  <c r="F399" i="19"/>
  <c r="G399" i="19"/>
  <c r="H399" i="19"/>
  <c r="I399" i="19"/>
  <c r="J399" i="19"/>
  <c r="K399" i="19"/>
  <c r="L399" i="19"/>
  <c r="M399" i="19"/>
  <c r="N399" i="19"/>
  <c r="O399" i="19"/>
  <c r="Q399" i="19"/>
  <c r="S399" i="19"/>
  <c r="A400" i="19"/>
  <c r="B400" i="19"/>
  <c r="C400" i="19"/>
  <c r="D400" i="19"/>
  <c r="E400" i="19"/>
  <c r="F400" i="19"/>
  <c r="G400" i="19"/>
  <c r="H400" i="19"/>
  <c r="I400" i="19"/>
  <c r="J400" i="19"/>
  <c r="K400" i="19"/>
  <c r="L400" i="19"/>
  <c r="M400" i="19"/>
  <c r="N400" i="19"/>
  <c r="O400" i="19"/>
  <c r="Q400" i="19"/>
  <c r="S400" i="19"/>
  <c r="A401" i="19"/>
  <c r="B401" i="19"/>
  <c r="C401" i="19"/>
  <c r="D401" i="19"/>
  <c r="E401" i="19"/>
  <c r="F401" i="19"/>
  <c r="G401" i="19"/>
  <c r="H401" i="19"/>
  <c r="I401" i="19"/>
  <c r="J401" i="19"/>
  <c r="K401" i="19"/>
  <c r="L401" i="19"/>
  <c r="M401" i="19"/>
  <c r="N401" i="19"/>
  <c r="O401" i="19"/>
  <c r="Q401" i="19"/>
  <c r="S401" i="19"/>
  <c r="A402" i="19"/>
  <c r="B402" i="19"/>
  <c r="C402" i="19"/>
  <c r="D402" i="19"/>
  <c r="E402" i="19"/>
  <c r="F402" i="19"/>
  <c r="G402" i="19"/>
  <c r="H402" i="19"/>
  <c r="I402" i="19"/>
  <c r="J402" i="19"/>
  <c r="K402" i="19"/>
  <c r="L402" i="19"/>
  <c r="M402" i="19"/>
  <c r="N402" i="19"/>
  <c r="O402" i="19"/>
  <c r="Q402" i="19"/>
  <c r="S402" i="19"/>
  <c r="A403" i="19"/>
  <c r="B403" i="19"/>
  <c r="C403" i="19"/>
  <c r="D403" i="19"/>
  <c r="E403" i="19"/>
  <c r="F403" i="19"/>
  <c r="G403" i="19"/>
  <c r="H403" i="19"/>
  <c r="I403" i="19"/>
  <c r="J403" i="19"/>
  <c r="K403" i="19"/>
  <c r="L403" i="19"/>
  <c r="M403" i="19"/>
  <c r="N403" i="19"/>
  <c r="O403" i="19"/>
  <c r="Q403" i="19"/>
  <c r="S403" i="19"/>
  <c r="A404" i="19"/>
  <c r="B404" i="19"/>
  <c r="C404" i="19"/>
  <c r="D404" i="19"/>
  <c r="E404" i="19"/>
  <c r="F404" i="19"/>
  <c r="G404" i="19"/>
  <c r="H404" i="19"/>
  <c r="I404" i="19"/>
  <c r="J404" i="19"/>
  <c r="K404" i="19"/>
  <c r="L404" i="19"/>
  <c r="M404" i="19"/>
  <c r="N404" i="19"/>
  <c r="O404" i="19"/>
  <c r="Q404" i="19"/>
  <c r="S404" i="19"/>
  <c r="A405" i="19"/>
  <c r="B405" i="19"/>
  <c r="C405" i="19"/>
  <c r="D405" i="19"/>
  <c r="E405" i="19"/>
  <c r="F405" i="19"/>
  <c r="G405" i="19"/>
  <c r="H405" i="19"/>
  <c r="I405" i="19"/>
  <c r="J405" i="19"/>
  <c r="K405" i="19"/>
  <c r="L405" i="19"/>
  <c r="M405" i="19"/>
  <c r="N405" i="19"/>
  <c r="O405" i="19"/>
  <c r="Q405" i="19"/>
  <c r="S405" i="19"/>
  <c r="A406" i="19"/>
  <c r="B406" i="19"/>
  <c r="C406" i="19"/>
  <c r="D406" i="19"/>
  <c r="E406" i="19"/>
  <c r="F406" i="19"/>
  <c r="G406" i="19"/>
  <c r="H406" i="19"/>
  <c r="I406" i="19"/>
  <c r="J406" i="19"/>
  <c r="K406" i="19"/>
  <c r="L406" i="19"/>
  <c r="M406" i="19"/>
  <c r="N406" i="19"/>
  <c r="O406" i="19"/>
  <c r="Q406" i="19"/>
  <c r="S406" i="19"/>
  <c r="A407" i="19"/>
  <c r="B407" i="19"/>
  <c r="C407" i="19"/>
  <c r="D407" i="19"/>
  <c r="E407" i="19"/>
  <c r="F407" i="19"/>
  <c r="G407" i="19"/>
  <c r="H407" i="19"/>
  <c r="I407" i="19"/>
  <c r="J407" i="19"/>
  <c r="K407" i="19"/>
  <c r="L407" i="19"/>
  <c r="M407" i="19"/>
  <c r="N407" i="19"/>
  <c r="O407" i="19"/>
  <c r="Q407" i="19"/>
  <c r="S407" i="19"/>
  <c r="A408" i="19"/>
  <c r="B408" i="19"/>
  <c r="C408" i="19"/>
  <c r="D408" i="19"/>
  <c r="E408" i="19"/>
  <c r="F408" i="19"/>
  <c r="G408" i="19"/>
  <c r="H408" i="19"/>
  <c r="I408" i="19"/>
  <c r="J408" i="19"/>
  <c r="K408" i="19"/>
  <c r="L408" i="19"/>
  <c r="M408" i="19"/>
  <c r="N408" i="19"/>
  <c r="O408" i="19"/>
  <c r="Q408" i="19"/>
  <c r="S408" i="19"/>
  <c r="A409" i="19"/>
  <c r="B409" i="19"/>
  <c r="C409" i="19"/>
  <c r="D409" i="19"/>
  <c r="E409" i="19"/>
  <c r="F409" i="19"/>
  <c r="G409" i="19"/>
  <c r="H409" i="19"/>
  <c r="I409" i="19"/>
  <c r="J409" i="19"/>
  <c r="K409" i="19"/>
  <c r="L409" i="19"/>
  <c r="M409" i="19"/>
  <c r="N409" i="19"/>
  <c r="O409" i="19"/>
  <c r="Q409" i="19"/>
  <c r="S409" i="19"/>
  <c r="A410" i="19"/>
  <c r="B410" i="19"/>
  <c r="C410" i="19"/>
  <c r="D410" i="19"/>
  <c r="E410" i="19"/>
  <c r="F410" i="19"/>
  <c r="G410" i="19"/>
  <c r="H410" i="19"/>
  <c r="I410" i="19"/>
  <c r="J410" i="19"/>
  <c r="K410" i="19"/>
  <c r="L410" i="19"/>
  <c r="M410" i="19"/>
  <c r="N410" i="19"/>
  <c r="O410" i="19"/>
  <c r="Q410" i="19"/>
  <c r="S410" i="19"/>
  <c r="A411" i="19"/>
  <c r="B411" i="19"/>
  <c r="C411" i="19"/>
  <c r="D411" i="19"/>
  <c r="E411" i="19"/>
  <c r="F411" i="19"/>
  <c r="G411" i="19"/>
  <c r="H411" i="19"/>
  <c r="I411" i="19"/>
  <c r="J411" i="19"/>
  <c r="K411" i="19"/>
  <c r="L411" i="19"/>
  <c r="M411" i="19"/>
  <c r="N411" i="19"/>
  <c r="O411" i="19"/>
  <c r="Q411" i="19"/>
  <c r="S411" i="19"/>
  <c r="A412" i="19"/>
  <c r="B412" i="19"/>
  <c r="C412" i="19"/>
  <c r="D412" i="19"/>
  <c r="E412" i="19"/>
  <c r="F412" i="19"/>
  <c r="G412" i="19"/>
  <c r="H412" i="19"/>
  <c r="I412" i="19"/>
  <c r="J412" i="19"/>
  <c r="K412" i="19"/>
  <c r="L412" i="19"/>
  <c r="M412" i="19"/>
  <c r="N412" i="19"/>
  <c r="O412" i="19"/>
  <c r="Q412" i="19"/>
  <c r="S412" i="19"/>
  <c r="A413" i="19"/>
  <c r="B413" i="19"/>
  <c r="C413" i="19"/>
  <c r="D413" i="19"/>
  <c r="E413" i="19"/>
  <c r="F413" i="19"/>
  <c r="G413" i="19"/>
  <c r="H413" i="19"/>
  <c r="I413" i="19"/>
  <c r="J413" i="19"/>
  <c r="K413" i="19"/>
  <c r="L413" i="19"/>
  <c r="M413" i="19"/>
  <c r="N413" i="19"/>
  <c r="O413" i="19"/>
  <c r="Q413" i="19"/>
  <c r="S413" i="19"/>
  <c r="A414" i="19"/>
  <c r="B414" i="19"/>
  <c r="C414" i="19"/>
  <c r="D414" i="19"/>
  <c r="E414" i="19"/>
  <c r="F414" i="19"/>
  <c r="G414" i="19"/>
  <c r="H414" i="19"/>
  <c r="I414" i="19"/>
  <c r="J414" i="19"/>
  <c r="K414" i="19"/>
  <c r="L414" i="19"/>
  <c r="M414" i="19"/>
  <c r="N414" i="19"/>
  <c r="O414" i="19"/>
  <c r="Q414" i="19"/>
  <c r="S414" i="19"/>
  <c r="A415" i="19"/>
  <c r="B415" i="19"/>
  <c r="C415" i="19"/>
  <c r="D415" i="19"/>
  <c r="E415" i="19"/>
  <c r="F415" i="19"/>
  <c r="G415" i="19"/>
  <c r="H415" i="19"/>
  <c r="I415" i="19"/>
  <c r="J415" i="19"/>
  <c r="K415" i="19"/>
  <c r="L415" i="19"/>
  <c r="M415" i="19"/>
  <c r="N415" i="19"/>
  <c r="O415" i="19"/>
  <c r="Q415" i="19"/>
  <c r="S415" i="19"/>
  <c r="A416" i="19"/>
  <c r="B416" i="19"/>
  <c r="C416" i="19"/>
  <c r="D416" i="19"/>
  <c r="E416" i="19"/>
  <c r="F416" i="19"/>
  <c r="G416" i="19"/>
  <c r="H416" i="19"/>
  <c r="I416" i="19"/>
  <c r="J416" i="19"/>
  <c r="K416" i="19"/>
  <c r="L416" i="19"/>
  <c r="M416" i="19"/>
  <c r="N416" i="19"/>
  <c r="O416" i="19"/>
  <c r="Q416" i="19"/>
  <c r="S416" i="19"/>
  <c r="A417" i="19"/>
  <c r="B417" i="19"/>
  <c r="C417" i="19"/>
  <c r="D417" i="19"/>
  <c r="E417" i="19"/>
  <c r="F417" i="19"/>
  <c r="G417" i="19"/>
  <c r="H417" i="19"/>
  <c r="I417" i="19"/>
  <c r="J417" i="19"/>
  <c r="K417" i="19"/>
  <c r="L417" i="19"/>
  <c r="M417" i="19"/>
  <c r="N417" i="19"/>
  <c r="O417" i="19"/>
  <c r="Q417" i="19"/>
  <c r="S417" i="19"/>
  <c r="A418" i="19"/>
  <c r="B418" i="19"/>
  <c r="C418" i="19"/>
  <c r="D418" i="19"/>
  <c r="E418" i="19"/>
  <c r="F418" i="19"/>
  <c r="G418" i="19"/>
  <c r="H418" i="19"/>
  <c r="I418" i="19"/>
  <c r="J418" i="19"/>
  <c r="K418" i="19"/>
  <c r="L418" i="19"/>
  <c r="M418" i="19"/>
  <c r="N418" i="19"/>
  <c r="O418" i="19"/>
  <c r="Q418" i="19"/>
  <c r="S418" i="19"/>
  <c r="A419" i="19"/>
  <c r="B419" i="19"/>
  <c r="C419" i="19"/>
  <c r="D419" i="19"/>
  <c r="E419" i="19"/>
  <c r="F419" i="19"/>
  <c r="G419" i="19"/>
  <c r="H419" i="19"/>
  <c r="I419" i="19"/>
  <c r="J419" i="19"/>
  <c r="K419" i="19"/>
  <c r="L419" i="19"/>
  <c r="M419" i="19"/>
  <c r="N419" i="19"/>
  <c r="O419" i="19"/>
  <c r="Q419" i="19"/>
  <c r="S419" i="19"/>
  <c r="A420" i="19"/>
  <c r="B420" i="19"/>
  <c r="C420" i="19"/>
  <c r="D420" i="19"/>
  <c r="E420" i="19"/>
  <c r="F420" i="19"/>
  <c r="G420" i="19"/>
  <c r="H420" i="19"/>
  <c r="I420" i="19"/>
  <c r="J420" i="19"/>
  <c r="K420" i="19"/>
  <c r="L420" i="19"/>
  <c r="M420" i="19"/>
  <c r="N420" i="19"/>
  <c r="O420" i="19"/>
  <c r="Q420" i="19"/>
  <c r="S420" i="19"/>
  <c r="A421" i="19"/>
  <c r="B421" i="19"/>
  <c r="C421" i="19"/>
  <c r="D421" i="19"/>
  <c r="E421" i="19"/>
  <c r="F421" i="19"/>
  <c r="G421" i="19"/>
  <c r="H421" i="19"/>
  <c r="I421" i="19"/>
  <c r="J421" i="19"/>
  <c r="K421" i="19"/>
  <c r="L421" i="19"/>
  <c r="M421" i="19"/>
  <c r="N421" i="19"/>
  <c r="O421" i="19"/>
  <c r="Q421" i="19"/>
  <c r="S421" i="19"/>
  <c r="A422" i="19"/>
  <c r="B422" i="19"/>
  <c r="C422" i="19"/>
  <c r="D422" i="19"/>
  <c r="E422" i="19"/>
  <c r="F422" i="19"/>
  <c r="G422" i="19"/>
  <c r="H422" i="19"/>
  <c r="I422" i="19"/>
  <c r="J422" i="19"/>
  <c r="K422" i="19"/>
  <c r="L422" i="19"/>
  <c r="M422" i="19"/>
  <c r="N422" i="19"/>
  <c r="O422" i="19"/>
  <c r="Q422" i="19"/>
  <c r="S422" i="19"/>
  <c r="A423" i="19"/>
  <c r="B423" i="19"/>
  <c r="C423" i="19"/>
  <c r="D423" i="19"/>
  <c r="E423" i="19"/>
  <c r="F423" i="19"/>
  <c r="G423" i="19"/>
  <c r="H423" i="19"/>
  <c r="I423" i="19"/>
  <c r="J423" i="19"/>
  <c r="K423" i="19"/>
  <c r="L423" i="19"/>
  <c r="M423" i="19"/>
  <c r="N423" i="19"/>
  <c r="O423" i="19"/>
  <c r="Q423" i="19"/>
  <c r="S423" i="19"/>
  <c r="A424" i="19"/>
  <c r="B424" i="19"/>
  <c r="C424" i="19"/>
  <c r="D424" i="19"/>
  <c r="E424" i="19"/>
  <c r="F424" i="19"/>
  <c r="G424" i="19"/>
  <c r="H424" i="19"/>
  <c r="I424" i="19"/>
  <c r="J424" i="19"/>
  <c r="K424" i="19"/>
  <c r="L424" i="19"/>
  <c r="M424" i="19"/>
  <c r="N424" i="19"/>
  <c r="O424" i="19"/>
  <c r="Q424" i="19"/>
  <c r="S424" i="19"/>
  <c r="A425" i="19"/>
  <c r="B425" i="19"/>
  <c r="C425" i="19"/>
  <c r="D425" i="19"/>
  <c r="E425" i="19"/>
  <c r="F425" i="19"/>
  <c r="G425" i="19"/>
  <c r="H425" i="19"/>
  <c r="I425" i="19"/>
  <c r="J425" i="19"/>
  <c r="K425" i="19"/>
  <c r="L425" i="19"/>
  <c r="M425" i="19"/>
  <c r="N425" i="19"/>
  <c r="O425" i="19"/>
  <c r="Q425" i="19"/>
  <c r="S425" i="19"/>
  <c r="A426" i="19"/>
  <c r="B426" i="19"/>
  <c r="C426" i="19"/>
  <c r="D426" i="19"/>
  <c r="E426" i="19"/>
  <c r="F426" i="19"/>
  <c r="G426" i="19"/>
  <c r="H426" i="19"/>
  <c r="I426" i="19"/>
  <c r="J426" i="19"/>
  <c r="K426" i="19"/>
  <c r="L426" i="19"/>
  <c r="M426" i="19"/>
  <c r="N426" i="19"/>
  <c r="O426" i="19"/>
  <c r="Q426" i="19"/>
  <c r="S426" i="19"/>
  <c r="A427" i="19"/>
  <c r="B427" i="19"/>
  <c r="C427" i="19"/>
  <c r="D427" i="19"/>
  <c r="E427" i="19"/>
  <c r="F427" i="19"/>
  <c r="G427" i="19"/>
  <c r="H427" i="19"/>
  <c r="I427" i="19"/>
  <c r="J427" i="19"/>
  <c r="K427" i="19"/>
  <c r="L427" i="19"/>
  <c r="M427" i="19"/>
  <c r="N427" i="19"/>
  <c r="O427" i="19"/>
  <c r="Q427" i="19"/>
  <c r="S427" i="19"/>
  <c r="A428" i="19"/>
  <c r="B428" i="19"/>
  <c r="C428" i="19"/>
  <c r="D428" i="19"/>
  <c r="E428" i="19"/>
  <c r="F428" i="19"/>
  <c r="G428" i="19"/>
  <c r="H428" i="19"/>
  <c r="I428" i="19"/>
  <c r="J428" i="19"/>
  <c r="K428" i="19"/>
  <c r="L428" i="19"/>
  <c r="M428" i="19"/>
  <c r="N428" i="19"/>
  <c r="O428" i="19"/>
  <c r="Q428" i="19"/>
  <c r="S428" i="19"/>
  <c r="A429" i="19"/>
  <c r="B429" i="19"/>
  <c r="C429" i="19"/>
  <c r="D429" i="19"/>
  <c r="E429" i="19"/>
  <c r="F429" i="19"/>
  <c r="G429" i="19"/>
  <c r="H429" i="19"/>
  <c r="I429" i="19"/>
  <c r="J429" i="19"/>
  <c r="K429" i="19"/>
  <c r="L429" i="19"/>
  <c r="M429" i="19"/>
  <c r="N429" i="19"/>
  <c r="O429" i="19"/>
  <c r="Q429" i="19"/>
  <c r="S429" i="19"/>
  <c r="A430" i="19"/>
  <c r="B430" i="19"/>
  <c r="C430" i="19"/>
  <c r="D430" i="19"/>
  <c r="E430" i="19"/>
  <c r="F430" i="19"/>
  <c r="G430" i="19"/>
  <c r="H430" i="19"/>
  <c r="I430" i="19"/>
  <c r="J430" i="19"/>
  <c r="K430" i="19"/>
  <c r="L430" i="19"/>
  <c r="M430" i="19"/>
  <c r="N430" i="19"/>
  <c r="O430" i="19"/>
  <c r="Q430" i="19"/>
  <c r="S430" i="19"/>
  <c r="A431" i="19"/>
  <c r="B431" i="19"/>
  <c r="C431" i="19"/>
  <c r="D431" i="19"/>
  <c r="E431" i="19"/>
  <c r="F431" i="19"/>
  <c r="G431" i="19"/>
  <c r="H431" i="19"/>
  <c r="I431" i="19"/>
  <c r="J431" i="19"/>
  <c r="K431" i="19"/>
  <c r="L431" i="19"/>
  <c r="M431" i="19"/>
  <c r="N431" i="19"/>
  <c r="O431" i="19"/>
  <c r="Q431" i="19"/>
  <c r="S431" i="19"/>
  <c r="A432" i="19"/>
  <c r="B432" i="19"/>
  <c r="C432" i="19"/>
  <c r="D432" i="19"/>
  <c r="E432" i="19"/>
  <c r="F432" i="19"/>
  <c r="G432" i="19"/>
  <c r="H432" i="19"/>
  <c r="I432" i="19"/>
  <c r="J432" i="19"/>
  <c r="K432" i="19"/>
  <c r="L432" i="19"/>
  <c r="M432" i="19"/>
  <c r="N432" i="19"/>
  <c r="O432" i="19"/>
  <c r="Q432" i="19"/>
  <c r="S432" i="19"/>
  <c r="A433" i="19"/>
  <c r="B433" i="19"/>
  <c r="C433" i="19"/>
  <c r="D433" i="19"/>
  <c r="E433" i="19"/>
  <c r="F433" i="19"/>
  <c r="G433" i="19"/>
  <c r="H433" i="19"/>
  <c r="I433" i="19"/>
  <c r="J433" i="19"/>
  <c r="K433" i="19"/>
  <c r="L433" i="19"/>
  <c r="M433" i="19"/>
  <c r="N433" i="19"/>
  <c r="O433" i="19"/>
  <c r="Q433" i="19"/>
  <c r="S433" i="19"/>
  <c r="A434" i="19"/>
  <c r="B434" i="19"/>
  <c r="C434" i="19"/>
  <c r="D434" i="19"/>
  <c r="E434" i="19"/>
  <c r="F434" i="19"/>
  <c r="G434" i="19"/>
  <c r="H434" i="19"/>
  <c r="I434" i="19"/>
  <c r="J434" i="19"/>
  <c r="K434" i="19"/>
  <c r="L434" i="19"/>
  <c r="M434" i="19"/>
  <c r="N434" i="19"/>
  <c r="O434" i="19"/>
  <c r="Q434" i="19"/>
  <c r="S434" i="19"/>
  <c r="A435" i="19"/>
  <c r="B435" i="19"/>
  <c r="C435" i="19"/>
  <c r="D435" i="19"/>
  <c r="E435" i="19"/>
  <c r="F435" i="19"/>
  <c r="G435" i="19"/>
  <c r="H435" i="19"/>
  <c r="I435" i="19"/>
  <c r="J435" i="19"/>
  <c r="K435" i="19"/>
  <c r="L435" i="19"/>
  <c r="M435" i="19"/>
  <c r="N435" i="19"/>
  <c r="O435" i="19"/>
  <c r="Q435" i="19"/>
  <c r="S435" i="19"/>
  <c r="A436" i="19"/>
  <c r="B436" i="19"/>
  <c r="C436" i="19"/>
  <c r="D436" i="19"/>
  <c r="E436" i="19"/>
  <c r="F436" i="19"/>
  <c r="G436" i="19"/>
  <c r="H436" i="19"/>
  <c r="I436" i="19"/>
  <c r="J436" i="19"/>
  <c r="K436" i="19"/>
  <c r="L436" i="19"/>
  <c r="M436" i="19"/>
  <c r="N436" i="19"/>
  <c r="O436" i="19"/>
  <c r="Q436" i="19"/>
  <c r="S436" i="19"/>
  <c r="A437" i="19"/>
  <c r="B437" i="19"/>
  <c r="C437" i="19"/>
  <c r="D437" i="19"/>
  <c r="E437" i="19"/>
  <c r="F437" i="19"/>
  <c r="G437" i="19"/>
  <c r="H437" i="19"/>
  <c r="I437" i="19"/>
  <c r="J437" i="19"/>
  <c r="K437" i="19"/>
  <c r="L437" i="19"/>
  <c r="M437" i="19"/>
  <c r="N437" i="19"/>
  <c r="O437" i="19"/>
  <c r="Q437" i="19"/>
  <c r="S437" i="19"/>
  <c r="A438" i="19"/>
  <c r="B438" i="19"/>
  <c r="C438" i="19"/>
  <c r="D438" i="19"/>
  <c r="E438" i="19"/>
  <c r="F438" i="19"/>
  <c r="G438" i="19"/>
  <c r="H438" i="19"/>
  <c r="I438" i="19"/>
  <c r="J438" i="19"/>
  <c r="K438" i="19"/>
  <c r="L438" i="19"/>
  <c r="M438" i="19"/>
  <c r="N438" i="19"/>
  <c r="O438" i="19"/>
  <c r="Q438" i="19"/>
  <c r="S438" i="19"/>
  <c r="A439" i="19"/>
  <c r="B439" i="19"/>
  <c r="C439" i="19"/>
  <c r="D439" i="19"/>
  <c r="E439" i="19"/>
  <c r="F439" i="19"/>
  <c r="G439" i="19"/>
  <c r="H439" i="19"/>
  <c r="I439" i="19"/>
  <c r="J439" i="19"/>
  <c r="K439" i="19"/>
  <c r="L439" i="19"/>
  <c r="M439" i="19"/>
  <c r="N439" i="19"/>
  <c r="O439" i="19"/>
  <c r="Q439" i="19"/>
  <c r="S439" i="19"/>
  <c r="A440" i="19"/>
  <c r="B440" i="19"/>
  <c r="C440" i="19"/>
  <c r="D440" i="19"/>
  <c r="E440" i="19"/>
  <c r="F440" i="19"/>
  <c r="G440" i="19"/>
  <c r="H440" i="19"/>
  <c r="I440" i="19"/>
  <c r="J440" i="19"/>
  <c r="K440" i="19"/>
  <c r="L440" i="19"/>
  <c r="M440" i="19"/>
  <c r="N440" i="19"/>
  <c r="O440" i="19"/>
  <c r="Q440" i="19"/>
  <c r="S440" i="19"/>
  <c r="A441" i="19"/>
  <c r="B441" i="19"/>
  <c r="C441" i="19"/>
  <c r="D441" i="19"/>
  <c r="E441" i="19"/>
  <c r="F441" i="19"/>
  <c r="G441" i="19"/>
  <c r="H441" i="19"/>
  <c r="I441" i="19"/>
  <c r="J441" i="19"/>
  <c r="K441" i="19"/>
  <c r="L441" i="19"/>
  <c r="M441" i="19"/>
  <c r="N441" i="19"/>
  <c r="O441" i="19"/>
  <c r="Q441" i="19"/>
  <c r="S441" i="19"/>
  <c r="A442" i="19"/>
  <c r="B442" i="19"/>
  <c r="C442" i="19"/>
  <c r="D442" i="19"/>
  <c r="E442" i="19"/>
  <c r="F442" i="19"/>
  <c r="G442" i="19"/>
  <c r="H442" i="19"/>
  <c r="I442" i="19"/>
  <c r="J442" i="19"/>
  <c r="K442" i="19"/>
  <c r="L442" i="19"/>
  <c r="M442" i="19"/>
  <c r="N442" i="19"/>
  <c r="O442" i="19"/>
  <c r="Q442" i="19"/>
  <c r="S442" i="19"/>
  <c r="A443" i="19"/>
  <c r="B443" i="19"/>
  <c r="C443" i="19"/>
  <c r="D443" i="19"/>
  <c r="E443" i="19"/>
  <c r="F443" i="19"/>
  <c r="G443" i="19"/>
  <c r="H443" i="19"/>
  <c r="I443" i="19"/>
  <c r="J443" i="19"/>
  <c r="K443" i="19"/>
  <c r="L443" i="19"/>
  <c r="M443" i="19"/>
  <c r="N443" i="19"/>
  <c r="O443" i="19"/>
  <c r="Q443" i="19"/>
  <c r="S443" i="19"/>
  <c r="A444" i="19"/>
  <c r="B444" i="19"/>
  <c r="C444" i="19"/>
  <c r="D444" i="19"/>
  <c r="E444" i="19"/>
  <c r="F444" i="19"/>
  <c r="G444" i="19"/>
  <c r="H444" i="19"/>
  <c r="I444" i="19"/>
  <c r="J444" i="19"/>
  <c r="K444" i="19"/>
  <c r="L444" i="19"/>
  <c r="M444" i="19"/>
  <c r="N444" i="19"/>
  <c r="O444" i="19"/>
  <c r="Q444" i="19"/>
  <c r="S444" i="19"/>
  <c r="A445" i="19"/>
  <c r="B445" i="19"/>
  <c r="C445" i="19"/>
  <c r="D445" i="19"/>
  <c r="E445" i="19"/>
  <c r="F445" i="19"/>
  <c r="G445" i="19"/>
  <c r="H445" i="19"/>
  <c r="I445" i="19"/>
  <c r="J445" i="19"/>
  <c r="K445" i="19"/>
  <c r="L445" i="19"/>
  <c r="M445" i="19"/>
  <c r="N445" i="19"/>
  <c r="O445" i="19"/>
  <c r="Q445" i="19"/>
  <c r="S445" i="19"/>
  <c r="A446" i="19"/>
  <c r="B446" i="19"/>
  <c r="C446" i="19"/>
  <c r="D446" i="19"/>
  <c r="E446" i="19"/>
  <c r="F446" i="19"/>
  <c r="G446" i="19"/>
  <c r="H446" i="19"/>
  <c r="I446" i="19"/>
  <c r="J446" i="19"/>
  <c r="K446" i="19"/>
  <c r="L446" i="19"/>
  <c r="M446" i="19"/>
  <c r="N446" i="19"/>
  <c r="O446" i="19"/>
  <c r="Q446" i="19"/>
  <c r="S446" i="19"/>
  <c r="A447" i="19"/>
  <c r="B447" i="19"/>
  <c r="C447" i="19"/>
  <c r="D447" i="19"/>
  <c r="E447" i="19"/>
  <c r="F447" i="19"/>
  <c r="G447" i="19"/>
  <c r="H447" i="19"/>
  <c r="I447" i="19"/>
  <c r="J447" i="19"/>
  <c r="K447" i="19"/>
  <c r="L447" i="19"/>
  <c r="M447" i="19"/>
  <c r="N447" i="19"/>
  <c r="O447" i="19"/>
  <c r="Q447" i="19"/>
  <c r="S447" i="19"/>
  <c r="A448" i="19"/>
  <c r="B448" i="19"/>
  <c r="C448" i="19"/>
  <c r="D448" i="19"/>
  <c r="E448" i="19"/>
  <c r="F448" i="19"/>
  <c r="G448" i="19"/>
  <c r="H448" i="19"/>
  <c r="I448" i="19"/>
  <c r="J448" i="19"/>
  <c r="K448" i="19"/>
  <c r="L448" i="19"/>
  <c r="M448" i="19"/>
  <c r="N448" i="19"/>
  <c r="O448" i="19"/>
  <c r="Q448" i="19"/>
  <c r="S448" i="19"/>
  <c r="A5" i="18"/>
  <c r="B5" i="18"/>
  <c r="C5" i="18"/>
  <c r="D5" i="18"/>
  <c r="E5" i="18"/>
  <c r="F5" i="18"/>
  <c r="G5" i="18"/>
  <c r="H5" i="18"/>
  <c r="I5" i="18"/>
  <c r="J5" i="18"/>
  <c r="K5" i="18"/>
  <c r="L5" i="18"/>
  <c r="M5" i="18"/>
  <c r="N5" i="18"/>
  <c r="S5" i="18"/>
  <c r="A6" i="18"/>
  <c r="B6" i="18"/>
  <c r="C6" i="18"/>
  <c r="D6" i="18"/>
  <c r="E6" i="18"/>
  <c r="F6" i="18"/>
  <c r="G6" i="18"/>
  <c r="H6" i="18"/>
  <c r="I6" i="18"/>
  <c r="J6" i="18"/>
  <c r="K6" i="18"/>
  <c r="L6" i="18"/>
  <c r="M6" i="18"/>
  <c r="N6" i="18"/>
  <c r="S6" i="18"/>
  <c r="A7" i="18"/>
  <c r="B7" i="18"/>
  <c r="C7" i="18"/>
  <c r="D7" i="18"/>
  <c r="E7" i="18"/>
  <c r="F7" i="18"/>
  <c r="G7" i="18"/>
  <c r="H7" i="18"/>
  <c r="I7" i="18"/>
  <c r="J7" i="18"/>
  <c r="K7" i="18"/>
  <c r="L7" i="18"/>
  <c r="M7" i="18"/>
  <c r="N7" i="18"/>
  <c r="S7" i="18"/>
  <c r="A8" i="18"/>
  <c r="B8" i="18"/>
  <c r="C8" i="18"/>
  <c r="D8" i="18"/>
  <c r="E8" i="18"/>
  <c r="F8" i="18"/>
  <c r="G8" i="18"/>
  <c r="H8" i="18"/>
  <c r="I8" i="18"/>
  <c r="J8" i="18"/>
  <c r="K8" i="18"/>
  <c r="L8" i="18"/>
  <c r="M8" i="18"/>
  <c r="N8" i="18"/>
  <c r="S8" i="18"/>
  <c r="A9" i="18"/>
  <c r="B9" i="18"/>
  <c r="C9" i="18"/>
  <c r="D9" i="18"/>
  <c r="E9" i="18"/>
  <c r="F9" i="18"/>
  <c r="G9" i="18"/>
  <c r="H9" i="18"/>
  <c r="I9" i="18"/>
  <c r="J9" i="18"/>
  <c r="K9" i="18"/>
  <c r="L9" i="18"/>
  <c r="M9" i="18"/>
  <c r="N9" i="18"/>
  <c r="S9" i="18"/>
  <c r="A10" i="18"/>
  <c r="B10" i="18"/>
  <c r="C10" i="18"/>
  <c r="D10" i="18"/>
  <c r="E10" i="18"/>
  <c r="F10" i="18"/>
  <c r="G10" i="18"/>
  <c r="H10" i="18"/>
  <c r="I10" i="18"/>
  <c r="J10" i="18"/>
  <c r="K10" i="18"/>
  <c r="L10" i="18"/>
  <c r="M10" i="18"/>
  <c r="N10" i="18"/>
  <c r="S10" i="18"/>
  <c r="A11" i="18"/>
  <c r="B11" i="18"/>
  <c r="C11" i="18"/>
  <c r="D11" i="18"/>
  <c r="E11" i="18"/>
  <c r="F11" i="18"/>
  <c r="G11" i="18"/>
  <c r="H11" i="18"/>
  <c r="I11" i="18"/>
  <c r="J11" i="18"/>
  <c r="K11" i="18"/>
  <c r="L11" i="18"/>
  <c r="M11" i="18"/>
  <c r="N11" i="18"/>
  <c r="S11" i="18"/>
  <c r="A12" i="18"/>
  <c r="B12" i="18"/>
  <c r="C12" i="18"/>
  <c r="D12" i="18"/>
  <c r="E12" i="18"/>
  <c r="F12" i="18"/>
  <c r="G12" i="18"/>
  <c r="H12" i="18"/>
  <c r="I12" i="18"/>
  <c r="J12" i="18"/>
  <c r="K12" i="18"/>
  <c r="L12" i="18"/>
  <c r="M12" i="18"/>
  <c r="N12" i="18"/>
  <c r="S12" i="18"/>
  <c r="A13" i="18"/>
  <c r="B13" i="18"/>
  <c r="C13" i="18"/>
  <c r="D13" i="18"/>
  <c r="E13" i="18"/>
  <c r="F13" i="18"/>
  <c r="G13" i="18"/>
  <c r="H13" i="18"/>
  <c r="I13" i="18"/>
  <c r="J13" i="18"/>
  <c r="K13" i="18"/>
  <c r="L13" i="18"/>
  <c r="M13" i="18"/>
  <c r="N13" i="18"/>
  <c r="S13" i="18"/>
  <c r="A14" i="18"/>
  <c r="B14" i="18"/>
  <c r="C14" i="18"/>
  <c r="D14" i="18"/>
  <c r="E14" i="18"/>
  <c r="F14" i="18"/>
  <c r="G14" i="18"/>
  <c r="H14" i="18"/>
  <c r="I14" i="18"/>
  <c r="J14" i="18"/>
  <c r="K14" i="18"/>
  <c r="L14" i="18"/>
  <c r="M14" i="18"/>
  <c r="N14" i="18"/>
  <c r="S14" i="18"/>
  <c r="A15" i="18"/>
  <c r="B15" i="18"/>
  <c r="C15" i="18"/>
  <c r="D15" i="18"/>
  <c r="E15" i="18"/>
  <c r="F15" i="18"/>
  <c r="G15" i="18"/>
  <c r="H15" i="18"/>
  <c r="I15" i="18"/>
  <c r="J15" i="18"/>
  <c r="K15" i="18"/>
  <c r="L15" i="18"/>
  <c r="M15" i="18"/>
  <c r="N15" i="18"/>
  <c r="S15" i="18"/>
  <c r="A16" i="18"/>
  <c r="B16" i="18"/>
  <c r="C16" i="18"/>
  <c r="D16" i="18"/>
  <c r="E16" i="18"/>
  <c r="F16" i="18"/>
  <c r="G16" i="18"/>
  <c r="H16" i="18"/>
  <c r="I16" i="18"/>
  <c r="J16" i="18"/>
  <c r="K16" i="18"/>
  <c r="L16" i="18"/>
  <c r="M16" i="18"/>
  <c r="N16" i="18"/>
  <c r="S16" i="18"/>
  <c r="A17" i="18"/>
  <c r="B17" i="18"/>
  <c r="C17" i="18"/>
  <c r="D17" i="18"/>
  <c r="E17" i="18"/>
  <c r="F17" i="18"/>
  <c r="G17" i="18"/>
  <c r="H17" i="18"/>
  <c r="I17" i="18"/>
  <c r="J17" i="18"/>
  <c r="K17" i="18"/>
  <c r="L17" i="18"/>
  <c r="M17" i="18"/>
  <c r="N17" i="18"/>
  <c r="S17" i="18"/>
  <c r="A18" i="18"/>
  <c r="B18" i="18"/>
  <c r="C18" i="18"/>
  <c r="D18" i="18"/>
  <c r="E18" i="18"/>
  <c r="F18" i="18"/>
  <c r="G18" i="18"/>
  <c r="H18" i="18"/>
  <c r="I18" i="18"/>
  <c r="J18" i="18"/>
  <c r="K18" i="18"/>
  <c r="L18" i="18"/>
  <c r="M18" i="18"/>
  <c r="N18" i="18"/>
  <c r="S18" i="18"/>
  <c r="A19" i="18"/>
  <c r="B19" i="18"/>
  <c r="C19" i="18"/>
  <c r="D19" i="18"/>
  <c r="E19" i="18"/>
  <c r="F19" i="18"/>
  <c r="G19" i="18"/>
  <c r="H19" i="18"/>
  <c r="I19" i="18"/>
  <c r="J19" i="18"/>
  <c r="K19" i="18"/>
  <c r="L19" i="18"/>
  <c r="M19" i="18"/>
  <c r="N19" i="18"/>
  <c r="S19" i="18"/>
  <c r="A20" i="18"/>
  <c r="B20" i="18"/>
  <c r="C20" i="18"/>
  <c r="D20" i="18"/>
  <c r="E20" i="18"/>
  <c r="F20" i="18"/>
  <c r="G20" i="18"/>
  <c r="H20" i="18"/>
  <c r="I20" i="18"/>
  <c r="J20" i="18"/>
  <c r="K20" i="18"/>
  <c r="L20" i="18"/>
  <c r="M20" i="18"/>
  <c r="N20" i="18"/>
  <c r="S20" i="18"/>
  <c r="A21" i="18"/>
  <c r="B21" i="18"/>
  <c r="C21" i="18"/>
  <c r="D21" i="18"/>
  <c r="E21" i="18"/>
  <c r="F21" i="18"/>
  <c r="G21" i="18"/>
  <c r="H21" i="18"/>
  <c r="I21" i="18"/>
  <c r="J21" i="18"/>
  <c r="K21" i="18"/>
  <c r="L21" i="18"/>
  <c r="M21" i="18"/>
  <c r="N21" i="18"/>
  <c r="S21" i="18"/>
  <c r="A22" i="18"/>
  <c r="B22" i="18"/>
  <c r="C22" i="18"/>
  <c r="D22" i="18"/>
  <c r="E22" i="18"/>
  <c r="F22" i="18"/>
  <c r="G22" i="18"/>
  <c r="H22" i="18"/>
  <c r="I22" i="18"/>
  <c r="J22" i="18"/>
  <c r="K22" i="18"/>
  <c r="L22" i="18"/>
  <c r="M22" i="18"/>
  <c r="N22" i="18"/>
  <c r="S22" i="18"/>
  <c r="A23" i="18"/>
  <c r="B23" i="18"/>
  <c r="C23" i="18"/>
  <c r="D23" i="18"/>
  <c r="E23" i="18"/>
  <c r="F23" i="18"/>
  <c r="G23" i="18"/>
  <c r="H23" i="18"/>
  <c r="I23" i="18"/>
  <c r="J23" i="18"/>
  <c r="K23" i="18"/>
  <c r="L23" i="18"/>
  <c r="M23" i="18"/>
  <c r="N23" i="18"/>
  <c r="S23" i="18"/>
  <c r="A24" i="18"/>
  <c r="B24" i="18"/>
  <c r="C24" i="18"/>
  <c r="D24" i="18"/>
  <c r="E24" i="18"/>
  <c r="F24" i="18"/>
  <c r="G24" i="18"/>
  <c r="H24" i="18"/>
  <c r="I24" i="18"/>
  <c r="J24" i="18"/>
  <c r="K24" i="18"/>
  <c r="L24" i="18"/>
  <c r="M24" i="18"/>
  <c r="N24" i="18"/>
  <c r="S24" i="18"/>
  <c r="A25" i="18"/>
  <c r="B25" i="18"/>
  <c r="C25" i="18"/>
  <c r="D25" i="18"/>
  <c r="E25" i="18"/>
  <c r="F25" i="18"/>
  <c r="G25" i="18"/>
  <c r="H25" i="18"/>
  <c r="I25" i="18"/>
  <c r="J25" i="18"/>
  <c r="K25" i="18"/>
  <c r="L25" i="18"/>
  <c r="M25" i="18"/>
  <c r="N25" i="18"/>
  <c r="S25" i="18"/>
  <c r="A26" i="18"/>
  <c r="B26" i="18"/>
  <c r="C26" i="18"/>
  <c r="D26" i="18"/>
  <c r="E26" i="18"/>
  <c r="F26" i="18"/>
  <c r="G26" i="18"/>
  <c r="H26" i="18"/>
  <c r="I26" i="18"/>
  <c r="J26" i="18"/>
  <c r="K26" i="18"/>
  <c r="L26" i="18"/>
  <c r="M26" i="18"/>
  <c r="N26" i="18"/>
  <c r="S26" i="18"/>
  <c r="A27" i="18"/>
  <c r="B27" i="18"/>
  <c r="C27" i="18"/>
  <c r="D27" i="18"/>
  <c r="E27" i="18"/>
  <c r="F27" i="18"/>
  <c r="G27" i="18"/>
  <c r="H27" i="18"/>
  <c r="I27" i="18"/>
  <c r="J27" i="18"/>
  <c r="K27" i="18"/>
  <c r="L27" i="18"/>
  <c r="M27" i="18"/>
  <c r="N27" i="18"/>
  <c r="S27" i="18"/>
  <c r="A28" i="18"/>
  <c r="B28" i="18"/>
  <c r="C28" i="18"/>
  <c r="D28" i="18"/>
  <c r="E28" i="18"/>
  <c r="F28" i="18"/>
  <c r="G28" i="18"/>
  <c r="H28" i="18"/>
  <c r="I28" i="18"/>
  <c r="J28" i="18"/>
  <c r="K28" i="18"/>
  <c r="L28" i="18"/>
  <c r="M28" i="18"/>
  <c r="N28" i="18"/>
  <c r="S28" i="18"/>
  <c r="A29" i="18"/>
  <c r="B29" i="18"/>
  <c r="C29" i="18"/>
  <c r="D29" i="18"/>
  <c r="E29" i="18"/>
  <c r="F29" i="18"/>
  <c r="G29" i="18"/>
  <c r="H29" i="18"/>
  <c r="I29" i="18"/>
  <c r="J29" i="18"/>
  <c r="K29" i="18"/>
  <c r="L29" i="18"/>
  <c r="M29" i="18"/>
  <c r="N29" i="18"/>
  <c r="S29" i="18"/>
  <c r="A30" i="18"/>
  <c r="B30" i="18"/>
  <c r="C30" i="18"/>
  <c r="D30" i="18"/>
  <c r="E30" i="18"/>
  <c r="F30" i="18"/>
  <c r="G30" i="18"/>
  <c r="H30" i="18"/>
  <c r="I30" i="18"/>
  <c r="J30" i="18"/>
  <c r="K30" i="18"/>
  <c r="L30" i="18"/>
  <c r="M30" i="18"/>
  <c r="N30" i="18"/>
  <c r="S30" i="18"/>
  <c r="A31" i="18"/>
  <c r="B31" i="18"/>
  <c r="C31" i="18"/>
  <c r="D31" i="18"/>
  <c r="E31" i="18"/>
  <c r="F31" i="18"/>
  <c r="G31" i="18"/>
  <c r="H31" i="18"/>
  <c r="I31" i="18"/>
  <c r="J31" i="18"/>
  <c r="K31" i="18"/>
  <c r="L31" i="18"/>
  <c r="M31" i="18"/>
  <c r="N31" i="18"/>
  <c r="S31" i="18"/>
  <c r="A32" i="18"/>
  <c r="B32" i="18"/>
  <c r="C32" i="18"/>
  <c r="D32" i="18"/>
  <c r="E32" i="18"/>
  <c r="F32" i="18"/>
  <c r="G32" i="18"/>
  <c r="H32" i="18"/>
  <c r="I32" i="18"/>
  <c r="J32" i="18"/>
  <c r="K32" i="18"/>
  <c r="L32" i="18"/>
  <c r="M32" i="18"/>
  <c r="N32" i="18"/>
  <c r="S32" i="18"/>
  <c r="A33" i="18"/>
  <c r="B33" i="18"/>
  <c r="C33" i="18"/>
  <c r="D33" i="18"/>
  <c r="E33" i="18"/>
  <c r="F33" i="18"/>
  <c r="G33" i="18"/>
  <c r="H33" i="18"/>
  <c r="I33" i="18"/>
  <c r="J33" i="18"/>
  <c r="K33" i="18"/>
  <c r="L33" i="18"/>
  <c r="M33" i="18"/>
  <c r="N33" i="18"/>
  <c r="S33" i="18"/>
  <c r="A34" i="18"/>
  <c r="B34" i="18"/>
  <c r="C34" i="18"/>
  <c r="D34" i="18"/>
  <c r="E34" i="18"/>
  <c r="F34" i="18"/>
  <c r="G34" i="18"/>
  <c r="H34" i="18"/>
  <c r="I34" i="18"/>
  <c r="J34" i="18"/>
  <c r="K34" i="18"/>
  <c r="L34" i="18"/>
  <c r="M34" i="18"/>
  <c r="N34" i="18"/>
  <c r="S34" i="18"/>
  <c r="A35" i="18"/>
  <c r="B35" i="18"/>
  <c r="C35" i="18"/>
  <c r="D35" i="18"/>
  <c r="E35" i="18"/>
  <c r="F35" i="18"/>
  <c r="G35" i="18"/>
  <c r="H35" i="18"/>
  <c r="I35" i="18"/>
  <c r="J35" i="18"/>
  <c r="K35" i="18"/>
  <c r="L35" i="18"/>
  <c r="M35" i="18"/>
  <c r="N35" i="18"/>
  <c r="S35" i="18"/>
  <c r="A36" i="18"/>
  <c r="B36" i="18"/>
  <c r="C36" i="18"/>
  <c r="D36" i="18"/>
  <c r="E36" i="18"/>
  <c r="F36" i="18"/>
  <c r="G36" i="18"/>
  <c r="H36" i="18"/>
  <c r="I36" i="18"/>
  <c r="J36" i="18"/>
  <c r="K36" i="18"/>
  <c r="L36" i="18"/>
  <c r="M36" i="18"/>
  <c r="N36" i="18"/>
  <c r="S36" i="18"/>
  <c r="A37" i="18"/>
  <c r="B37" i="18"/>
  <c r="C37" i="18"/>
  <c r="D37" i="18"/>
  <c r="E37" i="18"/>
  <c r="F37" i="18"/>
  <c r="G37" i="18"/>
  <c r="H37" i="18"/>
  <c r="I37" i="18"/>
  <c r="J37" i="18"/>
  <c r="K37" i="18"/>
  <c r="L37" i="18"/>
  <c r="M37" i="18"/>
  <c r="N37" i="18"/>
  <c r="S37" i="18"/>
  <c r="A38" i="18"/>
  <c r="B38" i="18"/>
  <c r="C38" i="18"/>
  <c r="D38" i="18"/>
  <c r="E38" i="18"/>
  <c r="F38" i="18"/>
  <c r="G38" i="18"/>
  <c r="H38" i="18"/>
  <c r="I38" i="18"/>
  <c r="J38" i="18"/>
  <c r="K38" i="18"/>
  <c r="L38" i="18"/>
  <c r="M38" i="18"/>
  <c r="N38" i="18"/>
  <c r="S38" i="18"/>
  <c r="A39" i="18"/>
  <c r="B39" i="18"/>
  <c r="C39" i="18"/>
  <c r="D39" i="18"/>
  <c r="E39" i="18"/>
  <c r="F39" i="18"/>
  <c r="G39" i="18"/>
  <c r="H39" i="18"/>
  <c r="I39" i="18"/>
  <c r="J39" i="18"/>
  <c r="K39" i="18"/>
  <c r="L39" i="18"/>
  <c r="M39" i="18"/>
  <c r="N39" i="18"/>
  <c r="S39" i="18"/>
  <c r="A40" i="18"/>
  <c r="B40" i="18"/>
  <c r="C40" i="18"/>
  <c r="D40" i="18"/>
  <c r="E40" i="18"/>
  <c r="F40" i="18"/>
  <c r="G40" i="18"/>
  <c r="H40" i="18"/>
  <c r="I40" i="18"/>
  <c r="J40" i="18"/>
  <c r="K40" i="18"/>
  <c r="L40" i="18"/>
  <c r="M40" i="18"/>
  <c r="N40" i="18"/>
  <c r="S40" i="18"/>
  <c r="A41" i="18"/>
  <c r="B41" i="18"/>
  <c r="C41" i="18"/>
  <c r="D41" i="18"/>
  <c r="E41" i="18"/>
  <c r="F41" i="18"/>
  <c r="G41" i="18"/>
  <c r="H41" i="18"/>
  <c r="I41" i="18"/>
  <c r="J41" i="18"/>
  <c r="K41" i="18"/>
  <c r="L41" i="18"/>
  <c r="M41" i="18"/>
  <c r="N41" i="18"/>
  <c r="S41" i="18"/>
  <c r="A42" i="18"/>
  <c r="B42" i="18"/>
  <c r="C42" i="18"/>
  <c r="D42" i="18"/>
  <c r="E42" i="18"/>
  <c r="F42" i="18"/>
  <c r="G42" i="18"/>
  <c r="H42" i="18"/>
  <c r="I42" i="18"/>
  <c r="J42" i="18"/>
  <c r="K42" i="18"/>
  <c r="L42" i="18"/>
  <c r="M42" i="18"/>
  <c r="N42" i="18"/>
  <c r="S42" i="18"/>
  <c r="A43" i="18"/>
  <c r="B43" i="18"/>
  <c r="C43" i="18"/>
  <c r="D43" i="18"/>
  <c r="E43" i="18"/>
  <c r="F43" i="18"/>
  <c r="G43" i="18"/>
  <c r="H43" i="18"/>
  <c r="I43" i="18"/>
  <c r="J43" i="18"/>
  <c r="K43" i="18"/>
  <c r="L43" i="18"/>
  <c r="M43" i="18"/>
  <c r="N43" i="18"/>
  <c r="S43" i="18"/>
  <c r="A44" i="18"/>
  <c r="B44" i="18"/>
  <c r="C44" i="18"/>
  <c r="D44" i="18"/>
  <c r="E44" i="18"/>
  <c r="F44" i="18"/>
  <c r="G44" i="18"/>
  <c r="H44" i="18"/>
  <c r="I44" i="18"/>
  <c r="J44" i="18"/>
  <c r="K44" i="18"/>
  <c r="L44" i="18"/>
  <c r="M44" i="18"/>
  <c r="N44" i="18"/>
  <c r="S44" i="18"/>
  <c r="A45" i="18"/>
  <c r="B45" i="18"/>
  <c r="C45" i="18"/>
  <c r="D45" i="18"/>
  <c r="E45" i="18"/>
  <c r="F45" i="18"/>
  <c r="G45" i="18"/>
  <c r="H45" i="18"/>
  <c r="I45" i="18"/>
  <c r="J45" i="18"/>
  <c r="K45" i="18"/>
  <c r="L45" i="18"/>
  <c r="M45" i="18"/>
  <c r="N45" i="18"/>
  <c r="S45" i="18"/>
  <c r="A46" i="18"/>
  <c r="B46" i="18"/>
  <c r="C46" i="18"/>
  <c r="D46" i="18"/>
  <c r="E46" i="18"/>
  <c r="F46" i="18"/>
  <c r="G46" i="18"/>
  <c r="H46" i="18"/>
  <c r="I46" i="18"/>
  <c r="J46" i="18"/>
  <c r="K46" i="18"/>
  <c r="L46" i="18"/>
  <c r="M46" i="18"/>
  <c r="N46" i="18"/>
  <c r="S46" i="18"/>
  <c r="A47" i="18"/>
  <c r="B47" i="18"/>
  <c r="C47" i="18"/>
  <c r="D47" i="18"/>
  <c r="E47" i="18"/>
  <c r="F47" i="18"/>
  <c r="G47" i="18"/>
  <c r="H47" i="18"/>
  <c r="I47" i="18"/>
  <c r="J47" i="18"/>
  <c r="K47" i="18"/>
  <c r="L47" i="18"/>
  <c r="M47" i="18"/>
  <c r="N47" i="18"/>
  <c r="S47" i="18"/>
  <c r="A48" i="18"/>
  <c r="B48" i="18"/>
  <c r="C48" i="18"/>
  <c r="D48" i="18"/>
  <c r="E48" i="18"/>
  <c r="F48" i="18"/>
  <c r="G48" i="18"/>
  <c r="H48" i="18"/>
  <c r="I48" i="18"/>
  <c r="J48" i="18"/>
  <c r="K48" i="18"/>
  <c r="L48" i="18"/>
  <c r="M48" i="18"/>
  <c r="N48" i="18"/>
  <c r="S48" i="18"/>
  <c r="A49" i="18"/>
  <c r="B49" i="18"/>
  <c r="C49" i="18"/>
  <c r="D49" i="18"/>
  <c r="E49" i="18"/>
  <c r="F49" i="18"/>
  <c r="G49" i="18"/>
  <c r="H49" i="18"/>
  <c r="I49" i="18"/>
  <c r="J49" i="18"/>
  <c r="K49" i="18"/>
  <c r="L49" i="18"/>
  <c r="M49" i="18"/>
  <c r="N49" i="18"/>
  <c r="S49" i="18"/>
  <c r="A50" i="18"/>
  <c r="B50" i="18"/>
  <c r="C50" i="18"/>
  <c r="D50" i="18"/>
  <c r="E50" i="18"/>
  <c r="F50" i="18"/>
  <c r="G50" i="18"/>
  <c r="H50" i="18"/>
  <c r="I50" i="18"/>
  <c r="J50" i="18"/>
  <c r="K50" i="18"/>
  <c r="L50" i="18"/>
  <c r="M50" i="18"/>
  <c r="N50" i="18"/>
  <c r="S50" i="18"/>
  <c r="A51" i="18"/>
  <c r="B51" i="18"/>
  <c r="C51" i="18"/>
  <c r="D51" i="18"/>
  <c r="E51" i="18"/>
  <c r="F51" i="18"/>
  <c r="G51" i="18"/>
  <c r="H51" i="18"/>
  <c r="I51" i="18"/>
  <c r="J51" i="18"/>
  <c r="K51" i="18"/>
  <c r="L51" i="18"/>
  <c r="M51" i="18"/>
  <c r="N51" i="18"/>
  <c r="S51" i="18"/>
  <c r="A52" i="18"/>
  <c r="B52" i="18"/>
  <c r="C52" i="18"/>
  <c r="D52" i="18"/>
  <c r="E52" i="18"/>
  <c r="F52" i="18"/>
  <c r="G52" i="18"/>
  <c r="H52" i="18"/>
  <c r="I52" i="18"/>
  <c r="J52" i="18"/>
  <c r="K52" i="18"/>
  <c r="L52" i="18"/>
  <c r="M52" i="18"/>
  <c r="N52" i="18"/>
  <c r="S52" i="18"/>
  <c r="A53" i="18"/>
  <c r="B53" i="18"/>
  <c r="C53" i="18"/>
  <c r="D53" i="18"/>
  <c r="E53" i="18"/>
  <c r="F53" i="18"/>
  <c r="G53" i="18"/>
  <c r="H53" i="18"/>
  <c r="I53" i="18"/>
  <c r="J53" i="18"/>
  <c r="K53" i="18"/>
  <c r="L53" i="18"/>
  <c r="M53" i="18"/>
  <c r="N53" i="18"/>
  <c r="S53" i="18"/>
  <c r="A54" i="18"/>
  <c r="B54" i="18"/>
  <c r="C54" i="18"/>
  <c r="D54" i="18"/>
  <c r="E54" i="18"/>
  <c r="F54" i="18"/>
  <c r="G54" i="18"/>
  <c r="H54" i="18"/>
  <c r="I54" i="18"/>
  <c r="J54" i="18"/>
  <c r="K54" i="18"/>
  <c r="L54" i="18"/>
  <c r="M54" i="18"/>
  <c r="N54" i="18"/>
  <c r="S54" i="18"/>
  <c r="A55" i="18"/>
  <c r="B55" i="18"/>
  <c r="C55" i="18"/>
  <c r="D55" i="18"/>
  <c r="E55" i="18"/>
  <c r="F55" i="18"/>
  <c r="G55" i="18"/>
  <c r="H55" i="18"/>
  <c r="I55" i="18"/>
  <c r="J55" i="18"/>
  <c r="K55" i="18"/>
  <c r="L55" i="18"/>
  <c r="M55" i="18"/>
  <c r="N55" i="18"/>
  <c r="S55" i="18"/>
  <c r="A56" i="18"/>
  <c r="B56" i="18"/>
  <c r="C56" i="18"/>
  <c r="D56" i="18"/>
  <c r="E56" i="18"/>
  <c r="F56" i="18"/>
  <c r="G56" i="18"/>
  <c r="H56" i="18"/>
  <c r="I56" i="18"/>
  <c r="J56" i="18"/>
  <c r="K56" i="18"/>
  <c r="L56" i="18"/>
  <c r="M56" i="18"/>
  <c r="N56" i="18"/>
  <c r="S56" i="18"/>
  <c r="A57" i="18"/>
  <c r="B57" i="18"/>
  <c r="C57" i="18"/>
  <c r="D57" i="18"/>
  <c r="E57" i="18"/>
  <c r="F57" i="18"/>
  <c r="G57" i="18"/>
  <c r="H57" i="18"/>
  <c r="I57" i="18"/>
  <c r="J57" i="18"/>
  <c r="K57" i="18"/>
  <c r="L57" i="18"/>
  <c r="M57" i="18"/>
  <c r="N57" i="18"/>
  <c r="S57" i="18"/>
  <c r="A58" i="18"/>
  <c r="B58" i="18"/>
  <c r="C58" i="18"/>
  <c r="D58" i="18"/>
  <c r="E58" i="18"/>
  <c r="F58" i="18"/>
  <c r="G58" i="18"/>
  <c r="H58" i="18"/>
  <c r="I58" i="18"/>
  <c r="J58" i="18"/>
  <c r="K58" i="18"/>
  <c r="L58" i="18"/>
  <c r="M58" i="18"/>
  <c r="N58" i="18"/>
  <c r="S58" i="18"/>
  <c r="A59" i="18"/>
  <c r="B59" i="18"/>
  <c r="C59" i="18"/>
  <c r="D59" i="18"/>
  <c r="E59" i="18"/>
  <c r="F59" i="18"/>
  <c r="G59" i="18"/>
  <c r="H59" i="18"/>
  <c r="I59" i="18"/>
  <c r="J59" i="18"/>
  <c r="K59" i="18"/>
  <c r="L59" i="18"/>
  <c r="M59" i="18"/>
  <c r="N59" i="18"/>
  <c r="S59" i="18"/>
  <c r="A60" i="18"/>
  <c r="B60" i="18"/>
  <c r="C60" i="18"/>
  <c r="D60" i="18"/>
  <c r="E60" i="18"/>
  <c r="F60" i="18"/>
  <c r="G60" i="18"/>
  <c r="H60" i="18"/>
  <c r="I60" i="18"/>
  <c r="J60" i="18"/>
  <c r="K60" i="18"/>
  <c r="L60" i="18"/>
  <c r="M60" i="18"/>
  <c r="N60" i="18"/>
  <c r="S60" i="18"/>
  <c r="A61" i="18"/>
  <c r="B61" i="18"/>
  <c r="C61" i="18"/>
  <c r="D61" i="18"/>
  <c r="E61" i="18"/>
  <c r="F61" i="18"/>
  <c r="G61" i="18"/>
  <c r="H61" i="18"/>
  <c r="I61" i="18"/>
  <c r="J61" i="18"/>
  <c r="K61" i="18"/>
  <c r="L61" i="18"/>
  <c r="M61" i="18"/>
  <c r="N61" i="18"/>
  <c r="S61" i="18"/>
  <c r="A62" i="18"/>
  <c r="B62" i="18"/>
  <c r="C62" i="18"/>
  <c r="D62" i="18"/>
  <c r="E62" i="18"/>
  <c r="F62" i="18"/>
  <c r="G62" i="18"/>
  <c r="H62" i="18"/>
  <c r="I62" i="18"/>
  <c r="J62" i="18"/>
  <c r="K62" i="18"/>
  <c r="L62" i="18"/>
  <c r="M62" i="18"/>
  <c r="N62" i="18"/>
  <c r="S62" i="18"/>
  <c r="A63" i="18"/>
  <c r="B63" i="18"/>
  <c r="C63" i="18"/>
  <c r="D63" i="18"/>
  <c r="E63" i="18"/>
  <c r="F63" i="18"/>
  <c r="G63" i="18"/>
  <c r="H63" i="18"/>
  <c r="I63" i="18"/>
  <c r="J63" i="18"/>
  <c r="K63" i="18"/>
  <c r="L63" i="18"/>
  <c r="M63" i="18"/>
  <c r="N63" i="18"/>
  <c r="S63" i="18"/>
  <c r="A64" i="18"/>
  <c r="B64" i="18"/>
  <c r="C64" i="18"/>
  <c r="D64" i="18"/>
  <c r="E64" i="18"/>
  <c r="F64" i="18"/>
  <c r="G64" i="18"/>
  <c r="H64" i="18"/>
  <c r="I64" i="18"/>
  <c r="J64" i="18"/>
  <c r="K64" i="18"/>
  <c r="L64" i="18"/>
  <c r="M64" i="18"/>
  <c r="N64" i="18"/>
  <c r="S64" i="18"/>
  <c r="A65" i="18"/>
  <c r="B65" i="18"/>
  <c r="C65" i="18"/>
  <c r="D65" i="18"/>
  <c r="E65" i="18"/>
  <c r="F65" i="18"/>
  <c r="G65" i="18"/>
  <c r="H65" i="18"/>
  <c r="I65" i="18"/>
  <c r="J65" i="18"/>
  <c r="K65" i="18"/>
  <c r="L65" i="18"/>
  <c r="M65" i="18"/>
  <c r="N65" i="18"/>
  <c r="S65" i="18"/>
  <c r="A66" i="18"/>
  <c r="B66" i="18"/>
  <c r="C66" i="18"/>
  <c r="D66" i="18"/>
  <c r="E66" i="18"/>
  <c r="F66" i="18"/>
  <c r="G66" i="18"/>
  <c r="H66" i="18"/>
  <c r="I66" i="18"/>
  <c r="J66" i="18"/>
  <c r="K66" i="18"/>
  <c r="L66" i="18"/>
  <c r="M66" i="18"/>
  <c r="N66" i="18"/>
  <c r="S66" i="18"/>
  <c r="A67" i="18"/>
  <c r="B67" i="18"/>
  <c r="C67" i="18"/>
  <c r="D67" i="18"/>
  <c r="E67" i="18"/>
  <c r="F67" i="18"/>
  <c r="G67" i="18"/>
  <c r="H67" i="18"/>
  <c r="I67" i="18"/>
  <c r="J67" i="18"/>
  <c r="K67" i="18"/>
  <c r="L67" i="18"/>
  <c r="M67" i="18"/>
  <c r="N67" i="18"/>
  <c r="S67" i="18"/>
  <c r="A68" i="18"/>
  <c r="B68" i="18"/>
  <c r="C68" i="18"/>
  <c r="D68" i="18"/>
  <c r="E68" i="18"/>
  <c r="F68" i="18"/>
  <c r="G68" i="18"/>
  <c r="H68" i="18"/>
  <c r="I68" i="18"/>
  <c r="J68" i="18"/>
  <c r="K68" i="18"/>
  <c r="L68" i="18"/>
  <c r="M68" i="18"/>
  <c r="N68" i="18"/>
  <c r="S68" i="18"/>
  <c r="A69" i="18"/>
  <c r="B69" i="18"/>
  <c r="C69" i="18"/>
  <c r="D69" i="18"/>
  <c r="E69" i="18"/>
  <c r="F69" i="18"/>
  <c r="G69" i="18"/>
  <c r="H69" i="18"/>
  <c r="I69" i="18"/>
  <c r="J69" i="18"/>
  <c r="K69" i="18"/>
  <c r="L69" i="18"/>
  <c r="M69" i="18"/>
  <c r="N69" i="18"/>
  <c r="S69" i="18"/>
  <c r="A70" i="18"/>
  <c r="B70" i="18"/>
  <c r="C70" i="18"/>
  <c r="D70" i="18"/>
  <c r="E70" i="18"/>
  <c r="F70" i="18"/>
  <c r="G70" i="18"/>
  <c r="H70" i="18"/>
  <c r="I70" i="18"/>
  <c r="J70" i="18"/>
  <c r="K70" i="18"/>
  <c r="L70" i="18"/>
  <c r="M70" i="18"/>
  <c r="N70" i="18"/>
  <c r="S70" i="18"/>
  <c r="A71" i="18"/>
  <c r="B71" i="18"/>
  <c r="C71" i="18"/>
  <c r="D71" i="18"/>
  <c r="E71" i="18"/>
  <c r="F71" i="18"/>
  <c r="G71" i="18"/>
  <c r="H71" i="18"/>
  <c r="I71" i="18"/>
  <c r="J71" i="18"/>
  <c r="K71" i="18"/>
  <c r="L71" i="18"/>
  <c r="M71" i="18"/>
  <c r="N71" i="18"/>
  <c r="S71" i="18"/>
  <c r="A72" i="18"/>
  <c r="B72" i="18"/>
  <c r="C72" i="18"/>
  <c r="D72" i="18"/>
  <c r="E72" i="18"/>
  <c r="F72" i="18"/>
  <c r="G72" i="18"/>
  <c r="H72" i="18"/>
  <c r="I72" i="18"/>
  <c r="J72" i="18"/>
  <c r="K72" i="18"/>
  <c r="L72" i="18"/>
  <c r="M72" i="18"/>
  <c r="N72" i="18"/>
  <c r="S72" i="18"/>
  <c r="A73" i="18"/>
  <c r="B73" i="18"/>
  <c r="C73" i="18"/>
  <c r="D73" i="18"/>
  <c r="E73" i="18"/>
  <c r="F73" i="18"/>
  <c r="G73" i="18"/>
  <c r="H73" i="18"/>
  <c r="I73" i="18"/>
  <c r="J73" i="18"/>
  <c r="K73" i="18"/>
  <c r="L73" i="18"/>
  <c r="M73" i="18"/>
  <c r="N73" i="18"/>
  <c r="S73" i="18"/>
  <c r="A74" i="18"/>
  <c r="B74" i="18"/>
  <c r="C74" i="18"/>
  <c r="D74" i="18"/>
  <c r="E74" i="18"/>
  <c r="F74" i="18"/>
  <c r="G74" i="18"/>
  <c r="H74" i="18"/>
  <c r="I74" i="18"/>
  <c r="J74" i="18"/>
  <c r="K74" i="18"/>
  <c r="L74" i="18"/>
  <c r="M74" i="18"/>
  <c r="N74" i="18"/>
  <c r="S74" i="18"/>
  <c r="A75" i="18"/>
  <c r="B75" i="18"/>
  <c r="C75" i="18"/>
  <c r="D75" i="18"/>
  <c r="E75" i="18"/>
  <c r="F75" i="18"/>
  <c r="G75" i="18"/>
  <c r="H75" i="18"/>
  <c r="I75" i="18"/>
  <c r="J75" i="18"/>
  <c r="K75" i="18"/>
  <c r="L75" i="18"/>
  <c r="M75" i="18"/>
  <c r="N75" i="18"/>
  <c r="S75" i="18"/>
  <c r="A76" i="18"/>
  <c r="B76" i="18"/>
  <c r="C76" i="18"/>
  <c r="D76" i="18"/>
  <c r="E76" i="18"/>
  <c r="F76" i="18"/>
  <c r="G76" i="18"/>
  <c r="H76" i="18"/>
  <c r="I76" i="18"/>
  <c r="J76" i="18"/>
  <c r="K76" i="18"/>
  <c r="L76" i="18"/>
  <c r="M76" i="18"/>
  <c r="N76" i="18"/>
  <c r="S76" i="18"/>
  <c r="A77" i="18"/>
  <c r="B77" i="18"/>
  <c r="C77" i="18"/>
  <c r="D77" i="18"/>
  <c r="E77" i="18"/>
  <c r="F77" i="18"/>
  <c r="G77" i="18"/>
  <c r="H77" i="18"/>
  <c r="I77" i="18"/>
  <c r="J77" i="18"/>
  <c r="K77" i="18"/>
  <c r="L77" i="18"/>
  <c r="M77" i="18"/>
  <c r="N77" i="18"/>
  <c r="S77" i="18"/>
  <c r="A78" i="18"/>
  <c r="B78" i="18"/>
  <c r="C78" i="18"/>
  <c r="D78" i="18"/>
  <c r="E78" i="18"/>
  <c r="F78" i="18"/>
  <c r="G78" i="18"/>
  <c r="H78" i="18"/>
  <c r="I78" i="18"/>
  <c r="J78" i="18"/>
  <c r="K78" i="18"/>
  <c r="L78" i="18"/>
  <c r="M78" i="18"/>
  <c r="N78" i="18"/>
  <c r="S78" i="18"/>
  <c r="A79" i="18"/>
  <c r="B79" i="18"/>
  <c r="C79" i="18"/>
  <c r="D79" i="18"/>
  <c r="E79" i="18"/>
  <c r="F79" i="18"/>
  <c r="G79" i="18"/>
  <c r="H79" i="18"/>
  <c r="I79" i="18"/>
  <c r="J79" i="18"/>
  <c r="K79" i="18"/>
  <c r="L79" i="18"/>
  <c r="M79" i="18"/>
  <c r="N79" i="18"/>
  <c r="S79" i="18"/>
  <c r="A80" i="18"/>
  <c r="B80" i="18"/>
  <c r="C80" i="18"/>
  <c r="D80" i="18"/>
  <c r="E80" i="18"/>
  <c r="F80" i="18"/>
  <c r="G80" i="18"/>
  <c r="H80" i="18"/>
  <c r="I80" i="18"/>
  <c r="J80" i="18"/>
  <c r="K80" i="18"/>
  <c r="L80" i="18"/>
  <c r="M80" i="18"/>
  <c r="N80" i="18"/>
  <c r="S80" i="18"/>
  <c r="A81" i="18"/>
  <c r="B81" i="18"/>
  <c r="C81" i="18"/>
  <c r="D81" i="18"/>
  <c r="E81" i="18"/>
  <c r="F81" i="18"/>
  <c r="G81" i="18"/>
  <c r="H81" i="18"/>
  <c r="I81" i="18"/>
  <c r="J81" i="18"/>
  <c r="K81" i="18"/>
  <c r="L81" i="18"/>
  <c r="M81" i="18"/>
  <c r="N81" i="18"/>
  <c r="S81" i="18"/>
  <c r="A82" i="18"/>
  <c r="B82" i="18"/>
  <c r="C82" i="18"/>
  <c r="D82" i="18"/>
  <c r="E82" i="18"/>
  <c r="F82" i="18"/>
  <c r="G82" i="18"/>
  <c r="H82" i="18"/>
  <c r="I82" i="18"/>
  <c r="J82" i="18"/>
  <c r="K82" i="18"/>
  <c r="L82" i="18"/>
  <c r="M82" i="18"/>
  <c r="N82" i="18"/>
  <c r="S82" i="18"/>
  <c r="A83" i="18"/>
  <c r="B83" i="18"/>
  <c r="C83" i="18"/>
  <c r="D83" i="18"/>
  <c r="E83" i="18"/>
  <c r="F83" i="18"/>
  <c r="G83" i="18"/>
  <c r="H83" i="18"/>
  <c r="I83" i="18"/>
  <c r="J83" i="18"/>
  <c r="K83" i="18"/>
  <c r="L83" i="18"/>
  <c r="M83" i="18"/>
  <c r="N83" i="18"/>
  <c r="S83" i="18"/>
  <c r="A84" i="18"/>
  <c r="B84" i="18"/>
  <c r="C84" i="18"/>
  <c r="D84" i="18"/>
  <c r="E84" i="18"/>
  <c r="F84" i="18"/>
  <c r="G84" i="18"/>
  <c r="H84" i="18"/>
  <c r="I84" i="18"/>
  <c r="J84" i="18"/>
  <c r="K84" i="18"/>
  <c r="L84" i="18"/>
  <c r="M84" i="18"/>
  <c r="N84" i="18"/>
  <c r="S84" i="18"/>
  <c r="A85" i="18"/>
  <c r="B85" i="18"/>
  <c r="C85" i="18"/>
  <c r="D85" i="18"/>
  <c r="E85" i="18"/>
  <c r="F85" i="18"/>
  <c r="G85" i="18"/>
  <c r="H85" i="18"/>
  <c r="I85" i="18"/>
  <c r="J85" i="18"/>
  <c r="K85" i="18"/>
  <c r="L85" i="18"/>
  <c r="M85" i="18"/>
  <c r="N85" i="18"/>
  <c r="S85" i="18"/>
  <c r="A86" i="18"/>
  <c r="B86" i="18"/>
  <c r="C86" i="18"/>
  <c r="D86" i="18"/>
  <c r="E86" i="18"/>
  <c r="F86" i="18"/>
  <c r="G86" i="18"/>
  <c r="H86" i="18"/>
  <c r="I86" i="18"/>
  <c r="J86" i="18"/>
  <c r="K86" i="18"/>
  <c r="L86" i="18"/>
  <c r="M86" i="18"/>
  <c r="N86" i="18"/>
  <c r="S86" i="18"/>
  <c r="A87" i="18"/>
  <c r="B87" i="18"/>
  <c r="C87" i="18"/>
  <c r="D87" i="18"/>
  <c r="E87" i="18"/>
  <c r="F87" i="18"/>
  <c r="G87" i="18"/>
  <c r="H87" i="18"/>
  <c r="I87" i="18"/>
  <c r="J87" i="18"/>
  <c r="K87" i="18"/>
  <c r="L87" i="18"/>
  <c r="M87" i="18"/>
  <c r="N87" i="18"/>
  <c r="S87" i="18"/>
  <c r="A88" i="18"/>
  <c r="B88" i="18"/>
  <c r="C88" i="18"/>
  <c r="D88" i="18"/>
  <c r="E88" i="18"/>
  <c r="F88" i="18"/>
  <c r="G88" i="18"/>
  <c r="H88" i="18"/>
  <c r="I88" i="18"/>
  <c r="J88" i="18"/>
  <c r="K88" i="18"/>
  <c r="L88" i="18"/>
  <c r="M88" i="18"/>
  <c r="N88" i="18"/>
  <c r="S88" i="18"/>
  <c r="A89" i="18"/>
  <c r="B89" i="18"/>
  <c r="C89" i="18"/>
  <c r="D89" i="18"/>
  <c r="E89" i="18"/>
  <c r="F89" i="18"/>
  <c r="G89" i="18"/>
  <c r="H89" i="18"/>
  <c r="I89" i="18"/>
  <c r="J89" i="18"/>
  <c r="K89" i="18"/>
  <c r="L89" i="18"/>
  <c r="M89" i="18"/>
  <c r="N89" i="18"/>
  <c r="S89" i="18"/>
  <c r="A90" i="18"/>
  <c r="B90" i="18"/>
  <c r="C90" i="18"/>
  <c r="D90" i="18"/>
  <c r="E90" i="18"/>
  <c r="F90" i="18"/>
  <c r="G90" i="18"/>
  <c r="H90" i="18"/>
  <c r="I90" i="18"/>
  <c r="J90" i="18"/>
  <c r="K90" i="18"/>
  <c r="L90" i="18"/>
  <c r="M90" i="18"/>
  <c r="N90" i="18"/>
  <c r="S90" i="18"/>
  <c r="A91" i="18"/>
  <c r="B91" i="18"/>
  <c r="C91" i="18"/>
  <c r="D91" i="18"/>
  <c r="E91" i="18"/>
  <c r="F91" i="18"/>
  <c r="G91" i="18"/>
  <c r="H91" i="18"/>
  <c r="I91" i="18"/>
  <c r="J91" i="18"/>
  <c r="K91" i="18"/>
  <c r="L91" i="18"/>
  <c r="M91" i="18"/>
  <c r="N91" i="18"/>
  <c r="S91" i="18"/>
  <c r="A92" i="18"/>
  <c r="B92" i="18"/>
  <c r="C92" i="18"/>
  <c r="D92" i="18"/>
  <c r="E92" i="18"/>
  <c r="F92" i="18"/>
  <c r="G92" i="18"/>
  <c r="H92" i="18"/>
  <c r="I92" i="18"/>
  <c r="J92" i="18"/>
  <c r="K92" i="18"/>
  <c r="L92" i="18"/>
  <c r="M92" i="18"/>
  <c r="N92" i="18"/>
  <c r="S92" i="18"/>
  <c r="A93" i="18"/>
  <c r="B93" i="18"/>
  <c r="C93" i="18"/>
  <c r="D93" i="18"/>
  <c r="E93" i="18"/>
  <c r="F93" i="18"/>
  <c r="G93" i="18"/>
  <c r="H93" i="18"/>
  <c r="I93" i="18"/>
  <c r="J93" i="18"/>
  <c r="K93" i="18"/>
  <c r="L93" i="18"/>
  <c r="M93" i="18"/>
  <c r="N93" i="18"/>
  <c r="S93" i="18"/>
  <c r="A94" i="18"/>
  <c r="B94" i="18"/>
  <c r="C94" i="18"/>
  <c r="D94" i="18"/>
  <c r="E94" i="18"/>
  <c r="F94" i="18"/>
  <c r="G94" i="18"/>
  <c r="H94" i="18"/>
  <c r="I94" i="18"/>
  <c r="J94" i="18"/>
  <c r="K94" i="18"/>
  <c r="L94" i="18"/>
  <c r="M94" i="18"/>
  <c r="N94" i="18"/>
  <c r="S94" i="18"/>
  <c r="A95" i="18"/>
  <c r="B95" i="18"/>
  <c r="C95" i="18"/>
  <c r="D95" i="18"/>
  <c r="E95" i="18"/>
  <c r="F95" i="18"/>
  <c r="G95" i="18"/>
  <c r="H95" i="18"/>
  <c r="I95" i="18"/>
  <c r="J95" i="18"/>
  <c r="K95" i="18"/>
  <c r="L95" i="18"/>
  <c r="M95" i="18"/>
  <c r="N95" i="18"/>
  <c r="S95" i="18"/>
  <c r="A96" i="18"/>
  <c r="B96" i="18"/>
  <c r="C96" i="18"/>
  <c r="D96" i="18"/>
  <c r="E96" i="18"/>
  <c r="F96" i="18"/>
  <c r="G96" i="18"/>
  <c r="H96" i="18"/>
  <c r="I96" i="18"/>
  <c r="J96" i="18"/>
  <c r="K96" i="18"/>
  <c r="L96" i="18"/>
  <c r="M96" i="18"/>
  <c r="N96" i="18"/>
  <c r="S96" i="18"/>
  <c r="A97" i="18"/>
  <c r="B97" i="18"/>
  <c r="C97" i="18"/>
  <c r="D97" i="18"/>
  <c r="E97" i="18"/>
  <c r="F97" i="18"/>
  <c r="G97" i="18"/>
  <c r="H97" i="18"/>
  <c r="I97" i="18"/>
  <c r="J97" i="18"/>
  <c r="K97" i="18"/>
  <c r="L97" i="18"/>
  <c r="M97" i="18"/>
  <c r="N97" i="18"/>
  <c r="S97" i="18"/>
  <c r="A98" i="18"/>
  <c r="B98" i="18"/>
  <c r="C98" i="18"/>
  <c r="D98" i="18"/>
  <c r="E98" i="18"/>
  <c r="F98" i="18"/>
  <c r="G98" i="18"/>
  <c r="H98" i="18"/>
  <c r="I98" i="18"/>
  <c r="J98" i="18"/>
  <c r="K98" i="18"/>
  <c r="L98" i="18"/>
  <c r="M98" i="18"/>
  <c r="N98" i="18"/>
  <c r="S98" i="18"/>
  <c r="A99" i="18"/>
  <c r="B99" i="18"/>
  <c r="C99" i="18"/>
  <c r="D99" i="18"/>
  <c r="E99" i="18"/>
  <c r="F99" i="18"/>
  <c r="G99" i="18"/>
  <c r="H99" i="18"/>
  <c r="I99" i="18"/>
  <c r="J99" i="18"/>
  <c r="K99" i="18"/>
  <c r="L99" i="18"/>
  <c r="M99" i="18"/>
  <c r="N99" i="18"/>
  <c r="S99" i="18"/>
  <c r="A100" i="18"/>
  <c r="B100" i="18"/>
  <c r="C100" i="18"/>
  <c r="D100" i="18"/>
  <c r="E100" i="18"/>
  <c r="F100" i="18"/>
  <c r="G100" i="18"/>
  <c r="H100" i="18"/>
  <c r="I100" i="18"/>
  <c r="J100" i="18"/>
  <c r="K100" i="18"/>
  <c r="L100" i="18"/>
  <c r="M100" i="18"/>
  <c r="N100" i="18"/>
  <c r="S100" i="18"/>
  <c r="A101" i="18"/>
  <c r="B101" i="18"/>
  <c r="C101" i="18"/>
  <c r="D101" i="18"/>
  <c r="E101" i="18"/>
  <c r="F101" i="18"/>
  <c r="G101" i="18"/>
  <c r="H101" i="18"/>
  <c r="I101" i="18"/>
  <c r="J101" i="18"/>
  <c r="K101" i="18"/>
  <c r="L101" i="18"/>
  <c r="M101" i="18"/>
  <c r="N101" i="18"/>
  <c r="S101" i="18"/>
  <c r="A102" i="18"/>
  <c r="B102" i="18"/>
  <c r="C102" i="18"/>
  <c r="D102" i="18"/>
  <c r="E102" i="18"/>
  <c r="F102" i="18"/>
  <c r="G102" i="18"/>
  <c r="H102" i="18"/>
  <c r="I102" i="18"/>
  <c r="J102" i="18"/>
  <c r="K102" i="18"/>
  <c r="L102" i="18"/>
  <c r="M102" i="18"/>
  <c r="N102" i="18"/>
  <c r="S102" i="18"/>
  <c r="A103" i="18"/>
  <c r="B103" i="18"/>
  <c r="C103" i="18"/>
  <c r="D103" i="18"/>
  <c r="E103" i="18"/>
  <c r="F103" i="18"/>
  <c r="G103" i="18"/>
  <c r="H103" i="18"/>
  <c r="I103" i="18"/>
  <c r="J103" i="18"/>
  <c r="K103" i="18"/>
  <c r="L103" i="18"/>
  <c r="M103" i="18"/>
  <c r="N103" i="18"/>
  <c r="S103" i="18"/>
  <c r="A104" i="18"/>
  <c r="B104" i="18"/>
  <c r="C104" i="18"/>
  <c r="D104" i="18"/>
  <c r="E104" i="18"/>
  <c r="F104" i="18"/>
  <c r="G104" i="18"/>
  <c r="H104" i="18"/>
  <c r="I104" i="18"/>
  <c r="J104" i="18"/>
  <c r="K104" i="18"/>
  <c r="L104" i="18"/>
  <c r="M104" i="18"/>
  <c r="N104" i="18"/>
  <c r="S104" i="18"/>
  <c r="A105" i="18"/>
  <c r="B105" i="18"/>
  <c r="C105" i="18"/>
  <c r="D105" i="18"/>
  <c r="E105" i="18"/>
  <c r="F105" i="18"/>
  <c r="G105" i="18"/>
  <c r="H105" i="18"/>
  <c r="I105" i="18"/>
  <c r="J105" i="18"/>
  <c r="K105" i="18"/>
  <c r="L105" i="18"/>
  <c r="M105" i="18"/>
  <c r="N105" i="18"/>
  <c r="S105" i="18"/>
  <c r="A106" i="18"/>
  <c r="B106" i="18"/>
  <c r="C106" i="18"/>
  <c r="D106" i="18"/>
  <c r="E106" i="18"/>
  <c r="F106" i="18"/>
  <c r="G106" i="18"/>
  <c r="H106" i="18"/>
  <c r="I106" i="18"/>
  <c r="J106" i="18"/>
  <c r="K106" i="18"/>
  <c r="L106" i="18"/>
  <c r="M106" i="18"/>
  <c r="N106" i="18"/>
  <c r="S106" i="18"/>
  <c r="A107" i="18"/>
  <c r="B107" i="18"/>
  <c r="C107" i="18"/>
  <c r="D107" i="18"/>
  <c r="E107" i="18"/>
  <c r="F107" i="18"/>
  <c r="G107" i="18"/>
  <c r="H107" i="18"/>
  <c r="I107" i="18"/>
  <c r="J107" i="18"/>
  <c r="K107" i="18"/>
  <c r="L107" i="18"/>
  <c r="M107" i="18"/>
  <c r="N107" i="18"/>
  <c r="S107" i="18"/>
  <c r="A108" i="18"/>
  <c r="B108" i="18"/>
  <c r="C108" i="18"/>
  <c r="D108" i="18"/>
  <c r="E108" i="18"/>
  <c r="F108" i="18"/>
  <c r="G108" i="18"/>
  <c r="H108" i="18"/>
  <c r="I108" i="18"/>
  <c r="J108" i="18"/>
  <c r="K108" i="18"/>
  <c r="L108" i="18"/>
  <c r="M108" i="18"/>
  <c r="N108" i="18"/>
  <c r="S108" i="18"/>
  <c r="A109" i="18"/>
  <c r="B109" i="18"/>
  <c r="C109" i="18"/>
  <c r="D109" i="18"/>
  <c r="E109" i="18"/>
  <c r="F109" i="18"/>
  <c r="G109" i="18"/>
  <c r="H109" i="18"/>
  <c r="I109" i="18"/>
  <c r="J109" i="18"/>
  <c r="K109" i="18"/>
  <c r="L109" i="18"/>
  <c r="M109" i="18"/>
  <c r="N109" i="18"/>
  <c r="S109" i="18"/>
  <c r="A110" i="18"/>
  <c r="B110" i="18"/>
  <c r="C110" i="18"/>
  <c r="D110" i="18"/>
  <c r="E110" i="18"/>
  <c r="F110" i="18"/>
  <c r="G110" i="18"/>
  <c r="H110" i="18"/>
  <c r="I110" i="18"/>
  <c r="J110" i="18"/>
  <c r="K110" i="18"/>
  <c r="L110" i="18"/>
  <c r="M110" i="18"/>
  <c r="N110" i="18"/>
  <c r="S110" i="18"/>
  <c r="A111" i="18"/>
  <c r="B111" i="18"/>
  <c r="C111" i="18"/>
  <c r="D111" i="18"/>
  <c r="E111" i="18"/>
  <c r="F111" i="18"/>
  <c r="G111" i="18"/>
  <c r="H111" i="18"/>
  <c r="I111" i="18"/>
  <c r="J111" i="18"/>
  <c r="K111" i="18"/>
  <c r="L111" i="18"/>
  <c r="M111" i="18"/>
  <c r="N111" i="18"/>
  <c r="S111" i="18"/>
  <c r="A112" i="18"/>
  <c r="B112" i="18"/>
  <c r="C112" i="18"/>
  <c r="D112" i="18"/>
  <c r="E112" i="18"/>
  <c r="F112" i="18"/>
  <c r="G112" i="18"/>
  <c r="H112" i="18"/>
  <c r="I112" i="18"/>
  <c r="J112" i="18"/>
  <c r="K112" i="18"/>
  <c r="L112" i="18"/>
  <c r="M112" i="18"/>
  <c r="N112" i="18"/>
  <c r="S112" i="18"/>
  <c r="A113" i="18"/>
  <c r="B113" i="18"/>
  <c r="C113" i="18"/>
  <c r="D113" i="18"/>
  <c r="E113" i="18"/>
  <c r="F113" i="18"/>
  <c r="G113" i="18"/>
  <c r="H113" i="18"/>
  <c r="I113" i="18"/>
  <c r="J113" i="18"/>
  <c r="K113" i="18"/>
  <c r="L113" i="18"/>
  <c r="M113" i="18"/>
  <c r="N113" i="18"/>
  <c r="S113" i="18"/>
  <c r="A114" i="18"/>
  <c r="B114" i="18"/>
  <c r="C114" i="18"/>
  <c r="D114" i="18"/>
  <c r="E114" i="18"/>
  <c r="F114" i="18"/>
  <c r="G114" i="18"/>
  <c r="H114" i="18"/>
  <c r="I114" i="18"/>
  <c r="J114" i="18"/>
  <c r="K114" i="18"/>
  <c r="L114" i="18"/>
  <c r="M114" i="18"/>
  <c r="N114" i="18"/>
  <c r="S114" i="18"/>
  <c r="A115" i="18"/>
  <c r="B115" i="18"/>
  <c r="C115" i="18"/>
  <c r="D115" i="18"/>
  <c r="E115" i="18"/>
  <c r="F115" i="18"/>
  <c r="G115" i="18"/>
  <c r="H115" i="18"/>
  <c r="I115" i="18"/>
  <c r="J115" i="18"/>
  <c r="K115" i="18"/>
  <c r="L115" i="18"/>
  <c r="M115" i="18"/>
  <c r="N115" i="18"/>
  <c r="S115" i="18"/>
  <c r="A116" i="18"/>
  <c r="B116" i="18"/>
  <c r="C116" i="18"/>
  <c r="D116" i="18"/>
  <c r="E116" i="18"/>
  <c r="F116" i="18"/>
  <c r="G116" i="18"/>
  <c r="H116" i="18"/>
  <c r="I116" i="18"/>
  <c r="J116" i="18"/>
  <c r="K116" i="18"/>
  <c r="L116" i="18"/>
  <c r="M116" i="18"/>
  <c r="N116" i="18"/>
  <c r="S116" i="18"/>
  <c r="A117" i="18"/>
  <c r="B117" i="18"/>
  <c r="C117" i="18"/>
  <c r="D117" i="18"/>
  <c r="E117" i="18"/>
  <c r="F117" i="18"/>
  <c r="G117" i="18"/>
  <c r="H117" i="18"/>
  <c r="I117" i="18"/>
  <c r="J117" i="18"/>
  <c r="K117" i="18"/>
  <c r="L117" i="18"/>
  <c r="M117" i="18"/>
  <c r="N117" i="18"/>
  <c r="S117" i="18"/>
  <c r="A118" i="18"/>
  <c r="B118" i="18"/>
  <c r="C118" i="18"/>
  <c r="D118" i="18"/>
  <c r="E118" i="18"/>
  <c r="F118" i="18"/>
  <c r="G118" i="18"/>
  <c r="H118" i="18"/>
  <c r="I118" i="18"/>
  <c r="J118" i="18"/>
  <c r="K118" i="18"/>
  <c r="L118" i="18"/>
  <c r="M118" i="18"/>
  <c r="N118" i="18"/>
  <c r="S118" i="18"/>
  <c r="A119" i="18"/>
  <c r="B119" i="18"/>
  <c r="C119" i="18"/>
  <c r="D119" i="18"/>
  <c r="E119" i="18"/>
  <c r="F119" i="18"/>
  <c r="G119" i="18"/>
  <c r="H119" i="18"/>
  <c r="I119" i="18"/>
  <c r="J119" i="18"/>
  <c r="K119" i="18"/>
  <c r="L119" i="18"/>
  <c r="M119" i="18"/>
  <c r="N119" i="18"/>
  <c r="S119" i="18"/>
  <c r="A120" i="18"/>
  <c r="B120" i="18"/>
  <c r="C120" i="18"/>
  <c r="D120" i="18"/>
  <c r="E120" i="18"/>
  <c r="F120" i="18"/>
  <c r="G120" i="18"/>
  <c r="H120" i="18"/>
  <c r="I120" i="18"/>
  <c r="J120" i="18"/>
  <c r="K120" i="18"/>
  <c r="L120" i="18"/>
  <c r="M120" i="18"/>
  <c r="N120" i="18"/>
  <c r="S120" i="18"/>
  <c r="A121" i="18"/>
  <c r="B121" i="18"/>
  <c r="C121" i="18"/>
  <c r="D121" i="18"/>
  <c r="E121" i="18"/>
  <c r="F121" i="18"/>
  <c r="G121" i="18"/>
  <c r="H121" i="18"/>
  <c r="I121" i="18"/>
  <c r="J121" i="18"/>
  <c r="K121" i="18"/>
  <c r="L121" i="18"/>
  <c r="M121" i="18"/>
  <c r="N121" i="18"/>
  <c r="S121" i="18"/>
  <c r="A122" i="18"/>
  <c r="B122" i="18"/>
  <c r="C122" i="18"/>
  <c r="D122" i="18"/>
  <c r="E122" i="18"/>
  <c r="F122" i="18"/>
  <c r="G122" i="18"/>
  <c r="H122" i="18"/>
  <c r="I122" i="18"/>
  <c r="J122" i="18"/>
  <c r="K122" i="18"/>
  <c r="L122" i="18"/>
  <c r="M122" i="18"/>
  <c r="N122" i="18"/>
  <c r="S122" i="18"/>
  <c r="A123" i="18"/>
  <c r="B123" i="18"/>
  <c r="C123" i="18"/>
  <c r="D123" i="18"/>
  <c r="E123" i="18"/>
  <c r="F123" i="18"/>
  <c r="G123" i="18"/>
  <c r="H123" i="18"/>
  <c r="I123" i="18"/>
  <c r="J123" i="18"/>
  <c r="K123" i="18"/>
  <c r="L123" i="18"/>
  <c r="M123" i="18"/>
  <c r="N123" i="18"/>
  <c r="S123" i="18"/>
  <c r="A124" i="18"/>
  <c r="B124" i="18"/>
  <c r="C124" i="18"/>
  <c r="D124" i="18"/>
  <c r="E124" i="18"/>
  <c r="F124" i="18"/>
  <c r="G124" i="18"/>
  <c r="H124" i="18"/>
  <c r="I124" i="18"/>
  <c r="J124" i="18"/>
  <c r="K124" i="18"/>
  <c r="L124" i="18"/>
  <c r="M124" i="18"/>
  <c r="N124" i="18"/>
  <c r="S124" i="18"/>
  <c r="A125" i="18"/>
  <c r="B125" i="18"/>
  <c r="C125" i="18"/>
  <c r="D125" i="18"/>
  <c r="E125" i="18"/>
  <c r="F125" i="18"/>
  <c r="G125" i="18"/>
  <c r="H125" i="18"/>
  <c r="I125" i="18"/>
  <c r="J125" i="18"/>
  <c r="K125" i="18"/>
  <c r="L125" i="18"/>
  <c r="M125" i="18"/>
  <c r="N125" i="18"/>
  <c r="S125" i="18"/>
  <c r="A126" i="18"/>
  <c r="B126" i="18"/>
  <c r="C126" i="18"/>
  <c r="D126" i="18"/>
  <c r="E126" i="18"/>
  <c r="F126" i="18"/>
  <c r="G126" i="18"/>
  <c r="H126" i="18"/>
  <c r="I126" i="18"/>
  <c r="J126" i="18"/>
  <c r="K126" i="18"/>
  <c r="L126" i="18"/>
  <c r="M126" i="18"/>
  <c r="N126" i="18"/>
  <c r="S126" i="18"/>
  <c r="A127" i="18"/>
  <c r="B127" i="18"/>
  <c r="C127" i="18"/>
  <c r="D127" i="18"/>
  <c r="E127" i="18"/>
  <c r="F127" i="18"/>
  <c r="G127" i="18"/>
  <c r="H127" i="18"/>
  <c r="I127" i="18"/>
  <c r="J127" i="18"/>
  <c r="K127" i="18"/>
  <c r="L127" i="18"/>
  <c r="M127" i="18"/>
  <c r="N127" i="18"/>
  <c r="S127" i="18"/>
  <c r="A128" i="18"/>
  <c r="B128" i="18"/>
  <c r="C128" i="18"/>
  <c r="D128" i="18"/>
  <c r="E128" i="18"/>
  <c r="F128" i="18"/>
  <c r="G128" i="18"/>
  <c r="H128" i="18"/>
  <c r="I128" i="18"/>
  <c r="J128" i="18"/>
  <c r="K128" i="18"/>
  <c r="L128" i="18"/>
  <c r="M128" i="18"/>
  <c r="N128" i="18"/>
  <c r="S128" i="18"/>
  <c r="A129" i="18"/>
  <c r="B129" i="18"/>
  <c r="C129" i="18"/>
  <c r="D129" i="18"/>
  <c r="E129" i="18"/>
  <c r="F129" i="18"/>
  <c r="G129" i="18"/>
  <c r="H129" i="18"/>
  <c r="I129" i="18"/>
  <c r="J129" i="18"/>
  <c r="K129" i="18"/>
  <c r="L129" i="18"/>
  <c r="M129" i="18"/>
  <c r="N129" i="18"/>
  <c r="S129" i="18"/>
  <c r="A130" i="18"/>
  <c r="B130" i="18"/>
  <c r="C130" i="18"/>
  <c r="D130" i="18"/>
  <c r="E130" i="18"/>
  <c r="F130" i="18"/>
  <c r="G130" i="18"/>
  <c r="H130" i="18"/>
  <c r="I130" i="18"/>
  <c r="J130" i="18"/>
  <c r="K130" i="18"/>
  <c r="L130" i="18"/>
  <c r="M130" i="18"/>
  <c r="N130" i="18"/>
  <c r="S130" i="18"/>
  <c r="A131" i="18"/>
  <c r="B131" i="18"/>
  <c r="C131" i="18"/>
  <c r="D131" i="18"/>
  <c r="E131" i="18"/>
  <c r="F131" i="18"/>
  <c r="G131" i="18"/>
  <c r="H131" i="18"/>
  <c r="I131" i="18"/>
  <c r="J131" i="18"/>
  <c r="K131" i="18"/>
  <c r="L131" i="18"/>
  <c r="M131" i="18"/>
  <c r="N131" i="18"/>
  <c r="S131" i="18"/>
  <c r="A132" i="18"/>
  <c r="B132" i="18"/>
  <c r="C132" i="18"/>
  <c r="D132" i="18"/>
  <c r="E132" i="18"/>
  <c r="F132" i="18"/>
  <c r="G132" i="18"/>
  <c r="H132" i="18"/>
  <c r="I132" i="18"/>
  <c r="J132" i="18"/>
  <c r="K132" i="18"/>
  <c r="L132" i="18"/>
  <c r="M132" i="18"/>
  <c r="N132" i="18"/>
  <c r="S132" i="18"/>
  <c r="A133" i="18"/>
  <c r="B133" i="18"/>
  <c r="C133" i="18"/>
  <c r="D133" i="18"/>
  <c r="E133" i="18"/>
  <c r="F133" i="18"/>
  <c r="G133" i="18"/>
  <c r="H133" i="18"/>
  <c r="I133" i="18"/>
  <c r="J133" i="18"/>
  <c r="K133" i="18"/>
  <c r="L133" i="18"/>
  <c r="M133" i="18"/>
  <c r="N133" i="18"/>
  <c r="S133" i="18"/>
  <c r="A134" i="18"/>
  <c r="B134" i="18"/>
  <c r="C134" i="18"/>
  <c r="D134" i="18"/>
  <c r="E134" i="18"/>
  <c r="F134" i="18"/>
  <c r="G134" i="18"/>
  <c r="H134" i="18"/>
  <c r="I134" i="18"/>
  <c r="J134" i="18"/>
  <c r="K134" i="18"/>
  <c r="L134" i="18"/>
  <c r="M134" i="18"/>
  <c r="N134" i="18"/>
  <c r="S134" i="18"/>
  <c r="A135" i="18"/>
  <c r="B135" i="18"/>
  <c r="C135" i="18"/>
  <c r="D135" i="18"/>
  <c r="E135" i="18"/>
  <c r="F135" i="18"/>
  <c r="G135" i="18"/>
  <c r="H135" i="18"/>
  <c r="I135" i="18"/>
  <c r="J135" i="18"/>
  <c r="K135" i="18"/>
  <c r="L135" i="18"/>
  <c r="M135" i="18"/>
  <c r="N135" i="18"/>
  <c r="S135" i="18"/>
  <c r="A136" i="18"/>
  <c r="B136" i="18"/>
  <c r="C136" i="18"/>
  <c r="D136" i="18"/>
  <c r="E136" i="18"/>
  <c r="F136" i="18"/>
  <c r="G136" i="18"/>
  <c r="H136" i="18"/>
  <c r="I136" i="18"/>
  <c r="J136" i="18"/>
  <c r="K136" i="18"/>
  <c r="L136" i="18"/>
  <c r="M136" i="18"/>
  <c r="N136" i="18"/>
  <c r="S136" i="18"/>
  <c r="A137" i="18"/>
  <c r="B137" i="18"/>
  <c r="C137" i="18"/>
  <c r="D137" i="18"/>
  <c r="E137" i="18"/>
  <c r="F137" i="18"/>
  <c r="G137" i="18"/>
  <c r="H137" i="18"/>
  <c r="I137" i="18"/>
  <c r="J137" i="18"/>
  <c r="K137" i="18"/>
  <c r="L137" i="18"/>
  <c r="M137" i="18"/>
  <c r="N137" i="18"/>
  <c r="S137" i="18"/>
  <c r="A138" i="18"/>
  <c r="B138" i="18"/>
  <c r="C138" i="18"/>
  <c r="D138" i="18"/>
  <c r="E138" i="18"/>
  <c r="F138" i="18"/>
  <c r="G138" i="18"/>
  <c r="H138" i="18"/>
  <c r="I138" i="18"/>
  <c r="J138" i="18"/>
  <c r="K138" i="18"/>
  <c r="L138" i="18"/>
  <c r="M138" i="18"/>
  <c r="N138" i="18"/>
  <c r="S138" i="18"/>
  <c r="A139" i="18"/>
  <c r="B139" i="18"/>
  <c r="C139" i="18"/>
  <c r="D139" i="18"/>
  <c r="E139" i="18"/>
  <c r="F139" i="18"/>
  <c r="G139" i="18"/>
  <c r="H139" i="18"/>
  <c r="I139" i="18"/>
  <c r="J139" i="18"/>
  <c r="K139" i="18"/>
  <c r="L139" i="18"/>
  <c r="M139" i="18"/>
  <c r="N139" i="18"/>
  <c r="S139" i="18"/>
  <c r="A140" i="18"/>
  <c r="B140" i="18"/>
  <c r="C140" i="18"/>
  <c r="D140" i="18"/>
  <c r="E140" i="18"/>
  <c r="F140" i="18"/>
  <c r="G140" i="18"/>
  <c r="H140" i="18"/>
  <c r="I140" i="18"/>
  <c r="J140" i="18"/>
  <c r="K140" i="18"/>
  <c r="L140" i="18"/>
  <c r="M140" i="18"/>
  <c r="N140" i="18"/>
  <c r="S140" i="18"/>
  <c r="A141" i="18"/>
  <c r="B141" i="18"/>
  <c r="C141" i="18"/>
  <c r="D141" i="18"/>
  <c r="E141" i="18"/>
  <c r="F141" i="18"/>
  <c r="G141" i="18"/>
  <c r="H141" i="18"/>
  <c r="I141" i="18"/>
  <c r="J141" i="18"/>
  <c r="K141" i="18"/>
  <c r="L141" i="18"/>
  <c r="M141" i="18"/>
  <c r="N141" i="18"/>
  <c r="S141" i="18"/>
  <c r="A142" i="18"/>
  <c r="B142" i="18"/>
  <c r="C142" i="18"/>
  <c r="D142" i="18"/>
  <c r="E142" i="18"/>
  <c r="F142" i="18"/>
  <c r="G142" i="18"/>
  <c r="H142" i="18"/>
  <c r="I142" i="18"/>
  <c r="J142" i="18"/>
  <c r="K142" i="18"/>
  <c r="L142" i="18"/>
  <c r="M142" i="18"/>
  <c r="N142" i="18"/>
  <c r="S142" i="18"/>
  <c r="A143" i="18"/>
  <c r="B143" i="18"/>
  <c r="C143" i="18"/>
  <c r="D143" i="18"/>
  <c r="E143" i="18"/>
  <c r="F143" i="18"/>
  <c r="G143" i="18"/>
  <c r="H143" i="18"/>
  <c r="I143" i="18"/>
  <c r="J143" i="18"/>
  <c r="K143" i="18"/>
  <c r="L143" i="18"/>
  <c r="M143" i="18"/>
  <c r="N143" i="18"/>
  <c r="S143" i="18"/>
  <c r="A144" i="18"/>
  <c r="B144" i="18"/>
  <c r="C144" i="18"/>
  <c r="D144" i="18"/>
  <c r="E144" i="18"/>
  <c r="F144" i="18"/>
  <c r="G144" i="18"/>
  <c r="H144" i="18"/>
  <c r="I144" i="18"/>
  <c r="J144" i="18"/>
  <c r="K144" i="18"/>
  <c r="L144" i="18"/>
  <c r="M144" i="18"/>
  <c r="N144" i="18"/>
  <c r="S144" i="18"/>
  <c r="A145" i="18"/>
  <c r="B145" i="18"/>
  <c r="C145" i="18"/>
  <c r="D145" i="18"/>
  <c r="E145" i="18"/>
  <c r="F145" i="18"/>
  <c r="G145" i="18"/>
  <c r="H145" i="18"/>
  <c r="I145" i="18"/>
  <c r="J145" i="18"/>
  <c r="K145" i="18"/>
  <c r="L145" i="18"/>
  <c r="M145" i="18"/>
  <c r="N145" i="18"/>
  <c r="S145" i="18"/>
  <c r="A146" i="18"/>
  <c r="B146" i="18"/>
  <c r="C146" i="18"/>
  <c r="D146" i="18"/>
  <c r="E146" i="18"/>
  <c r="F146" i="18"/>
  <c r="G146" i="18"/>
  <c r="H146" i="18"/>
  <c r="I146" i="18"/>
  <c r="J146" i="18"/>
  <c r="K146" i="18"/>
  <c r="L146" i="18"/>
  <c r="M146" i="18"/>
  <c r="N146" i="18"/>
  <c r="S146" i="18"/>
  <c r="A147" i="18"/>
  <c r="B147" i="18"/>
  <c r="C147" i="18"/>
  <c r="D147" i="18"/>
  <c r="E147" i="18"/>
  <c r="F147" i="18"/>
  <c r="G147" i="18"/>
  <c r="H147" i="18"/>
  <c r="I147" i="18"/>
  <c r="J147" i="18"/>
  <c r="K147" i="18"/>
  <c r="L147" i="18"/>
  <c r="M147" i="18"/>
  <c r="N147" i="18"/>
  <c r="S147" i="18"/>
  <c r="A148" i="18"/>
  <c r="B148" i="18"/>
  <c r="C148" i="18"/>
  <c r="D148" i="18"/>
  <c r="E148" i="18"/>
  <c r="F148" i="18"/>
  <c r="G148" i="18"/>
  <c r="H148" i="18"/>
  <c r="I148" i="18"/>
  <c r="J148" i="18"/>
  <c r="K148" i="18"/>
  <c r="L148" i="18"/>
  <c r="M148" i="18"/>
  <c r="N148" i="18"/>
  <c r="S148" i="18"/>
  <c r="A149" i="18"/>
  <c r="B149" i="18"/>
  <c r="C149" i="18"/>
  <c r="D149" i="18"/>
  <c r="E149" i="18"/>
  <c r="F149" i="18"/>
  <c r="G149" i="18"/>
  <c r="H149" i="18"/>
  <c r="I149" i="18"/>
  <c r="J149" i="18"/>
  <c r="K149" i="18"/>
  <c r="L149" i="18"/>
  <c r="M149" i="18"/>
  <c r="N149" i="18"/>
  <c r="S149" i="18"/>
  <c r="A150" i="18"/>
  <c r="B150" i="18"/>
  <c r="C150" i="18"/>
  <c r="D150" i="18"/>
  <c r="E150" i="18"/>
  <c r="F150" i="18"/>
  <c r="G150" i="18"/>
  <c r="H150" i="18"/>
  <c r="I150" i="18"/>
  <c r="J150" i="18"/>
  <c r="K150" i="18"/>
  <c r="L150" i="18"/>
  <c r="M150" i="18"/>
  <c r="N150" i="18"/>
  <c r="S150" i="18"/>
  <c r="A151" i="18"/>
  <c r="B151" i="18"/>
  <c r="C151" i="18"/>
  <c r="D151" i="18"/>
  <c r="E151" i="18"/>
  <c r="F151" i="18"/>
  <c r="G151" i="18"/>
  <c r="H151" i="18"/>
  <c r="I151" i="18"/>
  <c r="J151" i="18"/>
  <c r="K151" i="18"/>
  <c r="L151" i="18"/>
  <c r="M151" i="18"/>
  <c r="N151" i="18"/>
  <c r="S151" i="18"/>
  <c r="A152" i="18"/>
  <c r="B152" i="18"/>
  <c r="C152" i="18"/>
  <c r="D152" i="18"/>
  <c r="E152" i="18"/>
  <c r="F152" i="18"/>
  <c r="G152" i="18"/>
  <c r="H152" i="18"/>
  <c r="I152" i="18"/>
  <c r="J152" i="18"/>
  <c r="K152" i="18"/>
  <c r="L152" i="18"/>
  <c r="M152" i="18"/>
  <c r="N152" i="18"/>
  <c r="S152" i="18"/>
  <c r="A153" i="18"/>
  <c r="B153" i="18"/>
  <c r="C153" i="18"/>
  <c r="D153" i="18"/>
  <c r="E153" i="18"/>
  <c r="F153" i="18"/>
  <c r="G153" i="18"/>
  <c r="H153" i="18"/>
  <c r="I153" i="18"/>
  <c r="J153" i="18"/>
  <c r="K153" i="18"/>
  <c r="L153" i="18"/>
  <c r="M153" i="18"/>
  <c r="N153" i="18"/>
  <c r="S153" i="18"/>
  <c r="A154" i="18"/>
  <c r="B154" i="18"/>
  <c r="C154" i="18"/>
  <c r="D154" i="18"/>
  <c r="E154" i="18"/>
  <c r="F154" i="18"/>
  <c r="G154" i="18"/>
  <c r="H154" i="18"/>
  <c r="I154" i="18"/>
  <c r="J154" i="18"/>
  <c r="K154" i="18"/>
  <c r="L154" i="18"/>
  <c r="M154" i="18"/>
  <c r="N154" i="18"/>
  <c r="S154" i="18"/>
  <c r="A155" i="18"/>
  <c r="B155" i="18"/>
  <c r="C155" i="18"/>
  <c r="D155" i="18"/>
  <c r="E155" i="18"/>
  <c r="F155" i="18"/>
  <c r="G155" i="18"/>
  <c r="H155" i="18"/>
  <c r="I155" i="18"/>
  <c r="J155" i="18"/>
  <c r="K155" i="18"/>
  <c r="L155" i="18"/>
  <c r="M155" i="18"/>
  <c r="N155" i="18"/>
  <c r="S155" i="18"/>
  <c r="A156" i="18"/>
  <c r="B156" i="18"/>
  <c r="C156" i="18"/>
  <c r="D156" i="18"/>
  <c r="E156" i="18"/>
  <c r="F156" i="18"/>
  <c r="G156" i="18"/>
  <c r="H156" i="18"/>
  <c r="I156" i="18"/>
  <c r="J156" i="18"/>
  <c r="K156" i="18"/>
  <c r="L156" i="18"/>
  <c r="M156" i="18"/>
  <c r="N156" i="18"/>
  <c r="S156" i="18"/>
  <c r="A157" i="18"/>
  <c r="B157" i="18"/>
  <c r="C157" i="18"/>
  <c r="D157" i="18"/>
  <c r="E157" i="18"/>
  <c r="F157" i="18"/>
  <c r="G157" i="18"/>
  <c r="H157" i="18"/>
  <c r="I157" i="18"/>
  <c r="J157" i="18"/>
  <c r="K157" i="18"/>
  <c r="L157" i="18"/>
  <c r="M157" i="18"/>
  <c r="N157" i="18"/>
  <c r="S157" i="18"/>
  <c r="A158" i="18"/>
  <c r="B158" i="18"/>
  <c r="C158" i="18"/>
  <c r="D158" i="18"/>
  <c r="E158" i="18"/>
  <c r="F158" i="18"/>
  <c r="G158" i="18"/>
  <c r="H158" i="18"/>
  <c r="I158" i="18"/>
  <c r="J158" i="18"/>
  <c r="K158" i="18"/>
  <c r="L158" i="18"/>
  <c r="M158" i="18"/>
  <c r="N158" i="18"/>
  <c r="S158" i="18"/>
  <c r="A159" i="18"/>
  <c r="B159" i="18"/>
  <c r="C159" i="18"/>
  <c r="D159" i="18"/>
  <c r="E159" i="18"/>
  <c r="F159" i="18"/>
  <c r="G159" i="18"/>
  <c r="H159" i="18"/>
  <c r="I159" i="18"/>
  <c r="J159" i="18"/>
  <c r="K159" i="18"/>
  <c r="L159" i="18"/>
  <c r="M159" i="18"/>
  <c r="N159" i="18"/>
  <c r="S159" i="18"/>
  <c r="A160" i="18"/>
  <c r="B160" i="18"/>
  <c r="C160" i="18"/>
  <c r="D160" i="18"/>
  <c r="E160" i="18"/>
  <c r="F160" i="18"/>
  <c r="G160" i="18"/>
  <c r="H160" i="18"/>
  <c r="I160" i="18"/>
  <c r="J160" i="18"/>
  <c r="K160" i="18"/>
  <c r="L160" i="18"/>
  <c r="M160" i="18"/>
  <c r="N160" i="18"/>
  <c r="S160" i="18"/>
  <c r="A161" i="18"/>
  <c r="B161" i="18"/>
  <c r="C161" i="18"/>
  <c r="D161" i="18"/>
  <c r="E161" i="18"/>
  <c r="F161" i="18"/>
  <c r="G161" i="18"/>
  <c r="H161" i="18"/>
  <c r="I161" i="18"/>
  <c r="J161" i="18"/>
  <c r="K161" i="18"/>
  <c r="L161" i="18"/>
  <c r="M161" i="18"/>
  <c r="N161" i="18"/>
  <c r="S161" i="18"/>
  <c r="A162" i="18"/>
  <c r="B162" i="18"/>
  <c r="C162" i="18"/>
  <c r="D162" i="18"/>
  <c r="E162" i="18"/>
  <c r="F162" i="18"/>
  <c r="G162" i="18"/>
  <c r="H162" i="18"/>
  <c r="I162" i="18"/>
  <c r="J162" i="18"/>
  <c r="K162" i="18"/>
  <c r="L162" i="18"/>
  <c r="M162" i="18"/>
  <c r="N162" i="18"/>
  <c r="S162" i="18"/>
  <c r="A163" i="18"/>
  <c r="B163" i="18"/>
  <c r="C163" i="18"/>
  <c r="D163" i="18"/>
  <c r="E163" i="18"/>
  <c r="F163" i="18"/>
  <c r="G163" i="18"/>
  <c r="H163" i="18"/>
  <c r="I163" i="18"/>
  <c r="J163" i="18"/>
  <c r="K163" i="18"/>
  <c r="L163" i="18"/>
  <c r="M163" i="18"/>
  <c r="N163" i="18"/>
  <c r="S163" i="18"/>
  <c r="A164" i="18"/>
  <c r="B164" i="18"/>
  <c r="C164" i="18"/>
  <c r="D164" i="18"/>
  <c r="E164" i="18"/>
  <c r="F164" i="18"/>
  <c r="G164" i="18"/>
  <c r="H164" i="18"/>
  <c r="I164" i="18"/>
  <c r="J164" i="18"/>
  <c r="K164" i="18"/>
  <c r="L164" i="18"/>
  <c r="M164" i="18"/>
  <c r="N164" i="18"/>
  <c r="S164" i="18"/>
  <c r="A165" i="18"/>
  <c r="B165" i="18"/>
  <c r="C165" i="18"/>
  <c r="D165" i="18"/>
  <c r="E165" i="18"/>
  <c r="F165" i="18"/>
  <c r="G165" i="18"/>
  <c r="H165" i="18"/>
  <c r="I165" i="18"/>
  <c r="J165" i="18"/>
  <c r="K165" i="18"/>
  <c r="L165" i="18"/>
  <c r="M165" i="18"/>
  <c r="N165" i="18"/>
  <c r="S165" i="18"/>
  <c r="A166" i="18"/>
  <c r="B166" i="18"/>
  <c r="C166" i="18"/>
  <c r="D166" i="18"/>
  <c r="E166" i="18"/>
  <c r="F166" i="18"/>
  <c r="G166" i="18"/>
  <c r="H166" i="18"/>
  <c r="I166" i="18"/>
  <c r="J166" i="18"/>
  <c r="K166" i="18"/>
  <c r="L166" i="18"/>
  <c r="M166" i="18"/>
  <c r="N166" i="18"/>
  <c r="S166" i="18"/>
  <c r="A167" i="18"/>
  <c r="B167" i="18"/>
  <c r="C167" i="18"/>
  <c r="D167" i="18"/>
  <c r="E167" i="18"/>
  <c r="F167" i="18"/>
  <c r="G167" i="18"/>
  <c r="H167" i="18"/>
  <c r="I167" i="18"/>
  <c r="J167" i="18"/>
  <c r="K167" i="18"/>
  <c r="L167" i="18"/>
  <c r="M167" i="18"/>
  <c r="N167" i="18"/>
  <c r="S167" i="18"/>
  <c r="A168" i="18"/>
  <c r="B168" i="18"/>
  <c r="C168" i="18"/>
  <c r="D168" i="18"/>
  <c r="E168" i="18"/>
  <c r="F168" i="18"/>
  <c r="G168" i="18"/>
  <c r="H168" i="18"/>
  <c r="I168" i="18"/>
  <c r="J168" i="18"/>
  <c r="K168" i="18"/>
  <c r="L168" i="18"/>
  <c r="M168" i="18"/>
  <c r="N168" i="18"/>
  <c r="S168" i="18"/>
  <c r="A169" i="18"/>
  <c r="B169" i="18"/>
  <c r="C169" i="18"/>
  <c r="D169" i="18"/>
  <c r="E169" i="18"/>
  <c r="F169" i="18"/>
  <c r="G169" i="18"/>
  <c r="H169" i="18"/>
  <c r="I169" i="18"/>
  <c r="J169" i="18"/>
  <c r="K169" i="18"/>
  <c r="L169" i="18"/>
  <c r="M169" i="18"/>
  <c r="N169" i="18"/>
  <c r="S169" i="18"/>
  <c r="A170" i="18"/>
  <c r="B170" i="18"/>
  <c r="C170" i="18"/>
  <c r="D170" i="18"/>
  <c r="E170" i="18"/>
  <c r="F170" i="18"/>
  <c r="G170" i="18"/>
  <c r="H170" i="18"/>
  <c r="I170" i="18"/>
  <c r="J170" i="18"/>
  <c r="K170" i="18"/>
  <c r="L170" i="18"/>
  <c r="M170" i="18"/>
  <c r="N170" i="18"/>
  <c r="S170" i="18"/>
  <c r="A171" i="18"/>
  <c r="B171" i="18"/>
  <c r="C171" i="18"/>
  <c r="D171" i="18"/>
  <c r="E171" i="18"/>
  <c r="F171" i="18"/>
  <c r="G171" i="18"/>
  <c r="H171" i="18"/>
  <c r="I171" i="18"/>
  <c r="J171" i="18"/>
  <c r="K171" i="18"/>
  <c r="L171" i="18"/>
  <c r="M171" i="18"/>
  <c r="N171" i="18"/>
  <c r="S171" i="18"/>
  <c r="A172" i="18"/>
  <c r="B172" i="18"/>
  <c r="C172" i="18"/>
  <c r="D172" i="18"/>
  <c r="E172" i="18"/>
  <c r="F172" i="18"/>
  <c r="G172" i="18"/>
  <c r="H172" i="18"/>
  <c r="I172" i="18"/>
  <c r="J172" i="18"/>
  <c r="K172" i="18"/>
  <c r="L172" i="18"/>
  <c r="M172" i="18"/>
  <c r="N172" i="18"/>
  <c r="S172" i="18"/>
  <c r="A173" i="18"/>
  <c r="B173" i="18"/>
  <c r="C173" i="18"/>
  <c r="D173" i="18"/>
  <c r="E173" i="18"/>
  <c r="F173" i="18"/>
  <c r="G173" i="18"/>
  <c r="H173" i="18"/>
  <c r="I173" i="18"/>
  <c r="J173" i="18"/>
  <c r="K173" i="18"/>
  <c r="L173" i="18"/>
  <c r="M173" i="18"/>
  <c r="N173" i="18"/>
  <c r="S173" i="18"/>
  <c r="A174" i="18"/>
  <c r="B174" i="18"/>
  <c r="C174" i="18"/>
  <c r="D174" i="18"/>
  <c r="E174" i="18"/>
  <c r="F174" i="18"/>
  <c r="G174" i="18"/>
  <c r="H174" i="18"/>
  <c r="I174" i="18"/>
  <c r="J174" i="18"/>
  <c r="K174" i="18"/>
  <c r="L174" i="18"/>
  <c r="M174" i="18"/>
  <c r="N174" i="18"/>
  <c r="S174" i="18"/>
  <c r="A175" i="18"/>
  <c r="B175" i="18"/>
  <c r="C175" i="18"/>
  <c r="D175" i="18"/>
  <c r="E175" i="18"/>
  <c r="F175" i="18"/>
  <c r="G175" i="18"/>
  <c r="H175" i="18"/>
  <c r="I175" i="18"/>
  <c r="J175" i="18"/>
  <c r="K175" i="18"/>
  <c r="L175" i="18"/>
  <c r="M175" i="18"/>
  <c r="N175" i="18"/>
  <c r="S175" i="18"/>
  <c r="A176" i="18"/>
  <c r="B176" i="18"/>
  <c r="C176" i="18"/>
  <c r="D176" i="18"/>
  <c r="E176" i="18"/>
  <c r="F176" i="18"/>
  <c r="G176" i="18"/>
  <c r="H176" i="18"/>
  <c r="I176" i="18"/>
  <c r="J176" i="18"/>
  <c r="K176" i="18"/>
  <c r="L176" i="18"/>
  <c r="M176" i="18"/>
  <c r="N176" i="18"/>
  <c r="S176" i="18"/>
  <c r="A177" i="18"/>
  <c r="B177" i="18"/>
  <c r="C177" i="18"/>
  <c r="D177" i="18"/>
  <c r="E177" i="18"/>
  <c r="F177" i="18"/>
  <c r="G177" i="18"/>
  <c r="H177" i="18"/>
  <c r="I177" i="18"/>
  <c r="J177" i="18"/>
  <c r="K177" i="18"/>
  <c r="L177" i="18"/>
  <c r="M177" i="18"/>
  <c r="N177" i="18"/>
  <c r="S177" i="18"/>
  <c r="A178" i="18"/>
  <c r="B178" i="18"/>
  <c r="C178" i="18"/>
  <c r="D178" i="18"/>
  <c r="E178" i="18"/>
  <c r="F178" i="18"/>
  <c r="G178" i="18"/>
  <c r="H178" i="18"/>
  <c r="I178" i="18"/>
  <c r="K178" i="18"/>
  <c r="L178" i="18"/>
  <c r="M178" i="18"/>
  <c r="N178" i="18"/>
  <c r="S178" i="18"/>
  <c r="A179" i="18"/>
  <c r="B179" i="18"/>
  <c r="C179" i="18"/>
  <c r="D179" i="18"/>
  <c r="E179" i="18"/>
  <c r="F179" i="18"/>
  <c r="G179" i="18"/>
  <c r="H179" i="18"/>
  <c r="I179" i="18"/>
  <c r="J179" i="18"/>
  <c r="K179" i="18"/>
  <c r="L179" i="18"/>
  <c r="M179" i="18"/>
  <c r="N179" i="18"/>
  <c r="S179" i="18"/>
  <c r="A180" i="18"/>
  <c r="B180" i="18"/>
  <c r="C180" i="18"/>
  <c r="D180" i="18"/>
  <c r="E180" i="18"/>
  <c r="F180" i="18"/>
  <c r="G180" i="18"/>
  <c r="H180" i="18"/>
  <c r="I180" i="18"/>
  <c r="J180" i="18"/>
  <c r="K180" i="18"/>
  <c r="L180" i="18"/>
  <c r="M180" i="18"/>
  <c r="N180" i="18"/>
  <c r="S180" i="18"/>
  <c r="A181" i="18"/>
  <c r="B181" i="18"/>
  <c r="C181" i="18"/>
  <c r="D181" i="18"/>
  <c r="E181" i="18"/>
  <c r="F181" i="18"/>
  <c r="G181" i="18"/>
  <c r="H181" i="18"/>
  <c r="I181" i="18"/>
  <c r="J181" i="18"/>
  <c r="K181" i="18"/>
  <c r="L181" i="18"/>
  <c r="M181" i="18"/>
  <c r="N181" i="18"/>
  <c r="S181" i="18"/>
  <c r="A182" i="18"/>
  <c r="B182" i="18"/>
  <c r="C182" i="18"/>
  <c r="D182" i="18"/>
  <c r="E182" i="18"/>
  <c r="F182" i="18"/>
  <c r="G182" i="18"/>
  <c r="H182" i="18"/>
  <c r="I182" i="18"/>
  <c r="J182" i="18"/>
  <c r="K182" i="18"/>
  <c r="L182" i="18"/>
  <c r="M182" i="18"/>
  <c r="N182" i="18"/>
  <c r="S182" i="18"/>
  <c r="A183" i="18"/>
  <c r="B183" i="18"/>
  <c r="C183" i="18"/>
  <c r="D183" i="18"/>
  <c r="E183" i="18"/>
  <c r="F183" i="18"/>
  <c r="G183" i="18"/>
  <c r="H183" i="18"/>
  <c r="I183" i="18"/>
  <c r="J183" i="18"/>
  <c r="K183" i="18"/>
  <c r="L183" i="18"/>
  <c r="M183" i="18"/>
  <c r="N183" i="18"/>
  <c r="S183" i="18"/>
  <c r="A184" i="18"/>
  <c r="B184" i="18"/>
  <c r="C184" i="18"/>
  <c r="D184" i="18"/>
  <c r="E184" i="18"/>
  <c r="F184" i="18"/>
  <c r="G184" i="18"/>
  <c r="H184" i="18"/>
  <c r="I184" i="18"/>
  <c r="J184" i="18"/>
  <c r="K184" i="18"/>
  <c r="L184" i="18"/>
  <c r="M184" i="18"/>
  <c r="N184" i="18"/>
  <c r="S184" i="18"/>
  <c r="A185" i="18"/>
  <c r="B185" i="18"/>
  <c r="C185" i="18"/>
  <c r="D185" i="18"/>
  <c r="E185" i="18"/>
  <c r="F185" i="18"/>
  <c r="G185" i="18"/>
  <c r="H185" i="18"/>
  <c r="I185" i="18"/>
  <c r="J185" i="18"/>
  <c r="K185" i="18"/>
  <c r="L185" i="18"/>
  <c r="M185" i="18"/>
  <c r="N185" i="18"/>
  <c r="S185" i="18"/>
  <c r="A186" i="18"/>
  <c r="B186" i="18"/>
  <c r="C186" i="18"/>
  <c r="D186" i="18"/>
  <c r="E186" i="18"/>
  <c r="F186" i="18"/>
  <c r="G186" i="18"/>
  <c r="H186" i="18"/>
  <c r="I186" i="18"/>
  <c r="J186" i="18"/>
  <c r="K186" i="18"/>
  <c r="L186" i="18"/>
  <c r="M186" i="18"/>
  <c r="N186" i="18"/>
  <c r="S186" i="18"/>
  <c r="A187" i="18"/>
  <c r="B187" i="18"/>
  <c r="C187" i="18"/>
  <c r="D187" i="18"/>
  <c r="E187" i="18"/>
  <c r="F187" i="18"/>
  <c r="G187" i="18"/>
  <c r="H187" i="18"/>
  <c r="I187" i="18"/>
  <c r="J187" i="18"/>
  <c r="K187" i="18"/>
  <c r="L187" i="18"/>
  <c r="M187" i="18"/>
  <c r="N187" i="18"/>
  <c r="S187" i="18"/>
  <c r="A188" i="18"/>
  <c r="B188" i="18"/>
  <c r="C188" i="18"/>
  <c r="D188" i="18"/>
  <c r="E188" i="18"/>
  <c r="F188" i="18"/>
  <c r="G188" i="18"/>
  <c r="H188" i="18"/>
  <c r="I188" i="18"/>
  <c r="J188" i="18"/>
  <c r="K188" i="18"/>
  <c r="L188" i="18"/>
  <c r="M188" i="18"/>
  <c r="N188" i="18"/>
  <c r="S188" i="18"/>
  <c r="A189" i="18"/>
  <c r="B189" i="18"/>
  <c r="C189" i="18"/>
  <c r="D189" i="18"/>
  <c r="E189" i="18"/>
  <c r="F189" i="18"/>
  <c r="G189" i="18"/>
  <c r="H189" i="18"/>
  <c r="I189" i="18"/>
  <c r="J189" i="18"/>
  <c r="K189" i="18"/>
  <c r="L189" i="18"/>
  <c r="M189" i="18"/>
  <c r="N189" i="18"/>
  <c r="S189" i="18"/>
  <c r="A190" i="18"/>
  <c r="B190" i="18"/>
  <c r="C190" i="18"/>
  <c r="D190" i="18"/>
  <c r="E190" i="18"/>
  <c r="F190" i="18"/>
  <c r="G190" i="18"/>
  <c r="H190" i="18"/>
  <c r="I190" i="18"/>
  <c r="J190" i="18"/>
  <c r="K190" i="18"/>
  <c r="L190" i="18"/>
  <c r="M190" i="18"/>
  <c r="N190" i="18"/>
  <c r="S190" i="18"/>
  <c r="A191" i="18"/>
  <c r="B191" i="18"/>
  <c r="C191" i="18"/>
  <c r="D191" i="18"/>
  <c r="E191" i="18"/>
  <c r="F191" i="18"/>
  <c r="G191" i="18"/>
  <c r="H191" i="18"/>
  <c r="I191" i="18"/>
  <c r="J191" i="18"/>
  <c r="K191" i="18"/>
  <c r="L191" i="18"/>
  <c r="M191" i="18"/>
  <c r="N191" i="18"/>
  <c r="S191" i="18"/>
  <c r="A192" i="18"/>
  <c r="B192" i="18"/>
  <c r="C192" i="18"/>
  <c r="D192" i="18"/>
  <c r="E192" i="18"/>
  <c r="F192" i="18"/>
  <c r="G192" i="18"/>
  <c r="H192" i="18"/>
  <c r="I192" i="18"/>
  <c r="J192" i="18"/>
  <c r="K192" i="18"/>
  <c r="L192" i="18"/>
  <c r="M192" i="18"/>
  <c r="N192" i="18"/>
  <c r="S192" i="18"/>
  <c r="A193" i="18"/>
  <c r="B193" i="18"/>
  <c r="C193" i="18"/>
  <c r="D193" i="18"/>
  <c r="E193" i="18"/>
  <c r="F193" i="18"/>
  <c r="G193" i="18"/>
  <c r="H193" i="18"/>
  <c r="I193" i="18"/>
  <c r="J193" i="18"/>
  <c r="K193" i="18"/>
  <c r="L193" i="18"/>
  <c r="M193" i="18"/>
  <c r="N193" i="18"/>
  <c r="S193" i="18"/>
  <c r="A194" i="18"/>
  <c r="B194" i="18"/>
  <c r="C194" i="18"/>
  <c r="D194" i="18"/>
  <c r="E194" i="18"/>
  <c r="F194" i="18"/>
  <c r="G194" i="18"/>
  <c r="H194" i="18"/>
  <c r="I194" i="18"/>
  <c r="J194" i="18"/>
  <c r="K194" i="18"/>
  <c r="L194" i="18"/>
  <c r="M194" i="18"/>
  <c r="N194" i="18"/>
  <c r="S194" i="18"/>
  <c r="A195" i="18"/>
  <c r="B195" i="18"/>
  <c r="C195" i="18"/>
  <c r="D195" i="18"/>
  <c r="E195" i="18"/>
  <c r="F195" i="18"/>
  <c r="G195" i="18"/>
  <c r="H195" i="18"/>
  <c r="I195" i="18"/>
  <c r="J195" i="18"/>
  <c r="K195" i="18"/>
  <c r="L195" i="18"/>
  <c r="M195" i="18"/>
  <c r="N195" i="18"/>
  <c r="S195" i="18"/>
  <c r="A196" i="18"/>
  <c r="B196" i="18"/>
  <c r="C196" i="18"/>
  <c r="D196" i="18"/>
  <c r="E196" i="18"/>
  <c r="F196" i="18"/>
  <c r="G196" i="18"/>
  <c r="H196" i="18"/>
  <c r="I196" i="18"/>
  <c r="J196" i="18"/>
  <c r="K196" i="18"/>
  <c r="L196" i="18"/>
  <c r="M196" i="18"/>
  <c r="N196" i="18"/>
  <c r="S196" i="18"/>
  <c r="A197" i="18"/>
  <c r="B197" i="18"/>
  <c r="C197" i="18"/>
  <c r="D197" i="18"/>
  <c r="E197" i="18"/>
  <c r="F197" i="18"/>
  <c r="G197" i="18"/>
  <c r="H197" i="18"/>
  <c r="I197" i="18"/>
  <c r="J197" i="18"/>
  <c r="K197" i="18"/>
  <c r="L197" i="18"/>
  <c r="M197" i="18"/>
  <c r="N197" i="18"/>
  <c r="S197" i="18"/>
  <c r="A198" i="18"/>
  <c r="B198" i="18"/>
  <c r="C198" i="18"/>
  <c r="D198" i="18"/>
  <c r="E198" i="18"/>
  <c r="F198" i="18"/>
  <c r="G198" i="18"/>
  <c r="H198" i="18"/>
  <c r="I198" i="18"/>
  <c r="J198" i="18"/>
  <c r="K198" i="18"/>
  <c r="L198" i="18"/>
  <c r="M198" i="18"/>
  <c r="N198" i="18"/>
  <c r="S198" i="18"/>
  <c r="A199" i="18"/>
  <c r="B199" i="18"/>
  <c r="C199" i="18"/>
  <c r="D199" i="18"/>
  <c r="E199" i="18"/>
  <c r="F199" i="18"/>
  <c r="G199" i="18"/>
  <c r="H199" i="18"/>
  <c r="I199" i="18"/>
  <c r="J199" i="18"/>
  <c r="K199" i="18"/>
  <c r="L199" i="18"/>
  <c r="M199" i="18"/>
  <c r="N199" i="18"/>
  <c r="S199" i="18"/>
  <c r="A200" i="18"/>
  <c r="B200" i="18"/>
  <c r="C200" i="18"/>
  <c r="D200" i="18"/>
  <c r="E200" i="18"/>
  <c r="F200" i="18"/>
  <c r="G200" i="18"/>
  <c r="H200" i="18"/>
  <c r="I200" i="18"/>
  <c r="J200" i="18"/>
  <c r="K200" i="18"/>
  <c r="L200" i="18"/>
  <c r="M200" i="18"/>
  <c r="N200" i="18"/>
  <c r="S200" i="18"/>
  <c r="A201" i="18"/>
  <c r="B201" i="18"/>
  <c r="C201" i="18"/>
  <c r="D201" i="18"/>
  <c r="E201" i="18"/>
  <c r="F201" i="18"/>
  <c r="G201" i="18"/>
  <c r="H201" i="18"/>
  <c r="I201" i="18"/>
  <c r="J201" i="18"/>
  <c r="K201" i="18"/>
  <c r="L201" i="18"/>
  <c r="M201" i="18"/>
  <c r="N201" i="18"/>
  <c r="S201" i="18"/>
  <c r="A202" i="18"/>
  <c r="B202" i="18"/>
  <c r="C202" i="18"/>
  <c r="D202" i="18"/>
  <c r="E202" i="18"/>
  <c r="F202" i="18"/>
  <c r="G202" i="18"/>
  <c r="H202" i="18"/>
  <c r="I202" i="18"/>
  <c r="J202" i="18"/>
  <c r="K202" i="18"/>
  <c r="L202" i="18"/>
  <c r="M202" i="18"/>
  <c r="N202" i="18"/>
  <c r="S202" i="18"/>
  <c r="A203" i="18"/>
  <c r="B203" i="18"/>
  <c r="C203" i="18"/>
  <c r="D203" i="18"/>
  <c r="E203" i="18"/>
  <c r="F203" i="18"/>
  <c r="G203" i="18"/>
  <c r="H203" i="18"/>
  <c r="I203" i="18"/>
  <c r="J203" i="18"/>
  <c r="K203" i="18"/>
  <c r="L203" i="18"/>
  <c r="M203" i="18"/>
  <c r="N203" i="18"/>
  <c r="S203" i="18"/>
  <c r="A204" i="18"/>
  <c r="B204" i="18"/>
  <c r="C204" i="18"/>
  <c r="D204" i="18"/>
  <c r="E204" i="18"/>
  <c r="F204" i="18"/>
  <c r="G204" i="18"/>
  <c r="H204" i="18"/>
  <c r="I204" i="18"/>
  <c r="J204" i="18"/>
  <c r="K204" i="18"/>
  <c r="L204" i="18"/>
  <c r="M204" i="18"/>
  <c r="N204" i="18"/>
  <c r="S204" i="18"/>
  <c r="A205" i="18"/>
  <c r="B205" i="18"/>
  <c r="C205" i="18"/>
  <c r="D205" i="18"/>
  <c r="E205" i="18"/>
  <c r="F205" i="18"/>
  <c r="G205" i="18"/>
  <c r="H205" i="18"/>
  <c r="I205" i="18"/>
  <c r="J205" i="18"/>
  <c r="K205" i="18"/>
  <c r="L205" i="18"/>
  <c r="M205" i="18"/>
  <c r="N205" i="18"/>
  <c r="S205" i="18"/>
  <c r="A206" i="18"/>
  <c r="B206" i="18"/>
  <c r="C206" i="18"/>
  <c r="D206" i="18"/>
  <c r="E206" i="18"/>
  <c r="F206" i="18"/>
  <c r="G206" i="18"/>
  <c r="H206" i="18"/>
  <c r="I206" i="18"/>
  <c r="J206" i="18"/>
  <c r="K206" i="18"/>
  <c r="L206" i="18"/>
  <c r="M206" i="18"/>
  <c r="N206" i="18"/>
  <c r="S206" i="18"/>
  <c r="A207" i="18"/>
  <c r="B207" i="18"/>
  <c r="C207" i="18"/>
  <c r="D207" i="18"/>
  <c r="E207" i="18"/>
  <c r="F207" i="18"/>
  <c r="G207" i="18"/>
  <c r="H207" i="18"/>
  <c r="I207" i="18"/>
  <c r="J207" i="18"/>
  <c r="K207" i="18"/>
  <c r="L207" i="18"/>
  <c r="M207" i="18"/>
  <c r="N207" i="18"/>
  <c r="S207" i="18"/>
  <c r="A208" i="18"/>
  <c r="B208" i="18"/>
  <c r="C208" i="18"/>
  <c r="D208" i="18"/>
  <c r="E208" i="18"/>
  <c r="F208" i="18"/>
  <c r="G208" i="18"/>
  <c r="H208" i="18"/>
  <c r="I208" i="18"/>
  <c r="J208" i="18"/>
  <c r="K208" i="18"/>
  <c r="L208" i="18"/>
  <c r="M208" i="18"/>
  <c r="N208" i="18"/>
  <c r="S208" i="18"/>
  <c r="A209" i="18"/>
  <c r="B209" i="18"/>
  <c r="C209" i="18"/>
  <c r="D209" i="18"/>
  <c r="E209" i="18"/>
  <c r="F209" i="18"/>
  <c r="G209" i="18"/>
  <c r="H209" i="18"/>
  <c r="I209" i="18"/>
  <c r="J209" i="18"/>
  <c r="K209" i="18"/>
  <c r="L209" i="18"/>
  <c r="M209" i="18"/>
  <c r="N209" i="18"/>
  <c r="S209" i="18"/>
  <c r="A210" i="18"/>
  <c r="B210" i="18"/>
  <c r="C210" i="18"/>
  <c r="D210" i="18"/>
  <c r="E210" i="18"/>
  <c r="F210" i="18"/>
  <c r="G210" i="18"/>
  <c r="H210" i="18"/>
  <c r="I210" i="18"/>
  <c r="J210" i="18"/>
  <c r="K210" i="18"/>
  <c r="L210" i="18"/>
  <c r="M210" i="18"/>
  <c r="N210" i="18"/>
  <c r="S210" i="18"/>
  <c r="A211" i="18"/>
  <c r="B211" i="18"/>
  <c r="C211" i="18"/>
  <c r="D211" i="18"/>
  <c r="E211" i="18"/>
  <c r="F211" i="18"/>
  <c r="G211" i="18"/>
  <c r="H211" i="18"/>
  <c r="I211" i="18"/>
  <c r="J211" i="18"/>
  <c r="K211" i="18"/>
  <c r="L211" i="18"/>
  <c r="M211" i="18"/>
  <c r="N211" i="18"/>
  <c r="S211" i="18"/>
  <c r="A212" i="18"/>
  <c r="B212" i="18"/>
  <c r="C212" i="18"/>
  <c r="D212" i="18"/>
  <c r="E212" i="18"/>
  <c r="F212" i="18"/>
  <c r="G212" i="18"/>
  <c r="H212" i="18"/>
  <c r="I212" i="18"/>
  <c r="J212" i="18"/>
  <c r="K212" i="18"/>
  <c r="L212" i="18"/>
  <c r="M212" i="18"/>
  <c r="N212" i="18"/>
  <c r="S212" i="18"/>
  <c r="A213" i="18"/>
  <c r="B213" i="18"/>
  <c r="C213" i="18"/>
  <c r="D213" i="18"/>
  <c r="E213" i="18"/>
  <c r="F213" i="18"/>
  <c r="G213" i="18"/>
  <c r="H213" i="18"/>
  <c r="I213" i="18"/>
  <c r="J213" i="18"/>
  <c r="K213" i="18"/>
  <c r="L213" i="18"/>
  <c r="M213" i="18"/>
  <c r="N213" i="18"/>
  <c r="S213" i="18"/>
  <c r="A214" i="18"/>
  <c r="B214" i="18"/>
  <c r="C214" i="18"/>
  <c r="D214" i="18"/>
  <c r="E214" i="18"/>
  <c r="F214" i="18"/>
  <c r="G214" i="18"/>
  <c r="H214" i="18"/>
  <c r="I214" i="18"/>
  <c r="J214" i="18"/>
  <c r="K214" i="18"/>
  <c r="L214" i="18"/>
  <c r="M214" i="18"/>
  <c r="N214" i="18"/>
  <c r="S214" i="18"/>
  <c r="A215" i="18"/>
  <c r="B215" i="18"/>
  <c r="C215" i="18"/>
  <c r="D215" i="18"/>
  <c r="E215" i="18"/>
  <c r="F215" i="18"/>
  <c r="G215" i="18"/>
  <c r="H215" i="18"/>
  <c r="I215" i="18"/>
  <c r="J215" i="18"/>
  <c r="K215" i="18"/>
  <c r="L215" i="18"/>
  <c r="M215" i="18"/>
  <c r="N215" i="18"/>
  <c r="S215" i="18"/>
  <c r="A216" i="18"/>
  <c r="B216" i="18"/>
  <c r="C216" i="18"/>
  <c r="D216" i="18"/>
  <c r="E216" i="18"/>
  <c r="F216" i="18"/>
  <c r="G216" i="18"/>
  <c r="H216" i="18"/>
  <c r="I216" i="18"/>
  <c r="J216" i="18"/>
  <c r="K216" i="18"/>
  <c r="L216" i="18"/>
  <c r="M216" i="18"/>
  <c r="N216" i="18"/>
  <c r="S216" i="18"/>
  <c r="A217" i="18"/>
  <c r="B217" i="18"/>
  <c r="C217" i="18"/>
  <c r="D217" i="18"/>
  <c r="E217" i="18"/>
  <c r="F217" i="18"/>
  <c r="G217" i="18"/>
  <c r="H217" i="18"/>
  <c r="I217" i="18"/>
  <c r="J217" i="18"/>
  <c r="K217" i="18"/>
  <c r="L217" i="18"/>
  <c r="M217" i="18"/>
  <c r="N217" i="18"/>
  <c r="S217" i="18"/>
  <c r="A218" i="18"/>
  <c r="B218" i="18"/>
  <c r="C218" i="18"/>
  <c r="D218" i="18"/>
  <c r="E218" i="18"/>
  <c r="F218" i="18"/>
  <c r="G218" i="18"/>
  <c r="H218" i="18"/>
  <c r="I218" i="18"/>
  <c r="J218" i="18"/>
  <c r="K218" i="18"/>
  <c r="L218" i="18"/>
  <c r="M218" i="18"/>
  <c r="N218" i="18"/>
  <c r="S218" i="18"/>
  <c r="A219" i="18"/>
  <c r="B219" i="18"/>
  <c r="C219" i="18"/>
  <c r="D219" i="18"/>
  <c r="E219" i="18"/>
  <c r="F219" i="18"/>
  <c r="G219" i="18"/>
  <c r="H219" i="18"/>
  <c r="I219" i="18"/>
  <c r="J219" i="18"/>
  <c r="K219" i="18"/>
  <c r="L219" i="18"/>
  <c r="M219" i="18"/>
  <c r="N219" i="18"/>
  <c r="S219" i="18"/>
  <c r="A220" i="18"/>
  <c r="B220" i="18"/>
  <c r="C220" i="18"/>
  <c r="D220" i="18"/>
  <c r="E220" i="18"/>
  <c r="F220" i="18"/>
  <c r="G220" i="18"/>
  <c r="H220" i="18"/>
  <c r="I220" i="18"/>
  <c r="J220" i="18"/>
  <c r="K220" i="18"/>
  <c r="L220" i="18"/>
  <c r="M220" i="18"/>
  <c r="N220" i="18"/>
  <c r="S220" i="18"/>
  <c r="A221" i="18"/>
  <c r="B221" i="18"/>
  <c r="C221" i="18"/>
  <c r="D221" i="18"/>
  <c r="E221" i="18"/>
  <c r="F221" i="18"/>
  <c r="G221" i="18"/>
  <c r="H221" i="18"/>
  <c r="I221" i="18"/>
  <c r="J221" i="18"/>
  <c r="K221" i="18"/>
  <c r="L221" i="18"/>
  <c r="M221" i="18"/>
  <c r="N221" i="18"/>
  <c r="S221" i="18"/>
  <c r="A222" i="18"/>
  <c r="B222" i="18"/>
  <c r="C222" i="18"/>
  <c r="D222" i="18"/>
  <c r="E222" i="18"/>
  <c r="F222" i="18"/>
  <c r="G222" i="18"/>
  <c r="H222" i="18"/>
  <c r="I222" i="18"/>
  <c r="J222" i="18"/>
  <c r="K222" i="18"/>
  <c r="L222" i="18"/>
  <c r="M222" i="18"/>
  <c r="N222" i="18"/>
  <c r="S222" i="18"/>
  <c r="A223" i="18"/>
  <c r="B223" i="18"/>
  <c r="C223" i="18"/>
  <c r="D223" i="18"/>
  <c r="E223" i="18"/>
  <c r="F223" i="18"/>
  <c r="G223" i="18"/>
  <c r="H223" i="18"/>
  <c r="I223" i="18"/>
  <c r="J223" i="18"/>
  <c r="K223" i="18"/>
  <c r="L223" i="18"/>
  <c r="M223" i="18"/>
  <c r="N223" i="18"/>
  <c r="S223" i="18"/>
  <c r="A224" i="18"/>
  <c r="B224" i="18"/>
  <c r="C224" i="18"/>
  <c r="D224" i="18"/>
  <c r="E224" i="18"/>
  <c r="F224" i="18"/>
  <c r="G224" i="18"/>
  <c r="H224" i="18"/>
  <c r="I224" i="18"/>
  <c r="J224" i="18"/>
  <c r="K224" i="18"/>
  <c r="L224" i="18"/>
  <c r="M224" i="18"/>
  <c r="N224" i="18"/>
  <c r="S224" i="18"/>
  <c r="A225" i="18"/>
  <c r="B225" i="18"/>
  <c r="C225" i="18"/>
  <c r="D225" i="18"/>
  <c r="E225" i="18"/>
  <c r="F225" i="18"/>
  <c r="G225" i="18"/>
  <c r="H225" i="18"/>
  <c r="I225" i="18"/>
  <c r="J225" i="18"/>
  <c r="K225" i="18"/>
  <c r="L225" i="18"/>
  <c r="M225" i="18"/>
  <c r="N225" i="18"/>
  <c r="S225" i="18"/>
  <c r="A226" i="18"/>
  <c r="B226" i="18"/>
  <c r="C226" i="18"/>
  <c r="D226" i="18"/>
  <c r="E226" i="18"/>
  <c r="F226" i="18"/>
  <c r="G226" i="18"/>
  <c r="H226" i="18"/>
  <c r="I226" i="18"/>
  <c r="J226" i="18"/>
  <c r="K226" i="18"/>
  <c r="L226" i="18"/>
  <c r="M226" i="18"/>
  <c r="N226" i="18"/>
  <c r="S226" i="18"/>
  <c r="A227" i="18"/>
  <c r="B227" i="18"/>
  <c r="C227" i="18"/>
  <c r="D227" i="18"/>
  <c r="E227" i="18"/>
  <c r="F227" i="18"/>
  <c r="G227" i="18"/>
  <c r="H227" i="18"/>
  <c r="I227" i="18"/>
  <c r="K227" i="18"/>
  <c r="L227" i="18"/>
  <c r="M227" i="18"/>
  <c r="N227" i="18"/>
  <c r="S227" i="18"/>
  <c r="A228" i="18"/>
  <c r="B228" i="18"/>
  <c r="C228" i="18"/>
  <c r="D228" i="18"/>
  <c r="E228" i="18"/>
  <c r="F228" i="18"/>
  <c r="G228" i="18"/>
  <c r="H228" i="18"/>
  <c r="I228" i="18"/>
  <c r="J228" i="18"/>
  <c r="K228" i="18"/>
  <c r="L228" i="18"/>
  <c r="M228" i="18"/>
  <c r="N228" i="18"/>
  <c r="S228" i="18"/>
  <c r="A229" i="18"/>
  <c r="B229" i="18"/>
  <c r="C229" i="18"/>
  <c r="D229" i="18"/>
  <c r="E229" i="18"/>
  <c r="F229" i="18"/>
  <c r="G229" i="18"/>
  <c r="H229" i="18"/>
  <c r="I229" i="18"/>
  <c r="J229" i="18"/>
  <c r="K229" i="18"/>
  <c r="L229" i="18"/>
  <c r="M229" i="18"/>
  <c r="N229" i="18"/>
  <c r="S229" i="18"/>
  <c r="A230" i="18"/>
  <c r="B230" i="18"/>
  <c r="C230" i="18"/>
  <c r="D230" i="18"/>
  <c r="E230" i="18"/>
  <c r="F230" i="18"/>
  <c r="G230" i="18"/>
  <c r="H230" i="18"/>
  <c r="I230" i="18"/>
  <c r="J230" i="18"/>
  <c r="K230" i="18"/>
  <c r="L230" i="18"/>
  <c r="M230" i="18"/>
  <c r="N230" i="18"/>
  <c r="S230" i="18"/>
  <c r="A231" i="18"/>
  <c r="B231" i="18"/>
  <c r="C231" i="18"/>
  <c r="D231" i="18"/>
  <c r="E231" i="18"/>
  <c r="F231" i="18"/>
  <c r="G231" i="18"/>
  <c r="H231" i="18"/>
  <c r="I231" i="18"/>
  <c r="J231" i="18"/>
  <c r="K231" i="18"/>
  <c r="L231" i="18"/>
  <c r="M231" i="18"/>
  <c r="N231" i="18"/>
  <c r="S231" i="18"/>
  <c r="A232" i="18"/>
  <c r="B232" i="18"/>
  <c r="C232" i="18"/>
  <c r="D232" i="18"/>
  <c r="E232" i="18"/>
  <c r="F232" i="18"/>
  <c r="G232" i="18"/>
  <c r="H232" i="18"/>
  <c r="I232" i="18"/>
  <c r="J232" i="18"/>
  <c r="K232" i="18"/>
  <c r="L232" i="18"/>
  <c r="M232" i="18"/>
  <c r="N232" i="18"/>
  <c r="S232" i="18"/>
  <c r="A233" i="18"/>
  <c r="B233" i="18"/>
  <c r="C233" i="18"/>
  <c r="D233" i="18"/>
  <c r="E233" i="18"/>
  <c r="F233" i="18"/>
  <c r="G233" i="18"/>
  <c r="H233" i="18"/>
  <c r="I233" i="18"/>
  <c r="J233" i="18"/>
  <c r="K233" i="18"/>
  <c r="L233" i="18"/>
  <c r="M233" i="18"/>
  <c r="N233" i="18"/>
  <c r="S233" i="18"/>
  <c r="A234" i="18"/>
  <c r="B234" i="18"/>
  <c r="C234" i="18"/>
  <c r="D234" i="18"/>
  <c r="E234" i="18"/>
  <c r="F234" i="18"/>
  <c r="G234" i="18"/>
  <c r="H234" i="18"/>
  <c r="I234" i="18"/>
  <c r="J234" i="18"/>
  <c r="K234" i="18"/>
  <c r="L234" i="18"/>
  <c r="M234" i="18"/>
  <c r="N234" i="18"/>
  <c r="S234" i="18"/>
  <c r="A235" i="18"/>
  <c r="B235" i="18"/>
  <c r="C235" i="18"/>
  <c r="D235" i="18"/>
  <c r="E235" i="18"/>
  <c r="F235" i="18"/>
  <c r="G235" i="18"/>
  <c r="H235" i="18"/>
  <c r="I235" i="18"/>
  <c r="J235" i="18"/>
  <c r="K235" i="18"/>
  <c r="L235" i="18"/>
  <c r="M235" i="18"/>
  <c r="N235" i="18"/>
  <c r="S235" i="18"/>
  <c r="A236" i="18"/>
  <c r="B236" i="18"/>
  <c r="C236" i="18"/>
  <c r="D236" i="18"/>
  <c r="E236" i="18"/>
  <c r="F236" i="18"/>
  <c r="G236" i="18"/>
  <c r="H236" i="18"/>
  <c r="I236" i="18"/>
  <c r="J236" i="18"/>
  <c r="K236" i="18"/>
  <c r="L236" i="18"/>
  <c r="M236" i="18"/>
  <c r="N236" i="18"/>
  <c r="S236" i="18"/>
  <c r="A237" i="18"/>
  <c r="B237" i="18"/>
  <c r="C237" i="18"/>
  <c r="D237" i="18"/>
  <c r="E237" i="18"/>
  <c r="F237" i="18"/>
  <c r="G237" i="18"/>
  <c r="H237" i="18"/>
  <c r="I237" i="18"/>
  <c r="J237" i="18"/>
  <c r="K237" i="18"/>
  <c r="L237" i="18"/>
  <c r="M237" i="18"/>
  <c r="N237" i="18"/>
  <c r="S237" i="18"/>
  <c r="A238" i="18"/>
  <c r="B238" i="18"/>
  <c r="C238" i="18"/>
  <c r="D238" i="18"/>
  <c r="E238" i="18"/>
  <c r="F238" i="18"/>
  <c r="G238" i="18"/>
  <c r="H238" i="18"/>
  <c r="I238" i="18"/>
  <c r="K238" i="18"/>
  <c r="L238" i="18"/>
  <c r="M238" i="18"/>
  <c r="N238" i="18"/>
  <c r="S238" i="18"/>
  <c r="A239" i="18"/>
  <c r="B239" i="18"/>
  <c r="C239" i="18"/>
  <c r="D239" i="18"/>
  <c r="E239" i="18"/>
  <c r="F239" i="18"/>
  <c r="G239" i="18"/>
  <c r="H239" i="18"/>
  <c r="I239" i="18"/>
  <c r="J239" i="18"/>
  <c r="K239" i="18"/>
  <c r="L239" i="18"/>
  <c r="M239" i="18"/>
  <c r="N239" i="18"/>
  <c r="S239" i="18"/>
  <c r="A240" i="18"/>
  <c r="B240" i="18"/>
  <c r="C240" i="18"/>
  <c r="D240" i="18"/>
  <c r="E240" i="18"/>
  <c r="F240" i="18"/>
  <c r="G240" i="18"/>
  <c r="H240" i="18"/>
  <c r="I240" i="18"/>
  <c r="J240" i="18"/>
  <c r="K240" i="18"/>
  <c r="L240" i="18"/>
  <c r="M240" i="18"/>
  <c r="N240" i="18"/>
  <c r="S240" i="18"/>
  <c r="A241" i="18"/>
  <c r="B241" i="18"/>
  <c r="C241" i="18"/>
  <c r="D241" i="18"/>
  <c r="E241" i="18"/>
  <c r="F241" i="18"/>
  <c r="G241" i="18"/>
  <c r="H241" i="18"/>
  <c r="I241" i="18"/>
  <c r="J241" i="18"/>
  <c r="K241" i="18"/>
  <c r="L241" i="18"/>
  <c r="M241" i="18"/>
  <c r="N241" i="18"/>
  <c r="S241" i="18"/>
  <c r="A242" i="18"/>
  <c r="B242" i="18"/>
  <c r="C242" i="18"/>
  <c r="D242" i="18"/>
  <c r="E242" i="18"/>
  <c r="F242" i="18"/>
  <c r="G242" i="18"/>
  <c r="H242" i="18"/>
  <c r="I242" i="18"/>
  <c r="J242" i="18"/>
  <c r="K242" i="18"/>
  <c r="L242" i="18"/>
  <c r="M242" i="18"/>
  <c r="N242" i="18"/>
  <c r="S242" i="18"/>
  <c r="A243" i="18"/>
  <c r="B243" i="18"/>
  <c r="C243" i="18"/>
  <c r="D243" i="18"/>
  <c r="E243" i="18"/>
  <c r="F243" i="18"/>
  <c r="G243" i="18"/>
  <c r="H243" i="18"/>
  <c r="I243" i="18"/>
  <c r="K243" i="18"/>
  <c r="L243" i="18"/>
  <c r="M243" i="18"/>
  <c r="N243" i="18"/>
  <c r="S243" i="18"/>
  <c r="A244" i="18"/>
  <c r="B244" i="18"/>
  <c r="C244" i="18"/>
  <c r="D244" i="18"/>
  <c r="E244" i="18"/>
  <c r="F244" i="18"/>
  <c r="G244" i="18"/>
  <c r="H244" i="18"/>
  <c r="I244" i="18"/>
  <c r="J244" i="18"/>
  <c r="K244" i="18"/>
  <c r="L244" i="18"/>
  <c r="M244" i="18"/>
  <c r="N244" i="18"/>
  <c r="S244" i="18"/>
  <c r="A245" i="18"/>
  <c r="B245" i="18"/>
  <c r="C245" i="18"/>
  <c r="D245" i="18"/>
  <c r="E245" i="18"/>
  <c r="F245" i="18"/>
  <c r="G245" i="18"/>
  <c r="H245" i="18"/>
  <c r="I245" i="18"/>
  <c r="J245" i="18"/>
  <c r="K245" i="18"/>
  <c r="L245" i="18"/>
  <c r="M245" i="18"/>
  <c r="N245" i="18"/>
  <c r="S245" i="18"/>
  <c r="A246" i="18"/>
  <c r="B246" i="18"/>
  <c r="C246" i="18"/>
  <c r="D246" i="18"/>
  <c r="E246" i="18"/>
  <c r="F246" i="18"/>
  <c r="G246" i="18"/>
  <c r="H246" i="18"/>
  <c r="I246" i="18"/>
  <c r="J246" i="18"/>
  <c r="K246" i="18"/>
  <c r="L246" i="18"/>
  <c r="M246" i="18"/>
  <c r="N246" i="18"/>
  <c r="S246" i="18"/>
  <c r="A247" i="18"/>
  <c r="B247" i="18"/>
  <c r="C247" i="18"/>
  <c r="D247" i="18"/>
  <c r="E247" i="18"/>
  <c r="F247" i="18"/>
  <c r="G247" i="18"/>
  <c r="H247" i="18"/>
  <c r="I247" i="18"/>
  <c r="J247" i="18"/>
  <c r="K247" i="18"/>
  <c r="L247" i="18"/>
  <c r="M247" i="18"/>
  <c r="N247" i="18"/>
  <c r="S247" i="18"/>
  <c r="A248" i="18"/>
  <c r="B248" i="18"/>
  <c r="C248" i="18"/>
  <c r="D248" i="18"/>
  <c r="E248" i="18"/>
  <c r="F248" i="18"/>
  <c r="G248" i="18"/>
  <c r="H248" i="18"/>
  <c r="I248" i="18"/>
  <c r="J248" i="18"/>
  <c r="K248" i="18"/>
  <c r="L248" i="18"/>
  <c r="M248" i="18"/>
  <c r="N248" i="18"/>
  <c r="S248" i="18"/>
  <c r="A249" i="18"/>
  <c r="B249" i="18"/>
  <c r="C249" i="18"/>
  <c r="D249" i="18"/>
  <c r="E249" i="18"/>
  <c r="F249" i="18"/>
  <c r="G249" i="18"/>
  <c r="H249" i="18"/>
  <c r="I249" i="18"/>
  <c r="J249" i="18"/>
  <c r="K249" i="18"/>
  <c r="L249" i="18"/>
  <c r="M249" i="18"/>
  <c r="N249" i="18"/>
  <c r="S249" i="18"/>
  <c r="A250" i="18"/>
  <c r="B250" i="18"/>
  <c r="C250" i="18"/>
  <c r="D250" i="18"/>
  <c r="E250" i="18"/>
  <c r="F250" i="18"/>
  <c r="G250" i="18"/>
  <c r="H250" i="18"/>
  <c r="I250" i="18"/>
  <c r="J250" i="18"/>
  <c r="K250" i="18"/>
  <c r="L250" i="18"/>
  <c r="M250" i="18"/>
  <c r="N250" i="18"/>
  <c r="S250" i="18"/>
  <c r="A251" i="18"/>
  <c r="B251" i="18"/>
  <c r="C251" i="18"/>
  <c r="D251" i="18"/>
  <c r="E251" i="18"/>
  <c r="F251" i="18"/>
  <c r="G251" i="18"/>
  <c r="H251" i="18"/>
  <c r="I251" i="18"/>
  <c r="J251" i="18"/>
  <c r="K251" i="18"/>
  <c r="L251" i="18"/>
  <c r="M251" i="18"/>
  <c r="N251" i="18"/>
  <c r="S251" i="18"/>
  <c r="A252" i="18"/>
  <c r="B252" i="18"/>
  <c r="C252" i="18"/>
  <c r="D252" i="18"/>
  <c r="E252" i="18"/>
  <c r="F252" i="18"/>
  <c r="G252" i="18"/>
  <c r="H252" i="18"/>
  <c r="I252" i="18"/>
  <c r="J252" i="18"/>
  <c r="K252" i="18"/>
  <c r="L252" i="18"/>
  <c r="M252" i="18"/>
  <c r="N252" i="18"/>
  <c r="S252" i="18"/>
  <c r="A253" i="18"/>
  <c r="B253" i="18"/>
  <c r="C253" i="18"/>
  <c r="D253" i="18"/>
  <c r="E253" i="18"/>
  <c r="F253" i="18"/>
  <c r="G253" i="18"/>
  <c r="H253" i="18"/>
  <c r="I253" i="18"/>
  <c r="J253" i="18"/>
  <c r="K253" i="18"/>
  <c r="L253" i="18"/>
  <c r="M253" i="18"/>
  <c r="N253" i="18"/>
  <c r="S253" i="18"/>
  <c r="A254" i="18"/>
  <c r="B254" i="18"/>
  <c r="C254" i="18"/>
  <c r="D254" i="18"/>
  <c r="E254" i="18"/>
  <c r="F254" i="18"/>
  <c r="G254" i="18"/>
  <c r="H254" i="18"/>
  <c r="I254" i="18"/>
  <c r="J254" i="18"/>
  <c r="K254" i="18"/>
  <c r="L254" i="18"/>
  <c r="M254" i="18"/>
  <c r="N254" i="18"/>
  <c r="S254" i="18"/>
  <c r="A255" i="18"/>
  <c r="B255" i="18"/>
  <c r="C255" i="18"/>
  <c r="D255" i="18"/>
  <c r="E255" i="18"/>
  <c r="F255" i="18"/>
  <c r="G255" i="18"/>
  <c r="H255" i="18"/>
  <c r="I255" i="18"/>
  <c r="J255" i="18"/>
  <c r="K255" i="18"/>
  <c r="L255" i="18"/>
  <c r="M255" i="18"/>
  <c r="N255" i="18"/>
  <c r="S255" i="18"/>
  <c r="A256" i="18"/>
  <c r="B256" i="18"/>
  <c r="C256" i="18"/>
  <c r="D256" i="18"/>
  <c r="E256" i="18"/>
  <c r="F256" i="18"/>
  <c r="G256" i="18"/>
  <c r="H256" i="18"/>
  <c r="I256" i="18"/>
  <c r="J256" i="18"/>
  <c r="K256" i="18"/>
  <c r="L256" i="18"/>
  <c r="M256" i="18"/>
  <c r="N256" i="18"/>
  <c r="S256" i="18"/>
  <c r="A257" i="18"/>
  <c r="B257" i="18"/>
  <c r="C257" i="18"/>
  <c r="D257" i="18"/>
  <c r="E257" i="18"/>
  <c r="F257" i="18"/>
  <c r="G257" i="18"/>
  <c r="H257" i="18"/>
  <c r="I257" i="18"/>
  <c r="J257" i="18"/>
  <c r="K257" i="18"/>
  <c r="L257" i="18"/>
  <c r="M257" i="18"/>
  <c r="N257" i="18"/>
  <c r="S257" i="18"/>
  <c r="A258" i="18"/>
  <c r="B258" i="18"/>
  <c r="C258" i="18"/>
  <c r="D258" i="18"/>
  <c r="E258" i="18"/>
  <c r="F258" i="18"/>
  <c r="G258" i="18"/>
  <c r="H258" i="18"/>
  <c r="I258" i="18"/>
  <c r="J258" i="18"/>
  <c r="K258" i="18"/>
  <c r="L258" i="18"/>
  <c r="M258" i="18"/>
  <c r="N258" i="18"/>
  <c r="S258" i="18"/>
  <c r="A259" i="18"/>
  <c r="B259" i="18"/>
  <c r="C259" i="18"/>
  <c r="D259" i="18"/>
  <c r="E259" i="18"/>
  <c r="F259" i="18"/>
  <c r="G259" i="18"/>
  <c r="H259" i="18"/>
  <c r="I259" i="18"/>
  <c r="J259" i="18"/>
  <c r="K259" i="18"/>
  <c r="L259" i="18"/>
  <c r="M259" i="18"/>
  <c r="N259" i="18"/>
  <c r="S259" i="18"/>
  <c r="A260" i="18"/>
  <c r="B260" i="18"/>
  <c r="C260" i="18"/>
  <c r="D260" i="18"/>
  <c r="E260" i="18"/>
  <c r="F260" i="18"/>
  <c r="G260" i="18"/>
  <c r="H260" i="18"/>
  <c r="I260" i="18"/>
  <c r="J260" i="18"/>
  <c r="K260" i="18"/>
  <c r="L260" i="18"/>
  <c r="M260" i="18"/>
  <c r="N260" i="18"/>
  <c r="S260" i="18"/>
  <c r="A261" i="18"/>
  <c r="B261" i="18"/>
  <c r="C261" i="18"/>
  <c r="D261" i="18"/>
  <c r="E261" i="18"/>
  <c r="F261" i="18"/>
  <c r="G261" i="18"/>
  <c r="H261" i="18"/>
  <c r="I261" i="18"/>
  <c r="J261" i="18"/>
  <c r="K261" i="18"/>
  <c r="L261" i="18"/>
  <c r="M261" i="18"/>
  <c r="N261" i="18"/>
  <c r="S261" i="18"/>
  <c r="A262" i="18"/>
  <c r="B262" i="18"/>
  <c r="C262" i="18"/>
  <c r="D262" i="18"/>
  <c r="E262" i="18"/>
  <c r="F262" i="18"/>
  <c r="G262" i="18"/>
  <c r="H262" i="18"/>
  <c r="I262" i="18"/>
  <c r="J262" i="18"/>
  <c r="K262" i="18"/>
  <c r="L262" i="18"/>
  <c r="M262" i="18"/>
  <c r="N262" i="18"/>
  <c r="S262" i="18"/>
  <c r="A263" i="18"/>
  <c r="B263" i="18"/>
  <c r="C263" i="18"/>
  <c r="D263" i="18"/>
  <c r="E263" i="18"/>
  <c r="F263" i="18"/>
  <c r="G263" i="18"/>
  <c r="H263" i="18"/>
  <c r="I263" i="18"/>
  <c r="J263" i="18"/>
  <c r="K263" i="18"/>
  <c r="L263" i="18"/>
  <c r="M263" i="18"/>
  <c r="N263" i="18"/>
  <c r="S263" i="18"/>
  <c r="A264" i="18"/>
  <c r="B264" i="18"/>
  <c r="C264" i="18"/>
  <c r="D264" i="18"/>
  <c r="E264" i="18"/>
  <c r="F264" i="18"/>
  <c r="G264" i="18"/>
  <c r="H264" i="18"/>
  <c r="I264" i="18"/>
  <c r="J264" i="18"/>
  <c r="K264" i="18"/>
  <c r="L264" i="18"/>
  <c r="M264" i="18"/>
  <c r="N264" i="18"/>
  <c r="S264" i="18"/>
  <c r="A265" i="18"/>
  <c r="B265" i="18"/>
  <c r="C265" i="18"/>
  <c r="D265" i="18"/>
  <c r="E265" i="18"/>
  <c r="F265" i="18"/>
  <c r="G265" i="18"/>
  <c r="H265" i="18"/>
  <c r="I265" i="18"/>
  <c r="J265" i="18"/>
  <c r="K265" i="18"/>
  <c r="L265" i="18"/>
  <c r="M265" i="18"/>
  <c r="N265" i="18"/>
  <c r="S265" i="18"/>
  <c r="A266" i="18"/>
  <c r="B266" i="18"/>
  <c r="C266" i="18"/>
  <c r="D266" i="18"/>
  <c r="E266" i="18"/>
  <c r="F266" i="18"/>
  <c r="G266" i="18"/>
  <c r="H266" i="18"/>
  <c r="I266" i="18"/>
  <c r="J266" i="18"/>
  <c r="K266" i="18"/>
  <c r="L266" i="18"/>
  <c r="M266" i="18"/>
  <c r="N266" i="18"/>
  <c r="S266" i="18"/>
  <c r="A267" i="18"/>
  <c r="B267" i="18"/>
  <c r="C267" i="18"/>
  <c r="D267" i="18"/>
  <c r="E267" i="18"/>
  <c r="F267" i="18"/>
  <c r="G267" i="18"/>
  <c r="H267" i="18"/>
  <c r="I267" i="18"/>
  <c r="J267" i="18"/>
  <c r="K267" i="18"/>
  <c r="L267" i="18"/>
  <c r="M267" i="18"/>
  <c r="N267" i="18"/>
  <c r="S267" i="18"/>
  <c r="A268" i="18"/>
  <c r="B268" i="18"/>
  <c r="C268" i="18"/>
  <c r="D268" i="18"/>
  <c r="E268" i="18"/>
  <c r="F268" i="18"/>
  <c r="G268" i="18"/>
  <c r="H268" i="18"/>
  <c r="I268" i="18"/>
  <c r="J268" i="18"/>
  <c r="K268" i="18"/>
  <c r="L268" i="18"/>
  <c r="M268" i="18"/>
  <c r="N268" i="18"/>
  <c r="S268" i="18"/>
  <c r="A269" i="18"/>
  <c r="B269" i="18"/>
  <c r="C269" i="18"/>
  <c r="D269" i="18"/>
  <c r="E269" i="18"/>
  <c r="F269" i="18"/>
  <c r="G269" i="18"/>
  <c r="H269" i="18"/>
  <c r="I269" i="18"/>
  <c r="J269" i="18"/>
  <c r="K269" i="18"/>
  <c r="L269" i="18"/>
  <c r="M269" i="18"/>
  <c r="N269" i="18"/>
  <c r="S269" i="18"/>
  <c r="A270" i="18"/>
  <c r="B270" i="18"/>
  <c r="C270" i="18"/>
  <c r="D270" i="18"/>
  <c r="E270" i="18"/>
  <c r="F270" i="18"/>
  <c r="G270" i="18"/>
  <c r="H270" i="18"/>
  <c r="I270" i="18"/>
  <c r="J270" i="18"/>
  <c r="K270" i="18"/>
  <c r="L270" i="18"/>
  <c r="M270" i="18"/>
  <c r="N270" i="18"/>
  <c r="S270" i="18"/>
  <c r="A271" i="18"/>
  <c r="B271" i="18"/>
  <c r="C271" i="18"/>
  <c r="D271" i="18"/>
  <c r="E271" i="18"/>
  <c r="F271" i="18"/>
  <c r="G271" i="18"/>
  <c r="H271" i="18"/>
  <c r="I271" i="18"/>
  <c r="J271" i="18"/>
  <c r="K271" i="18"/>
  <c r="L271" i="18"/>
  <c r="M271" i="18"/>
  <c r="N271" i="18"/>
  <c r="S271" i="18"/>
  <c r="A272" i="18"/>
  <c r="B272" i="18"/>
  <c r="C272" i="18"/>
  <c r="D272" i="18"/>
  <c r="E272" i="18"/>
  <c r="F272" i="18"/>
  <c r="G272" i="18"/>
  <c r="H272" i="18"/>
  <c r="I272" i="18"/>
  <c r="J272" i="18"/>
  <c r="K272" i="18"/>
  <c r="L272" i="18"/>
  <c r="M272" i="18"/>
  <c r="N272" i="18"/>
  <c r="S272" i="18"/>
  <c r="A273" i="18"/>
  <c r="B273" i="18"/>
  <c r="C273" i="18"/>
  <c r="D273" i="18"/>
  <c r="E273" i="18"/>
  <c r="F273" i="18"/>
  <c r="G273" i="18"/>
  <c r="H273" i="18"/>
  <c r="I273" i="18"/>
  <c r="J273" i="18"/>
  <c r="K273" i="18"/>
  <c r="L273" i="18"/>
  <c r="M273" i="18"/>
  <c r="N273" i="18"/>
  <c r="S273" i="18"/>
  <c r="A274" i="18"/>
  <c r="B274" i="18"/>
  <c r="C274" i="18"/>
  <c r="D274" i="18"/>
  <c r="E274" i="18"/>
  <c r="F274" i="18"/>
  <c r="G274" i="18"/>
  <c r="H274" i="18"/>
  <c r="I274" i="18"/>
  <c r="J274" i="18"/>
  <c r="K274" i="18"/>
  <c r="L274" i="18"/>
  <c r="M274" i="18"/>
  <c r="N274" i="18"/>
  <c r="S274" i="18"/>
  <c r="A275" i="18"/>
  <c r="B275" i="18"/>
  <c r="C275" i="18"/>
  <c r="D275" i="18"/>
  <c r="E275" i="18"/>
  <c r="F275" i="18"/>
  <c r="G275" i="18"/>
  <c r="H275" i="18"/>
  <c r="I275" i="18"/>
  <c r="J275" i="18"/>
  <c r="K275" i="18"/>
  <c r="L275" i="18"/>
  <c r="M275" i="18"/>
  <c r="N275" i="18"/>
  <c r="S275" i="18"/>
  <c r="A276" i="18"/>
  <c r="B276" i="18"/>
  <c r="C276" i="18"/>
  <c r="D276" i="18"/>
  <c r="E276" i="18"/>
  <c r="F276" i="18"/>
  <c r="G276" i="18"/>
  <c r="H276" i="18"/>
  <c r="I276" i="18"/>
  <c r="J276" i="18"/>
  <c r="K276" i="18"/>
  <c r="L276" i="18"/>
  <c r="M276" i="18"/>
  <c r="N276" i="18"/>
  <c r="S276" i="18"/>
  <c r="A277" i="18"/>
  <c r="B277" i="18"/>
  <c r="C277" i="18"/>
  <c r="D277" i="18"/>
  <c r="E277" i="18"/>
  <c r="F277" i="18"/>
  <c r="G277" i="18"/>
  <c r="H277" i="18"/>
  <c r="I277" i="18"/>
  <c r="J277" i="18"/>
  <c r="K277" i="18"/>
  <c r="L277" i="18"/>
  <c r="M277" i="18"/>
  <c r="N277" i="18"/>
  <c r="S277" i="18"/>
  <c r="A278" i="18"/>
  <c r="B278" i="18"/>
  <c r="C278" i="18"/>
  <c r="D278" i="18"/>
  <c r="E278" i="18"/>
  <c r="F278" i="18"/>
  <c r="G278" i="18"/>
  <c r="H278" i="18"/>
  <c r="I278" i="18"/>
  <c r="J278" i="18"/>
  <c r="K278" i="18"/>
  <c r="L278" i="18"/>
  <c r="M278" i="18"/>
  <c r="N278" i="18"/>
  <c r="S278" i="18"/>
  <c r="A279" i="18"/>
  <c r="B279" i="18"/>
  <c r="C279" i="18"/>
  <c r="D279" i="18"/>
  <c r="E279" i="18"/>
  <c r="F279" i="18"/>
  <c r="G279" i="18"/>
  <c r="H279" i="18"/>
  <c r="I279" i="18"/>
  <c r="J279" i="18"/>
  <c r="K279" i="18"/>
  <c r="L279" i="18"/>
  <c r="M279" i="18"/>
  <c r="N279" i="18"/>
  <c r="S279" i="18"/>
  <c r="A280" i="18"/>
  <c r="B280" i="18"/>
  <c r="C280" i="18"/>
  <c r="D280" i="18"/>
  <c r="E280" i="18"/>
  <c r="F280" i="18"/>
  <c r="G280" i="18"/>
  <c r="H280" i="18"/>
  <c r="I280" i="18"/>
  <c r="J280" i="18"/>
  <c r="K280" i="18"/>
  <c r="L280" i="18"/>
  <c r="M280" i="18"/>
  <c r="N280" i="18"/>
  <c r="S280" i="18"/>
  <c r="A281" i="18"/>
  <c r="B281" i="18"/>
  <c r="C281" i="18"/>
  <c r="D281" i="18"/>
  <c r="E281" i="18"/>
  <c r="F281" i="18"/>
  <c r="G281" i="18"/>
  <c r="H281" i="18"/>
  <c r="I281" i="18"/>
  <c r="J281" i="18"/>
  <c r="K281" i="18"/>
  <c r="L281" i="18"/>
  <c r="M281" i="18"/>
  <c r="N281" i="18"/>
  <c r="S281" i="18"/>
  <c r="A282" i="18"/>
  <c r="B282" i="18"/>
  <c r="C282" i="18"/>
  <c r="D282" i="18"/>
  <c r="E282" i="18"/>
  <c r="F282" i="18"/>
  <c r="G282" i="18"/>
  <c r="H282" i="18"/>
  <c r="I282" i="18"/>
  <c r="J282" i="18"/>
  <c r="K282" i="18"/>
  <c r="L282" i="18"/>
  <c r="M282" i="18"/>
  <c r="N282" i="18"/>
  <c r="S282" i="18"/>
  <c r="A283" i="18"/>
  <c r="B283" i="18"/>
  <c r="C283" i="18"/>
  <c r="D283" i="18"/>
  <c r="E283" i="18"/>
  <c r="F283" i="18"/>
  <c r="G283" i="18"/>
  <c r="H283" i="18"/>
  <c r="I283" i="18"/>
  <c r="J283" i="18"/>
  <c r="K283" i="18"/>
  <c r="L283" i="18"/>
  <c r="M283" i="18"/>
  <c r="N283" i="18"/>
  <c r="S283" i="18"/>
  <c r="A284" i="18"/>
  <c r="B284" i="18"/>
  <c r="C284" i="18"/>
  <c r="D284" i="18"/>
  <c r="E284" i="18"/>
  <c r="F284" i="18"/>
  <c r="G284" i="18"/>
  <c r="H284" i="18"/>
  <c r="I284" i="18"/>
  <c r="J284" i="18"/>
  <c r="K284" i="18"/>
  <c r="L284" i="18"/>
  <c r="M284" i="18"/>
  <c r="N284" i="18"/>
  <c r="S284" i="18"/>
  <c r="A285" i="18"/>
  <c r="B285" i="18"/>
  <c r="C285" i="18"/>
  <c r="D285" i="18"/>
  <c r="E285" i="18"/>
  <c r="F285" i="18"/>
  <c r="G285" i="18"/>
  <c r="H285" i="18"/>
  <c r="I285" i="18"/>
  <c r="J285" i="18"/>
  <c r="K285" i="18"/>
  <c r="L285" i="18"/>
  <c r="M285" i="18"/>
  <c r="N285" i="18"/>
  <c r="S285" i="18"/>
  <c r="A286" i="18"/>
  <c r="B286" i="18"/>
  <c r="C286" i="18"/>
  <c r="D286" i="18"/>
  <c r="E286" i="18"/>
  <c r="F286" i="18"/>
  <c r="G286" i="18"/>
  <c r="H286" i="18"/>
  <c r="I286" i="18"/>
  <c r="J286" i="18"/>
  <c r="K286" i="18"/>
  <c r="L286" i="18"/>
  <c r="M286" i="18"/>
  <c r="N286" i="18"/>
  <c r="S286" i="18"/>
  <c r="A287" i="18"/>
  <c r="B287" i="18"/>
  <c r="C287" i="18"/>
  <c r="D287" i="18"/>
  <c r="E287" i="18"/>
  <c r="F287" i="18"/>
  <c r="G287" i="18"/>
  <c r="H287" i="18"/>
  <c r="I287" i="18"/>
  <c r="J287" i="18"/>
  <c r="K287" i="18"/>
  <c r="L287" i="18"/>
  <c r="M287" i="18"/>
  <c r="N287" i="18"/>
  <c r="S287" i="18"/>
  <c r="A288" i="18"/>
  <c r="B288" i="18"/>
  <c r="C288" i="18"/>
  <c r="D288" i="18"/>
  <c r="E288" i="18"/>
  <c r="F288" i="18"/>
  <c r="G288" i="18"/>
  <c r="H288" i="18"/>
  <c r="I288" i="18"/>
  <c r="J288" i="18"/>
  <c r="K288" i="18"/>
  <c r="L288" i="18"/>
  <c r="M288" i="18"/>
  <c r="N288" i="18"/>
  <c r="S288" i="18"/>
  <c r="A289" i="18"/>
  <c r="B289" i="18"/>
  <c r="C289" i="18"/>
  <c r="D289" i="18"/>
  <c r="E289" i="18"/>
  <c r="F289" i="18"/>
  <c r="G289" i="18"/>
  <c r="H289" i="18"/>
  <c r="I289" i="18"/>
  <c r="J289" i="18"/>
  <c r="K289" i="18"/>
  <c r="L289" i="18"/>
  <c r="M289" i="18"/>
  <c r="N289" i="18"/>
  <c r="S289" i="18"/>
  <c r="A290" i="18"/>
  <c r="B290" i="18"/>
  <c r="C290" i="18"/>
  <c r="D290" i="18"/>
  <c r="E290" i="18"/>
  <c r="F290" i="18"/>
  <c r="G290" i="18"/>
  <c r="H290" i="18"/>
  <c r="I290" i="18"/>
  <c r="J290" i="18"/>
  <c r="K290" i="18"/>
  <c r="L290" i="18"/>
  <c r="M290" i="18"/>
  <c r="N290" i="18"/>
  <c r="S290" i="18"/>
  <c r="A291" i="18"/>
  <c r="B291" i="18"/>
  <c r="C291" i="18"/>
  <c r="D291" i="18"/>
  <c r="E291" i="18"/>
  <c r="F291" i="18"/>
  <c r="G291" i="18"/>
  <c r="H291" i="18"/>
  <c r="I291" i="18"/>
  <c r="J291" i="18"/>
  <c r="K291" i="18"/>
  <c r="L291" i="18"/>
  <c r="M291" i="18"/>
  <c r="N291" i="18"/>
  <c r="S291" i="18"/>
  <c r="A292" i="18"/>
  <c r="B292" i="18"/>
  <c r="C292" i="18"/>
  <c r="D292" i="18"/>
  <c r="E292" i="18"/>
  <c r="F292" i="18"/>
  <c r="G292" i="18"/>
  <c r="H292" i="18"/>
  <c r="I292" i="18"/>
  <c r="J292" i="18"/>
  <c r="K292" i="18"/>
  <c r="L292" i="18"/>
  <c r="M292" i="18"/>
  <c r="N292" i="18"/>
  <c r="S292" i="18"/>
  <c r="A293" i="18"/>
  <c r="B293" i="18"/>
  <c r="C293" i="18"/>
  <c r="D293" i="18"/>
  <c r="E293" i="18"/>
  <c r="F293" i="18"/>
  <c r="G293" i="18"/>
  <c r="H293" i="18"/>
  <c r="I293" i="18"/>
  <c r="J293" i="18"/>
  <c r="K293" i="18"/>
  <c r="L293" i="18"/>
  <c r="M293" i="18"/>
  <c r="N293" i="18"/>
  <c r="S293" i="18"/>
  <c r="A294" i="18"/>
  <c r="B294" i="18"/>
  <c r="C294" i="18"/>
  <c r="D294" i="18"/>
  <c r="E294" i="18"/>
  <c r="F294" i="18"/>
  <c r="G294" i="18"/>
  <c r="H294" i="18"/>
  <c r="I294" i="18"/>
  <c r="J294" i="18"/>
  <c r="K294" i="18"/>
  <c r="L294" i="18"/>
  <c r="M294" i="18"/>
  <c r="N294" i="18"/>
  <c r="S294" i="18"/>
  <c r="A295" i="18"/>
  <c r="B295" i="18"/>
  <c r="C295" i="18"/>
  <c r="D295" i="18"/>
  <c r="E295" i="18"/>
  <c r="F295" i="18"/>
  <c r="G295" i="18"/>
  <c r="H295" i="18"/>
  <c r="I295" i="18"/>
  <c r="J295" i="18"/>
  <c r="K295" i="18"/>
  <c r="L295" i="18"/>
  <c r="M295" i="18"/>
  <c r="N295" i="18"/>
  <c r="S295" i="18"/>
  <c r="A296" i="18"/>
  <c r="B296" i="18"/>
  <c r="C296" i="18"/>
  <c r="D296" i="18"/>
  <c r="E296" i="18"/>
  <c r="F296" i="18"/>
  <c r="G296" i="18"/>
  <c r="H296" i="18"/>
  <c r="I296" i="18"/>
  <c r="J296" i="18"/>
  <c r="K296" i="18"/>
  <c r="L296" i="18"/>
  <c r="M296" i="18"/>
  <c r="N296" i="18"/>
  <c r="S296" i="18"/>
  <c r="A297" i="18"/>
  <c r="B297" i="18"/>
  <c r="C297" i="18"/>
  <c r="D297" i="18"/>
  <c r="E297" i="18"/>
  <c r="F297" i="18"/>
  <c r="G297" i="18"/>
  <c r="H297" i="18"/>
  <c r="I297" i="18"/>
  <c r="J297" i="18"/>
  <c r="K297" i="18"/>
  <c r="L297" i="18"/>
  <c r="M297" i="18"/>
  <c r="N297" i="18"/>
  <c r="S297" i="18"/>
  <c r="A298" i="18"/>
  <c r="B298" i="18"/>
  <c r="C298" i="18"/>
  <c r="D298" i="18"/>
  <c r="E298" i="18"/>
  <c r="F298" i="18"/>
  <c r="G298" i="18"/>
  <c r="H298" i="18"/>
  <c r="I298" i="18"/>
  <c r="J298" i="18"/>
  <c r="K298" i="18"/>
  <c r="L298" i="18"/>
  <c r="M298" i="18"/>
  <c r="N298" i="18"/>
  <c r="S298" i="18"/>
  <c r="A299" i="18"/>
  <c r="B299" i="18"/>
  <c r="C299" i="18"/>
  <c r="D299" i="18"/>
  <c r="E299" i="18"/>
  <c r="F299" i="18"/>
  <c r="G299" i="18"/>
  <c r="H299" i="18"/>
  <c r="I299" i="18"/>
  <c r="J299" i="18"/>
  <c r="K299" i="18"/>
  <c r="L299" i="18"/>
  <c r="M299" i="18"/>
  <c r="N299" i="18"/>
  <c r="S299" i="18"/>
  <c r="A300" i="18"/>
  <c r="B300" i="18"/>
  <c r="C300" i="18"/>
  <c r="D300" i="18"/>
  <c r="E300" i="18"/>
  <c r="F300" i="18"/>
  <c r="G300" i="18"/>
  <c r="H300" i="18"/>
  <c r="I300" i="18"/>
  <c r="J300" i="18"/>
  <c r="K300" i="18"/>
  <c r="L300" i="18"/>
  <c r="M300" i="18"/>
  <c r="N300" i="18"/>
  <c r="S300" i="18"/>
  <c r="A301" i="18"/>
  <c r="B301" i="18"/>
  <c r="C301" i="18"/>
  <c r="D301" i="18"/>
  <c r="E301" i="18"/>
  <c r="F301" i="18"/>
  <c r="G301" i="18"/>
  <c r="H301" i="18"/>
  <c r="I301" i="18"/>
  <c r="J301" i="18"/>
  <c r="K301" i="18"/>
  <c r="L301" i="18"/>
  <c r="M301" i="18"/>
  <c r="N301" i="18"/>
  <c r="S301" i="18"/>
  <c r="A302" i="18"/>
  <c r="B302" i="18"/>
  <c r="C302" i="18"/>
  <c r="D302" i="18"/>
  <c r="E302" i="18"/>
  <c r="F302" i="18"/>
  <c r="G302" i="18"/>
  <c r="H302" i="18"/>
  <c r="I302" i="18"/>
  <c r="J302" i="18"/>
  <c r="K302" i="18"/>
  <c r="L302" i="18"/>
  <c r="M302" i="18"/>
  <c r="N302" i="18"/>
  <c r="O302" i="18"/>
  <c r="Q302" i="18"/>
  <c r="S302" i="18"/>
  <c r="A303" i="18"/>
  <c r="B303" i="18"/>
  <c r="C303" i="18"/>
  <c r="D303" i="18"/>
  <c r="E303" i="18"/>
  <c r="F303" i="18"/>
  <c r="G303" i="18"/>
  <c r="H303" i="18"/>
  <c r="I303" i="18"/>
  <c r="J303" i="18"/>
  <c r="K303" i="18"/>
  <c r="L303" i="18"/>
  <c r="M303" i="18"/>
  <c r="N303" i="18"/>
  <c r="O303" i="18"/>
  <c r="Q303" i="18"/>
  <c r="S303" i="18"/>
  <c r="A304" i="18"/>
  <c r="B304" i="18"/>
  <c r="C304" i="18"/>
  <c r="D304" i="18"/>
  <c r="E304" i="18"/>
  <c r="F304" i="18"/>
  <c r="G304" i="18"/>
  <c r="H304" i="18"/>
  <c r="I304" i="18"/>
  <c r="J304" i="18"/>
  <c r="K304" i="18"/>
  <c r="L304" i="18"/>
  <c r="M304" i="18"/>
  <c r="N304" i="18"/>
  <c r="O304" i="18"/>
  <c r="Q304" i="18"/>
  <c r="S304" i="18"/>
  <c r="A305" i="18"/>
  <c r="B305" i="18"/>
  <c r="C305" i="18"/>
  <c r="D305" i="18"/>
  <c r="E305" i="18"/>
  <c r="F305" i="18"/>
  <c r="G305" i="18"/>
  <c r="H305" i="18"/>
  <c r="I305" i="18"/>
  <c r="J305" i="18"/>
  <c r="K305" i="18"/>
  <c r="L305" i="18"/>
  <c r="M305" i="18"/>
  <c r="N305" i="18"/>
  <c r="O305" i="18"/>
  <c r="Q305" i="18"/>
  <c r="S305" i="18"/>
  <c r="A306" i="18"/>
  <c r="B306" i="18"/>
  <c r="C306" i="18"/>
  <c r="D306" i="18"/>
  <c r="E306" i="18"/>
  <c r="F306" i="18"/>
  <c r="G306" i="18"/>
  <c r="H306" i="18"/>
  <c r="I306" i="18"/>
  <c r="J306" i="18"/>
  <c r="K306" i="18"/>
  <c r="L306" i="18"/>
  <c r="M306" i="18"/>
  <c r="N306" i="18"/>
  <c r="O306" i="18"/>
  <c r="Q306" i="18"/>
  <c r="S306" i="18"/>
  <c r="A307" i="18"/>
  <c r="B307" i="18"/>
  <c r="C307" i="18"/>
  <c r="D307" i="18"/>
  <c r="E307" i="18"/>
  <c r="F307" i="18"/>
  <c r="G307" i="18"/>
  <c r="H307" i="18"/>
  <c r="I307" i="18"/>
  <c r="J307" i="18"/>
  <c r="K307" i="18"/>
  <c r="L307" i="18"/>
  <c r="M307" i="18"/>
  <c r="N307" i="18"/>
  <c r="O307" i="18"/>
  <c r="Q307" i="18"/>
  <c r="S307" i="18"/>
  <c r="A308" i="18"/>
  <c r="B308" i="18"/>
  <c r="C308" i="18"/>
  <c r="D308" i="18"/>
  <c r="E308" i="18"/>
  <c r="F308" i="18"/>
  <c r="G308" i="18"/>
  <c r="H308" i="18"/>
  <c r="I308" i="18"/>
  <c r="J308" i="18"/>
  <c r="K308" i="18"/>
  <c r="L308" i="18"/>
  <c r="M308" i="18"/>
  <c r="N308" i="18"/>
  <c r="O308" i="18"/>
  <c r="Q308" i="18"/>
  <c r="S308" i="18"/>
  <c r="A309" i="18"/>
  <c r="B309" i="18"/>
  <c r="C309" i="18"/>
  <c r="D309" i="18"/>
  <c r="E309" i="18"/>
  <c r="F309" i="18"/>
  <c r="G309" i="18"/>
  <c r="H309" i="18"/>
  <c r="I309" i="18"/>
  <c r="J309" i="18"/>
  <c r="K309" i="18"/>
  <c r="L309" i="18"/>
  <c r="M309" i="18"/>
  <c r="N309" i="18"/>
  <c r="O309" i="18"/>
  <c r="Q309" i="18"/>
  <c r="S309" i="18"/>
  <c r="A310" i="18"/>
  <c r="B310" i="18"/>
  <c r="C310" i="18"/>
  <c r="D310" i="18"/>
  <c r="E310" i="18"/>
  <c r="F310" i="18"/>
  <c r="G310" i="18"/>
  <c r="H310" i="18"/>
  <c r="I310" i="18"/>
  <c r="J310" i="18"/>
  <c r="K310" i="18"/>
  <c r="L310" i="18"/>
  <c r="M310" i="18"/>
  <c r="N310" i="18"/>
  <c r="O310" i="18"/>
  <c r="Q310" i="18"/>
  <c r="S310" i="18"/>
  <c r="A311" i="18"/>
  <c r="B311" i="18"/>
  <c r="C311" i="18"/>
  <c r="D311" i="18"/>
  <c r="E311" i="18"/>
  <c r="F311" i="18"/>
  <c r="G311" i="18"/>
  <c r="H311" i="18"/>
  <c r="I311" i="18"/>
  <c r="J311" i="18"/>
  <c r="K311" i="18"/>
  <c r="L311" i="18"/>
  <c r="M311" i="18"/>
  <c r="N311" i="18"/>
  <c r="O311" i="18"/>
  <c r="Q311" i="18"/>
  <c r="S311" i="18"/>
  <c r="A312" i="18"/>
  <c r="B312" i="18"/>
  <c r="C312" i="18"/>
  <c r="D312" i="18"/>
  <c r="E312" i="18"/>
  <c r="F312" i="18"/>
  <c r="G312" i="18"/>
  <c r="H312" i="18"/>
  <c r="I312" i="18"/>
  <c r="J312" i="18"/>
  <c r="K312" i="18"/>
  <c r="L312" i="18"/>
  <c r="M312" i="18"/>
  <c r="N312" i="18"/>
  <c r="O312" i="18"/>
  <c r="Q312" i="18"/>
  <c r="S312" i="18"/>
  <c r="A313" i="18"/>
  <c r="B313" i="18"/>
  <c r="C313" i="18"/>
  <c r="D313" i="18"/>
  <c r="E313" i="18"/>
  <c r="F313" i="18"/>
  <c r="G313" i="18"/>
  <c r="H313" i="18"/>
  <c r="I313" i="18"/>
  <c r="J313" i="18"/>
  <c r="K313" i="18"/>
  <c r="L313" i="18"/>
  <c r="M313" i="18"/>
  <c r="N313" i="18"/>
  <c r="O313" i="18"/>
  <c r="Q313" i="18"/>
  <c r="S313" i="18"/>
  <c r="A314" i="18"/>
  <c r="B314" i="18"/>
  <c r="C314" i="18"/>
  <c r="D314" i="18"/>
  <c r="E314" i="18"/>
  <c r="F314" i="18"/>
  <c r="G314" i="18"/>
  <c r="H314" i="18"/>
  <c r="I314" i="18"/>
  <c r="J314" i="18"/>
  <c r="K314" i="18"/>
  <c r="L314" i="18"/>
  <c r="M314" i="18"/>
  <c r="N314" i="18"/>
  <c r="O314" i="18"/>
  <c r="Q314" i="18"/>
  <c r="S314" i="18"/>
  <c r="A315" i="18"/>
  <c r="B315" i="18"/>
  <c r="C315" i="18"/>
  <c r="D315" i="18"/>
  <c r="E315" i="18"/>
  <c r="F315" i="18"/>
  <c r="G315" i="18"/>
  <c r="H315" i="18"/>
  <c r="I315" i="18"/>
  <c r="J315" i="18"/>
  <c r="K315" i="18"/>
  <c r="L315" i="18"/>
  <c r="M315" i="18"/>
  <c r="N315" i="18"/>
  <c r="O315" i="18"/>
  <c r="Q315" i="18"/>
  <c r="S315" i="18"/>
  <c r="A316" i="18"/>
  <c r="B316" i="18"/>
  <c r="C316" i="18"/>
  <c r="D316" i="18"/>
  <c r="E316" i="18"/>
  <c r="F316" i="18"/>
  <c r="G316" i="18"/>
  <c r="H316" i="18"/>
  <c r="I316" i="18"/>
  <c r="J316" i="18"/>
  <c r="K316" i="18"/>
  <c r="L316" i="18"/>
  <c r="M316" i="18"/>
  <c r="N316" i="18"/>
  <c r="O316" i="18"/>
  <c r="Q316" i="18"/>
  <c r="S316" i="18"/>
  <c r="A317" i="18"/>
  <c r="B317" i="18"/>
  <c r="C317" i="18"/>
  <c r="D317" i="18"/>
  <c r="E317" i="18"/>
  <c r="F317" i="18"/>
  <c r="G317" i="18"/>
  <c r="H317" i="18"/>
  <c r="I317" i="18"/>
  <c r="J317" i="18"/>
  <c r="K317" i="18"/>
  <c r="L317" i="18"/>
  <c r="M317" i="18"/>
  <c r="N317" i="18"/>
  <c r="O317" i="18"/>
  <c r="Q317" i="18"/>
  <c r="S317" i="18"/>
  <c r="A318" i="18"/>
  <c r="B318" i="18"/>
  <c r="C318" i="18"/>
  <c r="D318" i="18"/>
  <c r="E318" i="18"/>
  <c r="F318" i="18"/>
  <c r="G318" i="18"/>
  <c r="H318" i="18"/>
  <c r="I318" i="18"/>
  <c r="J318" i="18"/>
  <c r="K318" i="18"/>
  <c r="L318" i="18"/>
  <c r="M318" i="18"/>
  <c r="N318" i="18"/>
  <c r="O318" i="18"/>
  <c r="Q318" i="18"/>
  <c r="S318" i="18"/>
  <c r="A319" i="18"/>
  <c r="B319" i="18"/>
  <c r="C319" i="18"/>
  <c r="D319" i="18"/>
  <c r="E319" i="18"/>
  <c r="F319" i="18"/>
  <c r="G319" i="18"/>
  <c r="H319" i="18"/>
  <c r="I319" i="18"/>
  <c r="J319" i="18"/>
  <c r="K319" i="18"/>
  <c r="L319" i="18"/>
  <c r="M319" i="18"/>
  <c r="N319" i="18"/>
  <c r="O319" i="18"/>
  <c r="Q319" i="18"/>
  <c r="S319" i="18"/>
  <c r="A320" i="18"/>
  <c r="B320" i="18"/>
  <c r="C320" i="18"/>
  <c r="D320" i="18"/>
  <c r="E320" i="18"/>
  <c r="F320" i="18"/>
  <c r="G320" i="18"/>
  <c r="H320" i="18"/>
  <c r="I320" i="18"/>
  <c r="J320" i="18"/>
  <c r="K320" i="18"/>
  <c r="L320" i="18"/>
  <c r="M320" i="18"/>
  <c r="N320" i="18"/>
  <c r="O320" i="18"/>
  <c r="Q320" i="18"/>
  <c r="S320" i="18"/>
  <c r="A321" i="18"/>
  <c r="B321" i="18"/>
  <c r="C321" i="18"/>
  <c r="D321" i="18"/>
  <c r="E321" i="18"/>
  <c r="F321" i="18"/>
  <c r="G321" i="18"/>
  <c r="H321" i="18"/>
  <c r="I321" i="18"/>
  <c r="J321" i="18"/>
  <c r="K321" i="18"/>
  <c r="L321" i="18"/>
  <c r="M321" i="18"/>
  <c r="N321" i="18"/>
  <c r="O321" i="18"/>
  <c r="Q321" i="18"/>
  <c r="S321" i="18"/>
  <c r="A322" i="18"/>
  <c r="B322" i="18"/>
  <c r="C322" i="18"/>
  <c r="D322" i="18"/>
  <c r="E322" i="18"/>
  <c r="F322" i="18"/>
  <c r="G322" i="18"/>
  <c r="H322" i="18"/>
  <c r="I322" i="18"/>
  <c r="J322" i="18"/>
  <c r="K322" i="18"/>
  <c r="L322" i="18"/>
  <c r="M322" i="18"/>
  <c r="N322" i="18"/>
  <c r="O322" i="18"/>
  <c r="Q322" i="18"/>
  <c r="S322" i="18"/>
  <c r="A323" i="18"/>
  <c r="B323" i="18"/>
  <c r="C323" i="18"/>
  <c r="D323" i="18"/>
  <c r="E323" i="18"/>
  <c r="F323" i="18"/>
  <c r="G323" i="18"/>
  <c r="H323" i="18"/>
  <c r="I323" i="18"/>
  <c r="J323" i="18"/>
  <c r="K323" i="18"/>
  <c r="L323" i="18"/>
  <c r="M323" i="18"/>
  <c r="N323" i="18"/>
  <c r="O323" i="18"/>
  <c r="Q323" i="18"/>
  <c r="S323" i="18"/>
  <c r="A324" i="18"/>
  <c r="B324" i="18"/>
  <c r="C324" i="18"/>
  <c r="D324" i="18"/>
  <c r="E324" i="18"/>
  <c r="F324" i="18"/>
  <c r="G324" i="18"/>
  <c r="H324" i="18"/>
  <c r="I324" i="18"/>
  <c r="J324" i="18"/>
  <c r="K324" i="18"/>
  <c r="L324" i="18"/>
  <c r="M324" i="18"/>
  <c r="N324" i="18"/>
  <c r="O324" i="18"/>
  <c r="Q324" i="18"/>
  <c r="S324" i="18"/>
  <c r="A325" i="18"/>
  <c r="B325" i="18"/>
  <c r="C325" i="18"/>
  <c r="D325" i="18"/>
  <c r="E325" i="18"/>
  <c r="F325" i="18"/>
  <c r="G325" i="18"/>
  <c r="H325" i="18"/>
  <c r="I325" i="18"/>
  <c r="J325" i="18"/>
  <c r="K325" i="18"/>
  <c r="L325" i="18"/>
  <c r="M325" i="18"/>
  <c r="N325" i="18"/>
  <c r="O325" i="18"/>
  <c r="Q325" i="18"/>
  <c r="S325" i="18"/>
  <c r="A326" i="18"/>
  <c r="B326" i="18"/>
  <c r="C326" i="18"/>
  <c r="D326" i="18"/>
  <c r="E326" i="18"/>
  <c r="F326" i="18"/>
  <c r="G326" i="18"/>
  <c r="H326" i="18"/>
  <c r="I326" i="18"/>
  <c r="J326" i="18"/>
  <c r="K326" i="18"/>
  <c r="L326" i="18"/>
  <c r="M326" i="18"/>
  <c r="N326" i="18"/>
  <c r="O326" i="18"/>
  <c r="Q326" i="18"/>
  <c r="S326" i="18"/>
  <c r="A327" i="18"/>
  <c r="B327" i="18"/>
  <c r="C327" i="18"/>
  <c r="D327" i="18"/>
  <c r="E327" i="18"/>
  <c r="F327" i="18"/>
  <c r="G327" i="18"/>
  <c r="H327" i="18"/>
  <c r="I327" i="18"/>
  <c r="J327" i="18"/>
  <c r="K327" i="18"/>
  <c r="L327" i="18"/>
  <c r="M327" i="18"/>
  <c r="N327" i="18"/>
  <c r="O327" i="18"/>
  <c r="Q327" i="18"/>
  <c r="S327" i="18"/>
  <c r="A328" i="18"/>
  <c r="B328" i="18"/>
  <c r="C328" i="18"/>
  <c r="D328" i="18"/>
  <c r="E328" i="18"/>
  <c r="F328" i="18"/>
  <c r="G328" i="18"/>
  <c r="H328" i="18"/>
  <c r="I328" i="18"/>
  <c r="J328" i="18"/>
  <c r="K328" i="18"/>
  <c r="L328" i="18"/>
  <c r="M328" i="18"/>
  <c r="N328" i="18"/>
  <c r="O328" i="18"/>
  <c r="Q328" i="18"/>
  <c r="S328" i="18"/>
  <c r="A329" i="18"/>
  <c r="B329" i="18"/>
  <c r="C329" i="18"/>
  <c r="D329" i="18"/>
  <c r="E329" i="18"/>
  <c r="F329" i="18"/>
  <c r="G329" i="18"/>
  <c r="H329" i="18"/>
  <c r="I329" i="18"/>
  <c r="J329" i="18"/>
  <c r="K329" i="18"/>
  <c r="L329" i="18"/>
  <c r="M329" i="18"/>
  <c r="N329" i="18"/>
  <c r="O329" i="18"/>
  <c r="Q329" i="18"/>
  <c r="S329" i="18"/>
  <c r="A330" i="18"/>
  <c r="B330" i="18"/>
  <c r="C330" i="18"/>
  <c r="D330" i="18"/>
  <c r="E330" i="18"/>
  <c r="F330" i="18"/>
  <c r="G330" i="18"/>
  <c r="H330" i="18"/>
  <c r="I330" i="18"/>
  <c r="J330" i="18"/>
  <c r="K330" i="18"/>
  <c r="L330" i="18"/>
  <c r="M330" i="18"/>
  <c r="N330" i="18"/>
  <c r="O330" i="18"/>
  <c r="Q330" i="18"/>
  <c r="S330" i="18"/>
  <c r="A331" i="18"/>
  <c r="B331" i="18"/>
  <c r="C331" i="18"/>
  <c r="D331" i="18"/>
  <c r="E331" i="18"/>
  <c r="F331" i="18"/>
  <c r="G331" i="18"/>
  <c r="H331" i="18"/>
  <c r="I331" i="18"/>
  <c r="J331" i="18"/>
  <c r="K331" i="18"/>
  <c r="L331" i="18"/>
  <c r="M331" i="18"/>
  <c r="N331" i="18"/>
  <c r="O331" i="18"/>
  <c r="Q331" i="18"/>
  <c r="S331" i="18"/>
  <c r="A332" i="18"/>
  <c r="B332" i="18"/>
  <c r="C332" i="18"/>
  <c r="D332" i="18"/>
  <c r="E332" i="18"/>
  <c r="F332" i="18"/>
  <c r="G332" i="18"/>
  <c r="H332" i="18"/>
  <c r="I332" i="18"/>
  <c r="J332" i="18"/>
  <c r="K332" i="18"/>
  <c r="L332" i="18"/>
  <c r="M332" i="18"/>
  <c r="N332" i="18"/>
  <c r="O332" i="18"/>
  <c r="Q332" i="18"/>
  <c r="S332" i="18"/>
  <c r="A333" i="18"/>
  <c r="B333" i="18"/>
  <c r="C333" i="18"/>
  <c r="D333" i="18"/>
  <c r="E333" i="18"/>
  <c r="F333" i="18"/>
  <c r="G333" i="18"/>
  <c r="H333" i="18"/>
  <c r="I333" i="18"/>
  <c r="J333" i="18"/>
  <c r="K333" i="18"/>
  <c r="L333" i="18"/>
  <c r="M333" i="18"/>
  <c r="N333" i="18"/>
  <c r="O333" i="18"/>
  <c r="Q333" i="18"/>
  <c r="S333" i="18"/>
  <c r="A334" i="18"/>
  <c r="B334" i="18"/>
  <c r="C334" i="18"/>
  <c r="D334" i="18"/>
  <c r="E334" i="18"/>
  <c r="F334" i="18"/>
  <c r="G334" i="18"/>
  <c r="H334" i="18"/>
  <c r="I334" i="18"/>
  <c r="J334" i="18"/>
  <c r="K334" i="18"/>
  <c r="L334" i="18"/>
  <c r="M334" i="18"/>
  <c r="N334" i="18"/>
  <c r="O334" i="18"/>
  <c r="Q334" i="18"/>
  <c r="S334" i="18"/>
  <c r="A335" i="18"/>
  <c r="B335" i="18"/>
  <c r="C335" i="18"/>
  <c r="D335" i="18"/>
  <c r="E335" i="18"/>
  <c r="F335" i="18"/>
  <c r="G335" i="18"/>
  <c r="H335" i="18"/>
  <c r="I335" i="18"/>
  <c r="J335" i="18"/>
  <c r="K335" i="18"/>
  <c r="L335" i="18"/>
  <c r="M335" i="18"/>
  <c r="N335" i="18"/>
  <c r="O335" i="18"/>
  <c r="Q335" i="18"/>
  <c r="S335" i="18"/>
  <c r="A336" i="18"/>
  <c r="B336" i="18"/>
  <c r="C336" i="18"/>
  <c r="D336" i="18"/>
  <c r="E336" i="18"/>
  <c r="F336" i="18"/>
  <c r="G336" i="18"/>
  <c r="H336" i="18"/>
  <c r="I336" i="18"/>
  <c r="J336" i="18"/>
  <c r="K336" i="18"/>
  <c r="L336" i="18"/>
  <c r="M336" i="18"/>
  <c r="N336" i="18"/>
  <c r="O336" i="18"/>
  <c r="Q336" i="18"/>
  <c r="S336" i="18"/>
  <c r="A337" i="18"/>
  <c r="B337" i="18"/>
  <c r="C337" i="18"/>
  <c r="D337" i="18"/>
  <c r="E337" i="18"/>
  <c r="F337" i="18"/>
  <c r="G337" i="18"/>
  <c r="H337" i="18"/>
  <c r="I337" i="18"/>
  <c r="J337" i="18"/>
  <c r="K337" i="18"/>
  <c r="L337" i="18"/>
  <c r="M337" i="18"/>
  <c r="N337" i="18"/>
  <c r="O337" i="18"/>
  <c r="Q337" i="18"/>
  <c r="S337" i="18"/>
  <c r="A338" i="18"/>
  <c r="B338" i="18"/>
  <c r="C338" i="18"/>
  <c r="D338" i="18"/>
  <c r="E338" i="18"/>
  <c r="F338" i="18"/>
  <c r="G338" i="18"/>
  <c r="H338" i="18"/>
  <c r="I338" i="18"/>
  <c r="J338" i="18"/>
  <c r="K338" i="18"/>
  <c r="L338" i="18"/>
  <c r="M338" i="18"/>
  <c r="N338" i="18"/>
  <c r="O338" i="18"/>
  <c r="Q338" i="18"/>
  <c r="S338" i="18"/>
  <c r="A339" i="18"/>
  <c r="B339" i="18"/>
  <c r="C339" i="18"/>
  <c r="D339" i="18"/>
  <c r="E339" i="18"/>
  <c r="F339" i="18"/>
  <c r="G339" i="18"/>
  <c r="H339" i="18"/>
  <c r="I339" i="18"/>
  <c r="J339" i="18"/>
  <c r="K339" i="18"/>
  <c r="L339" i="18"/>
  <c r="M339" i="18"/>
  <c r="N339" i="18"/>
  <c r="O339" i="18"/>
  <c r="Q339" i="18"/>
  <c r="S339" i="18"/>
  <c r="A340" i="18"/>
  <c r="B340" i="18"/>
  <c r="C340" i="18"/>
  <c r="D340" i="18"/>
  <c r="E340" i="18"/>
  <c r="F340" i="18"/>
  <c r="G340" i="18"/>
  <c r="H340" i="18"/>
  <c r="I340" i="18"/>
  <c r="J340" i="18"/>
  <c r="K340" i="18"/>
  <c r="L340" i="18"/>
  <c r="M340" i="18"/>
  <c r="N340" i="18"/>
  <c r="O340" i="18"/>
  <c r="Q340" i="18"/>
  <c r="S340" i="18"/>
  <c r="A341" i="18"/>
  <c r="B341" i="18"/>
  <c r="C341" i="18"/>
  <c r="D341" i="18"/>
  <c r="E341" i="18"/>
  <c r="F341" i="18"/>
  <c r="G341" i="18"/>
  <c r="H341" i="18"/>
  <c r="I341" i="18"/>
  <c r="J341" i="18"/>
  <c r="K341" i="18"/>
  <c r="L341" i="18"/>
  <c r="M341" i="18"/>
  <c r="N341" i="18"/>
  <c r="O341" i="18"/>
  <c r="Q341" i="18"/>
  <c r="S341" i="18"/>
  <c r="A342" i="18"/>
  <c r="B342" i="18"/>
  <c r="C342" i="18"/>
  <c r="D342" i="18"/>
  <c r="E342" i="18"/>
  <c r="F342" i="18"/>
  <c r="G342" i="18"/>
  <c r="H342" i="18"/>
  <c r="I342" i="18"/>
  <c r="J342" i="18"/>
  <c r="K342" i="18"/>
  <c r="L342" i="18"/>
  <c r="M342" i="18"/>
  <c r="N342" i="18"/>
  <c r="O342" i="18"/>
  <c r="Q342" i="18"/>
  <c r="S342" i="18"/>
  <c r="A343" i="18"/>
  <c r="B343" i="18"/>
  <c r="C343" i="18"/>
  <c r="D343" i="18"/>
  <c r="E343" i="18"/>
  <c r="F343" i="18"/>
  <c r="G343" i="18"/>
  <c r="H343" i="18"/>
  <c r="I343" i="18"/>
  <c r="J343" i="18"/>
  <c r="K343" i="18"/>
  <c r="L343" i="18"/>
  <c r="M343" i="18"/>
  <c r="N343" i="18"/>
  <c r="O343" i="18"/>
  <c r="Q343" i="18"/>
  <c r="S343" i="18"/>
  <c r="A344" i="18"/>
  <c r="B344" i="18"/>
  <c r="C344" i="18"/>
  <c r="D344" i="18"/>
  <c r="E344" i="18"/>
  <c r="F344" i="18"/>
  <c r="G344" i="18"/>
  <c r="H344" i="18"/>
  <c r="I344" i="18"/>
  <c r="J344" i="18"/>
  <c r="K344" i="18"/>
  <c r="L344" i="18"/>
  <c r="M344" i="18"/>
  <c r="N344" i="18"/>
  <c r="O344" i="18"/>
  <c r="Q344" i="18"/>
  <c r="S344" i="18"/>
  <c r="A345" i="18"/>
  <c r="B345" i="18"/>
  <c r="C345" i="18"/>
  <c r="D345" i="18"/>
  <c r="E345" i="18"/>
  <c r="F345" i="18"/>
  <c r="G345" i="18"/>
  <c r="H345" i="18"/>
  <c r="I345" i="18"/>
  <c r="J345" i="18"/>
  <c r="K345" i="18"/>
  <c r="L345" i="18"/>
  <c r="M345" i="18"/>
  <c r="N345" i="18"/>
  <c r="O345" i="18"/>
  <c r="Q345" i="18"/>
  <c r="S345" i="18"/>
  <c r="A346" i="18"/>
  <c r="B346" i="18"/>
  <c r="C346" i="18"/>
  <c r="D346" i="18"/>
  <c r="E346" i="18"/>
  <c r="F346" i="18"/>
  <c r="G346" i="18"/>
  <c r="H346" i="18"/>
  <c r="I346" i="18"/>
  <c r="J346" i="18"/>
  <c r="K346" i="18"/>
  <c r="L346" i="18"/>
  <c r="M346" i="18"/>
  <c r="N346" i="18"/>
  <c r="O346" i="18"/>
  <c r="Q346" i="18"/>
  <c r="S346" i="18"/>
  <c r="A347" i="18"/>
  <c r="B347" i="18"/>
  <c r="C347" i="18"/>
  <c r="D347" i="18"/>
  <c r="E347" i="18"/>
  <c r="F347" i="18"/>
  <c r="G347" i="18"/>
  <c r="H347" i="18"/>
  <c r="I347" i="18"/>
  <c r="J347" i="18"/>
  <c r="K347" i="18"/>
  <c r="L347" i="18"/>
  <c r="M347" i="18"/>
  <c r="N347" i="18"/>
  <c r="O347" i="18"/>
  <c r="Q347" i="18"/>
  <c r="S347" i="18"/>
  <c r="A348" i="18"/>
  <c r="B348" i="18"/>
  <c r="C348" i="18"/>
  <c r="D348" i="18"/>
  <c r="E348" i="18"/>
  <c r="F348" i="18"/>
  <c r="G348" i="18"/>
  <c r="H348" i="18"/>
  <c r="I348" i="18"/>
  <c r="J348" i="18"/>
  <c r="K348" i="18"/>
  <c r="L348" i="18"/>
  <c r="M348" i="18"/>
  <c r="N348" i="18"/>
  <c r="O348" i="18"/>
  <c r="Q348" i="18"/>
  <c r="S348" i="18"/>
  <c r="A349" i="18"/>
  <c r="B349" i="18"/>
  <c r="C349" i="18"/>
  <c r="D349" i="18"/>
  <c r="E349" i="18"/>
  <c r="F349" i="18"/>
  <c r="G349" i="18"/>
  <c r="H349" i="18"/>
  <c r="I349" i="18"/>
  <c r="J349" i="18"/>
  <c r="K349" i="18"/>
  <c r="L349" i="18"/>
  <c r="M349" i="18"/>
  <c r="N349" i="18"/>
  <c r="O349" i="18"/>
  <c r="Q349" i="18"/>
  <c r="S349" i="18"/>
  <c r="A350" i="18"/>
  <c r="B350" i="18"/>
  <c r="C350" i="18"/>
  <c r="D350" i="18"/>
  <c r="E350" i="18"/>
  <c r="F350" i="18"/>
  <c r="G350" i="18"/>
  <c r="H350" i="18"/>
  <c r="I350" i="18"/>
  <c r="J350" i="18"/>
  <c r="K350" i="18"/>
  <c r="L350" i="18"/>
  <c r="M350" i="18"/>
  <c r="N350" i="18"/>
  <c r="O350" i="18"/>
  <c r="Q350" i="18"/>
  <c r="S350" i="18"/>
  <c r="A351" i="18"/>
  <c r="B351" i="18"/>
  <c r="C351" i="18"/>
  <c r="D351" i="18"/>
  <c r="E351" i="18"/>
  <c r="F351" i="18"/>
  <c r="G351" i="18"/>
  <c r="H351" i="18"/>
  <c r="I351" i="18"/>
  <c r="J351" i="18"/>
  <c r="K351" i="18"/>
  <c r="L351" i="18"/>
  <c r="M351" i="18"/>
  <c r="N351" i="18"/>
  <c r="O351" i="18"/>
  <c r="Q351" i="18"/>
  <c r="S351" i="18"/>
  <c r="A352" i="18"/>
  <c r="B352" i="18"/>
  <c r="C352" i="18"/>
  <c r="D352" i="18"/>
  <c r="E352" i="18"/>
  <c r="F352" i="18"/>
  <c r="G352" i="18"/>
  <c r="H352" i="18"/>
  <c r="I352" i="18"/>
  <c r="J352" i="18"/>
  <c r="K352" i="18"/>
  <c r="L352" i="18"/>
  <c r="M352" i="18"/>
  <c r="N352" i="18"/>
  <c r="O352" i="18"/>
  <c r="Q352" i="18"/>
  <c r="S352" i="18"/>
  <c r="A353" i="18"/>
  <c r="B353" i="18"/>
  <c r="C353" i="18"/>
  <c r="D353" i="18"/>
  <c r="E353" i="18"/>
  <c r="F353" i="18"/>
  <c r="G353" i="18"/>
  <c r="H353" i="18"/>
  <c r="I353" i="18"/>
  <c r="J353" i="18"/>
  <c r="K353" i="18"/>
  <c r="L353" i="18"/>
  <c r="M353" i="18"/>
  <c r="N353" i="18"/>
  <c r="O353" i="18"/>
  <c r="Q353" i="18"/>
  <c r="S353" i="18"/>
  <c r="A354" i="18"/>
  <c r="B354" i="18"/>
  <c r="C354" i="18"/>
  <c r="D354" i="18"/>
  <c r="E354" i="18"/>
  <c r="F354" i="18"/>
  <c r="G354" i="18"/>
  <c r="H354" i="18"/>
  <c r="I354" i="18"/>
  <c r="J354" i="18"/>
  <c r="K354" i="18"/>
  <c r="L354" i="18"/>
  <c r="M354" i="18"/>
  <c r="N354" i="18"/>
  <c r="O354" i="18"/>
  <c r="Q354" i="18"/>
  <c r="S354" i="18"/>
  <c r="A355" i="18"/>
  <c r="B355" i="18"/>
  <c r="C355" i="18"/>
  <c r="D355" i="18"/>
  <c r="E355" i="18"/>
  <c r="F355" i="18"/>
  <c r="G355" i="18"/>
  <c r="H355" i="18"/>
  <c r="I355" i="18"/>
  <c r="J355" i="18"/>
  <c r="K355" i="18"/>
  <c r="L355" i="18"/>
  <c r="M355" i="18"/>
  <c r="N355" i="18"/>
  <c r="O355" i="18"/>
  <c r="Q355" i="18"/>
  <c r="S355" i="18"/>
  <c r="A356" i="18"/>
  <c r="B356" i="18"/>
  <c r="C356" i="18"/>
  <c r="D356" i="18"/>
  <c r="E356" i="18"/>
  <c r="F356" i="18"/>
  <c r="G356" i="18"/>
  <c r="H356" i="18"/>
  <c r="I356" i="18"/>
  <c r="J356" i="18"/>
  <c r="K356" i="18"/>
  <c r="L356" i="18"/>
  <c r="M356" i="18"/>
  <c r="N356" i="18"/>
  <c r="O356" i="18"/>
  <c r="Q356" i="18"/>
  <c r="S356" i="18"/>
  <c r="A357" i="18"/>
  <c r="B357" i="18"/>
  <c r="C357" i="18"/>
  <c r="D357" i="18"/>
  <c r="E357" i="18"/>
  <c r="F357" i="18"/>
  <c r="G357" i="18"/>
  <c r="H357" i="18"/>
  <c r="I357" i="18"/>
  <c r="J357" i="18"/>
  <c r="K357" i="18"/>
  <c r="L357" i="18"/>
  <c r="M357" i="18"/>
  <c r="N357" i="18"/>
  <c r="O357" i="18"/>
  <c r="Q357" i="18"/>
  <c r="S357" i="18"/>
  <c r="A358" i="18"/>
  <c r="B358" i="18"/>
  <c r="C358" i="18"/>
  <c r="D358" i="18"/>
  <c r="E358" i="18"/>
  <c r="F358" i="18"/>
  <c r="G358" i="18"/>
  <c r="H358" i="18"/>
  <c r="I358" i="18"/>
  <c r="J358" i="18"/>
  <c r="K358" i="18"/>
  <c r="L358" i="18"/>
  <c r="M358" i="18"/>
  <c r="N358" i="18"/>
  <c r="O358" i="18"/>
  <c r="Q358" i="18"/>
  <c r="S358" i="18"/>
  <c r="A359" i="18"/>
  <c r="B359" i="18"/>
  <c r="C359" i="18"/>
  <c r="D359" i="18"/>
  <c r="E359" i="18"/>
  <c r="F359" i="18"/>
  <c r="G359" i="18"/>
  <c r="H359" i="18"/>
  <c r="I359" i="18"/>
  <c r="J359" i="18"/>
  <c r="K359" i="18"/>
  <c r="L359" i="18"/>
  <c r="M359" i="18"/>
  <c r="N359" i="18"/>
  <c r="O359" i="18"/>
  <c r="Q359" i="18"/>
  <c r="S359" i="18"/>
  <c r="A360" i="18"/>
  <c r="B360" i="18"/>
  <c r="C360" i="18"/>
  <c r="D360" i="18"/>
  <c r="E360" i="18"/>
  <c r="F360" i="18"/>
  <c r="G360" i="18"/>
  <c r="H360" i="18"/>
  <c r="I360" i="18"/>
  <c r="J360" i="18"/>
  <c r="K360" i="18"/>
  <c r="L360" i="18"/>
  <c r="M360" i="18"/>
  <c r="N360" i="18"/>
  <c r="O360" i="18"/>
  <c r="Q360" i="18"/>
  <c r="S360" i="18"/>
  <c r="A361" i="18"/>
  <c r="B361" i="18"/>
  <c r="C361" i="18"/>
  <c r="D361" i="18"/>
  <c r="E361" i="18"/>
  <c r="F361" i="18"/>
  <c r="G361" i="18"/>
  <c r="H361" i="18"/>
  <c r="I361" i="18"/>
  <c r="J361" i="18"/>
  <c r="K361" i="18"/>
  <c r="L361" i="18"/>
  <c r="M361" i="18"/>
  <c r="N361" i="18"/>
  <c r="O361" i="18"/>
  <c r="Q361" i="18"/>
  <c r="S361" i="18"/>
  <c r="A362" i="18"/>
  <c r="B362" i="18"/>
  <c r="C362" i="18"/>
  <c r="D362" i="18"/>
  <c r="E362" i="18"/>
  <c r="F362" i="18"/>
  <c r="G362" i="18"/>
  <c r="H362" i="18"/>
  <c r="I362" i="18"/>
  <c r="J362" i="18"/>
  <c r="K362" i="18"/>
  <c r="L362" i="18"/>
  <c r="M362" i="18"/>
  <c r="N362" i="18"/>
  <c r="O362" i="18"/>
  <c r="Q362" i="18"/>
  <c r="S362" i="18"/>
  <c r="A363" i="18"/>
  <c r="B363" i="18"/>
  <c r="C363" i="18"/>
  <c r="D363" i="18"/>
  <c r="E363" i="18"/>
  <c r="F363" i="18"/>
  <c r="G363" i="18"/>
  <c r="H363" i="18"/>
  <c r="I363" i="18"/>
  <c r="J363" i="18"/>
  <c r="K363" i="18"/>
  <c r="L363" i="18"/>
  <c r="M363" i="18"/>
  <c r="N363" i="18"/>
  <c r="O363" i="18"/>
  <c r="Q363" i="18"/>
  <c r="S363" i="18"/>
  <c r="A364" i="18"/>
  <c r="B364" i="18"/>
  <c r="C364" i="18"/>
  <c r="D364" i="18"/>
  <c r="E364" i="18"/>
  <c r="F364" i="18"/>
  <c r="G364" i="18"/>
  <c r="H364" i="18"/>
  <c r="I364" i="18"/>
  <c r="J364" i="18"/>
  <c r="K364" i="18"/>
  <c r="L364" i="18"/>
  <c r="M364" i="18"/>
  <c r="N364" i="18"/>
  <c r="O364" i="18"/>
  <c r="Q364" i="18"/>
  <c r="S364" i="18"/>
  <c r="A365" i="18"/>
  <c r="B365" i="18"/>
  <c r="C365" i="18"/>
  <c r="D365" i="18"/>
  <c r="E365" i="18"/>
  <c r="F365" i="18"/>
  <c r="G365" i="18"/>
  <c r="H365" i="18"/>
  <c r="I365" i="18"/>
  <c r="J365" i="18"/>
  <c r="K365" i="18"/>
  <c r="L365" i="18"/>
  <c r="M365" i="18"/>
  <c r="N365" i="18"/>
  <c r="O365" i="18"/>
  <c r="Q365" i="18"/>
  <c r="S365" i="18"/>
  <c r="A366" i="18"/>
  <c r="B366" i="18"/>
  <c r="C366" i="18"/>
  <c r="D366" i="18"/>
  <c r="E366" i="18"/>
  <c r="F366" i="18"/>
  <c r="G366" i="18"/>
  <c r="H366" i="18"/>
  <c r="I366" i="18"/>
  <c r="J366" i="18"/>
  <c r="K366" i="18"/>
  <c r="L366" i="18"/>
  <c r="M366" i="18"/>
  <c r="N366" i="18"/>
  <c r="O366" i="18"/>
  <c r="Q366" i="18"/>
  <c r="S366" i="18"/>
  <c r="A367" i="18"/>
  <c r="B367" i="18"/>
  <c r="C367" i="18"/>
  <c r="D367" i="18"/>
  <c r="E367" i="18"/>
  <c r="F367" i="18"/>
  <c r="G367" i="18"/>
  <c r="H367" i="18"/>
  <c r="I367" i="18"/>
  <c r="J367" i="18"/>
  <c r="K367" i="18"/>
  <c r="L367" i="18"/>
  <c r="M367" i="18"/>
  <c r="N367" i="18"/>
  <c r="O367" i="18"/>
  <c r="Q367" i="18"/>
  <c r="S367" i="18"/>
  <c r="A368" i="18"/>
  <c r="B368" i="18"/>
  <c r="C368" i="18"/>
  <c r="D368" i="18"/>
  <c r="E368" i="18"/>
  <c r="F368" i="18"/>
  <c r="G368" i="18"/>
  <c r="H368" i="18"/>
  <c r="I368" i="18"/>
  <c r="J368" i="18"/>
  <c r="K368" i="18"/>
  <c r="L368" i="18"/>
  <c r="M368" i="18"/>
  <c r="N368" i="18"/>
  <c r="O368" i="18"/>
  <c r="Q368" i="18"/>
  <c r="S368" i="18"/>
  <c r="A369" i="18"/>
  <c r="B369" i="18"/>
  <c r="C369" i="18"/>
  <c r="D369" i="18"/>
  <c r="E369" i="18"/>
  <c r="F369" i="18"/>
  <c r="G369" i="18"/>
  <c r="H369" i="18"/>
  <c r="I369" i="18"/>
  <c r="J369" i="18"/>
  <c r="K369" i="18"/>
  <c r="L369" i="18"/>
  <c r="M369" i="18"/>
  <c r="N369" i="18"/>
  <c r="O369" i="18"/>
  <c r="Q369" i="18"/>
  <c r="S369" i="18"/>
  <c r="A370" i="18"/>
  <c r="B370" i="18"/>
  <c r="C370" i="18"/>
  <c r="D370" i="18"/>
  <c r="E370" i="18"/>
  <c r="F370" i="18"/>
  <c r="G370" i="18"/>
  <c r="H370" i="18"/>
  <c r="I370" i="18"/>
  <c r="J370" i="18"/>
  <c r="K370" i="18"/>
  <c r="L370" i="18"/>
  <c r="M370" i="18"/>
  <c r="N370" i="18"/>
  <c r="O370" i="18"/>
  <c r="Q370" i="18"/>
  <c r="S370" i="18"/>
  <c r="A371" i="18"/>
  <c r="B371" i="18"/>
  <c r="C371" i="18"/>
  <c r="D371" i="18"/>
  <c r="E371" i="18"/>
  <c r="F371" i="18"/>
  <c r="G371" i="18"/>
  <c r="H371" i="18"/>
  <c r="I371" i="18"/>
  <c r="J371" i="18"/>
  <c r="K371" i="18"/>
  <c r="L371" i="18"/>
  <c r="M371" i="18"/>
  <c r="N371" i="18"/>
  <c r="O371" i="18"/>
  <c r="Q371" i="18"/>
  <c r="S371" i="18"/>
  <c r="A372" i="18"/>
  <c r="B372" i="18"/>
  <c r="C372" i="18"/>
  <c r="D372" i="18"/>
  <c r="E372" i="18"/>
  <c r="F372" i="18"/>
  <c r="G372" i="18"/>
  <c r="H372" i="18"/>
  <c r="I372" i="18"/>
  <c r="J372" i="18"/>
  <c r="K372" i="18"/>
  <c r="L372" i="18"/>
  <c r="M372" i="18"/>
  <c r="AJ372" i="18" s="1"/>
  <c r="N372" i="18"/>
  <c r="AK372" i="18" s="1"/>
  <c r="O372" i="18"/>
  <c r="Q372" i="18"/>
  <c r="S372" i="18"/>
  <c r="A373" i="18"/>
  <c r="B373" i="18"/>
  <c r="C373" i="18"/>
  <c r="D373" i="18"/>
  <c r="E373" i="18"/>
  <c r="F373" i="18"/>
  <c r="G373" i="18"/>
  <c r="H373" i="18"/>
  <c r="I373" i="18"/>
  <c r="J373" i="18"/>
  <c r="K373" i="18"/>
  <c r="L373" i="18"/>
  <c r="M373" i="18"/>
  <c r="N373" i="18"/>
  <c r="O373" i="18"/>
  <c r="Q373" i="18"/>
  <c r="S373" i="18"/>
  <c r="A374" i="18"/>
  <c r="B374" i="18"/>
  <c r="C374" i="18"/>
  <c r="D374" i="18"/>
  <c r="E374" i="18"/>
  <c r="F374" i="18"/>
  <c r="G374" i="18"/>
  <c r="H374" i="18"/>
  <c r="I374" i="18"/>
  <c r="J374" i="18"/>
  <c r="K374" i="18"/>
  <c r="L374" i="18"/>
  <c r="M374" i="18"/>
  <c r="N374" i="18"/>
  <c r="O374" i="18"/>
  <c r="Q374" i="18"/>
  <c r="S374" i="18"/>
  <c r="A375" i="18"/>
  <c r="B375" i="18"/>
  <c r="C375" i="18"/>
  <c r="D375" i="18"/>
  <c r="E375" i="18"/>
  <c r="F375" i="18"/>
  <c r="G375" i="18"/>
  <c r="H375" i="18"/>
  <c r="I375" i="18"/>
  <c r="J375" i="18"/>
  <c r="K375" i="18"/>
  <c r="L375" i="18"/>
  <c r="M375" i="18"/>
  <c r="N375" i="18"/>
  <c r="O375" i="18"/>
  <c r="Q375" i="18"/>
  <c r="S375" i="18"/>
  <c r="A376" i="18"/>
  <c r="B376" i="18"/>
  <c r="C376" i="18"/>
  <c r="D376" i="18"/>
  <c r="E376" i="18"/>
  <c r="F376" i="18"/>
  <c r="G376" i="18"/>
  <c r="H376" i="18"/>
  <c r="I376" i="18"/>
  <c r="J376" i="18"/>
  <c r="K376" i="18"/>
  <c r="L376" i="18"/>
  <c r="M376" i="18"/>
  <c r="N376" i="18"/>
  <c r="O376" i="18"/>
  <c r="Q376" i="18"/>
  <c r="S376" i="18"/>
  <c r="A377" i="18"/>
  <c r="B377" i="18"/>
  <c r="C377" i="18"/>
  <c r="D377" i="18"/>
  <c r="E377" i="18"/>
  <c r="F377" i="18"/>
  <c r="G377" i="18"/>
  <c r="H377" i="18"/>
  <c r="I377" i="18"/>
  <c r="J377" i="18"/>
  <c r="K377" i="18"/>
  <c r="L377" i="18"/>
  <c r="M377" i="18"/>
  <c r="N377" i="18"/>
  <c r="O377" i="18"/>
  <c r="Q377" i="18"/>
  <c r="S377" i="18"/>
  <c r="A378" i="18"/>
  <c r="B378" i="18"/>
  <c r="C378" i="18"/>
  <c r="D378" i="18"/>
  <c r="E378" i="18"/>
  <c r="F378" i="18"/>
  <c r="G378" i="18"/>
  <c r="H378" i="18"/>
  <c r="I378" i="18"/>
  <c r="J378" i="18"/>
  <c r="K378" i="18"/>
  <c r="L378" i="18"/>
  <c r="M378" i="18"/>
  <c r="N378" i="18"/>
  <c r="O378" i="18"/>
  <c r="Q378" i="18"/>
  <c r="S378" i="18"/>
  <c r="A379" i="18"/>
  <c r="B379" i="18"/>
  <c r="C379" i="18"/>
  <c r="D379" i="18"/>
  <c r="E379" i="18"/>
  <c r="F379" i="18"/>
  <c r="G379" i="18"/>
  <c r="H379" i="18"/>
  <c r="I379" i="18"/>
  <c r="J379" i="18"/>
  <c r="K379" i="18"/>
  <c r="L379" i="18"/>
  <c r="M379" i="18"/>
  <c r="N379" i="18"/>
  <c r="O379" i="18"/>
  <c r="Q379" i="18"/>
  <c r="S379" i="18"/>
  <c r="A380" i="18"/>
  <c r="B380" i="18"/>
  <c r="C380" i="18"/>
  <c r="D380" i="18"/>
  <c r="E380" i="18"/>
  <c r="F380" i="18"/>
  <c r="G380" i="18"/>
  <c r="H380" i="18"/>
  <c r="I380" i="18"/>
  <c r="J380" i="18"/>
  <c r="K380" i="18"/>
  <c r="L380" i="18"/>
  <c r="M380" i="18"/>
  <c r="N380" i="18"/>
  <c r="O380" i="18"/>
  <c r="Q380" i="18"/>
  <c r="S380" i="18"/>
  <c r="A381" i="18"/>
  <c r="B381" i="18"/>
  <c r="C381" i="18"/>
  <c r="D381" i="18"/>
  <c r="E381" i="18"/>
  <c r="F381" i="18"/>
  <c r="G381" i="18"/>
  <c r="H381" i="18"/>
  <c r="I381" i="18"/>
  <c r="J381" i="18"/>
  <c r="K381" i="18"/>
  <c r="L381" i="18"/>
  <c r="M381" i="18"/>
  <c r="N381" i="18"/>
  <c r="O381" i="18"/>
  <c r="Q381" i="18"/>
  <c r="S381" i="18"/>
  <c r="A382" i="18"/>
  <c r="B382" i="18"/>
  <c r="C382" i="18"/>
  <c r="D382" i="18"/>
  <c r="E382" i="18"/>
  <c r="F382" i="18"/>
  <c r="G382" i="18"/>
  <c r="H382" i="18"/>
  <c r="I382" i="18"/>
  <c r="J382" i="18"/>
  <c r="K382" i="18"/>
  <c r="L382" i="18"/>
  <c r="M382" i="18"/>
  <c r="N382" i="18"/>
  <c r="O382" i="18"/>
  <c r="Q382" i="18"/>
  <c r="S382" i="18"/>
  <c r="A383" i="18"/>
  <c r="B383" i="18"/>
  <c r="C383" i="18"/>
  <c r="D383" i="18"/>
  <c r="E383" i="18"/>
  <c r="F383" i="18"/>
  <c r="G383" i="18"/>
  <c r="H383" i="18"/>
  <c r="I383" i="18"/>
  <c r="J383" i="18"/>
  <c r="K383" i="18"/>
  <c r="L383" i="18"/>
  <c r="M383" i="18"/>
  <c r="N383" i="18"/>
  <c r="O383" i="18"/>
  <c r="Q383" i="18"/>
  <c r="S383" i="18"/>
  <c r="A384" i="18"/>
  <c r="B384" i="18"/>
  <c r="C384" i="18"/>
  <c r="D384" i="18"/>
  <c r="E384" i="18"/>
  <c r="F384" i="18"/>
  <c r="G384" i="18"/>
  <c r="H384" i="18"/>
  <c r="I384" i="18"/>
  <c r="J384" i="18"/>
  <c r="K384" i="18"/>
  <c r="L384" i="18"/>
  <c r="M384" i="18"/>
  <c r="N384" i="18"/>
  <c r="O384" i="18"/>
  <c r="Q384" i="18"/>
  <c r="S384" i="18"/>
  <c r="A385" i="18"/>
  <c r="B385" i="18"/>
  <c r="C385" i="18"/>
  <c r="D385" i="18"/>
  <c r="E385" i="18"/>
  <c r="F385" i="18"/>
  <c r="G385" i="18"/>
  <c r="H385" i="18"/>
  <c r="I385" i="18"/>
  <c r="J385" i="18"/>
  <c r="K385" i="18"/>
  <c r="L385" i="18"/>
  <c r="M385" i="18"/>
  <c r="N385" i="18"/>
  <c r="O385" i="18"/>
  <c r="Q385" i="18"/>
  <c r="S385" i="18"/>
  <c r="A386" i="18"/>
  <c r="B386" i="18"/>
  <c r="C386" i="18"/>
  <c r="D386" i="18"/>
  <c r="E386" i="18"/>
  <c r="F386" i="18"/>
  <c r="G386" i="18"/>
  <c r="H386" i="18"/>
  <c r="I386" i="18"/>
  <c r="J386" i="18"/>
  <c r="K386" i="18"/>
  <c r="L386" i="18"/>
  <c r="M386" i="18"/>
  <c r="N386" i="18"/>
  <c r="O386" i="18"/>
  <c r="Q386" i="18"/>
  <c r="S386" i="18"/>
  <c r="A387" i="18"/>
  <c r="B387" i="18"/>
  <c r="C387" i="18"/>
  <c r="D387" i="18"/>
  <c r="E387" i="18"/>
  <c r="F387" i="18"/>
  <c r="G387" i="18"/>
  <c r="H387" i="18"/>
  <c r="I387" i="18"/>
  <c r="J387" i="18"/>
  <c r="K387" i="18"/>
  <c r="L387" i="18"/>
  <c r="M387" i="18"/>
  <c r="N387" i="18"/>
  <c r="O387" i="18"/>
  <c r="Q387" i="18"/>
  <c r="S387" i="18"/>
  <c r="A388" i="18"/>
  <c r="B388" i="18"/>
  <c r="C388" i="18"/>
  <c r="D388" i="18"/>
  <c r="E388" i="18"/>
  <c r="F388" i="18"/>
  <c r="G388" i="18"/>
  <c r="H388" i="18"/>
  <c r="I388" i="18"/>
  <c r="J388" i="18"/>
  <c r="K388" i="18"/>
  <c r="L388" i="18"/>
  <c r="M388" i="18"/>
  <c r="N388" i="18"/>
  <c r="O388" i="18"/>
  <c r="Q388" i="18"/>
  <c r="S388" i="18"/>
  <c r="A389" i="18"/>
  <c r="B389" i="18"/>
  <c r="C389" i="18"/>
  <c r="D389" i="18"/>
  <c r="E389" i="18"/>
  <c r="F389" i="18"/>
  <c r="G389" i="18"/>
  <c r="H389" i="18"/>
  <c r="I389" i="18"/>
  <c r="J389" i="18"/>
  <c r="K389" i="18"/>
  <c r="L389" i="18"/>
  <c r="M389" i="18"/>
  <c r="N389" i="18"/>
  <c r="O389" i="18"/>
  <c r="Q389" i="18"/>
  <c r="S389" i="18"/>
  <c r="A390" i="18"/>
  <c r="B390" i="18"/>
  <c r="C390" i="18"/>
  <c r="D390" i="18"/>
  <c r="E390" i="18"/>
  <c r="F390" i="18"/>
  <c r="G390" i="18"/>
  <c r="H390" i="18"/>
  <c r="I390" i="18"/>
  <c r="J390" i="18"/>
  <c r="K390" i="18"/>
  <c r="L390" i="18"/>
  <c r="M390" i="18"/>
  <c r="N390" i="18"/>
  <c r="O390" i="18"/>
  <c r="Q390" i="18"/>
  <c r="S390" i="18"/>
  <c r="A391" i="18"/>
  <c r="B391" i="18"/>
  <c r="C391" i="18"/>
  <c r="D391" i="18"/>
  <c r="E391" i="18"/>
  <c r="F391" i="18"/>
  <c r="G391" i="18"/>
  <c r="H391" i="18"/>
  <c r="I391" i="18"/>
  <c r="J391" i="18"/>
  <c r="K391" i="18"/>
  <c r="L391" i="18"/>
  <c r="M391" i="18"/>
  <c r="N391" i="18"/>
  <c r="O391" i="18"/>
  <c r="Q391" i="18"/>
  <c r="S391" i="18"/>
  <c r="A392" i="18"/>
  <c r="B392" i="18"/>
  <c r="C392" i="18"/>
  <c r="D392" i="18"/>
  <c r="E392" i="18"/>
  <c r="F392" i="18"/>
  <c r="G392" i="18"/>
  <c r="H392" i="18"/>
  <c r="I392" i="18"/>
  <c r="J392" i="18"/>
  <c r="K392" i="18"/>
  <c r="L392" i="18"/>
  <c r="M392" i="18"/>
  <c r="N392" i="18"/>
  <c r="O392" i="18"/>
  <c r="Q392" i="18"/>
  <c r="S392" i="18"/>
  <c r="A393" i="18"/>
  <c r="B393" i="18"/>
  <c r="C393" i="18"/>
  <c r="D393" i="18"/>
  <c r="E393" i="18"/>
  <c r="F393" i="18"/>
  <c r="G393" i="18"/>
  <c r="H393" i="18"/>
  <c r="I393" i="18"/>
  <c r="J393" i="18"/>
  <c r="K393" i="18"/>
  <c r="L393" i="18"/>
  <c r="M393" i="18"/>
  <c r="N393" i="18"/>
  <c r="O393" i="18"/>
  <c r="Q393" i="18"/>
  <c r="S393" i="18"/>
  <c r="A394" i="18"/>
  <c r="B394" i="18"/>
  <c r="C394" i="18"/>
  <c r="D394" i="18"/>
  <c r="E394" i="18"/>
  <c r="F394" i="18"/>
  <c r="G394" i="18"/>
  <c r="H394" i="18"/>
  <c r="I394" i="18"/>
  <c r="J394" i="18"/>
  <c r="K394" i="18"/>
  <c r="L394" i="18"/>
  <c r="M394" i="18"/>
  <c r="N394" i="18"/>
  <c r="O394" i="18"/>
  <c r="Q394" i="18"/>
  <c r="S394" i="18"/>
  <c r="A395" i="18"/>
  <c r="B395" i="18"/>
  <c r="C395" i="18"/>
  <c r="D395" i="18"/>
  <c r="E395" i="18"/>
  <c r="F395" i="18"/>
  <c r="G395" i="18"/>
  <c r="H395" i="18"/>
  <c r="I395" i="18"/>
  <c r="J395" i="18"/>
  <c r="K395" i="18"/>
  <c r="L395" i="18"/>
  <c r="M395" i="18"/>
  <c r="N395" i="18"/>
  <c r="O395" i="18"/>
  <c r="Q395" i="18"/>
  <c r="S395" i="18"/>
  <c r="A396" i="18"/>
  <c r="B396" i="18"/>
  <c r="C396" i="18"/>
  <c r="D396" i="18"/>
  <c r="E396" i="18"/>
  <c r="F396" i="18"/>
  <c r="G396" i="18"/>
  <c r="H396" i="18"/>
  <c r="I396" i="18"/>
  <c r="J396" i="18"/>
  <c r="K396" i="18"/>
  <c r="L396" i="18"/>
  <c r="M396" i="18"/>
  <c r="N396" i="18"/>
  <c r="O396" i="18"/>
  <c r="Q396" i="18"/>
  <c r="S396" i="18"/>
  <c r="A397" i="18"/>
  <c r="B397" i="18"/>
  <c r="C397" i="18"/>
  <c r="D397" i="18"/>
  <c r="E397" i="18"/>
  <c r="F397" i="18"/>
  <c r="G397" i="18"/>
  <c r="H397" i="18"/>
  <c r="I397" i="18"/>
  <c r="J397" i="18"/>
  <c r="K397" i="18"/>
  <c r="L397" i="18"/>
  <c r="M397" i="18"/>
  <c r="N397" i="18"/>
  <c r="O397" i="18"/>
  <c r="Q397" i="18"/>
  <c r="S397" i="18"/>
  <c r="A398" i="18"/>
  <c r="B398" i="18"/>
  <c r="C398" i="18"/>
  <c r="D398" i="18"/>
  <c r="E398" i="18"/>
  <c r="F398" i="18"/>
  <c r="G398" i="18"/>
  <c r="H398" i="18"/>
  <c r="I398" i="18"/>
  <c r="J398" i="18"/>
  <c r="K398" i="18"/>
  <c r="L398" i="18"/>
  <c r="M398" i="18"/>
  <c r="N398" i="18"/>
  <c r="O398" i="18"/>
  <c r="Q398" i="18"/>
  <c r="S398" i="18"/>
  <c r="A399" i="18"/>
  <c r="B399" i="18"/>
  <c r="C399" i="18"/>
  <c r="D399" i="18"/>
  <c r="E399" i="18"/>
  <c r="F399" i="18"/>
  <c r="G399" i="18"/>
  <c r="H399" i="18"/>
  <c r="I399" i="18"/>
  <c r="J399" i="18"/>
  <c r="K399" i="18"/>
  <c r="L399" i="18"/>
  <c r="M399" i="18"/>
  <c r="N399" i="18"/>
  <c r="O399" i="18"/>
  <c r="Q399" i="18"/>
  <c r="S399" i="18"/>
  <c r="A400" i="18"/>
  <c r="B400" i="18"/>
  <c r="C400" i="18"/>
  <c r="D400" i="18"/>
  <c r="E400" i="18"/>
  <c r="F400" i="18"/>
  <c r="G400" i="18"/>
  <c r="H400" i="18"/>
  <c r="I400" i="18"/>
  <c r="J400" i="18"/>
  <c r="K400" i="18"/>
  <c r="L400" i="18"/>
  <c r="M400" i="18"/>
  <c r="N400" i="18"/>
  <c r="O400" i="18"/>
  <c r="Q400" i="18"/>
  <c r="S400" i="18"/>
  <c r="A401" i="18"/>
  <c r="B401" i="18"/>
  <c r="C401" i="18"/>
  <c r="D401" i="18"/>
  <c r="E401" i="18"/>
  <c r="F401" i="18"/>
  <c r="G401" i="18"/>
  <c r="H401" i="18"/>
  <c r="I401" i="18"/>
  <c r="J401" i="18"/>
  <c r="K401" i="18"/>
  <c r="L401" i="18"/>
  <c r="M401" i="18"/>
  <c r="N401" i="18"/>
  <c r="O401" i="18"/>
  <c r="Q401" i="18"/>
  <c r="S401" i="18"/>
  <c r="A402" i="18"/>
  <c r="B402" i="18"/>
  <c r="C402" i="18"/>
  <c r="D402" i="18"/>
  <c r="E402" i="18"/>
  <c r="F402" i="18"/>
  <c r="G402" i="18"/>
  <c r="H402" i="18"/>
  <c r="I402" i="18"/>
  <c r="J402" i="18"/>
  <c r="K402" i="18"/>
  <c r="L402" i="18"/>
  <c r="M402" i="18"/>
  <c r="N402" i="18"/>
  <c r="O402" i="18"/>
  <c r="Q402" i="18"/>
  <c r="S402" i="18"/>
  <c r="A403" i="18"/>
  <c r="B403" i="18"/>
  <c r="C403" i="18"/>
  <c r="D403" i="18"/>
  <c r="E403" i="18"/>
  <c r="F403" i="18"/>
  <c r="G403" i="18"/>
  <c r="H403" i="18"/>
  <c r="I403" i="18"/>
  <c r="J403" i="18"/>
  <c r="K403" i="18"/>
  <c r="L403" i="18"/>
  <c r="M403" i="18"/>
  <c r="N403" i="18"/>
  <c r="O403" i="18"/>
  <c r="Q403" i="18"/>
  <c r="S403" i="18"/>
  <c r="A404" i="18"/>
  <c r="B404" i="18"/>
  <c r="C404" i="18"/>
  <c r="D404" i="18"/>
  <c r="E404" i="18"/>
  <c r="F404" i="18"/>
  <c r="G404" i="18"/>
  <c r="H404" i="18"/>
  <c r="I404" i="18"/>
  <c r="J404" i="18"/>
  <c r="K404" i="18"/>
  <c r="L404" i="18"/>
  <c r="M404" i="18"/>
  <c r="N404" i="18"/>
  <c r="O404" i="18"/>
  <c r="Q404" i="18"/>
  <c r="S404" i="18"/>
  <c r="A405" i="18"/>
  <c r="B405" i="18"/>
  <c r="C405" i="18"/>
  <c r="D405" i="18"/>
  <c r="E405" i="18"/>
  <c r="F405" i="18"/>
  <c r="G405" i="18"/>
  <c r="H405" i="18"/>
  <c r="I405" i="18"/>
  <c r="J405" i="18"/>
  <c r="K405" i="18"/>
  <c r="L405" i="18"/>
  <c r="M405" i="18"/>
  <c r="N405" i="18"/>
  <c r="O405" i="18"/>
  <c r="Q405" i="18"/>
  <c r="S405" i="18"/>
  <c r="A406" i="18"/>
  <c r="B406" i="18"/>
  <c r="C406" i="18"/>
  <c r="D406" i="18"/>
  <c r="E406" i="18"/>
  <c r="F406" i="18"/>
  <c r="G406" i="18"/>
  <c r="H406" i="18"/>
  <c r="I406" i="18"/>
  <c r="J406" i="18"/>
  <c r="K406" i="18"/>
  <c r="L406" i="18"/>
  <c r="M406" i="18"/>
  <c r="N406" i="18"/>
  <c r="O406" i="18"/>
  <c r="Q406" i="18"/>
  <c r="S406" i="18"/>
  <c r="A407" i="18"/>
  <c r="B407" i="18"/>
  <c r="C407" i="18"/>
  <c r="D407" i="18"/>
  <c r="E407" i="18"/>
  <c r="F407" i="18"/>
  <c r="G407" i="18"/>
  <c r="H407" i="18"/>
  <c r="I407" i="18"/>
  <c r="J407" i="18"/>
  <c r="K407" i="18"/>
  <c r="L407" i="18"/>
  <c r="M407" i="18"/>
  <c r="N407" i="18"/>
  <c r="O407" i="18"/>
  <c r="Q407" i="18"/>
  <c r="S407" i="18"/>
  <c r="A408" i="18"/>
  <c r="B408" i="18"/>
  <c r="C408" i="18"/>
  <c r="D408" i="18"/>
  <c r="E408" i="18"/>
  <c r="F408" i="18"/>
  <c r="G408" i="18"/>
  <c r="H408" i="18"/>
  <c r="I408" i="18"/>
  <c r="J408" i="18"/>
  <c r="K408" i="18"/>
  <c r="L408" i="18"/>
  <c r="M408" i="18"/>
  <c r="N408" i="18"/>
  <c r="O408" i="18"/>
  <c r="Q408" i="18"/>
  <c r="S408" i="18"/>
  <c r="A409" i="18"/>
  <c r="B409" i="18"/>
  <c r="C409" i="18"/>
  <c r="D409" i="18"/>
  <c r="E409" i="18"/>
  <c r="F409" i="18"/>
  <c r="G409" i="18"/>
  <c r="H409" i="18"/>
  <c r="I409" i="18"/>
  <c r="J409" i="18"/>
  <c r="K409" i="18"/>
  <c r="L409" i="18"/>
  <c r="M409" i="18"/>
  <c r="N409" i="18"/>
  <c r="O409" i="18"/>
  <c r="Q409" i="18"/>
  <c r="S409" i="18"/>
  <c r="A410" i="18"/>
  <c r="B410" i="18"/>
  <c r="C410" i="18"/>
  <c r="D410" i="18"/>
  <c r="E410" i="18"/>
  <c r="F410" i="18"/>
  <c r="G410" i="18"/>
  <c r="H410" i="18"/>
  <c r="I410" i="18"/>
  <c r="J410" i="18"/>
  <c r="K410" i="18"/>
  <c r="L410" i="18"/>
  <c r="M410" i="18"/>
  <c r="N410" i="18"/>
  <c r="O410" i="18"/>
  <c r="Q410" i="18"/>
  <c r="S410" i="18"/>
  <c r="A411" i="18"/>
  <c r="B411" i="18"/>
  <c r="C411" i="18"/>
  <c r="D411" i="18"/>
  <c r="E411" i="18"/>
  <c r="F411" i="18"/>
  <c r="G411" i="18"/>
  <c r="H411" i="18"/>
  <c r="I411" i="18"/>
  <c r="J411" i="18"/>
  <c r="K411" i="18"/>
  <c r="L411" i="18"/>
  <c r="M411" i="18"/>
  <c r="N411" i="18"/>
  <c r="O411" i="18"/>
  <c r="Q411" i="18"/>
  <c r="S411" i="18"/>
  <c r="A412" i="18"/>
  <c r="B412" i="18"/>
  <c r="C412" i="18"/>
  <c r="D412" i="18"/>
  <c r="E412" i="18"/>
  <c r="F412" i="18"/>
  <c r="G412" i="18"/>
  <c r="H412" i="18"/>
  <c r="I412" i="18"/>
  <c r="J412" i="18"/>
  <c r="K412" i="18"/>
  <c r="L412" i="18"/>
  <c r="M412" i="18"/>
  <c r="N412" i="18"/>
  <c r="O412" i="18"/>
  <c r="Q412" i="18"/>
  <c r="S412" i="18"/>
  <c r="A413" i="18"/>
  <c r="B413" i="18"/>
  <c r="C413" i="18"/>
  <c r="D413" i="18"/>
  <c r="E413" i="18"/>
  <c r="F413" i="18"/>
  <c r="G413" i="18"/>
  <c r="H413" i="18"/>
  <c r="I413" i="18"/>
  <c r="J413" i="18"/>
  <c r="K413" i="18"/>
  <c r="L413" i="18"/>
  <c r="M413" i="18"/>
  <c r="N413" i="18"/>
  <c r="O413" i="18"/>
  <c r="Q413" i="18"/>
  <c r="S413" i="18"/>
  <c r="A414" i="18"/>
  <c r="B414" i="18"/>
  <c r="C414" i="18"/>
  <c r="D414" i="18"/>
  <c r="E414" i="18"/>
  <c r="F414" i="18"/>
  <c r="G414" i="18"/>
  <c r="H414" i="18"/>
  <c r="I414" i="18"/>
  <c r="J414" i="18"/>
  <c r="K414" i="18"/>
  <c r="L414" i="18"/>
  <c r="M414" i="18"/>
  <c r="N414" i="18"/>
  <c r="O414" i="18"/>
  <c r="Q414" i="18"/>
  <c r="S414" i="18"/>
  <c r="A415" i="18"/>
  <c r="B415" i="18"/>
  <c r="C415" i="18"/>
  <c r="D415" i="18"/>
  <c r="E415" i="18"/>
  <c r="F415" i="18"/>
  <c r="G415" i="18"/>
  <c r="H415" i="18"/>
  <c r="I415" i="18"/>
  <c r="J415" i="18"/>
  <c r="K415" i="18"/>
  <c r="L415" i="18"/>
  <c r="M415" i="18"/>
  <c r="N415" i="18"/>
  <c r="O415" i="18"/>
  <c r="Q415" i="18"/>
  <c r="S415" i="18"/>
  <c r="A416" i="18"/>
  <c r="B416" i="18"/>
  <c r="C416" i="18"/>
  <c r="D416" i="18"/>
  <c r="E416" i="18"/>
  <c r="F416" i="18"/>
  <c r="G416" i="18"/>
  <c r="H416" i="18"/>
  <c r="I416" i="18"/>
  <c r="J416" i="18"/>
  <c r="K416" i="18"/>
  <c r="L416" i="18"/>
  <c r="M416" i="18"/>
  <c r="N416" i="18"/>
  <c r="O416" i="18"/>
  <c r="Q416" i="18"/>
  <c r="S416" i="18"/>
  <c r="A417" i="18"/>
  <c r="B417" i="18"/>
  <c r="C417" i="18"/>
  <c r="D417" i="18"/>
  <c r="E417" i="18"/>
  <c r="F417" i="18"/>
  <c r="G417" i="18"/>
  <c r="H417" i="18"/>
  <c r="I417" i="18"/>
  <c r="J417" i="18"/>
  <c r="K417" i="18"/>
  <c r="L417" i="18"/>
  <c r="M417" i="18"/>
  <c r="N417" i="18"/>
  <c r="O417" i="18"/>
  <c r="Q417" i="18"/>
  <c r="S417" i="18"/>
  <c r="A418" i="18"/>
  <c r="B418" i="18"/>
  <c r="C418" i="18"/>
  <c r="D418" i="18"/>
  <c r="E418" i="18"/>
  <c r="F418" i="18"/>
  <c r="G418" i="18"/>
  <c r="H418" i="18"/>
  <c r="I418" i="18"/>
  <c r="J418" i="18"/>
  <c r="K418" i="18"/>
  <c r="L418" i="18"/>
  <c r="M418" i="18"/>
  <c r="N418" i="18"/>
  <c r="O418" i="18"/>
  <c r="Q418" i="18"/>
  <c r="S418" i="18"/>
  <c r="A419" i="18"/>
  <c r="B419" i="18"/>
  <c r="C419" i="18"/>
  <c r="D419" i="18"/>
  <c r="E419" i="18"/>
  <c r="F419" i="18"/>
  <c r="G419" i="18"/>
  <c r="H419" i="18"/>
  <c r="I419" i="18"/>
  <c r="J419" i="18"/>
  <c r="K419" i="18"/>
  <c r="L419" i="18"/>
  <c r="M419" i="18"/>
  <c r="N419" i="18"/>
  <c r="O419" i="18"/>
  <c r="Q419" i="18"/>
  <c r="S419" i="18"/>
  <c r="A420" i="18"/>
  <c r="B420" i="18"/>
  <c r="C420" i="18"/>
  <c r="D420" i="18"/>
  <c r="E420" i="18"/>
  <c r="F420" i="18"/>
  <c r="G420" i="18"/>
  <c r="H420" i="18"/>
  <c r="I420" i="18"/>
  <c r="J420" i="18"/>
  <c r="K420" i="18"/>
  <c r="L420" i="18"/>
  <c r="M420" i="18"/>
  <c r="N420" i="18"/>
  <c r="O420" i="18"/>
  <c r="Q420" i="18"/>
  <c r="S420" i="18"/>
  <c r="A421" i="18"/>
  <c r="B421" i="18"/>
  <c r="C421" i="18"/>
  <c r="D421" i="18"/>
  <c r="E421" i="18"/>
  <c r="F421" i="18"/>
  <c r="G421" i="18"/>
  <c r="H421" i="18"/>
  <c r="I421" i="18"/>
  <c r="J421" i="18"/>
  <c r="K421" i="18"/>
  <c r="L421" i="18"/>
  <c r="M421" i="18"/>
  <c r="N421" i="18"/>
  <c r="O421" i="18"/>
  <c r="Q421" i="18"/>
  <c r="S421" i="18"/>
  <c r="A422" i="18"/>
  <c r="B422" i="18"/>
  <c r="C422" i="18"/>
  <c r="D422" i="18"/>
  <c r="E422" i="18"/>
  <c r="F422" i="18"/>
  <c r="G422" i="18"/>
  <c r="H422" i="18"/>
  <c r="I422" i="18"/>
  <c r="J422" i="18"/>
  <c r="K422" i="18"/>
  <c r="L422" i="18"/>
  <c r="M422" i="18"/>
  <c r="N422" i="18"/>
  <c r="O422" i="18"/>
  <c r="Q422" i="18"/>
  <c r="S422" i="18"/>
  <c r="A423" i="18"/>
  <c r="B423" i="18"/>
  <c r="C423" i="18"/>
  <c r="D423" i="18"/>
  <c r="E423" i="18"/>
  <c r="F423" i="18"/>
  <c r="G423" i="18"/>
  <c r="H423" i="18"/>
  <c r="I423" i="18"/>
  <c r="J423" i="18"/>
  <c r="K423" i="18"/>
  <c r="L423" i="18"/>
  <c r="M423" i="18"/>
  <c r="N423" i="18"/>
  <c r="O423" i="18"/>
  <c r="Q423" i="18"/>
  <c r="S423" i="18"/>
  <c r="A424" i="18"/>
  <c r="B424" i="18"/>
  <c r="C424" i="18"/>
  <c r="D424" i="18"/>
  <c r="E424" i="18"/>
  <c r="F424" i="18"/>
  <c r="G424" i="18"/>
  <c r="H424" i="18"/>
  <c r="I424" i="18"/>
  <c r="J424" i="18"/>
  <c r="K424" i="18"/>
  <c r="L424" i="18"/>
  <c r="M424" i="18"/>
  <c r="N424" i="18"/>
  <c r="O424" i="18"/>
  <c r="Q424" i="18"/>
  <c r="S424" i="18"/>
  <c r="A425" i="18"/>
  <c r="B425" i="18"/>
  <c r="C425" i="18"/>
  <c r="D425" i="18"/>
  <c r="E425" i="18"/>
  <c r="F425" i="18"/>
  <c r="G425" i="18"/>
  <c r="H425" i="18"/>
  <c r="I425" i="18"/>
  <c r="J425" i="18"/>
  <c r="K425" i="18"/>
  <c r="L425" i="18"/>
  <c r="M425" i="18"/>
  <c r="N425" i="18"/>
  <c r="O425" i="18"/>
  <c r="Q425" i="18"/>
  <c r="S425" i="18"/>
  <c r="A426" i="18"/>
  <c r="B426" i="18"/>
  <c r="C426" i="18"/>
  <c r="D426" i="18"/>
  <c r="E426" i="18"/>
  <c r="F426" i="18"/>
  <c r="G426" i="18"/>
  <c r="H426" i="18"/>
  <c r="I426" i="18"/>
  <c r="J426" i="18"/>
  <c r="K426" i="18"/>
  <c r="L426" i="18"/>
  <c r="M426" i="18"/>
  <c r="N426" i="18"/>
  <c r="O426" i="18"/>
  <c r="Q426" i="18"/>
  <c r="S426" i="18"/>
  <c r="A427" i="18"/>
  <c r="B427" i="18"/>
  <c r="C427" i="18"/>
  <c r="D427" i="18"/>
  <c r="E427" i="18"/>
  <c r="F427" i="18"/>
  <c r="G427" i="18"/>
  <c r="H427" i="18"/>
  <c r="I427" i="18"/>
  <c r="J427" i="18"/>
  <c r="K427" i="18"/>
  <c r="L427" i="18"/>
  <c r="M427" i="18"/>
  <c r="N427" i="18"/>
  <c r="O427" i="18"/>
  <c r="Q427" i="18"/>
  <c r="S427" i="18"/>
  <c r="A428" i="18"/>
  <c r="B428" i="18"/>
  <c r="C428" i="18"/>
  <c r="D428" i="18"/>
  <c r="E428" i="18"/>
  <c r="F428" i="18"/>
  <c r="G428" i="18"/>
  <c r="H428" i="18"/>
  <c r="I428" i="18"/>
  <c r="J428" i="18"/>
  <c r="K428" i="18"/>
  <c r="L428" i="18"/>
  <c r="M428" i="18"/>
  <c r="N428" i="18"/>
  <c r="O428" i="18"/>
  <c r="Q428" i="18"/>
  <c r="S428" i="18"/>
  <c r="A429" i="18"/>
  <c r="B429" i="18"/>
  <c r="C429" i="18"/>
  <c r="D429" i="18"/>
  <c r="E429" i="18"/>
  <c r="F429" i="18"/>
  <c r="G429" i="18"/>
  <c r="H429" i="18"/>
  <c r="I429" i="18"/>
  <c r="J429" i="18"/>
  <c r="K429" i="18"/>
  <c r="L429" i="18"/>
  <c r="M429" i="18"/>
  <c r="N429" i="18"/>
  <c r="O429" i="18"/>
  <c r="Q429" i="18"/>
  <c r="S429" i="18"/>
  <c r="A430" i="18"/>
  <c r="B430" i="18"/>
  <c r="C430" i="18"/>
  <c r="D430" i="18"/>
  <c r="E430" i="18"/>
  <c r="F430" i="18"/>
  <c r="G430" i="18"/>
  <c r="H430" i="18"/>
  <c r="I430" i="18"/>
  <c r="J430" i="18"/>
  <c r="K430" i="18"/>
  <c r="L430" i="18"/>
  <c r="M430" i="18"/>
  <c r="N430" i="18"/>
  <c r="O430" i="18"/>
  <c r="Q430" i="18"/>
  <c r="S430" i="18"/>
  <c r="A431" i="18"/>
  <c r="B431" i="18"/>
  <c r="C431" i="18"/>
  <c r="D431" i="18"/>
  <c r="E431" i="18"/>
  <c r="F431" i="18"/>
  <c r="G431" i="18"/>
  <c r="H431" i="18"/>
  <c r="I431" i="18"/>
  <c r="J431" i="18"/>
  <c r="K431" i="18"/>
  <c r="L431" i="18"/>
  <c r="M431" i="18"/>
  <c r="N431" i="18"/>
  <c r="O431" i="18"/>
  <c r="Q431" i="18"/>
  <c r="S431" i="18"/>
  <c r="A432" i="18"/>
  <c r="B432" i="18"/>
  <c r="C432" i="18"/>
  <c r="D432" i="18"/>
  <c r="E432" i="18"/>
  <c r="F432" i="18"/>
  <c r="G432" i="18"/>
  <c r="H432" i="18"/>
  <c r="I432" i="18"/>
  <c r="J432" i="18"/>
  <c r="K432" i="18"/>
  <c r="L432" i="18"/>
  <c r="M432" i="18"/>
  <c r="N432" i="18"/>
  <c r="O432" i="18"/>
  <c r="Q432" i="18"/>
  <c r="S432" i="18"/>
  <c r="A433" i="18"/>
  <c r="B433" i="18"/>
  <c r="C433" i="18"/>
  <c r="D433" i="18"/>
  <c r="E433" i="18"/>
  <c r="F433" i="18"/>
  <c r="G433" i="18"/>
  <c r="H433" i="18"/>
  <c r="I433" i="18"/>
  <c r="J433" i="18"/>
  <c r="K433" i="18"/>
  <c r="L433" i="18"/>
  <c r="M433" i="18"/>
  <c r="N433" i="18"/>
  <c r="O433" i="18"/>
  <c r="Q433" i="18"/>
  <c r="S433" i="18"/>
  <c r="A434" i="18"/>
  <c r="B434" i="18"/>
  <c r="C434" i="18"/>
  <c r="D434" i="18"/>
  <c r="E434" i="18"/>
  <c r="F434" i="18"/>
  <c r="G434" i="18"/>
  <c r="H434" i="18"/>
  <c r="I434" i="18"/>
  <c r="J434" i="18"/>
  <c r="K434" i="18"/>
  <c r="L434" i="18"/>
  <c r="M434" i="18"/>
  <c r="N434" i="18"/>
  <c r="O434" i="18"/>
  <c r="Q434" i="18"/>
  <c r="S434" i="18"/>
  <c r="A435" i="18"/>
  <c r="B435" i="18"/>
  <c r="C435" i="18"/>
  <c r="D435" i="18"/>
  <c r="E435" i="18"/>
  <c r="F435" i="18"/>
  <c r="G435" i="18"/>
  <c r="H435" i="18"/>
  <c r="I435" i="18"/>
  <c r="J435" i="18"/>
  <c r="K435" i="18"/>
  <c r="L435" i="18"/>
  <c r="M435" i="18"/>
  <c r="N435" i="18"/>
  <c r="O435" i="18"/>
  <c r="Q435" i="18"/>
  <c r="S435" i="18"/>
  <c r="A436" i="18"/>
  <c r="B436" i="18"/>
  <c r="C436" i="18"/>
  <c r="D436" i="18"/>
  <c r="E436" i="18"/>
  <c r="F436" i="18"/>
  <c r="G436" i="18"/>
  <c r="H436" i="18"/>
  <c r="I436" i="18"/>
  <c r="J436" i="18"/>
  <c r="K436" i="18"/>
  <c r="L436" i="18"/>
  <c r="M436" i="18"/>
  <c r="N436" i="18"/>
  <c r="O436" i="18"/>
  <c r="Q436" i="18"/>
  <c r="S436" i="18"/>
  <c r="A437" i="18"/>
  <c r="B437" i="18"/>
  <c r="C437" i="18"/>
  <c r="D437" i="18"/>
  <c r="E437" i="18"/>
  <c r="F437" i="18"/>
  <c r="G437" i="18"/>
  <c r="H437" i="18"/>
  <c r="I437" i="18"/>
  <c r="J437" i="18"/>
  <c r="K437" i="18"/>
  <c r="L437" i="18"/>
  <c r="M437" i="18"/>
  <c r="N437" i="18"/>
  <c r="O437" i="18"/>
  <c r="Q437" i="18"/>
  <c r="S437" i="18"/>
  <c r="A438" i="18"/>
  <c r="B438" i="18"/>
  <c r="C438" i="18"/>
  <c r="D438" i="18"/>
  <c r="E438" i="18"/>
  <c r="F438" i="18"/>
  <c r="G438" i="18"/>
  <c r="H438" i="18"/>
  <c r="I438" i="18"/>
  <c r="J438" i="18"/>
  <c r="K438" i="18"/>
  <c r="L438" i="18"/>
  <c r="M438" i="18"/>
  <c r="N438" i="18"/>
  <c r="O438" i="18"/>
  <c r="Q438" i="18"/>
  <c r="S438" i="18"/>
  <c r="A439" i="18"/>
  <c r="B439" i="18"/>
  <c r="C439" i="18"/>
  <c r="D439" i="18"/>
  <c r="E439" i="18"/>
  <c r="F439" i="18"/>
  <c r="G439" i="18"/>
  <c r="H439" i="18"/>
  <c r="I439" i="18"/>
  <c r="J439" i="18"/>
  <c r="K439" i="18"/>
  <c r="L439" i="18"/>
  <c r="M439" i="18"/>
  <c r="N439" i="18"/>
  <c r="O439" i="18"/>
  <c r="Q439" i="18"/>
  <c r="S439" i="18"/>
  <c r="A440" i="18"/>
  <c r="B440" i="18"/>
  <c r="C440" i="18"/>
  <c r="D440" i="18"/>
  <c r="E440" i="18"/>
  <c r="F440" i="18"/>
  <c r="G440" i="18"/>
  <c r="H440" i="18"/>
  <c r="I440" i="18"/>
  <c r="J440" i="18"/>
  <c r="K440" i="18"/>
  <c r="L440" i="18"/>
  <c r="M440" i="18"/>
  <c r="N440" i="18"/>
  <c r="O440" i="18"/>
  <c r="Q440" i="18"/>
  <c r="S440" i="18"/>
  <c r="A441" i="18"/>
  <c r="B441" i="18"/>
  <c r="C441" i="18"/>
  <c r="D441" i="18"/>
  <c r="E441" i="18"/>
  <c r="F441" i="18"/>
  <c r="G441" i="18"/>
  <c r="H441" i="18"/>
  <c r="I441" i="18"/>
  <c r="J441" i="18"/>
  <c r="K441" i="18"/>
  <c r="L441" i="18"/>
  <c r="M441" i="18"/>
  <c r="N441" i="18"/>
  <c r="O441" i="18"/>
  <c r="Q441" i="18"/>
  <c r="S441" i="18"/>
  <c r="A442" i="18"/>
  <c r="B442" i="18"/>
  <c r="C442" i="18"/>
  <c r="D442" i="18"/>
  <c r="E442" i="18"/>
  <c r="F442" i="18"/>
  <c r="G442" i="18"/>
  <c r="H442" i="18"/>
  <c r="I442" i="18"/>
  <c r="J442" i="18"/>
  <c r="K442" i="18"/>
  <c r="L442" i="18"/>
  <c r="M442" i="18"/>
  <c r="N442" i="18"/>
  <c r="O442" i="18"/>
  <c r="Q442" i="18"/>
  <c r="S442" i="18"/>
  <c r="A443" i="18"/>
  <c r="B443" i="18"/>
  <c r="C443" i="18"/>
  <c r="D443" i="18"/>
  <c r="E443" i="18"/>
  <c r="F443" i="18"/>
  <c r="G443" i="18"/>
  <c r="H443" i="18"/>
  <c r="I443" i="18"/>
  <c r="J443" i="18"/>
  <c r="K443" i="18"/>
  <c r="L443" i="18"/>
  <c r="M443" i="18"/>
  <c r="N443" i="18"/>
  <c r="O443" i="18"/>
  <c r="Q443" i="18"/>
  <c r="S443" i="18"/>
  <c r="A444" i="18"/>
  <c r="B444" i="18"/>
  <c r="C444" i="18"/>
  <c r="D444" i="18"/>
  <c r="E444" i="18"/>
  <c r="F444" i="18"/>
  <c r="G444" i="18"/>
  <c r="H444" i="18"/>
  <c r="I444" i="18"/>
  <c r="J444" i="18"/>
  <c r="K444" i="18"/>
  <c r="L444" i="18"/>
  <c r="M444" i="18"/>
  <c r="N444" i="18"/>
  <c r="O444" i="18"/>
  <c r="Q444" i="18"/>
  <c r="S444" i="18"/>
  <c r="A445" i="18"/>
  <c r="B445" i="18"/>
  <c r="C445" i="18"/>
  <c r="D445" i="18"/>
  <c r="E445" i="18"/>
  <c r="F445" i="18"/>
  <c r="G445" i="18"/>
  <c r="H445" i="18"/>
  <c r="I445" i="18"/>
  <c r="J445" i="18"/>
  <c r="K445" i="18"/>
  <c r="L445" i="18"/>
  <c r="M445" i="18"/>
  <c r="N445" i="18"/>
  <c r="O445" i="18"/>
  <c r="Q445" i="18"/>
  <c r="S445" i="18"/>
  <c r="A446" i="18"/>
  <c r="B446" i="18"/>
  <c r="C446" i="18"/>
  <c r="D446" i="18"/>
  <c r="E446" i="18"/>
  <c r="F446" i="18"/>
  <c r="G446" i="18"/>
  <c r="H446" i="18"/>
  <c r="I446" i="18"/>
  <c r="J446" i="18"/>
  <c r="K446" i="18"/>
  <c r="L446" i="18"/>
  <c r="M446" i="18"/>
  <c r="N446" i="18"/>
  <c r="O446" i="18"/>
  <c r="Q446" i="18"/>
  <c r="S446" i="18"/>
  <c r="A447" i="18"/>
  <c r="B447" i="18"/>
  <c r="C447" i="18"/>
  <c r="D447" i="18"/>
  <c r="E447" i="18"/>
  <c r="F447" i="18"/>
  <c r="G447" i="18"/>
  <c r="H447" i="18"/>
  <c r="I447" i="18"/>
  <c r="J447" i="18"/>
  <c r="K447" i="18"/>
  <c r="L447" i="18"/>
  <c r="M447" i="18"/>
  <c r="N447" i="18"/>
  <c r="O447" i="18"/>
  <c r="Q447" i="18"/>
  <c r="S447" i="18"/>
  <c r="A448" i="18"/>
  <c r="B448" i="18"/>
  <c r="C448" i="18"/>
  <c r="D448" i="18"/>
  <c r="E448" i="18"/>
  <c r="F448" i="18"/>
  <c r="G448" i="18"/>
  <c r="H448" i="18"/>
  <c r="I448" i="18"/>
  <c r="J448" i="18"/>
  <c r="K448" i="18"/>
  <c r="L448" i="18"/>
  <c r="M448" i="18"/>
  <c r="N448" i="18"/>
  <c r="O448" i="18"/>
  <c r="Q448" i="18"/>
  <c r="S448" i="18"/>
  <c r="AK491" i="20"/>
  <c r="AJ491" i="20"/>
  <c r="AI491" i="20"/>
  <c r="AH491" i="20"/>
  <c r="AG491" i="20"/>
  <c r="AF491" i="20"/>
  <c r="AE491" i="20"/>
  <c r="AD491" i="20"/>
  <c r="AC491" i="20"/>
  <c r="AB491" i="20"/>
  <c r="AA491" i="20"/>
  <c r="Z491" i="20"/>
  <c r="AK490" i="20"/>
  <c r="AJ490" i="20"/>
  <c r="AI490" i="20"/>
  <c r="AH490" i="20"/>
  <c r="AG490" i="20"/>
  <c r="AF490" i="20"/>
  <c r="AE490" i="20"/>
  <c r="AD490" i="20"/>
  <c r="AC490" i="20"/>
  <c r="AB490" i="20"/>
  <c r="AA490" i="20"/>
  <c r="AK489" i="20"/>
  <c r="AJ489" i="20"/>
  <c r="AI489" i="20"/>
  <c r="AH489" i="20"/>
  <c r="AG489" i="20"/>
  <c r="AF489" i="20"/>
  <c r="AE489" i="20"/>
  <c r="AD489" i="20"/>
  <c r="AC489" i="20"/>
  <c r="AB489" i="20"/>
  <c r="AA489" i="20"/>
  <c r="AK488" i="20"/>
  <c r="AJ488" i="20"/>
  <c r="AI488" i="20"/>
  <c r="AH488" i="20"/>
  <c r="AG488" i="20"/>
  <c r="AF488" i="20"/>
  <c r="AE488" i="20"/>
  <c r="AD488" i="20"/>
  <c r="AC488" i="20"/>
  <c r="AB488" i="20"/>
  <c r="AA488" i="20"/>
  <c r="Z488" i="20" s="1"/>
  <c r="W488" i="20"/>
  <c r="AK487" i="20"/>
  <c r="AJ487" i="20"/>
  <c r="AI487" i="20"/>
  <c r="AH487" i="20"/>
  <c r="AG487" i="20"/>
  <c r="AF487" i="20"/>
  <c r="AE487" i="20"/>
  <c r="AD487" i="20"/>
  <c r="AC487" i="20"/>
  <c r="AB487" i="20"/>
  <c r="AA487" i="20"/>
  <c r="Z487" i="20"/>
  <c r="AK486" i="20"/>
  <c r="AJ486" i="20"/>
  <c r="AI486" i="20"/>
  <c r="AH486" i="20"/>
  <c r="AG486" i="20"/>
  <c r="AF486" i="20"/>
  <c r="AE486" i="20"/>
  <c r="AD486" i="20"/>
  <c r="AC486" i="20"/>
  <c r="AB486" i="20"/>
  <c r="AA486" i="20"/>
  <c r="AK485" i="20"/>
  <c r="AJ485" i="20"/>
  <c r="AI485" i="20"/>
  <c r="AH485" i="20"/>
  <c r="AG485" i="20"/>
  <c r="AF485" i="20"/>
  <c r="AE485" i="20"/>
  <c r="AD485" i="20"/>
  <c r="AC485" i="20"/>
  <c r="AB485" i="20"/>
  <c r="AA485" i="20"/>
  <c r="AK484" i="20"/>
  <c r="AJ484" i="20"/>
  <c r="AI484" i="20"/>
  <c r="AH484" i="20"/>
  <c r="AG484" i="20"/>
  <c r="AF484" i="20"/>
  <c r="AE484" i="20"/>
  <c r="AD484" i="20"/>
  <c r="AC484" i="20"/>
  <c r="AB484" i="20"/>
  <c r="AA484" i="20"/>
  <c r="Z484" i="20" s="1"/>
  <c r="W484" i="20"/>
  <c r="AK483" i="20"/>
  <c r="AJ483" i="20"/>
  <c r="AI483" i="20"/>
  <c r="AH483" i="20"/>
  <c r="AG483" i="20"/>
  <c r="AF483" i="20"/>
  <c r="AE483" i="20"/>
  <c r="AD483" i="20"/>
  <c r="AC483" i="20"/>
  <c r="AB483" i="20"/>
  <c r="AA483" i="20"/>
  <c r="Z483" i="20"/>
  <c r="AK482" i="20"/>
  <c r="AJ482" i="20"/>
  <c r="AI482" i="20"/>
  <c r="AH482" i="20"/>
  <c r="AG482" i="20"/>
  <c r="AF482" i="20"/>
  <c r="AE482" i="20"/>
  <c r="AD482" i="20"/>
  <c r="AC482" i="20"/>
  <c r="AB482" i="20"/>
  <c r="AA482" i="20"/>
  <c r="AK481" i="20"/>
  <c r="AJ481" i="20"/>
  <c r="AI481" i="20"/>
  <c r="AH481" i="20"/>
  <c r="AG481" i="20"/>
  <c r="AF481" i="20"/>
  <c r="AE481" i="20"/>
  <c r="AD481" i="20"/>
  <c r="AC481" i="20"/>
  <c r="AB481" i="20"/>
  <c r="AA481" i="20"/>
  <c r="AK480" i="20"/>
  <c r="AJ480" i="20"/>
  <c r="AI480" i="20"/>
  <c r="AH480" i="20"/>
  <c r="AG480" i="20"/>
  <c r="AF480" i="20"/>
  <c r="AE480" i="20"/>
  <c r="AD480" i="20"/>
  <c r="AC480" i="20"/>
  <c r="AB480" i="20"/>
  <c r="AA480" i="20"/>
  <c r="Z480" i="20" s="1"/>
  <c r="W480" i="20"/>
  <c r="AK479" i="20"/>
  <c r="AJ479" i="20"/>
  <c r="AI479" i="20"/>
  <c r="AH479" i="20"/>
  <c r="AG479" i="20"/>
  <c r="AF479" i="20"/>
  <c r="AE479" i="20"/>
  <c r="AD479" i="20"/>
  <c r="AC479" i="20"/>
  <c r="AB479" i="20"/>
  <c r="AA479" i="20"/>
  <c r="Z479" i="20"/>
  <c r="AK478" i="20"/>
  <c r="AJ478" i="20"/>
  <c r="AI478" i="20"/>
  <c r="AH478" i="20"/>
  <c r="AG478" i="20"/>
  <c r="AF478" i="20"/>
  <c r="AE478" i="20"/>
  <c r="AD478" i="20"/>
  <c r="AC478" i="20"/>
  <c r="AB478" i="20"/>
  <c r="AA478" i="20"/>
  <c r="AK477" i="20"/>
  <c r="AJ477" i="20"/>
  <c r="AI477" i="20"/>
  <c r="AH477" i="20"/>
  <c r="AG477" i="20"/>
  <c r="AF477" i="20"/>
  <c r="AE477" i="20"/>
  <c r="AD477" i="20"/>
  <c r="AC477" i="20"/>
  <c r="AB477" i="20"/>
  <c r="AA477" i="20"/>
  <c r="AK476" i="20"/>
  <c r="AJ476" i="20"/>
  <c r="AI476" i="20"/>
  <c r="AH476" i="20"/>
  <c r="AG476" i="20"/>
  <c r="AF476" i="20"/>
  <c r="AE476" i="20"/>
  <c r="AD476" i="20"/>
  <c r="AC476" i="20"/>
  <c r="AB476" i="20"/>
  <c r="AA476" i="20"/>
  <c r="Z476" i="20" s="1"/>
  <c r="W476" i="20"/>
  <c r="AK475" i="20"/>
  <c r="AJ475" i="20"/>
  <c r="AI475" i="20"/>
  <c r="AH475" i="20"/>
  <c r="AG475" i="20"/>
  <c r="AF475" i="20"/>
  <c r="AE475" i="20"/>
  <c r="AD475" i="20"/>
  <c r="AC475" i="20"/>
  <c r="AB475" i="20"/>
  <c r="AA475" i="20"/>
  <c r="Z475" i="20"/>
  <c r="AK474" i="20"/>
  <c r="AJ474" i="20"/>
  <c r="AI474" i="20"/>
  <c r="AH474" i="20"/>
  <c r="AG474" i="20"/>
  <c r="AF474" i="20"/>
  <c r="AE474" i="20"/>
  <c r="AD474" i="20"/>
  <c r="AC474" i="20"/>
  <c r="AB474" i="20"/>
  <c r="AA474" i="20"/>
  <c r="AK473" i="20"/>
  <c r="AJ473" i="20"/>
  <c r="AI473" i="20"/>
  <c r="AH473" i="20"/>
  <c r="AG473" i="20"/>
  <c r="AF473" i="20"/>
  <c r="AE473" i="20"/>
  <c r="AD473" i="20"/>
  <c r="AC473" i="20"/>
  <c r="AB473" i="20"/>
  <c r="Z473" i="20" s="1"/>
  <c r="AA473" i="20"/>
  <c r="X473" i="20"/>
  <c r="AK472" i="20"/>
  <c r="AJ472" i="20"/>
  <c r="AI472" i="20"/>
  <c r="AH472" i="20"/>
  <c r="AG472" i="20"/>
  <c r="AF472" i="20"/>
  <c r="AE472" i="20"/>
  <c r="AD472" i="20"/>
  <c r="AC472" i="20"/>
  <c r="AB472" i="20"/>
  <c r="AA472" i="20"/>
  <c r="Z472" i="20" s="1"/>
  <c r="W472" i="20"/>
  <c r="AK471" i="20"/>
  <c r="AJ471" i="20"/>
  <c r="AI471" i="20"/>
  <c r="AH471" i="20"/>
  <c r="AG471" i="20"/>
  <c r="AF471" i="20"/>
  <c r="AE471" i="20"/>
  <c r="AD471" i="20"/>
  <c r="AC471" i="20"/>
  <c r="AB471" i="20"/>
  <c r="AA471" i="20"/>
  <c r="Z471" i="20"/>
  <c r="AK470" i="20"/>
  <c r="AJ470" i="20"/>
  <c r="AI470" i="20"/>
  <c r="AH470" i="20"/>
  <c r="AG470" i="20"/>
  <c r="AF470" i="20"/>
  <c r="AE470" i="20"/>
  <c r="AD470" i="20"/>
  <c r="AC470" i="20"/>
  <c r="AB470" i="20"/>
  <c r="AA470" i="20"/>
  <c r="AK469" i="20"/>
  <c r="AJ469" i="20"/>
  <c r="AI469" i="20"/>
  <c r="AH469" i="20"/>
  <c r="AG469" i="20"/>
  <c r="AF469" i="20"/>
  <c r="AE469" i="20"/>
  <c r="AD469" i="20"/>
  <c r="AC469" i="20"/>
  <c r="AB469" i="20"/>
  <c r="Z469" i="20" s="1"/>
  <c r="AA469" i="20"/>
  <c r="X469" i="20"/>
  <c r="AK468" i="20"/>
  <c r="AJ468" i="20"/>
  <c r="AI468" i="20"/>
  <c r="AH468" i="20"/>
  <c r="AG468" i="20"/>
  <c r="AF468" i="20"/>
  <c r="AE468" i="20"/>
  <c r="AD468" i="20"/>
  <c r="AC468" i="20"/>
  <c r="AB468" i="20"/>
  <c r="AA468" i="20"/>
  <c r="Z468" i="20" s="1"/>
  <c r="W468" i="20"/>
  <c r="AK467" i="20"/>
  <c r="AJ467" i="20"/>
  <c r="AI467" i="20"/>
  <c r="AH467" i="20"/>
  <c r="AG467" i="20"/>
  <c r="AF467" i="20"/>
  <c r="AE467" i="20"/>
  <c r="AD467" i="20"/>
  <c r="AC467" i="20"/>
  <c r="AB467" i="20"/>
  <c r="AA467" i="20"/>
  <c r="Z467" i="20"/>
  <c r="AK466" i="20"/>
  <c r="AJ466" i="20"/>
  <c r="AI466" i="20"/>
  <c r="AH466" i="20"/>
  <c r="AG466" i="20"/>
  <c r="AF466" i="20"/>
  <c r="AE466" i="20"/>
  <c r="AD466" i="20"/>
  <c r="AC466" i="20"/>
  <c r="AB466" i="20"/>
  <c r="AA466" i="20"/>
  <c r="AK465" i="20"/>
  <c r="AJ465" i="20"/>
  <c r="AI465" i="20"/>
  <c r="AH465" i="20"/>
  <c r="AG465" i="20"/>
  <c r="AF465" i="20"/>
  <c r="AE465" i="20"/>
  <c r="AD465" i="20"/>
  <c r="AC465" i="20"/>
  <c r="AB465" i="20"/>
  <c r="Z465" i="20" s="1"/>
  <c r="AA465" i="20"/>
  <c r="X465" i="20"/>
  <c r="AK464" i="20"/>
  <c r="AJ464" i="20"/>
  <c r="AI464" i="20"/>
  <c r="AH464" i="20"/>
  <c r="AG464" i="20"/>
  <c r="AF464" i="20"/>
  <c r="AE464" i="20"/>
  <c r="AD464" i="20"/>
  <c r="AC464" i="20"/>
  <c r="AB464" i="20"/>
  <c r="AA464" i="20"/>
  <c r="Z464" i="20" s="1"/>
  <c r="W464" i="20"/>
  <c r="AK463" i="20"/>
  <c r="AJ463" i="20"/>
  <c r="AI463" i="20"/>
  <c r="AH463" i="20"/>
  <c r="AG463" i="20"/>
  <c r="AF463" i="20"/>
  <c r="AE463" i="20"/>
  <c r="AD463" i="20"/>
  <c r="AC463" i="20"/>
  <c r="AB463" i="20"/>
  <c r="AA463" i="20"/>
  <c r="Z463" i="20"/>
  <c r="AK462" i="20"/>
  <c r="AJ462" i="20"/>
  <c r="AI462" i="20"/>
  <c r="AH462" i="20"/>
  <c r="AG462" i="20"/>
  <c r="AF462" i="20"/>
  <c r="AE462" i="20"/>
  <c r="AD462" i="20"/>
  <c r="AC462" i="20"/>
  <c r="AB462" i="20"/>
  <c r="AA462" i="20"/>
  <c r="AK461" i="20"/>
  <c r="AJ461" i="20"/>
  <c r="AI461" i="20"/>
  <c r="AH461" i="20"/>
  <c r="AG461" i="20"/>
  <c r="AF461" i="20"/>
  <c r="AE461" i="20"/>
  <c r="AD461" i="20"/>
  <c r="AC461" i="20"/>
  <c r="AB461" i="20"/>
  <c r="Z461" i="20" s="1"/>
  <c r="AA461" i="20"/>
  <c r="X461" i="20"/>
  <c r="AK460" i="20"/>
  <c r="AJ460" i="20"/>
  <c r="AI460" i="20"/>
  <c r="AH460" i="20"/>
  <c r="AG460" i="20"/>
  <c r="AF460" i="20"/>
  <c r="AE460" i="20"/>
  <c r="AD460" i="20"/>
  <c r="AC460" i="20"/>
  <c r="AB460" i="20"/>
  <c r="AA460" i="20"/>
  <c r="Z460" i="20" s="1"/>
  <c r="W460" i="20"/>
  <c r="AK459" i="20"/>
  <c r="AJ459" i="20"/>
  <c r="AI459" i="20"/>
  <c r="AH459" i="20"/>
  <c r="AG459" i="20"/>
  <c r="AF459" i="20"/>
  <c r="AE459" i="20"/>
  <c r="AD459" i="20"/>
  <c r="AC459" i="20"/>
  <c r="AB459" i="20"/>
  <c r="AA459" i="20"/>
  <c r="Z459" i="20"/>
  <c r="AK458" i="20"/>
  <c r="AJ458" i="20"/>
  <c r="AI458" i="20"/>
  <c r="AH458" i="20"/>
  <c r="AG458" i="20"/>
  <c r="AF458" i="20"/>
  <c r="AE458" i="20"/>
  <c r="AD458" i="20"/>
  <c r="AC458" i="20"/>
  <c r="AB458" i="20"/>
  <c r="AA458" i="20"/>
  <c r="AK457" i="20"/>
  <c r="AJ457" i="20"/>
  <c r="AI457" i="20"/>
  <c r="AH457" i="20"/>
  <c r="AG457" i="20"/>
  <c r="AF457" i="20"/>
  <c r="AE457" i="20"/>
  <c r="AD457" i="20"/>
  <c r="AC457" i="20"/>
  <c r="AB457" i="20"/>
  <c r="Z457" i="20" s="1"/>
  <c r="AA457" i="20"/>
  <c r="X457" i="20"/>
  <c r="AK456" i="20"/>
  <c r="AJ456" i="20"/>
  <c r="AI456" i="20"/>
  <c r="AH456" i="20"/>
  <c r="AG456" i="20"/>
  <c r="AF456" i="20"/>
  <c r="AE456" i="20"/>
  <c r="AD456" i="20"/>
  <c r="AC456" i="20"/>
  <c r="AB456" i="20"/>
  <c r="AA456" i="20"/>
  <c r="Z456" i="20" s="1"/>
  <c r="W456" i="20"/>
  <c r="AK455" i="20"/>
  <c r="AJ455" i="20"/>
  <c r="AI455" i="20"/>
  <c r="AH455" i="20"/>
  <c r="AG455" i="20"/>
  <c r="AF455" i="20"/>
  <c r="AE455" i="20"/>
  <c r="AD455" i="20"/>
  <c r="AC455" i="20"/>
  <c r="AB455" i="20"/>
  <c r="AA455" i="20"/>
  <c r="Z455" i="20"/>
  <c r="AK454" i="20"/>
  <c r="AJ454" i="20"/>
  <c r="AI454" i="20"/>
  <c r="AH454" i="20"/>
  <c r="AG454" i="20"/>
  <c r="AF454" i="20"/>
  <c r="AE454" i="20"/>
  <c r="AD454" i="20"/>
  <c r="AC454" i="20"/>
  <c r="AB454" i="20"/>
  <c r="AA454" i="20"/>
  <c r="AK453" i="20"/>
  <c r="AJ453" i="20"/>
  <c r="AI453" i="20"/>
  <c r="AH453" i="20"/>
  <c r="AG453" i="20"/>
  <c r="AF453" i="20"/>
  <c r="AE453" i="20"/>
  <c r="AD453" i="20"/>
  <c r="AC453" i="20"/>
  <c r="AB453" i="20"/>
  <c r="Z453" i="20" s="1"/>
  <c r="AA453" i="20"/>
  <c r="X453" i="20"/>
  <c r="AK452" i="20"/>
  <c r="AJ452" i="20"/>
  <c r="AI452" i="20"/>
  <c r="AH452" i="20"/>
  <c r="AG452" i="20"/>
  <c r="AF452" i="20"/>
  <c r="AE452" i="20"/>
  <c r="AD452" i="20"/>
  <c r="AC452" i="20"/>
  <c r="AB452" i="20"/>
  <c r="AA452" i="20"/>
  <c r="Z452" i="20" s="1"/>
  <c r="W452" i="20"/>
  <c r="AK451" i="20"/>
  <c r="AJ451" i="20"/>
  <c r="AI451" i="20"/>
  <c r="AH451" i="20"/>
  <c r="AG451" i="20"/>
  <c r="AF451" i="20"/>
  <c r="AE451" i="20"/>
  <c r="AD451" i="20"/>
  <c r="AC451" i="20"/>
  <c r="AB451" i="20"/>
  <c r="AA451" i="20"/>
  <c r="Z451" i="20"/>
  <c r="AK450" i="20"/>
  <c r="AJ450" i="20"/>
  <c r="AI450" i="20"/>
  <c r="AH450" i="20"/>
  <c r="AG450" i="20"/>
  <c r="AF450" i="20"/>
  <c r="AE450" i="20"/>
  <c r="AD450" i="20"/>
  <c r="AC450" i="20"/>
  <c r="AB450" i="20"/>
  <c r="AA450" i="20"/>
  <c r="AK449" i="20"/>
  <c r="AJ449" i="20"/>
  <c r="AI449" i="20"/>
  <c r="AH449" i="20"/>
  <c r="AG449" i="20"/>
  <c r="AF449" i="20"/>
  <c r="AE449" i="20"/>
  <c r="AD449" i="20"/>
  <c r="AC449" i="20"/>
  <c r="AB449" i="20"/>
  <c r="Z449" i="20" s="1"/>
  <c r="AA449" i="20"/>
  <c r="X449" i="20"/>
  <c r="AK448" i="20"/>
  <c r="AJ448" i="20"/>
  <c r="AI448" i="20"/>
  <c r="AH448" i="20"/>
  <c r="AG448" i="20"/>
  <c r="AF448" i="20"/>
  <c r="AE448" i="20"/>
  <c r="AD448" i="20"/>
  <c r="AC448" i="20"/>
  <c r="AB448" i="20"/>
  <c r="Z448" i="20" s="1"/>
  <c r="AA448" i="20"/>
  <c r="AK447" i="20"/>
  <c r="AJ447" i="20"/>
  <c r="AI447" i="20"/>
  <c r="AH447" i="20"/>
  <c r="AG447" i="20"/>
  <c r="AF447" i="20"/>
  <c r="AE447" i="20"/>
  <c r="AD447" i="20"/>
  <c r="AC447" i="20"/>
  <c r="AB447" i="20"/>
  <c r="AA447" i="20"/>
  <c r="Z447" i="20"/>
  <c r="AK446" i="20"/>
  <c r="AJ446" i="20"/>
  <c r="AI446" i="20"/>
  <c r="AH446" i="20"/>
  <c r="AG446" i="20"/>
  <c r="AF446" i="20"/>
  <c r="AE446" i="20"/>
  <c r="AD446" i="20"/>
  <c r="AC446" i="20"/>
  <c r="AB446" i="20"/>
  <c r="Z446" i="20" s="1"/>
  <c r="AA446" i="20"/>
  <c r="AK445" i="20"/>
  <c r="AJ445" i="20"/>
  <c r="AI445" i="20"/>
  <c r="AH445" i="20"/>
  <c r="AG445" i="20"/>
  <c r="AF445" i="20"/>
  <c r="AE445" i="20"/>
  <c r="AD445" i="20"/>
  <c r="AC445" i="20"/>
  <c r="AB445" i="20"/>
  <c r="AA445" i="20"/>
  <c r="Z445" i="20"/>
  <c r="AK444" i="20"/>
  <c r="AJ444" i="20"/>
  <c r="AI444" i="20"/>
  <c r="AH444" i="20"/>
  <c r="AG444" i="20"/>
  <c r="AF444" i="20"/>
  <c r="AE444" i="20"/>
  <c r="AD444" i="20"/>
  <c r="AC444" i="20"/>
  <c r="AB444" i="20"/>
  <c r="Z444" i="20" s="1"/>
  <c r="AA444" i="20"/>
  <c r="AK443" i="20"/>
  <c r="AJ443" i="20"/>
  <c r="AI443" i="20"/>
  <c r="AH443" i="20"/>
  <c r="AG443" i="20"/>
  <c r="AF443" i="20"/>
  <c r="AE443" i="20"/>
  <c r="AD443" i="20"/>
  <c r="AC443" i="20"/>
  <c r="AB443" i="20"/>
  <c r="AA443" i="20"/>
  <c r="Z443" i="20"/>
  <c r="AK442" i="20"/>
  <c r="AJ442" i="20"/>
  <c r="AI442" i="20"/>
  <c r="AH442" i="20"/>
  <c r="AG442" i="20"/>
  <c r="AF442" i="20"/>
  <c r="AE442" i="20"/>
  <c r="AD442" i="20"/>
  <c r="AC442" i="20"/>
  <c r="AB442" i="20"/>
  <c r="Z442" i="20" s="1"/>
  <c r="AA442" i="20"/>
  <c r="AK441" i="20"/>
  <c r="AJ441" i="20"/>
  <c r="AI441" i="20"/>
  <c r="AH441" i="20"/>
  <c r="AG441" i="20"/>
  <c r="AF441" i="20"/>
  <c r="AE441" i="20"/>
  <c r="AD441" i="20"/>
  <c r="AC441" i="20"/>
  <c r="AB441" i="20"/>
  <c r="AA441" i="20"/>
  <c r="Z441" i="20"/>
  <c r="AK440" i="20"/>
  <c r="AJ440" i="20"/>
  <c r="AI440" i="20"/>
  <c r="AH440" i="20"/>
  <c r="AG440" i="20"/>
  <c r="AF440" i="20"/>
  <c r="AE440" i="20"/>
  <c r="AD440" i="20"/>
  <c r="AC440" i="20"/>
  <c r="AB440" i="20"/>
  <c r="Z440" i="20" s="1"/>
  <c r="AA440" i="20"/>
  <c r="AK439" i="20"/>
  <c r="AJ439" i="20"/>
  <c r="AI439" i="20"/>
  <c r="AH439" i="20"/>
  <c r="AG439" i="20"/>
  <c r="AF439" i="20"/>
  <c r="AE439" i="20"/>
  <c r="AD439" i="20"/>
  <c r="AC439" i="20"/>
  <c r="AB439" i="20"/>
  <c r="AA439" i="20"/>
  <c r="Z439" i="20"/>
  <c r="AK438" i="20"/>
  <c r="AJ438" i="20"/>
  <c r="AI438" i="20"/>
  <c r="AH438" i="20"/>
  <c r="AG438" i="20"/>
  <c r="AF438" i="20"/>
  <c r="AE438" i="20"/>
  <c r="AD438" i="20"/>
  <c r="AC438" i="20"/>
  <c r="AB438" i="20"/>
  <c r="Z438" i="20" s="1"/>
  <c r="AA438" i="20"/>
  <c r="AK437" i="20"/>
  <c r="AJ437" i="20"/>
  <c r="AI437" i="20"/>
  <c r="AH437" i="20"/>
  <c r="AG437" i="20"/>
  <c r="AF437" i="20"/>
  <c r="AE437" i="20"/>
  <c r="AD437" i="20"/>
  <c r="AC437" i="20"/>
  <c r="AB437" i="20"/>
  <c r="AA437" i="20"/>
  <c r="Z437" i="20"/>
  <c r="AK436" i="20"/>
  <c r="AJ436" i="20"/>
  <c r="AI436" i="20"/>
  <c r="AH436" i="20"/>
  <c r="AG436" i="20"/>
  <c r="AF436" i="20"/>
  <c r="AE436" i="20"/>
  <c r="AD436" i="20"/>
  <c r="AC436" i="20"/>
  <c r="AB436" i="20"/>
  <c r="Z436" i="20" s="1"/>
  <c r="AA436" i="20"/>
  <c r="AK435" i="20"/>
  <c r="AJ435" i="20"/>
  <c r="AI435" i="20"/>
  <c r="AH435" i="20"/>
  <c r="AG435" i="20"/>
  <c r="AF435" i="20"/>
  <c r="AE435" i="20"/>
  <c r="AD435" i="20"/>
  <c r="AC435" i="20"/>
  <c r="AB435" i="20"/>
  <c r="AA435" i="20"/>
  <c r="Z435" i="20"/>
  <c r="AK434" i="20"/>
  <c r="AJ434" i="20"/>
  <c r="AI434" i="20"/>
  <c r="AH434" i="20"/>
  <c r="AG434" i="20"/>
  <c r="AF434" i="20"/>
  <c r="AE434" i="20"/>
  <c r="AD434" i="20"/>
  <c r="AC434" i="20"/>
  <c r="AB434" i="20"/>
  <c r="Z434" i="20" s="1"/>
  <c r="AA434" i="20"/>
  <c r="AK433" i="20"/>
  <c r="AJ433" i="20"/>
  <c r="AI433" i="20"/>
  <c r="AH433" i="20"/>
  <c r="AG433" i="20"/>
  <c r="AF433" i="20"/>
  <c r="AE433" i="20"/>
  <c r="AD433" i="20"/>
  <c r="AC433" i="20"/>
  <c r="AB433" i="20"/>
  <c r="AA433" i="20"/>
  <c r="Z433" i="20"/>
  <c r="AK432" i="20"/>
  <c r="AJ432" i="20"/>
  <c r="AI432" i="20"/>
  <c r="AH432" i="20"/>
  <c r="AG432" i="20"/>
  <c r="AF432" i="20"/>
  <c r="AE432" i="20"/>
  <c r="AD432" i="20"/>
  <c r="AC432" i="20"/>
  <c r="AB432" i="20"/>
  <c r="Z432" i="20" s="1"/>
  <c r="AA432" i="20"/>
  <c r="AK431" i="20"/>
  <c r="AJ431" i="20"/>
  <c r="AI431" i="20"/>
  <c r="AH431" i="20"/>
  <c r="AG431" i="20"/>
  <c r="AF431" i="20"/>
  <c r="AE431" i="20"/>
  <c r="AD431" i="20"/>
  <c r="AC431" i="20"/>
  <c r="AB431" i="20"/>
  <c r="AA431" i="20"/>
  <c r="Z431" i="20"/>
  <c r="AK430" i="20"/>
  <c r="AJ430" i="20"/>
  <c r="AI430" i="20"/>
  <c r="AH430" i="20"/>
  <c r="AG430" i="20"/>
  <c r="AF430" i="20"/>
  <c r="AE430" i="20"/>
  <c r="AD430" i="20"/>
  <c r="AC430" i="20"/>
  <c r="AB430" i="20"/>
  <c r="Z430" i="20" s="1"/>
  <c r="AA430" i="20"/>
  <c r="AK429" i="20"/>
  <c r="AJ429" i="20"/>
  <c r="AI429" i="20"/>
  <c r="AH429" i="20"/>
  <c r="AG429" i="20"/>
  <c r="AF429" i="20"/>
  <c r="AE429" i="20"/>
  <c r="AD429" i="20"/>
  <c r="AC429" i="20"/>
  <c r="AB429" i="20"/>
  <c r="AA429" i="20"/>
  <c r="Z429" i="20"/>
  <c r="AK428" i="20"/>
  <c r="AJ428" i="20"/>
  <c r="AI428" i="20"/>
  <c r="AH428" i="20"/>
  <c r="AG428" i="20"/>
  <c r="AF428" i="20"/>
  <c r="AE428" i="20"/>
  <c r="AD428" i="20"/>
  <c r="AC428" i="20"/>
  <c r="AB428" i="20"/>
  <c r="Z428" i="20" s="1"/>
  <c r="AA428" i="20"/>
  <c r="AK427" i="20"/>
  <c r="AJ427" i="20"/>
  <c r="AI427" i="20"/>
  <c r="AH427" i="20"/>
  <c r="AG427" i="20"/>
  <c r="AF427" i="20"/>
  <c r="AE427" i="20"/>
  <c r="AD427" i="20"/>
  <c r="AC427" i="20"/>
  <c r="AB427" i="20"/>
  <c r="AA427" i="20"/>
  <c r="Z427" i="20"/>
  <c r="AK426" i="20"/>
  <c r="AJ426" i="20"/>
  <c r="AI426" i="20"/>
  <c r="AH426" i="20"/>
  <c r="AG426" i="20"/>
  <c r="AF426" i="20"/>
  <c r="AE426" i="20"/>
  <c r="AD426" i="20"/>
  <c r="AC426" i="20"/>
  <c r="AB426" i="20"/>
  <c r="AA426" i="20"/>
  <c r="AK425" i="20"/>
  <c r="AJ425" i="20"/>
  <c r="AI425" i="20"/>
  <c r="AH425" i="20"/>
  <c r="AG425" i="20"/>
  <c r="AF425" i="20"/>
  <c r="AE425" i="20"/>
  <c r="AD425" i="20"/>
  <c r="AC425" i="20"/>
  <c r="AB425" i="20"/>
  <c r="AA425" i="20"/>
  <c r="Z425" i="20"/>
  <c r="AK424" i="20"/>
  <c r="AJ424" i="20"/>
  <c r="AI424" i="20"/>
  <c r="AH424" i="20"/>
  <c r="AG424" i="20"/>
  <c r="AF424" i="20"/>
  <c r="AE424" i="20"/>
  <c r="AD424" i="20"/>
  <c r="AC424" i="20"/>
  <c r="AB424" i="20"/>
  <c r="AA424" i="20"/>
  <c r="AK423" i="20"/>
  <c r="AJ423" i="20"/>
  <c r="AI423" i="20"/>
  <c r="AH423" i="20"/>
  <c r="AG423" i="20"/>
  <c r="AF423" i="20"/>
  <c r="AE423" i="20"/>
  <c r="AD423" i="20"/>
  <c r="AC423" i="20"/>
  <c r="AB423" i="20"/>
  <c r="AA423" i="20"/>
  <c r="Z423" i="20"/>
  <c r="AK422" i="20"/>
  <c r="AJ422" i="20"/>
  <c r="AI422" i="20"/>
  <c r="AH422" i="20"/>
  <c r="AG422" i="20"/>
  <c r="AF422" i="20"/>
  <c r="AE422" i="20"/>
  <c r="AD422" i="20"/>
  <c r="AC422" i="20"/>
  <c r="AB422" i="20"/>
  <c r="AA422" i="20"/>
  <c r="AK421" i="20"/>
  <c r="AJ421" i="20"/>
  <c r="AI421" i="20"/>
  <c r="AH421" i="20"/>
  <c r="AG421" i="20"/>
  <c r="AF421" i="20"/>
  <c r="AE421" i="20"/>
  <c r="AD421" i="20"/>
  <c r="AC421" i="20"/>
  <c r="AB421" i="20"/>
  <c r="AA421" i="20"/>
  <c r="Z421" i="20"/>
  <c r="AK420" i="20"/>
  <c r="AJ420" i="20"/>
  <c r="AI420" i="20"/>
  <c r="AH420" i="20"/>
  <c r="AG420" i="20"/>
  <c r="AF420" i="20"/>
  <c r="AE420" i="20"/>
  <c r="AD420" i="20"/>
  <c r="AC420" i="20"/>
  <c r="AB420" i="20"/>
  <c r="AA420" i="20"/>
  <c r="AK419" i="20"/>
  <c r="AJ419" i="20"/>
  <c r="AI419" i="20"/>
  <c r="AH419" i="20"/>
  <c r="AG419" i="20"/>
  <c r="AF419" i="20"/>
  <c r="AE419" i="20"/>
  <c r="AD419" i="20"/>
  <c r="AC419" i="20"/>
  <c r="AB419" i="20"/>
  <c r="AA419" i="20"/>
  <c r="Z419" i="20"/>
  <c r="AK418" i="20"/>
  <c r="AJ418" i="20"/>
  <c r="AI418" i="20"/>
  <c r="AH418" i="20"/>
  <c r="AG418" i="20"/>
  <c r="AF418" i="20"/>
  <c r="AE418" i="20"/>
  <c r="AD418" i="20"/>
  <c r="AC418" i="20"/>
  <c r="AB418" i="20"/>
  <c r="AA418" i="20"/>
  <c r="AK417" i="20"/>
  <c r="AJ417" i="20"/>
  <c r="AI417" i="20"/>
  <c r="AH417" i="20"/>
  <c r="AG417" i="20"/>
  <c r="AF417" i="20"/>
  <c r="AE417" i="20"/>
  <c r="AD417" i="20"/>
  <c r="AC417" i="20"/>
  <c r="AB417" i="20"/>
  <c r="AA417" i="20"/>
  <c r="Z417" i="20"/>
  <c r="AK416" i="20"/>
  <c r="AJ416" i="20"/>
  <c r="AI416" i="20"/>
  <c r="AH416" i="20"/>
  <c r="AG416" i="20"/>
  <c r="AF416" i="20"/>
  <c r="AE416" i="20"/>
  <c r="AD416" i="20"/>
  <c r="AC416" i="20"/>
  <c r="AB416" i="20"/>
  <c r="AA416" i="20"/>
  <c r="AK415" i="20"/>
  <c r="AJ415" i="20"/>
  <c r="AI415" i="20"/>
  <c r="AH415" i="20"/>
  <c r="AG415" i="20"/>
  <c r="AF415" i="20"/>
  <c r="AE415" i="20"/>
  <c r="AD415" i="20"/>
  <c r="AC415" i="20"/>
  <c r="AB415" i="20"/>
  <c r="AA415" i="20"/>
  <c r="Z415" i="20"/>
  <c r="AK414" i="20"/>
  <c r="AJ414" i="20"/>
  <c r="AI414" i="20"/>
  <c r="AH414" i="20"/>
  <c r="AG414" i="20"/>
  <c r="AF414" i="20"/>
  <c r="AE414" i="20"/>
  <c r="AD414" i="20"/>
  <c r="AC414" i="20"/>
  <c r="AB414" i="20"/>
  <c r="AA414" i="20"/>
  <c r="AK413" i="20"/>
  <c r="AJ413" i="20"/>
  <c r="AI413" i="20"/>
  <c r="AH413" i="20"/>
  <c r="AG413" i="20"/>
  <c r="AF413" i="20"/>
  <c r="AE413" i="20"/>
  <c r="AD413" i="20"/>
  <c r="AC413" i="20"/>
  <c r="AB413" i="20"/>
  <c r="AA413" i="20"/>
  <c r="Z413" i="20"/>
  <c r="AK412" i="20"/>
  <c r="AJ412" i="20"/>
  <c r="AI412" i="20"/>
  <c r="AH412" i="20"/>
  <c r="AG412" i="20"/>
  <c r="AF412" i="20"/>
  <c r="AE412" i="20"/>
  <c r="AD412" i="20"/>
  <c r="AC412" i="20"/>
  <c r="AB412" i="20"/>
  <c r="AA412" i="20"/>
  <c r="AK411" i="20"/>
  <c r="AJ411" i="20"/>
  <c r="AI411" i="20"/>
  <c r="AH411" i="20"/>
  <c r="AG411" i="20"/>
  <c r="AF411" i="20"/>
  <c r="AE411" i="20"/>
  <c r="AD411" i="20"/>
  <c r="AC411" i="20"/>
  <c r="Z411" i="20" s="1"/>
  <c r="AB411" i="20"/>
  <c r="AA411" i="20"/>
  <c r="AK410" i="20"/>
  <c r="AJ410" i="20"/>
  <c r="AI410" i="20"/>
  <c r="AH410" i="20"/>
  <c r="AG410" i="20"/>
  <c r="AF410" i="20"/>
  <c r="AE410" i="20"/>
  <c r="AD410" i="20"/>
  <c r="AC410" i="20"/>
  <c r="AB410" i="20"/>
  <c r="AA410" i="20"/>
  <c r="Z410" i="20" s="1"/>
  <c r="AK409" i="20"/>
  <c r="AJ409" i="20"/>
  <c r="AI409" i="20"/>
  <c r="AH409" i="20"/>
  <c r="AG409" i="20"/>
  <c r="AF409" i="20"/>
  <c r="AE409" i="20"/>
  <c r="AD409" i="20"/>
  <c r="AC409" i="20"/>
  <c r="AB409" i="20"/>
  <c r="AA409" i="20"/>
  <c r="Z409" i="20"/>
  <c r="AK408" i="20"/>
  <c r="AJ408" i="20"/>
  <c r="AI408" i="20"/>
  <c r="AH408" i="20"/>
  <c r="AG408" i="20"/>
  <c r="AF408" i="20"/>
  <c r="AE408" i="20"/>
  <c r="AD408" i="20"/>
  <c r="AC408" i="20"/>
  <c r="AB408" i="20"/>
  <c r="AA408" i="20"/>
  <c r="Z408" i="20" s="1"/>
  <c r="AK407" i="20"/>
  <c r="AJ407" i="20"/>
  <c r="AI407" i="20"/>
  <c r="AH407" i="20"/>
  <c r="AG407" i="20"/>
  <c r="AF407" i="20"/>
  <c r="AE407" i="20"/>
  <c r="AD407" i="20"/>
  <c r="AC407" i="20"/>
  <c r="AB407" i="20"/>
  <c r="Z407" i="20" s="1"/>
  <c r="AA407" i="20"/>
  <c r="AK406" i="20"/>
  <c r="AJ406" i="20"/>
  <c r="AI406" i="20"/>
  <c r="AH406" i="20"/>
  <c r="AG406" i="20"/>
  <c r="AF406" i="20"/>
  <c r="AE406" i="20"/>
  <c r="AD406" i="20"/>
  <c r="AC406" i="20"/>
  <c r="AB406" i="20"/>
  <c r="AA406" i="20"/>
  <c r="AK405" i="20"/>
  <c r="AJ405" i="20"/>
  <c r="AI405" i="20"/>
  <c r="AH405" i="20"/>
  <c r="AG405" i="20"/>
  <c r="AF405" i="20"/>
  <c r="AE405" i="20"/>
  <c r="AD405" i="20"/>
  <c r="AC405" i="20"/>
  <c r="AB405" i="20"/>
  <c r="AA405" i="20"/>
  <c r="Z405" i="20" s="1"/>
  <c r="AK404" i="20"/>
  <c r="AJ404" i="20"/>
  <c r="AI404" i="20"/>
  <c r="AH404" i="20"/>
  <c r="AG404" i="20"/>
  <c r="AF404" i="20"/>
  <c r="AE404" i="20"/>
  <c r="AD404" i="20"/>
  <c r="AC404" i="20"/>
  <c r="AB404" i="20"/>
  <c r="AA404" i="20"/>
  <c r="Z404" i="20" s="1"/>
  <c r="AK403" i="20"/>
  <c r="AJ403" i="20"/>
  <c r="AI403" i="20"/>
  <c r="AH403" i="20"/>
  <c r="AG403" i="20"/>
  <c r="AF403" i="20"/>
  <c r="AE403" i="20"/>
  <c r="AD403" i="20"/>
  <c r="AC403" i="20"/>
  <c r="AB403" i="20"/>
  <c r="AA403" i="20"/>
  <c r="Z403" i="20" s="1"/>
  <c r="AK402" i="20"/>
  <c r="AJ402" i="20"/>
  <c r="AI402" i="20"/>
  <c r="AH402" i="20"/>
  <c r="AG402" i="20"/>
  <c r="AF402" i="20"/>
  <c r="AE402" i="20"/>
  <c r="AD402" i="20"/>
  <c r="AC402" i="20"/>
  <c r="AB402" i="20"/>
  <c r="AA402" i="20"/>
  <c r="AK401" i="20"/>
  <c r="AJ401" i="20"/>
  <c r="AI401" i="20"/>
  <c r="AH401" i="20"/>
  <c r="AG401" i="20"/>
  <c r="AF401" i="20"/>
  <c r="AE401" i="20"/>
  <c r="AD401" i="20"/>
  <c r="AC401" i="20"/>
  <c r="AB401" i="20"/>
  <c r="AA401" i="20"/>
  <c r="Z401" i="20" s="1"/>
  <c r="AK400" i="20"/>
  <c r="AJ400" i="20"/>
  <c r="AI400" i="20"/>
  <c r="AH400" i="20"/>
  <c r="AG400" i="20"/>
  <c r="AF400" i="20"/>
  <c r="AE400" i="20"/>
  <c r="AD400" i="20"/>
  <c r="AC400" i="20"/>
  <c r="AB400" i="20"/>
  <c r="AA400" i="20"/>
  <c r="Z400" i="20" s="1"/>
  <c r="AK399" i="20"/>
  <c r="AJ399" i="20"/>
  <c r="AI399" i="20"/>
  <c r="AH399" i="20"/>
  <c r="AG399" i="20"/>
  <c r="AF399" i="20"/>
  <c r="AE399" i="20"/>
  <c r="AD399" i="20"/>
  <c r="AC399" i="20"/>
  <c r="AB399" i="20"/>
  <c r="AA399" i="20"/>
  <c r="Z399" i="20" s="1"/>
  <c r="AK398" i="20"/>
  <c r="AJ398" i="20"/>
  <c r="AI398" i="20"/>
  <c r="AH398" i="20"/>
  <c r="AG398" i="20"/>
  <c r="AF398" i="20"/>
  <c r="AE398" i="20"/>
  <c r="AD398" i="20"/>
  <c r="AC398" i="20"/>
  <c r="AB398" i="20"/>
  <c r="AA398" i="20"/>
  <c r="AK397" i="20"/>
  <c r="AJ397" i="20"/>
  <c r="AI397" i="20"/>
  <c r="AH397" i="20"/>
  <c r="AG397" i="20"/>
  <c r="AF397" i="20"/>
  <c r="AE397" i="20"/>
  <c r="AD397" i="20"/>
  <c r="AC397" i="20"/>
  <c r="AB397" i="20"/>
  <c r="AA397" i="20"/>
  <c r="Z397" i="20" s="1"/>
  <c r="AK396" i="20"/>
  <c r="AJ396" i="20"/>
  <c r="AI396" i="20"/>
  <c r="AH396" i="20"/>
  <c r="AG396" i="20"/>
  <c r="AF396" i="20"/>
  <c r="AE396" i="20"/>
  <c r="AD396" i="20"/>
  <c r="AC396" i="20"/>
  <c r="AB396" i="20"/>
  <c r="AA396" i="20"/>
  <c r="Z396" i="20" s="1"/>
  <c r="AK395" i="20"/>
  <c r="AJ395" i="20"/>
  <c r="AI395" i="20"/>
  <c r="AH395" i="20"/>
  <c r="AG395" i="20"/>
  <c r="AF395" i="20"/>
  <c r="AE395" i="20"/>
  <c r="AD395" i="20"/>
  <c r="AC395" i="20"/>
  <c r="AB395" i="20"/>
  <c r="AA395" i="20"/>
  <c r="Z395" i="20" s="1"/>
  <c r="AK394" i="20"/>
  <c r="AJ394" i="20"/>
  <c r="AI394" i="20"/>
  <c r="AH394" i="20"/>
  <c r="AG394" i="20"/>
  <c r="AF394" i="20"/>
  <c r="AE394" i="20"/>
  <c r="AD394" i="20"/>
  <c r="AC394" i="20"/>
  <c r="AB394" i="20"/>
  <c r="AA394" i="20"/>
  <c r="AK393" i="20"/>
  <c r="AJ393" i="20"/>
  <c r="AI393" i="20"/>
  <c r="AH393" i="20"/>
  <c r="AG393" i="20"/>
  <c r="AF393" i="20"/>
  <c r="AE393" i="20"/>
  <c r="AD393" i="20"/>
  <c r="AC393" i="20"/>
  <c r="AB393" i="20"/>
  <c r="AA393" i="20"/>
  <c r="Z393" i="20" s="1"/>
  <c r="AK392" i="20"/>
  <c r="AJ392" i="20"/>
  <c r="AI392" i="20"/>
  <c r="AH392" i="20"/>
  <c r="AG392" i="20"/>
  <c r="AF392" i="20"/>
  <c r="AE392" i="20"/>
  <c r="AD392" i="20"/>
  <c r="AC392" i="20"/>
  <c r="AB392" i="20"/>
  <c r="AA392" i="20"/>
  <c r="Z392" i="20" s="1"/>
  <c r="AK391" i="20"/>
  <c r="AJ391" i="20"/>
  <c r="AI391" i="20"/>
  <c r="AH391" i="20"/>
  <c r="AG391" i="20"/>
  <c r="AF391" i="20"/>
  <c r="AE391" i="20"/>
  <c r="AD391" i="20"/>
  <c r="AC391" i="20"/>
  <c r="AB391" i="20"/>
  <c r="AA391" i="20"/>
  <c r="Z391" i="20" s="1"/>
  <c r="AK390" i="20"/>
  <c r="AJ390" i="20"/>
  <c r="AI390" i="20"/>
  <c r="AH390" i="20"/>
  <c r="AG390" i="20"/>
  <c r="AF390" i="20"/>
  <c r="AE390" i="20"/>
  <c r="AD390" i="20"/>
  <c r="AC390" i="20"/>
  <c r="AB390" i="20"/>
  <c r="AA390" i="20"/>
  <c r="AK389" i="20"/>
  <c r="AJ389" i="20"/>
  <c r="AI389" i="20"/>
  <c r="AH389" i="20"/>
  <c r="AG389" i="20"/>
  <c r="AF389" i="20"/>
  <c r="AE389" i="20"/>
  <c r="AD389" i="20"/>
  <c r="AC389" i="20"/>
  <c r="AB389" i="20"/>
  <c r="AA389" i="20"/>
  <c r="Z389" i="20" s="1"/>
  <c r="AK388" i="20"/>
  <c r="AJ388" i="20"/>
  <c r="AI388" i="20"/>
  <c r="AH388" i="20"/>
  <c r="AG388" i="20"/>
  <c r="AF388" i="20"/>
  <c r="AE388" i="20"/>
  <c r="AD388" i="20"/>
  <c r="AC388" i="20"/>
  <c r="AB388" i="20"/>
  <c r="AA388" i="20"/>
  <c r="Z388" i="20" s="1"/>
  <c r="AK387" i="20"/>
  <c r="AJ387" i="20"/>
  <c r="AI387" i="20"/>
  <c r="AH387" i="20"/>
  <c r="AG387" i="20"/>
  <c r="AF387" i="20"/>
  <c r="AE387" i="20"/>
  <c r="AD387" i="20"/>
  <c r="AC387" i="20"/>
  <c r="AB387" i="20"/>
  <c r="AA387" i="20"/>
  <c r="Z387" i="20" s="1"/>
  <c r="AK386" i="20"/>
  <c r="AJ386" i="20"/>
  <c r="AI386" i="20"/>
  <c r="AH386" i="20"/>
  <c r="AG386" i="20"/>
  <c r="AF386" i="20"/>
  <c r="AE386" i="20"/>
  <c r="AD386" i="20"/>
  <c r="AC386" i="20"/>
  <c r="AB386" i="20"/>
  <c r="AA386" i="20"/>
  <c r="AK385" i="20"/>
  <c r="AJ385" i="20"/>
  <c r="AI385" i="20"/>
  <c r="AH385" i="20"/>
  <c r="AG385" i="20"/>
  <c r="AF385" i="20"/>
  <c r="AE385" i="20"/>
  <c r="AD385" i="20"/>
  <c r="AC385" i="20"/>
  <c r="AB385" i="20"/>
  <c r="AA385" i="20"/>
  <c r="Z385" i="20" s="1"/>
  <c r="AK384" i="20"/>
  <c r="AJ384" i="20"/>
  <c r="AI384" i="20"/>
  <c r="AH384" i="20"/>
  <c r="AG384" i="20"/>
  <c r="AF384" i="20"/>
  <c r="AE384" i="20"/>
  <c r="AD384" i="20"/>
  <c r="AC384" i="20"/>
  <c r="AB384" i="20"/>
  <c r="AA384" i="20"/>
  <c r="Z384" i="20" s="1"/>
  <c r="AK383" i="20"/>
  <c r="AJ383" i="20"/>
  <c r="AI383" i="20"/>
  <c r="AH383" i="20"/>
  <c r="AG383" i="20"/>
  <c r="AF383" i="20"/>
  <c r="AE383" i="20"/>
  <c r="AD383" i="20"/>
  <c r="AC383" i="20"/>
  <c r="AB383" i="20"/>
  <c r="AA383" i="20"/>
  <c r="Z383" i="20" s="1"/>
  <c r="AK382" i="20"/>
  <c r="AJ382" i="20"/>
  <c r="AI382" i="20"/>
  <c r="AH382" i="20"/>
  <c r="AG382" i="20"/>
  <c r="AF382" i="20"/>
  <c r="AE382" i="20"/>
  <c r="AD382" i="20"/>
  <c r="AC382" i="20"/>
  <c r="AB382" i="20"/>
  <c r="AA382" i="20"/>
  <c r="AK381" i="20"/>
  <c r="AJ381" i="20"/>
  <c r="AI381" i="20"/>
  <c r="AH381" i="20"/>
  <c r="AG381" i="20"/>
  <c r="AF381" i="20"/>
  <c r="AE381" i="20"/>
  <c r="AD381" i="20"/>
  <c r="AC381" i="20"/>
  <c r="AB381" i="20"/>
  <c r="AA381" i="20"/>
  <c r="Z381" i="20" s="1"/>
  <c r="AK380" i="20"/>
  <c r="AJ380" i="20"/>
  <c r="AI380" i="20"/>
  <c r="AH380" i="20"/>
  <c r="AG380" i="20"/>
  <c r="AF380" i="20"/>
  <c r="AE380" i="20"/>
  <c r="AD380" i="20"/>
  <c r="AC380" i="20"/>
  <c r="AB380" i="20"/>
  <c r="AA380" i="20"/>
  <c r="Z380" i="20" s="1"/>
  <c r="AK379" i="20"/>
  <c r="AJ379" i="20"/>
  <c r="AI379" i="20"/>
  <c r="AH379" i="20"/>
  <c r="AG379" i="20"/>
  <c r="AF379" i="20"/>
  <c r="AE379" i="20"/>
  <c r="AD379" i="20"/>
  <c r="AC379" i="20"/>
  <c r="AB379" i="20"/>
  <c r="AA379" i="20"/>
  <c r="Z379" i="20" s="1"/>
  <c r="AK378" i="20"/>
  <c r="AJ378" i="20"/>
  <c r="AI378" i="20"/>
  <c r="AH378" i="20"/>
  <c r="AG378" i="20"/>
  <c r="AF378" i="20"/>
  <c r="AE378" i="20"/>
  <c r="AD378" i="20"/>
  <c r="AC378" i="20"/>
  <c r="AB378" i="20"/>
  <c r="AA378" i="20"/>
  <c r="AK377" i="20"/>
  <c r="AJ377" i="20"/>
  <c r="AI377" i="20"/>
  <c r="AH377" i="20"/>
  <c r="AG377" i="20"/>
  <c r="AF377" i="20"/>
  <c r="AE377" i="20"/>
  <c r="AD377" i="20"/>
  <c r="AC377" i="20"/>
  <c r="AB377" i="20"/>
  <c r="AA377" i="20"/>
  <c r="Z377" i="20" s="1"/>
  <c r="AK376" i="20"/>
  <c r="AJ376" i="20"/>
  <c r="AI376" i="20"/>
  <c r="AH376" i="20"/>
  <c r="AG376" i="20"/>
  <c r="AF376" i="20"/>
  <c r="AE376" i="20"/>
  <c r="AD376" i="20"/>
  <c r="AC376" i="20"/>
  <c r="AB376" i="20"/>
  <c r="AA376" i="20"/>
  <c r="Z376" i="20" s="1"/>
  <c r="AK375" i="20"/>
  <c r="AJ375" i="20"/>
  <c r="AI375" i="20"/>
  <c r="AH375" i="20"/>
  <c r="AG375" i="20"/>
  <c r="AF375" i="20"/>
  <c r="AE375" i="20"/>
  <c r="AD375" i="20"/>
  <c r="AC375" i="20"/>
  <c r="AB375" i="20"/>
  <c r="AA375" i="20"/>
  <c r="Z375" i="20" s="1"/>
  <c r="AK374" i="20"/>
  <c r="AJ374" i="20"/>
  <c r="AI374" i="20"/>
  <c r="AH374" i="20"/>
  <c r="AG374" i="20"/>
  <c r="AF374" i="20"/>
  <c r="AE374" i="20"/>
  <c r="AD374" i="20"/>
  <c r="AC374" i="20"/>
  <c r="AB374" i="20"/>
  <c r="AA374" i="20"/>
  <c r="AK373" i="20"/>
  <c r="AJ373" i="20"/>
  <c r="AI373" i="20"/>
  <c r="AH373" i="20"/>
  <c r="AG373" i="20"/>
  <c r="AF373" i="20"/>
  <c r="AE373" i="20"/>
  <c r="AD373" i="20"/>
  <c r="AC373" i="20"/>
  <c r="AB373" i="20"/>
  <c r="AA373" i="20"/>
  <c r="Z373" i="20" s="1"/>
  <c r="AI372" i="20"/>
  <c r="AH372" i="20"/>
  <c r="AG372" i="20"/>
  <c r="AF372" i="20"/>
  <c r="AE372" i="20"/>
  <c r="AD372" i="20"/>
  <c r="AC372" i="20"/>
  <c r="AB372" i="20"/>
  <c r="AA372" i="20"/>
  <c r="AI371" i="20"/>
  <c r="AH371" i="20"/>
  <c r="AG371" i="20"/>
  <c r="AF371" i="20"/>
  <c r="AE371" i="20"/>
  <c r="AD371" i="20"/>
  <c r="AC371" i="20"/>
  <c r="AB371" i="20"/>
  <c r="AA371" i="20"/>
  <c r="AI370" i="20"/>
  <c r="AH370" i="20"/>
  <c r="AG370" i="20"/>
  <c r="AF370" i="20"/>
  <c r="AE370" i="20"/>
  <c r="AD370" i="20"/>
  <c r="AC370" i="20"/>
  <c r="AB370" i="20"/>
  <c r="AA370" i="20"/>
  <c r="AI369" i="20"/>
  <c r="AH369" i="20"/>
  <c r="AG369" i="20"/>
  <c r="AF369" i="20"/>
  <c r="AE369" i="20"/>
  <c r="AD369" i="20"/>
  <c r="AC369" i="20"/>
  <c r="AB369" i="20"/>
  <c r="AA369" i="20"/>
  <c r="AI368" i="20"/>
  <c r="AH368" i="20"/>
  <c r="AG368" i="20"/>
  <c r="AF368" i="20"/>
  <c r="AE368" i="20"/>
  <c r="AD368" i="20"/>
  <c r="AC368" i="20"/>
  <c r="AB368" i="20"/>
  <c r="AA368" i="20"/>
  <c r="AI367" i="20"/>
  <c r="AH367" i="20"/>
  <c r="AG367" i="20"/>
  <c r="AF367" i="20"/>
  <c r="AE367" i="20"/>
  <c r="AD367" i="20"/>
  <c r="AC367" i="20"/>
  <c r="AB367" i="20"/>
  <c r="AA367" i="20"/>
  <c r="AI366" i="20"/>
  <c r="AH366" i="20"/>
  <c r="AG366" i="20"/>
  <c r="AF366" i="20"/>
  <c r="AE366" i="20"/>
  <c r="AD366" i="20"/>
  <c r="AC366" i="20"/>
  <c r="AB366" i="20"/>
  <c r="AA366" i="20"/>
  <c r="AI365" i="20"/>
  <c r="AH365" i="20"/>
  <c r="AG365" i="20"/>
  <c r="AF365" i="20"/>
  <c r="AE365" i="20"/>
  <c r="AD365" i="20"/>
  <c r="AC365" i="20"/>
  <c r="AB365" i="20"/>
  <c r="AA365" i="20"/>
  <c r="AI364" i="20"/>
  <c r="AH364" i="20"/>
  <c r="AG364" i="20"/>
  <c r="AF364" i="20"/>
  <c r="AE364" i="20"/>
  <c r="AD364" i="20"/>
  <c r="AC364" i="20"/>
  <c r="AB364" i="20"/>
  <c r="AA364" i="20"/>
  <c r="AI363" i="20"/>
  <c r="AH363" i="20"/>
  <c r="AG363" i="20"/>
  <c r="AF363" i="20"/>
  <c r="AE363" i="20"/>
  <c r="AD363" i="20"/>
  <c r="AC363" i="20"/>
  <c r="AB363" i="20"/>
  <c r="AA363" i="20"/>
  <c r="AI362" i="20"/>
  <c r="AH362" i="20"/>
  <c r="AG362" i="20"/>
  <c r="AF362" i="20"/>
  <c r="AE362" i="20"/>
  <c r="AD362" i="20"/>
  <c r="AC362" i="20"/>
  <c r="AB362" i="20"/>
  <c r="AA362" i="20"/>
  <c r="AI361" i="20"/>
  <c r="AH361" i="20"/>
  <c r="AG361" i="20"/>
  <c r="AF361" i="20"/>
  <c r="AE361" i="20"/>
  <c r="AD361" i="20"/>
  <c r="AC361" i="20"/>
  <c r="AB361" i="20"/>
  <c r="AA361" i="20"/>
  <c r="AI360" i="20"/>
  <c r="AH360" i="20"/>
  <c r="AG360" i="20"/>
  <c r="AF360" i="20"/>
  <c r="AE360" i="20"/>
  <c r="AD360" i="20"/>
  <c r="AC360" i="20"/>
  <c r="AB360" i="20"/>
  <c r="AA360" i="20"/>
  <c r="AI359" i="20"/>
  <c r="AH359" i="20"/>
  <c r="AG359" i="20"/>
  <c r="AF359" i="20"/>
  <c r="AE359" i="20"/>
  <c r="AD359" i="20"/>
  <c r="AC359" i="20"/>
  <c r="AB359" i="20"/>
  <c r="AA359" i="20"/>
  <c r="AI358" i="20"/>
  <c r="AH358" i="20"/>
  <c r="AG358" i="20"/>
  <c r="AF358" i="20"/>
  <c r="AE358" i="20"/>
  <c r="AD358" i="20"/>
  <c r="AC358" i="20"/>
  <c r="AB358" i="20"/>
  <c r="AA358" i="20"/>
  <c r="AI357" i="20"/>
  <c r="AH357" i="20"/>
  <c r="AG357" i="20"/>
  <c r="AF357" i="20"/>
  <c r="AE357" i="20"/>
  <c r="AD357" i="20"/>
  <c r="AC357" i="20"/>
  <c r="AB357" i="20"/>
  <c r="AA357" i="20"/>
  <c r="AI356" i="20"/>
  <c r="AH356" i="20"/>
  <c r="AG356" i="20"/>
  <c r="AF356" i="20"/>
  <c r="AE356" i="20"/>
  <c r="AD356" i="20"/>
  <c r="AC356" i="20"/>
  <c r="AB356" i="20"/>
  <c r="AA356" i="20"/>
  <c r="AI355" i="20"/>
  <c r="AH355" i="20"/>
  <c r="AG355" i="20"/>
  <c r="AF355" i="20"/>
  <c r="AE355" i="20"/>
  <c r="AD355" i="20"/>
  <c r="AC355" i="20"/>
  <c r="AB355" i="20"/>
  <c r="AA355" i="20"/>
  <c r="AI354" i="20"/>
  <c r="AH354" i="20"/>
  <c r="AG354" i="20"/>
  <c r="AF354" i="20"/>
  <c r="AE354" i="20"/>
  <c r="AD354" i="20"/>
  <c r="AC354" i="20"/>
  <c r="AB354" i="20"/>
  <c r="AA354" i="20"/>
  <c r="AI353" i="20"/>
  <c r="AH353" i="20"/>
  <c r="AG353" i="20"/>
  <c r="AF353" i="20"/>
  <c r="AE353" i="20"/>
  <c r="AD353" i="20"/>
  <c r="AC353" i="20"/>
  <c r="AB353" i="20"/>
  <c r="AA353" i="20"/>
  <c r="AI352" i="20"/>
  <c r="AH352" i="20"/>
  <c r="AG352" i="20"/>
  <c r="AF352" i="20"/>
  <c r="AE352" i="20"/>
  <c r="AD352" i="20"/>
  <c r="AC352" i="20"/>
  <c r="AB352" i="20"/>
  <c r="AA352" i="20"/>
  <c r="AI351" i="20"/>
  <c r="AH351" i="20"/>
  <c r="AG351" i="20"/>
  <c r="AF351" i="20"/>
  <c r="AE351" i="20"/>
  <c r="AD351" i="20"/>
  <c r="AC351" i="20"/>
  <c r="AB351" i="20"/>
  <c r="AA351" i="20"/>
  <c r="AI350" i="20"/>
  <c r="AH350" i="20"/>
  <c r="AG350" i="20"/>
  <c r="AF350" i="20"/>
  <c r="AE350" i="20"/>
  <c r="AD350" i="20"/>
  <c r="AC350" i="20"/>
  <c r="AB350" i="20"/>
  <c r="AA350" i="20"/>
  <c r="AI349" i="20"/>
  <c r="AH349" i="20"/>
  <c r="AG349" i="20"/>
  <c r="AF349" i="20"/>
  <c r="AE349" i="20"/>
  <c r="AD349" i="20"/>
  <c r="AC349" i="20"/>
  <c r="AB349" i="20"/>
  <c r="AA349" i="20"/>
  <c r="AI348" i="20"/>
  <c r="AH348" i="20"/>
  <c r="AG348" i="20"/>
  <c r="AF348" i="20"/>
  <c r="AE348" i="20"/>
  <c r="AD348" i="20"/>
  <c r="AC348" i="20"/>
  <c r="AB348" i="20"/>
  <c r="AA348" i="20"/>
  <c r="AI347" i="20"/>
  <c r="AH347" i="20"/>
  <c r="AG347" i="20"/>
  <c r="AF347" i="20"/>
  <c r="AE347" i="20"/>
  <c r="AD347" i="20"/>
  <c r="AC347" i="20"/>
  <c r="AB347" i="20"/>
  <c r="AA347" i="20"/>
  <c r="AI346" i="20"/>
  <c r="AH346" i="20"/>
  <c r="AG346" i="20"/>
  <c r="AF346" i="20"/>
  <c r="AE346" i="20"/>
  <c r="AD346" i="20"/>
  <c r="AC346" i="20"/>
  <c r="AB346" i="20"/>
  <c r="AA346" i="20"/>
  <c r="AI345" i="20"/>
  <c r="AH345" i="20"/>
  <c r="AG345" i="20"/>
  <c r="AF345" i="20"/>
  <c r="AE345" i="20"/>
  <c r="AD345" i="20"/>
  <c r="AC345" i="20"/>
  <c r="AB345" i="20"/>
  <c r="AA345" i="20"/>
  <c r="AI344" i="20"/>
  <c r="AH344" i="20"/>
  <c r="AG344" i="20"/>
  <c r="AF344" i="20"/>
  <c r="AE344" i="20"/>
  <c r="AD344" i="20"/>
  <c r="AC344" i="20"/>
  <c r="AB344" i="20"/>
  <c r="AA344" i="20"/>
  <c r="AI343" i="20"/>
  <c r="AH343" i="20"/>
  <c r="AG343" i="20"/>
  <c r="AF343" i="20"/>
  <c r="AE343" i="20"/>
  <c r="AD343" i="20"/>
  <c r="AC343" i="20"/>
  <c r="AB343" i="20"/>
  <c r="AA343" i="20"/>
  <c r="AI342" i="20"/>
  <c r="AH342" i="20"/>
  <c r="AG342" i="20"/>
  <c r="AF342" i="20"/>
  <c r="AE342" i="20"/>
  <c r="AD342" i="20"/>
  <c r="AC342" i="20"/>
  <c r="AB342" i="20"/>
  <c r="AA342" i="20"/>
  <c r="AI341" i="20"/>
  <c r="AH341" i="20"/>
  <c r="AG341" i="20"/>
  <c r="AF341" i="20"/>
  <c r="AE341" i="20"/>
  <c r="AD341" i="20"/>
  <c r="AC341" i="20"/>
  <c r="AB341" i="20"/>
  <c r="AA341" i="20"/>
  <c r="AI340" i="20"/>
  <c r="AH340" i="20"/>
  <c r="AG340" i="20"/>
  <c r="AF340" i="20"/>
  <c r="AE340" i="20"/>
  <c r="AD340" i="20"/>
  <c r="AC340" i="20"/>
  <c r="AB340" i="20"/>
  <c r="AA340" i="20"/>
  <c r="AI339" i="20"/>
  <c r="AH339" i="20"/>
  <c r="AG339" i="20"/>
  <c r="AF339" i="20"/>
  <c r="AE339" i="20"/>
  <c r="AD339" i="20"/>
  <c r="AC339" i="20"/>
  <c r="AB339" i="20"/>
  <c r="AA339" i="20"/>
  <c r="AI338" i="20"/>
  <c r="AH338" i="20"/>
  <c r="AG338" i="20"/>
  <c r="AF338" i="20"/>
  <c r="AE338" i="20"/>
  <c r="AD338" i="20"/>
  <c r="AC338" i="20"/>
  <c r="AB338" i="20"/>
  <c r="AA338" i="20"/>
  <c r="AI337" i="20"/>
  <c r="AH337" i="20"/>
  <c r="AG337" i="20"/>
  <c r="AF337" i="20"/>
  <c r="AE337" i="20"/>
  <c r="AD337" i="20"/>
  <c r="AC337" i="20"/>
  <c r="AB337" i="20"/>
  <c r="AA337" i="20"/>
  <c r="AI336" i="20"/>
  <c r="AH336" i="20"/>
  <c r="AG336" i="20"/>
  <c r="AF336" i="20"/>
  <c r="AE336" i="20"/>
  <c r="AD336" i="20"/>
  <c r="AC336" i="20"/>
  <c r="AB336" i="20"/>
  <c r="AA336" i="20"/>
  <c r="AI335" i="20"/>
  <c r="AH335" i="20"/>
  <c r="AG335" i="20"/>
  <c r="AF335" i="20"/>
  <c r="AE335" i="20"/>
  <c r="AD335" i="20"/>
  <c r="AC335" i="20"/>
  <c r="AB335" i="20"/>
  <c r="AA335" i="20"/>
  <c r="AI334" i="20"/>
  <c r="AH334" i="20"/>
  <c r="AG334" i="20"/>
  <c r="AF334" i="20"/>
  <c r="AE334" i="20"/>
  <c r="AD334" i="20"/>
  <c r="AC334" i="20"/>
  <c r="AB334" i="20"/>
  <c r="AA334" i="20"/>
  <c r="AI333" i="20"/>
  <c r="AH333" i="20"/>
  <c r="AG333" i="20"/>
  <c r="AF333" i="20"/>
  <c r="AE333" i="20"/>
  <c r="AD333" i="20"/>
  <c r="AC333" i="20"/>
  <c r="AB333" i="20"/>
  <c r="AA333" i="20"/>
  <c r="AI332" i="20"/>
  <c r="AH332" i="20"/>
  <c r="AG332" i="20"/>
  <c r="AF332" i="20"/>
  <c r="AE332" i="20"/>
  <c r="AD332" i="20"/>
  <c r="AC332" i="20"/>
  <c r="AB332" i="20"/>
  <c r="AA332" i="20"/>
  <c r="AI331" i="20"/>
  <c r="AH331" i="20"/>
  <c r="AG331" i="20"/>
  <c r="AF331" i="20"/>
  <c r="AE331" i="20"/>
  <c r="AD331" i="20"/>
  <c r="AC331" i="20"/>
  <c r="AB331" i="20"/>
  <c r="AA331" i="20"/>
  <c r="AI330" i="20"/>
  <c r="AH330" i="20"/>
  <c r="AG330" i="20"/>
  <c r="AF330" i="20"/>
  <c r="AE330" i="20"/>
  <c r="AD330" i="20"/>
  <c r="AC330" i="20"/>
  <c r="AB330" i="20"/>
  <c r="AA330" i="20"/>
  <c r="AI329" i="20"/>
  <c r="AH329" i="20"/>
  <c r="AG329" i="20"/>
  <c r="AF329" i="20"/>
  <c r="AE329" i="20"/>
  <c r="AD329" i="20"/>
  <c r="AC329" i="20"/>
  <c r="AB329" i="20"/>
  <c r="AA329" i="20"/>
  <c r="AI328" i="20"/>
  <c r="AH328" i="20"/>
  <c r="AG328" i="20"/>
  <c r="AF328" i="20"/>
  <c r="AE328" i="20"/>
  <c r="AD328" i="20"/>
  <c r="AC328" i="20"/>
  <c r="AB328" i="20"/>
  <c r="AA328" i="20"/>
  <c r="AI327" i="20"/>
  <c r="AH327" i="20"/>
  <c r="AG327" i="20"/>
  <c r="AF327" i="20"/>
  <c r="AE327" i="20"/>
  <c r="AD327" i="20"/>
  <c r="AC327" i="20"/>
  <c r="AB327" i="20"/>
  <c r="AA327" i="20"/>
  <c r="AI326" i="20"/>
  <c r="AH326" i="20"/>
  <c r="AG326" i="20"/>
  <c r="AF326" i="20"/>
  <c r="AE326" i="20"/>
  <c r="AD326" i="20"/>
  <c r="AC326" i="20"/>
  <c r="AB326" i="20"/>
  <c r="AA326" i="20"/>
  <c r="AI325" i="20"/>
  <c r="AH325" i="20"/>
  <c r="AG325" i="20"/>
  <c r="AF325" i="20"/>
  <c r="AE325" i="20"/>
  <c r="AD325" i="20"/>
  <c r="AC325" i="20"/>
  <c r="AB325" i="20"/>
  <c r="AA325" i="20"/>
  <c r="AI324" i="20"/>
  <c r="AH324" i="20"/>
  <c r="AG324" i="20"/>
  <c r="AF324" i="20"/>
  <c r="AE324" i="20"/>
  <c r="AD324" i="20"/>
  <c r="AC324" i="20"/>
  <c r="AB324" i="20"/>
  <c r="AA324" i="20"/>
  <c r="AI323" i="20"/>
  <c r="AH323" i="20"/>
  <c r="AG323" i="20"/>
  <c r="AF323" i="20"/>
  <c r="AE323" i="20"/>
  <c r="AD323" i="20"/>
  <c r="AC323" i="20"/>
  <c r="AB323" i="20"/>
  <c r="AA323" i="20"/>
  <c r="AI322" i="20"/>
  <c r="AH322" i="20"/>
  <c r="AG322" i="20"/>
  <c r="AF322" i="20"/>
  <c r="AE322" i="20"/>
  <c r="AD322" i="20"/>
  <c r="AC322" i="20"/>
  <c r="AB322" i="20"/>
  <c r="AA322" i="20"/>
  <c r="AI321" i="20"/>
  <c r="AH321" i="20"/>
  <c r="AG321" i="20"/>
  <c r="AF321" i="20"/>
  <c r="AE321" i="20"/>
  <c r="AD321" i="20"/>
  <c r="AC321" i="20"/>
  <c r="AB321" i="20"/>
  <c r="AA321" i="20"/>
  <c r="AI320" i="20"/>
  <c r="AH320" i="20"/>
  <c r="AG320" i="20"/>
  <c r="AF320" i="20"/>
  <c r="AE320" i="20"/>
  <c r="AD320" i="20"/>
  <c r="AC320" i="20"/>
  <c r="AB320" i="20"/>
  <c r="AA320" i="20"/>
  <c r="AI319" i="20"/>
  <c r="AH319" i="20"/>
  <c r="AG319" i="20"/>
  <c r="AF319" i="20"/>
  <c r="AE319" i="20"/>
  <c r="AD319" i="20"/>
  <c r="AC319" i="20"/>
  <c r="AB319" i="20"/>
  <c r="AA319" i="20"/>
  <c r="AI318" i="20"/>
  <c r="AH318" i="20"/>
  <c r="AG318" i="20"/>
  <c r="AF318" i="20"/>
  <c r="AE318" i="20"/>
  <c r="AD318" i="20"/>
  <c r="AC318" i="20"/>
  <c r="AB318" i="20"/>
  <c r="AA318" i="20"/>
  <c r="AI317" i="20"/>
  <c r="AH317" i="20"/>
  <c r="AG317" i="20"/>
  <c r="AF317" i="20"/>
  <c r="AE317" i="20"/>
  <c r="AD317" i="20"/>
  <c r="AC317" i="20"/>
  <c r="AB317" i="20"/>
  <c r="AA317" i="20"/>
  <c r="AI316" i="20"/>
  <c r="AH316" i="20"/>
  <c r="AG316" i="20"/>
  <c r="AF316" i="20"/>
  <c r="AE316" i="20"/>
  <c r="AD316" i="20"/>
  <c r="AC316" i="20"/>
  <c r="AB316" i="20"/>
  <c r="AA316" i="20"/>
  <c r="AI315" i="20"/>
  <c r="AH315" i="20"/>
  <c r="AG315" i="20"/>
  <c r="AF315" i="20"/>
  <c r="AE315" i="20"/>
  <c r="AD315" i="20"/>
  <c r="AC315" i="20"/>
  <c r="AB315" i="20"/>
  <c r="AA315" i="20"/>
  <c r="AI314" i="20"/>
  <c r="AH314" i="20"/>
  <c r="AG314" i="20"/>
  <c r="AF314" i="20"/>
  <c r="AE314" i="20"/>
  <c r="AD314" i="20"/>
  <c r="AC314" i="20"/>
  <c r="AB314" i="20"/>
  <c r="AA314" i="20"/>
  <c r="AI313" i="20"/>
  <c r="AH313" i="20"/>
  <c r="AG313" i="20"/>
  <c r="AF313" i="20"/>
  <c r="AE313" i="20"/>
  <c r="AD313" i="20"/>
  <c r="AC313" i="20"/>
  <c r="AB313" i="20"/>
  <c r="AA313" i="20"/>
  <c r="AI312" i="20"/>
  <c r="AH312" i="20"/>
  <c r="AG312" i="20"/>
  <c r="AF312" i="20"/>
  <c r="AE312" i="20"/>
  <c r="AD312" i="20"/>
  <c r="AC312" i="20"/>
  <c r="AB312" i="20"/>
  <c r="AA312" i="20"/>
  <c r="AI311" i="20"/>
  <c r="AH311" i="20"/>
  <c r="AG311" i="20"/>
  <c r="AF311" i="20"/>
  <c r="AE311" i="20"/>
  <c r="AD311" i="20"/>
  <c r="AC311" i="20"/>
  <c r="AB311" i="20"/>
  <c r="AA311" i="20"/>
  <c r="AI310" i="20"/>
  <c r="AH310" i="20"/>
  <c r="AG310" i="20"/>
  <c r="AF310" i="20"/>
  <c r="AE310" i="20"/>
  <c r="AD310" i="20"/>
  <c r="AC310" i="20"/>
  <c r="AB310" i="20"/>
  <c r="AA310" i="20"/>
  <c r="AI309" i="20"/>
  <c r="AH309" i="20"/>
  <c r="AG309" i="20"/>
  <c r="AF309" i="20"/>
  <c r="AE309" i="20"/>
  <c r="AD309" i="20"/>
  <c r="AC309" i="20"/>
  <c r="AB309" i="20"/>
  <c r="AA309" i="20"/>
  <c r="AI308" i="20"/>
  <c r="AH308" i="20"/>
  <c r="AG308" i="20"/>
  <c r="AF308" i="20"/>
  <c r="AE308" i="20"/>
  <c r="AD308" i="20"/>
  <c r="AC308" i="20"/>
  <c r="AB308" i="20"/>
  <c r="AA308" i="20"/>
  <c r="AI307" i="20"/>
  <c r="AH307" i="20"/>
  <c r="AG307" i="20"/>
  <c r="AF307" i="20"/>
  <c r="AE307" i="20"/>
  <c r="AD307" i="20"/>
  <c r="AC307" i="20"/>
  <c r="AB307" i="20"/>
  <c r="AA307" i="20"/>
  <c r="AI306" i="20"/>
  <c r="AH306" i="20"/>
  <c r="AG306" i="20"/>
  <c r="AF306" i="20"/>
  <c r="AE306" i="20"/>
  <c r="AD306" i="20"/>
  <c r="AC306" i="20"/>
  <c r="AB306" i="20"/>
  <c r="AA306" i="20"/>
  <c r="AI305" i="20"/>
  <c r="AH305" i="20"/>
  <c r="AG305" i="20"/>
  <c r="AF305" i="20"/>
  <c r="AE305" i="20"/>
  <c r="AD305" i="20"/>
  <c r="AC305" i="20"/>
  <c r="AB305" i="20"/>
  <c r="AA305" i="20"/>
  <c r="AI304" i="20"/>
  <c r="AH304" i="20"/>
  <c r="AG304" i="20"/>
  <c r="AF304" i="20"/>
  <c r="AE304" i="20"/>
  <c r="AD304" i="20"/>
  <c r="AC304" i="20"/>
  <c r="AB304" i="20"/>
  <c r="AA304" i="20"/>
  <c r="AI303" i="20"/>
  <c r="AH303" i="20"/>
  <c r="AG303" i="20"/>
  <c r="AF303" i="20"/>
  <c r="AE303" i="20"/>
  <c r="AD303" i="20"/>
  <c r="AC303" i="20"/>
  <c r="AB303" i="20"/>
  <c r="AA303" i="20"/>
  <c r="AI302" i="20"/>
  <c r="AH302" i="20"/>
  <c r="AG302" i="20"/>
  <c r="AF302" i="20"/>
  <c r="AE302" i="20"/>
  <c r="AD302" i="20"/>
  <c r="AC302" i="20"/>
  <c r="AB302" i="20"/>
  <c r="AA302" i="20"/>
  <c r="AI301" i="20"/>
  <c r="AH301" i="20"/>
  <c r="AG301" i="20"/>
  <c r="AF301" i="20"/>
  <c r="AE301" i="20"/>
  <c r="AD301" i="20"/>
  <c r="AC301" i="20"/>
  <c r="AB301" i="20"/>
  <c r="AA301" i="20"/>
  <c r="AI300" i="20"/>
  <c r="AH300" i="20"/>
  <c r="AG300" i="20"/>
  <c r="AF300" i="20"/>
  <c r="AE300" i="20"/>
  <c r="AD300" i="20"/>
  <c r="AC300" i="20"/>
  <c r="AB300" i="20"/>
  <c r="AA300" i="20"/>
  <c r="AI299" i="20"/>
  <c r="AH299" i="20"/>
  <c r="AG299" i="20"/>
  <c r="AF299" i="20"/>
  <c r="AE299" i="20"/>
  <c r="AD299" i="20"/>
  <c r="AC299" i="20"/>
  <c r="AB299" i="20"/>
  <c r="AA299" i="20"/>
  <c r="AI298" i="20"/>
  <c r="AH298" i="20"/>
  <c r="AG298" i="20"/>
  <c r="AF298" i="20"/>
  <c r="AE298" i="20"/>
  <c r="AD298" i="20"/>
  <c r="AC298" i="20"/>
  <c r="AB298" i="20"/>
  <c r="AA298" i="20"/>
  <c r="AI297" i="20"/>
  <c r="AH297" i="20"/>
  <c r="AG297" i="20"/>
  <c r="AF297" i="20"/>
  <c r="AE297" i="20"/>
  <c r="AD297" i="20"/>
  <c r="AC297" i="20"/>
  <c r="AB297" i="20"/>
  <c r="AA297" i="20"/>
  <c r="AI296" i="20"/>
  <c r="AH296" i="20"/>
  <c r="AG296" i="20"/>
  <c r="AF296" i="20"/>
  <c r="AE296" i="20"/>
  <c r="AD296" i="20"/>
  <c r="AC296" i="20"/>
  <c r="AB296" i="20"/>
  <c r="AA296" i="20"/>
  <c r="AI295" i="20"/>
  <c r="AH295" i="20"/>
  <c r="AG295" i="20"/>
  <c r="AF295" i="20"/>
  <c r="AE295" i="20"/>
  <c r="AD295" i="20"/>
  <c r="AC295" i="20"/>
  <c r="AB295" i="20"/>
  <c r="AA295" i="20"/>
  <c r="AI294" i="20"/>
  <c r="AH294" i="20"/>
  <c r="AG294" i="20"/>
  <c r="AF294" i="20"/>
  <c r="AE294" i="20"/>
  <c r="AD294" i="20"/>
  <c r="AC294" i="20"/>
  <c r="AB294" i="20"/>
  <c r="AA294" i="20"/>
  <c r="AI293" i="20"/>
  <c r="AH293" i="20"/>
  <c r="AG293" i="20"/>
  <c r="AF293" i="20"/>
  <c r="AE293" i="20"/>
  <c r="AD293" i="20"/>
  <c r="AC293" i="20"/>
  <c r="AB293" i="20"/>
  <c r="AA293" i="20"/>
  <c r="AI292" i="20"/>
  <c r="AH292" i="20"/>
  <c r="AG292" i="20"/>
  <c r="AF292" i="20"/>
  <c r="AE292" i="20"/>
  <c r="AD292" i="20"/>
  <c r="AC292" i="20"/>
  <c r="AB292" i="20"/>
  <c r="AA292" i="20"/>
  <c r="AI291" i="20"/>
  <c r="AH291" i="20"/>
  <c r="AG291" i="20"/>
  <c r="AF291" i="20"/>
  <c r="AE291" i="20"/>
  <c r="AD291" i="20"/>
  <c r="AC291" i="20"/>
  <c r="AB291" i="20"/>
  <c r="AA291" i="20"/>
  <c r="AI290" i="20"/>
  <c r="AH290" i="20"/>
  <c r="AG290" i="20"/>
  <c r="AF290" i="20"/>
  <c r="AE290" i="20"/>
  <c r="AD290" i="20"/>
  <c r="AC290" i="20"/>
  <c r="AB290" i="20"/>
  <c r="AA290" i="20"/>
  <c r="AI289" i="20"/>
  <c r="AH289" i="20"/>
  <c r="AG289" i="20"/>
  <c r="AF289" i="20"/>
  <c r="AE289" i="20"/>
  <c r="AD289" i="20"/>
  <c r="AC289" i="20"/>
  <c r="AB289" i="20"/>
  <c r="AA289" i="20"/>
  <c r="AI288" i="20"/>
  <c r="AH288" i="20"/>
  <c r="AG288" i="20"/>
  <c r="AF288" i="20"/>
  <c r="AE288" i="20"/>
  <c r="AD288" i="20"/>
  <c r="AC288" i="20"/>
  <c r="AB288" i="20"/>
  <c r="AA288" i="20"/>
  <c r="AI287" i="20"/>
  <c r="AH287" i="20"/>
  <c r="AG287" i="20"/>
  <c r="AF287" i="20"/>
  <c r="AE287" i="20"/>
  <c r="AD287" i="20"/>
  <c r="AC287" i="20"/>
  <c r="AB287" i="20"/>
  <c r="AA287" i="20"/>
  <c r="AI286" i="20"/>
  <c r="AH286" i="20"/>
  <c r="AG286" i="20"/>
  <c r="AF286" i="20"/>
  <c r="AE286" i="20"/>
  <c r="AD286" i="20"/>
  <c r="AC286" i="20"/>
  <c r="AB286" i="20"/>
  <c r="AA286" i="20"/>
  <c r="AI285" i="20"/>
  <c r="AH285" i="20"/>
  <c r="AG285" i="20"/>
  <c r="AF285" i="20"/>
  <c r="AE285" i="20"/>
  <c r="AD285" i="20"/>
  <c r="AC285" i="20"/>
  <c r="AB285" i="20"/>
  <c r="AA285" i="20"/>
  <c r="AI284" i="20"/>
  <c r="AH284" i="20"/>
  <c r="AG284" i="20"/>
  <c r="AF284" i="20"/>
  <c r="AE284" i="20"/>
  <c r="AD284" i="20"/>
  <c r="AC284" i="20"/>
  <c r="AB284" i="20"/>
  <c r="AA284" i="20"/>
  <c r="AI283" i="20"/>
  <c r="AH283" i="20"/>
  <c r="AG283" i="20"/>
  <c r="AF283" i="20"/>
  <c r="AE283" i="20"/>
  <c r="AD283" i="20"/>
  <c r="AC283" i="20"/>
  <c r="AB283" i="20"/>
  <c r="AA283" i="20"/>
  <c r="AI282" i="20"/>
  <c r="AH282" i="20"/>
  <c r="AG282" i="20"/>
  <c r="AF282" i="20"/>
  <c r="AE282" i="20"/>
  <c r="AD282" i="20"/>
  <c r="AC282" i="20"/>
  <c r="AB282" i="20"/>
  <c r="AA282" i="20"/>
  <c r="AI281" i="20"/>
  <c r="AH281" i="20"/>
  <c r="AG281" i="20"/>
  <c r="AF281" i="20"/>
  <c r="AE281" i="20"/>
  <c r="AD281" i="20"/>
  <c r="AC281" i="20"/>
  <c r="AB281" i="20"/>
  <c r="AA281" i="20"/>
  <c r="AI280" i="20"/>
  <c r="AH280" i="20"/>
  <c r="AG280" i="20"/>
  <c r="AF280" i="20"/>
  <c r="AE280" i="20"/>
  <c r="AD280" i="20"/>
  <c r="AC280" i="20"/>
  <c r="AB280" i="20"/>
  <c r="AA280" i="20"/>
  <c r="AI279" i="20"/>
  <c r="AH279" i="20"/>
  <c r="AG279" i="20"/>
  <c r="AF279" i="20"/>
  <c r="AE279" i="20"/>
  <c r="AD279" i="20"/>
  <c r="AC279" i="20"/>
  <c r="AB279" i="20"/>
  <c r="AA279" i="20"/>
  <c r="AI278" i="20"/>
  <c r="AH278" i="20"/>
  <c r="AG278" i="20"/>
  <c r="AF278" i="20"/>
  <c r="AE278" i="20"/>
  <c r="AD278" i="20"/>
  <c r="AC278" i="20"/>
  <c r="AB278" i="20"/>
  <c r="AA278" i="20"/>
  <c r="AI277" i="20"/>
  <c r="AH277" i="20"/>
  <c r="AG277" i="20"/>
  <c r="AF277" i="20"/>
  <c r="AE277" i="20"/>
  <c r="AD277" i="20"/>
  <c r="AC277" i="20"/>
  <c r="AB277" i="20"/>
  <c r="AA277" i="20"/>
  <c r="AI276" i="20"/>
  <c r="AH276" i="20"/>
  <c r="AG276" i="20"/>
  <c r="AF276" i="20"/>
  <c r="AE276" i="20"/>
  <c r="AD276" i="20"/>
  <c r="AC276" i="20"/>
  <c r="AB276" i="20"/>
  <c r="AA276" i="20"/>
  <c r="AI275" i="20"/>
  <c r="AH275" i="20"/>
  <c r="AG275" i="20"/>
  <c r="AF275" i="20"/>
  <c r="AE275" i="20"/>
  <c r="AD275" i="20"/>
  <c r="AC275" i="20"/>
  <c r="AB275" i="20"/>
  <c r="AA275" i="20"/>
  <c r="AI274" i="20"/>
  <c r="AH274" i="20"/>
  <c r="AG274" i="20"/>
  <c r="AF274" i="20"/>
  <c r="AE274" i="20"/>
  <c r="AD274" i="20"/>
  <c r="AC274" i="20"/>
  <c r="AB274" i="20"/>
  <c r="AA274" i="20"/>
  <c r="AI273" i="20"/>
  <c r="AH273" i="20"/>
  <c r="AG273" i="20"/>
  <c r="AF273" i="20"/>
  <c r="AE273" i="20"/>
  <c r="AD273" i="20"/>
  <c r="AC273" i="20"/>
  <c r="AB273" i="20"/>
  <c r="AA273" i="20"/>
  <c r="AI272" i="20"/>
  <c r="AH272" i="20"/>
  <c r="AG272" i="20"/>
  <c r="AF272" i="20"/>
  <c r="AE272" i="20"/>
  <c r="AD272" i="20"/>
  <c r="AC272" i="20"/>
  <c r="AB272" i="20"/>
  <c r="AA272" i="20"/>
  <c r="AI271" i="20"/>
  <c r="AH271" i="20"/>
  <c r="AG271" i="20"/>
  <c r="AF271" i="20"/>
  <c r="AE271" i="20"/>
  <c r="AD271" i="20"/>
  <c r="AC271" i="20"/>
  <c r="AB271" i="20"/>
  <c r="AA271" i="20"/>
  <c r="AI270" i="20"/>
  <c r="AH270" i="20"/>
  <c r="AG270" i="20"/>
  <c r="AF270" i="20"/>
  <c r="AE270" i="20"/>
  <c r="AD270" i="20"/>
  <c r="AC270" i="20"/>
  <c r="AB270" i="20"/>
  <c r="AA270" i="20"/>
  <c r="AI269" i="20"/>
  <c r="AH269" i="20"/>
  <c r="AG269" i="20"/>
  <c r="AF269" i="20"/>
  <c r="AE269" i="20"/>
  <c r="AD269" i="20"/>
  <c r="AC269" i="20"/>
  <c r="AB269" i="20"/>
  <c r="AA269" i="20"/>
  <c r="AI268" i="20"/>
  <c r="AH268" i="20"/>
  <c r="AG268" i="20"/>
  <c r="AF268" i="20"/>
  <c r="AE268" i="20"/>
  <c r="AD268" i="20"/>
  <c r="AC268" i="20"/>
  <c r="AB268" i="20"/>
  <c r="AA268" i="20"/>
  <c r="AI267" i="20"/>
  <c r="AH267" i="20"/>
  <c r="AG267" i="20"/>
  <c r="AF267" i="20"/>
  <c r="AE267" i="20"/>
  <c r="AD267" i="20"/>
  <c r="AC267" i="20"/>
  <c r="AB267" i="20"/>
  <c r="AA267" i="20"/>
  <c r="AI266" i="20"/>
  <c r="AH266" i="20"/>
  <c r="AG266" i="20"/>
  <c r="AF266" i="20"/>
  <c r="AE266" i="20"/>
  <c r="AD266" i="20"/>
  <c r="AC266" i="20"/>
  <c r="AB266" i="20"/>
  <c r="AA266" i="20"/>
  <c r="AI265" i="20"/>
  <c r="AH265" i="20"/>
  <c r="AG265" i="20"/>
  <c r="AF265" i="20"/>
  <c r="AE265" i="20"/>
  <c r="AD265" i="20"/>
  <c r="AC265" i="20"/>
  <c r="AB265" i="20"/>
  <c r="AA265" i="20"/>
  <c r="AI264" i="20"/>
  <c r="AH264" i="20"/>
  <c r="AG264" i="20"/>
  <c r="AF264" i="20"/>
  <c r="AE264" i="20"/>
  <c r="AD264" i="20"/>
  <c r="AC264" i="20"/>
  <c r="AB264" i="20"/>
  <c r="AA264" i="20"/>
  <c r="AI263" i="20"/>
  <c r="AH263" i="20"/>
  <c r="AG263" i="20"/>
  <c r="AF263" i="20"/>
  <c r="AE263" i="20"/>
  <c r="AD263" i="20"/>
  <c r="AC263" i="20"/>
  <c r="AB263" i="20"/>
  <c r="AA263" i="20"/>
  <c r="AI262" i="20"/>
  <c r="AH262" i="20"/>
  <c r="AG262" i="20"/>
  <c r="AF262" i="20"/>
  <c r="AE262" i="20"/>
  <c r="AD262" i="20"/>
  <c r="AC262" i="20"/>
  <c r="AB262" i="20"/>
  <c r="AA262" i="20"/>
  <c r="AI261" i="20"/>
  <c r="AH261" i="20"/>
  <c r="AG261" i="20"/>
  <c r="AF261" i="20"/>
  <c r="AE261" i="20"/>
  <c r="AD261" i="20"/>
  <c r="AC261" i="20"/>
  <c r="AB261" i="20"/>
  <c r="AA261" i="20"/>
  <c r="AI260" i="20"/>
  <c r="AH260" i="20"/>
  <c r="AG260" i="20"/>
  <c r="AF260" i="20"/>
  <c r="AE260" i="20"/>
  <c r="AD260" i="20"/>
  <c r="AC260" i="20"/>
  <c r="AB260" i="20"/>
  <c r="AA260" i="20"/>
  <c r="AI259" i="20"/>
  <c r="AH259" i="20"/>
  <c r="AG259" i="20"/>
  <c r="AF259" i="20"/>
  <c r="AE259" i="20"/>
  <c r="AD259" i="20"/>
  <c r="AC259" i="20"/>
  <c r="AB259" i="20"/>
  <c r="AA259" i="20"/>
  <c r="AI258" i="20"/>
  <c r="AH258" i="20"/>
  <c r="AG258" i="20"/>
  <c r="AF258" i="20"/>
  <c r="AE258" i="20"/>
  <c r="AD258" i="20"/>
  <c r="AC258" i="20"/>
  <c r="AB258" i="20"/>
  <c r="AA258" i="20"/>
  <c r="AI257" i="20"/>
  <c r="AH257" i="20"/>
  <c r="AG257" i="20"/>
  <c r="AF257" i="20"/>
  <c r="AE257" i="20"/>
  <c r="AD257" i="20"/>
  <c r="AC257" i="20"/>
  <c r="AB257" i="20"/>
  <c r="AA257" i="20"/>
  <c r="AI256" i="20"/>
  <c r="AH256" i="20"/>
  <c r="AG256" i="20"/>
  <c r="AF256" i="20"/>
  <c r="AE256" i="20"/>
  <c r="AD256" i="20"/>
  <c r="AC256" i="20"/>
  <c r="AB256" i="20"/>
  <c r="AA256" i="20"/>
  <c r="AI255" i="20"/>
  <c r="AH255" i="20"/>
  <c r="AG255" i="20"/>
  <c r="AF255" i="20"/>
  <c r="AE255" i="20"/>
  <c r="AD255" i="20"/>
  <c r="AC255" i="20"/>
  <c r="AB255" i="20"/>
  <c r="AA255" i="20"/>
  <c r="AI254" i="20"/>
  <c r="AH254" i="20"/>
  <c r="AG254" i="20"/>
  <c r="AF254" i="20"/>
  <c r="AE254" i="20"/>
  <c r="AD254" i="20"/>
  <c r="AC254" i="20"/>
  <c r="AB254" i="20"/>
  <c r="AA254" i="20"/>
  <c r="AI253" i="20"/>
  <c r="AH253" i="20"/>
  <c r="AG253" i="20"/>
  <c r="AF253" i="20"/>
  <c r="AE253" i="20"/>
  <c r="AD253" i="20"/>
  <c r="AC253" i="20"/>
  <c r="AB253" i="20"/>
  <c r="AA253" i="20"/>
  <c r="AI252" i="20"/>
  <c r="AH252" i="20"/>
  <c r="AG252" i="20"/>
  <c r="AF252" i="20"/>
  <c r="AE252" i="20"/>
  <c r="AD252" i="20"/>
  <c r="AC252" i="20"/>
  <c r="AB252" i="20"/>
  <c r="AA252" i="20"/>
  <c r="AI251" i="20"/>
  <c r="AH251" i="20"/>
  <c r="AG251" i="20"/>
  <c r="AF251" i="20"/>
  <c r="AE251" i="20"/>
  <c r="AD251" i="20"/>
  <c r="AC251" i="20"/>
  <c r="AB251" i="20"/>
  <c r="AA251" i="20"/>
  <c r="AI250" i="20"/>
  <c r="AH250" i="20"/>
  <c r="AG250" i="20"/>
  <c r="AF250" i="20"/>
  <c r="AE250" i="20"/>
  <c r="AD250" i="20"/>
  <c r="AC250" i="20"/>
  <c r="AB250" i="20"/>
  <c r="AA250" i="20"/>
  <c r="AI249" i="20"/>
  <c r="AH249" i="20"/>
  <c r="AG249" i="20"/>
  <c r="AF249" i="20"/>
  <c r="AE249" i="20"/>
  <c r="AD249" i="20"/>
  <c r="AC249" i="20"/>
  <c r="AB249" i="20"/>
  <c r="AA249" i="20"/>
  <c r="AI248" i="20"/>
  <c r="AH248" i="20"/>
  <c r="AG248" i="20"/>
  <c r="AF248" i="20"/>
  <c r="AE248" i="20"/>
  <c r="AD248" i="20"/>
  <c r="AC248" i="20"/>
  <c r="AB248" i="20"/>
  <c r="AA248" i="20"/>
  <c r="AI247" i="20"/>
  <c r="AH247" i="20"/>
  <c r="AG247" i="20"/>
  <c r="AF247" i="20"/>
  <c r="AE247" i="20"/>
  <c r="AD247" i="20"/>
  <c r="AC247" i="20"/>
  <c r="AB247" i="20"/>
  <c r="AA247" i="20"/>
  <c r="AI246" i="20"/>
  <c r="AH246" i="20"/>
  <c r="AG246" i="20"/>
  <c r="AF246" i="20"/>
  <c r="AE246" i="20"/>
  <c r="AD246" i="20"/>
  <c r="AC246" i="20"/>
  <c r="AB246" i="20"/>
  <c r="AA246" i="20"/>
  <c r="AI245" i="20"/>
  <c r="AH245" i="20"/>
  <c r="AG245" i="20"/>
  <c r="AF245" i="20"/>
  <c r="AE245" i="20"/>
  <c r="AD245" i="20"/>
  <c r="AC245" i="20"/>
  <c r="AB245" i="20"/>
  <c r="AA245" i="20"/>
  <c r="AI244" i="20"/>
  <c r="AH244" i="20"/>
  <c r="AG244" i="20"/>
  <c r="AF244" i="20"/>
  <c r="AE244" i="20"/>
  <c r="AD244" i="20"/>
  <c r="AC244" i="20"/>
  <c r="AB244" i="20"/>
  <c r="AA244" i="20"/>
  <c r="AI243" i="20"/>
  <c r="AH243" i="20"/>
  <c r="AG243" i="20"/>
  <c r="AF243" i="20"/>
  <c r="AE243" i="20"/>
  <c r="AD243" i="20"/>
  <c r="AC243" i="20"/>
  <c r="AB243" i="20"/>
  <c r="AA243" i="20"/>
  <c r="AI242" i="20"/>
  <c r="AH242" i="20"/>
  <c r="AG242" i="20"/>
  <c r="AF242" i="20"/>
  <c r="AE242" i="20"/>
  <c r="AD242" i="20"/>
  <c r="AC242" i="20"/>
  <c r="AB242" i="20"/>
  <c r="AA242" i="20"/>
  <c r="AI241" i="20"/>
  <c r="AH241" i="20"/>
  <c r="AG241" i="20"/>
  <c r="AF241" i="20"/>
  <c r="AE241" i="20"/>
  <c r="AD241" i="20"/>
  <c r="AC241" i="20"/>
  <c r="AB241" i="20"/>
  <c r="AA241" i="20"/>
  <c r="AI240" i="20"/>
  <c r="AH240" i="20"/>
  <c r="AG240" i="20"/>
  <c r="AF240" i="20"/>
  <c r="AE240" i="20"/>
  <c r="AD240" i="20"/>
  <c r="AC240" i="20"/>
  <c r="AB240" i="20"/>
  <c r="AA240" i="20"/>
  <c r="AI239" i="20"/>
  <c r="AH239" i="20"/>
  <c r="AG239" i="20"/>
  <c r="AF239" i="20"/>
  <c r="AE239" i="20"/>
  <c r="AD239" i="20"/>
  <c r="AC239" i="20"/>
  <c r="AB239" i="20"/>
  <c r="AA239" i="20"/>
  <c r="AI238" i="20"/>
  <c r="AH238" i="20"/>
  <c r="AG238" i="20"/>
  <c r="AF238" i="20"/>
  <c r="AE238" i="20"/>
  <c r="AD238" i="20"/>
  <c r="AC238" i="20"/>
  <c r="AB238" i="20"/>
  <c r="AA238" i="20"/>
  <c r="AI237" i="20"/>
  <c r="AH237" i="20"/>
  <c r="AG237" i="20"/>
  <c r="AF237" i="20"/>
  <c r="AE237" i="20"/>
  <c r="AD237" i="20"/>
  <c r="AC237" i="20"/>
  <c r="AB237" i="20"/>
  <c r="AA237" i="20"/>
  <c r="AI236" i="20"/>
  <c r="AH236" i="20"/>
  <c r="AG236" i="20"/>
  <c r="AF236" i="20"/>
  <c r="AE236" i="20"/>
  <c r="AD236" i="20"/>
  <c r="AC236" i="20"/>
  <c r="AB236" i="20"/>
  <c r="AA236" i="20"/>
  <c r="AI235" i="20"/>
  <c r="AH235" i="20"/>
  <c r="AG235" i="20"/>
  <c r="AF235" i="20"/>
  <c r="AE235" i="20"/>
  <c r="AD235" i="20"/>
  <c r="AC235" i="20"/>
  <c r="AB235" i="20"/>
  <c r="AA235" i="20"/>
  <c r="AI234" i="20"/>
  <c r="AH234" i="20"/>
  <c r="AG234" i="20"/>
  <c r="AF234" i="20"/>
  <c r="AE234" i="20"/>
  <c r="AD234" i="20"/>
  <c r="AC234" i="20"/>
  <c r="AB234" i="20"/>
  <c r="AA234" i="20"/>
  <c r="AI233" i="20"/>
  <c r="AH233" i="20"/>
  <c r="AG233" i="20"/>
  <c r="AF233" i="20"/>
  <c r="AE233" i="20"/>
  <c r="AD233" i="20"/>
  <c r="AC233" i="20"/>
  <c r="AB233" i="20"/>
  <c r="AA233" i="20"/>
  <c r="AI232" i="20"/>
  <c r="AH232" i="20"/>
  <c r="AG232" i="20"/>
  <c r="AF232" i="20"/>
  <c r="AE232" i="20"/>
  <c r="AD232" i="20"/>
  <c r="AC232" i="20"/>
  <c r="AB232" i="20"/>
  <c r="AA232" i="20"/>
  <c r="AI231" i="20"/>
  <c r="AH231" i="20"/>
  <c r="AG231" i="20"/>
  <c r="AF231" i="20"/>
  <c r="AE231" i="20"/>
  <c r="AD231" i="20"/>
  <c r="AC231" i="20"/>
  <c r="AB231" i="20"/>
  <c r="AA231" i="20"/>
  <c r="AI230" i="20"/>
  <c r="AH230" i="20"/>
  <c r="AG230" i="20"/>
  <c r="AF230" i="20"/>
  <c r="AE230" i="20"/>
  <c r="AD230" i="20"/>
  <c r="AC230" i="20"/>
  <c r="AB230" i="20"/>
  <c r="AA230" i="20"/>
  <c r="AI229" i="20"/>
  <c r="AH229" i="20"/>
  <c r="AG229" i="20"/>
  <c r="AF229" i="20"/>
  <c r="AE229" i="20"/>
  <c r="AD229" i="20"/>
  <c r="AC229" i="20"/>
  <c r="AB229" i="20"/>
  <c r="AA229" i="20"/>
  <c r="AI228" i="20"/>
  <c r="AH228" i="20"/>
  <c r="AG228" i="20"/>
  <c r="AF228" i="20"/>
  <c r="AE228" i="20"/>
  <c r="AD228" i="20"/>
  <c r="AC228" i="20"/>
  <c r="AB228" i="20"/>
  <c r="AA228" i="20"/>
  <c r="AI227" i="20"/>
  <c r="AH227" i="20"/>
  <c r="AG227" i="20"/>
  <c r="AF227" i="20"/>
  <c r="AE227" i="20"/>
  <c r="AD227" i="20"/>
  <c r="AC227" i="20"/>
  <c r="AB227" i="20"/>
  <c r="AA227" i="20"/>
  <c r="AI226" i="20"/>
  <c r="AH226" i="20"/>
  <c r="AG226" i="20"/>
  <c r="AF226" i="20"/>
  <c r="AE226" i="20"/>
  <c r="AD226" i="20"/>
  <c r="AC226" i="20"/>
  <c r="AB226" i="20"/>
  <c r="AA226" i="20"/>
  <c r="AI225" i="20"/>
  <c r="AH225" i="20"/>
  <c r="AG225" i="20"/>
  <c r="AF225" i="20"/>
  <c r="AE225" i="20"/>
  <c r="AD225" i="20"/>
  <c r="AC225" i="20"/>
  <c r="AB225" i="20"/>
  <c r="AA225" i="20"/>
  <c r="AI224" i="20"/>
  <c r="AH224" i="20"/>
  <c r="AG224" i="20"/>
  <c r="AF224" i="20"/>
  <c r="AE224" i="20"/>
  <c r="AD224" i="20"/>
  <c r="AC224" i="20"/>
  <c r="AB224" i="20"/>
  <c r="AA224" i="20"/>
  <c r="AI223" i="20"/>
  <c r="AH223" i="20"/>
  <c r="AG223" i="20"/>
  <c r="AF223" i="20"/>
  <c r="AE223" i="20"/>
  <c r="AD223" i="20"/>
  <c r="AC223" i="20"/>
  <c r="AB223" i="20"/>
  <c r="AA223" i="20"/>
  <c r="AI222" i="20"/>
  <c r="AH222" i="20"/>
  <c r="AG222" i="20"/>
  <c r="AF222" i="20"/>
  <c r="AE222" i="20"/>
  <c r="AD222" i="20"/>
  <c r="AC222" i="20"/>
  <c r="AB222" i="20"/>
  <c r="AA222" i="20"/>
  <c r="AI221" i="20"/>
  <c r="AH221" i="20"/>
  <c r="AG221" i="20"/>
  <c r="AF221" i="20"/>
  <c r="AE221" i="20"/>
  <c r="AD221" i="20"/>
  <c r="AC221" i="20"/>
  <c r="AB221" i="20"/>
  <c r="AA221" i="20"/>
  <c r="AI220" i="20"/>
  <c r="AH220" i="20"/>
  <c r="AG220" i="20"/>
  <c r="AF220" i="20"/>
  <c r="AE220" i="20"/>
  <c r="AD220" i="20"/>
  <c r="AC220" i="20"/>
  <c r="AB220" i="20"/>
  <c r="AA220" i="20"/>
  <c r="AI219" i="20"/>
  <c r="AH219" i="20"/>
  <c r="AG219" i="20"/>
  <c r="AF219" i="20"/>
  <c r="AE219" i="20"/>
  <c r="AD219" i="20"/>
  <c r="AC219" i="20"/>
  <c r="AB219" i="20"/>
  <c r="AA219" i="20"/>
  <c r="AI218" i="20"/>
  <c r="AH218" i="20"/>
  <c r="AG218" i="20"/>
  <c r="AF218" i="20"/>
  <c r="AE218" i="20"/>
  <c r="AD218" i="20"/>
  <c r="AC218" i="20"/>
  <c r="AB218" i="20"/>
  <c r="AA218" i="20"/>
  <c r="AI217" i="20"/>
  <c r="AH217" i="20"/>
  <c r="AG217" i="20"/>
  <c r="AF217" i="20"/>
  <c r="AE217" i="20"/>
  <c r="AD217" i="20"/>
  <c r="AC217" i="20"/>
  <c r="AB217" i="20"/>
  <c r="AA217" i="20"/>
  <c r="AI216" i="20"/>
  <c r="AH216" i="20"/>
  <c r="AG216" i="20"/>
  <c r="AF216" i="20"/>
  <c r="AE216" i="20"/>
  <c r="AD216" i="20"/>
  <c r="AC216" i="20"/>
  <c r="AB216" i="20"/>
  <c r="AA216" i="20"/>
  <c r="AI215" i="20"/>
  <c r="AH215" i="20"/>
  <c r="AG215" i="20"/>
  <c r="AF215" i="20"/>
  <c r="AE215" i="20"/>
  <c r="AD215" i="20"/>
  <c r="AC215" i="20"/>
  <c r="AB215" i="20"/>
  <c r="AA215" i="20"/>
  <c r="AI214" i="20"/>
  <c r="AH214" i="20"/>
  <c r="AG214" i="20"/>
  <c r="AF214" i="20"/>
  <c r="AE214" i="20"/>
  <c r="AD214" i="20"/>
  <c r="AC214" i="20"/>
  <c r="AB214" i="20"/>
  <c r="AA214" i="20"/>
  <c r="AI213" i="20"/>
  <c r="AH213" i="20"/>
  <c r="AG213" i="20"/>
  <c r="AF213" i="20"/>
  <c r="AE213" i="20"/>
  <c r="AD213" i="20"/>
  <c r="AC213" i="20"/>
  <c r="AB213" i="20"/>
  <c r="AA213" i="20"/>
  <c r="AI212" i="20"/>
  <c r="AH212" i="20"/>
  <c r="AG212" i="20"/>
  <c r="AF212" i="20"/>
  <c r="AE212" i="20"/>
  <c r="AD212" i="20"/>
  <c r="AC212" i="20"/>
  <c r="AB212" i="20"/>
  <c r="AA212" i="20"/>
  <c r="AI211" i="20"/>
  <c r="AH211" i="20"/>
  <c r="AG211" i="20"/>
  <c r="AF211" i="20"/>
  <c r="AE211" i="20"/>
  <c r="AD211" i="20"/>
  <c r="AC211" i="20"/>
  <c r="AB211" i="20"/>
  <c r="AA211" i="20"/>
  <c r="AI210" i="20"/>
  <c r="AH210" i="20"/>
  <c r="AG210" i="20"/>
  <c r="AF210" i="20"/>
  <c r="AE210" i="20"/>
  <c r="AD210" i="20"/>
  <c r="AC210" i="20"/>
  <c r="AB210" i="20"/>
  <c r="AA210" i="20"/>
  <c r="AI209" i="20"/>
  <c r="AH209" i="20"/>
  <c r="AG209" i="20"/>
  <c r="AF209" i="20"/>
  <c r="AE209" i="20"/>
  <c r="AD209" i="20"/>
  <c r="AC209" i="20"/>
  <c r="AB209" i="20"/>
  <c r="AA209" i="20"/>
  <c r="AI208" i="20"/>
  <c r="AH208" i="20"/>
  <c r="AG208" i="20"/>
  <c r="AF208" i="20"/>
  <c r="AE208" i="20"/>
  <c r="AD208" i="20"/>
  <c r="AC208" i="20"/>
  <c r="AB208" i="20"/>
  <c r="AA208" i="20"/>
  <c r="AI207" i="20"/>
  <c r="AH207" i="20"/>
  <c r="AG207" i="20"/>
  <c r="AF207" i="20"/>
  <c r="AE207" i="20"/>
  <c r="AD207" i="20"/>
  <c r="AC207" i="20"/>
  <c r="AB207" i="20"/>
  <c r="AA207" i="20"/>
  <c r="AI206" i="20"/>
  <c r="AH206" i="20"/>
  <c r="AG206" i="20"/>
  <c r="AF206" i="20"/>
  <c r="AE206" i="20"/>
  <c r="AD206" i="20"/>
  <c r="AC206" i="20"/>
  <c r="AB206" i="20"/>
  <c r="AA206" i="20"/>
  <c r="AI205" i="20"/>
  <c r="AH205" i="20"/>
  <c r="AG205" i="20"/>
  <c r="AF205" i="20"/>
  <c r="AE205" i="20"/>
  <c r="AD205" i="20"/>
  <c r="AC205" i="20"/>
  <c r="AB205" i="20"/>
  <c r="AA205" i="20"/>
  <c r="AI204" i="20"/>
  <c r="AH204" i="20"/>
  <c r="AG204" i="20"/>
  <c r="AF204" i="20"/>
  <c r="AE204" i="20"/>
  <c r="AD204" i="20"/>
  <c r="AC204" i="20"/>
  <c r="AB204" i="20"/>
  <c r="AA204" i="20"/>
  <c r="AI203" i="20"/>
  <c r="AH203" i="20"/>
  <c r="AG203" i="20"/>
  <c r="AF203" i="20"/>
  <c r="AE203" i="20"/>
  <c r="AD203" i="20"/>
  <c r="AC203" i="20"/>
  <c r="AB203" i="20"/>
  <c r="AA203" i="20"/>
  <c r="AI202" i="20"/>
  <c r="AH202" i="20"/>
  <c r="AG202" i="20"/>
  <c r="AF202" i="20"/>
  <c r="AE202" i="20"/>
  <c r="AD202" i="20"/>
  <c r="AC202" i="20"/>
  <c r="AB202" i="20"/>
  <c r="AA202" i="20"/>
  <c r="AI201" i="20"/>
  <c r="AH201" i="20"/>
  <c r="AG201" i="20"/>
  <c r="AF201" i="20"/>
  <c r="AE201" i="20"/>
  <c r="AD201" i="20"/>
  <c r="AC201" i="20"/>
  <c r="AB201" i="20"/>
  <c r="AA201" i="20"/>
  <c r="AI200" i="20"/>
  <c r="AH200" i="20"/>
  <c r="AG200" i="20"/>
  <c r="AF200" i="20"/>
  <c r="AE200" i="20"/>
  <c r="AD200" i="20"/>
  <c r="AC200" i="20"/>
  <c r="AB200" i="20"/>
  <c r="AA200" i="20"/>
  <c r="AI199" i="20"/>
  <c r="AH199" i="20"/>
  <c r="AG199" i="20"/>
  <c r="AF199" i="20"/>
  <c r="AE199" i="20"/>
  <c r="AD199" i="20"/>
  <c r="AC199" i="20"/>
  <c r="AB199" i="20"/>
  <c r="AA199" i="20"/>
  <c r="AI198" i="20"/>
  <c r="AH198" i="20"/>
  <c r="AG198" i="20"/>
  <c r="AF198" i="20"/>
  <c r="AE198" i="20"/>
  <c r="AD198" i="20"/>
  <c r="AC198" i="20"/>
  <c r="AB198" i="20"/>
  <c r="AA198" i="20"/>
  <c r="AI197" i="20"/>
  <c r="AH197" i="20"/>
  <c r="AG197" i="20"/>
  <c r="AF197" i="20"/>
  <c r="AE197" i="20"/>
  <c r="AD197" i="20"/>
  <c r="AC197" i="20"/>
  <c r="AB197" i="20"/>
  <c r="AA197" i="20"/>
  <c r="AI196" i="20"/>
  <c r="AH196" i="20"/>
  <c r="AG196" i="20"/>
  <c r="AF196" i="20"/>
  <c r="AE196" i="20"/>
  <c r="AD196" i="20"/>
  <c r="AC196" i="20"/>
  <c r="AB196" i="20"/>
  <c r="AA196" i="20"/>
  <c r="AI195" i="20"/>
  <c r="AH195" i="20"/>
  <c r="AG195" i="20"/>
  <c r="AF195" i="20"/>
  <c r="AE195" i="20"/>
  <c r="AD195" i="20"/>
  <c r="AC195" i="20"/>
  <c r="AB195" i="20"/>
  <c r="AA195" i="20"/>
  <c r="AI194" i="20"/>
  <c r="AH194" i="20"/>
  <c r="AG194" i="20"/>
  <c r="AF194" i="20"/>
  <c r="AE194" i="20"/>
  <c r="AD194" i="20"/>
  <c r="AC194" i="20"/>
  <c r="AB194" i="20"/>
  <c r="AA194" i="20"/>
  <c r="AI193" i="20"/>
  <c r="AH193" i="20"/>
  <c r="AG193" i="20"/>
  <c r="AF193" i="20"/>
  <c r="AE193" i="20"/>
  <c r="AD193" i="20"/>
  <c r="AC193" i="20"/>
  <c r="AB193" i="20"/>
  <c r="AA193" i="20"/>
  <c r="AI192" i="20"/>
  <c r="AH192" i="20"/>
  <c r="AG192" i="20"/>
  <c r="AF192" i="20"/>
  <c r="AE192" i="20"/>
  <c r="AD192" i="20"/>
  <c r="AC192" i="20"/>
  <c r="AB192" i="20"/>
  <c r="AA192" i="20"/>
  <c r="AI191" i="20"/>
  <c r="AH191" i="20"/>
  <c r="AG191" i="20"/>
  <c r="AF191" i="20"/>
  <c r="AE191" i="20"/>
  <c r="AD191" i="20"/>
  <c r="AC191" i="20"/>
  <c r="AB191" i="20"/>
  <c r="AA191" i="20"/>
  <c r="AI190" i="20"/>
  <c r="AH190" i="20"/>
  <c r="AG190" i="20"/>
  <c r="AF190" i="20"/>
  <c r="AE190" i="20"/>
  <c r="AD190" i="20"/>
  <c r="AC190" i="20"/>
  <c r="AB190" i="20"/>
  <c r="AA190" i="20"/>
  <c r="AI189" i="20"/>
  <c r="AH189" i="20"/>
  <c r="AG189" i="20"/>
  <c r="AF189" i="20"/>
  <c r="AE189" i="20"/>
  <c r="AD189" i="20"/>
  <c r="AC189" i="20"/>
  <c r="AB189" i="20"/>
  <c r="AA189" i="20"/>
  <c r="AI188" i="20"/>
  <c r="AH188" i="20"/>
  <c r="AG188" i="20"/>
  <c r="AF188" i="20"/>
  <c r="AE188" i="20"/>
  <c r="AD188" i="20"/>
  <c r="AC188" i="20"/>
  <c r="AB188" i="20"/>
  <c r="AA188" i="20"/>
  <c r="AI187" i="20"/>
  <c r="AH187" i="20"/>
  <c r="AG187" i="20"/>
  <c r="AF187" i="20"/>
  <c r="AE187" i="20"/>
  <c r="AD187" i="20"/>
  <c r="AC187" i="20"/>
  <c r="AB187" i="20"/>
  <c r="AA187" i="20"/>
  <c r="AI186" i="20"/>
  <c r="AH186" i="20"/>
  <c r="AG186" i="20"/>
  <c r="AF186" i="20"/>
  <c r="AE186" i="20"/>
  <c r="AD186" i="20"/>
  <c r="AC186" i="20"/>
  <c r="AB186" i="20"/>
  <c r="AA186" i="20"/>
  <c r="AI185" i="20"/>
  <c r="AH185" i="20"/>
  <c r="AG185" i="20"/>
  <c r="AF185" i="20"/>
  <c r="AE185" i="20"/>
  <c r="AD185" i="20"/>
  <c r="AC185" i="20"/>
  <c r="AB185" i="20"/>
  <c r="AA185" i="20"/>
  <c r="AI184" i="20"/>
  <c r="AH184" i="20"/>
  <c r="AG184" i="20"/>
  <c r="AF184" i="20"/>
  <c r="AE184" i="20"/>
  <c r="AD184" i="20"/>
  <c r="AC184" i="20"/>
  <c r="AB184" i="20"/>
  <c r="AA184" i="20"/>
  <c r="AI183" i="20"/>
  <c r="AH183" i="20"/>
  <c r="AG183" i="20"/>
  <c r="AF183" i="20"/>
  <c r="AE183" i="20"/>
  <c r="AD183" i="20"/>
  <c r="AC183" i="20"/>
  <c r="AB183" i="20"/>
  <c r="AA183" i="20"/>
  <c r="AI182" i="20"/>
  <c r="AH182" i="20"/>
  <c r="AG182" i="20"/>
  <c r="AF182" i="20"/>
  <c r="AE182" i="20"/>
  <c r="AD182" i="20"/>
  <c r="AC182" i="20"/>
  <c r="AB182" i="20"/>
  <c r="AA182" i="20"/>
  <c r="AI181" i="20"/>
  <c r="AH181" i="20"/>
  <c r="AG181" i="20"/>
  <c r="AF181" i="20"/>
  <c r="AE181" i="20"/>
  <c r="AD181" i="20"/>
  <c r="AC181" i="20"/>
  <c r="AB181" i="20"/>
  <c r="AA181" i="20"/>
  <c r="AI180" i="20"/>
  <c r="AH180" i="20"/>
  <c r="AG180" i="20"/>
  <c r="AF180" i="20"/>
  <c r="AE180" i="20"/>
  <c r="AD180" i="20"/>
  <c r="AC180" i="20"/>
  <c r="AB180" i="20"/>
  <c r="AA180" i="20"/>
  <c r="AI179" i="20"/>
  <c r="AH179" i="20"/>
  <c r="AG179" i="20"/>
  <c r="AF179" i="20"/>
  <c r="AE179" i="20"/>
  <c r="AD179" i="20"/>
  <c r="AC179" i="20"/>
  <c r="AB179" i="20"/>
  <c r="AA179" i="20"/>
  <c r="AI178" i="20"/>
  <c r="AH178" i="20"/>
  <c r="AG178" i="20"/>
  <c r="AF178" i="20"/>
  <c r="AE178" i="20"/>
  <c r="AD178" i="20"/>
  <c r="AC178" i="20"/>
  <c r="AB178" i="20"/>
  <c r="AA178" i="20"/>
  <c r="AI177" i="20"/>
  <c r="AH177" i="20"/>
  <c r="AG177" i="20"/>
  <c r="AF177" i="20"/>
  <c r="AE177" i="20"/>
  <c r="AD177" i="20"/>
  <c r="AC177" i="20"/>
  <c r="AB177" i="20"/>
  <c r="AA177" i="20"/>
  <c r="AI176" i="20"/>
  <c r="AH176" i="20"/>
  <c r="AG176" i="20"/>
  <c r="AF176" i="20"/>
  <c r="AE176" i="20"/>
  <c r="AD176" i="20"/>
  <c r="AC176" i="20"/>
  <c r="AB176" i="20"/>
  <c r="AA176" i="20"/>
  <c r="AI175" i="20"/>
  <c r="AH175" i="20"/>
  <c r="AG175" i="20"/>
  <c r="AF175" i="20"/>
  <c r="AE175" i="20"/>
  <c r="AD175" i="20"/>
  <c r="AC175" i="20"/>
  <c r="AB175" i="20"/>
  <c r="AA175" i="20"/>
  <c r="AI174" i="20"/>
  <c r="AH174" i="20"/>
  <c r="AG174" i="20"/>
  <c r="AF174" i="20"/>
  <c r="AE174" i="20"/>
  <c r="AD174" i="20"/>
  <c r="AC174" i="20"/>
  <c r="AB174" i="20"/>
  <c r="AA174" i="20"/>
  <c r="AI173" i="20"/>
  <c r="AH173" i="20"/>
  <c r="AG173" i="20"/>
  <c r="AF173" i="20"/>
  <c r="AE173" i="20"/>
  <c r="AD173" i="20"/>
  <c r="AC173" i="20"/>
  <c r="AB173" i="20"/>
  <c r="AA173" i="20"/>
  <c r="AI172" i="20"/>
  <c r="AH172" i="20"/>
  <c r="AG172" i="20"/>
  <c r="AF172" i="20"/>
  <c r="AE172" i="20"/>
  <c r="AD172" i="20"/>
  <c r="AC172" i="20"/>
  <c r="AB172" i="20"/>
  <c r="AA172" i="20"/>
  <c r="AI171" i="20"/>
  <c r="AH171" i="20"/>
  <c r="AG171" i="20"/>
  <c r="AF171" i="20"/>
  <c r="AE171" i="20"/>
  <c r="AD171" i="20"/>
  <c r="AC171" i="20"/>
  <c r="AB171" i="20"/>
  <c r="AA171" i="20"/>
  <c r="AI170" i="20"/>
  <c r="AH170" i="20"/>
  <c r="AG170" i="20"/>
  <c r="AF170" i="20"/>
  <c r="AE170" i="20"/>
  <c r="AD170" i="20"/>
  <c r="AC170" i="20"/>
  <c r="AB170" i="20"/>
  <c r="AA170" i="20"/>
  <c r="AI169" i="20"/>
  <c r="AH169" i="20"/>
  <c r="AG169" i="20"/>
  <c r="AF169" i="20"/>
  <c r="AE169" i="20"/>
  <c r="AD169" i="20"/>
  <c r="AC169" i="20"/>
  <c r="AB169" i="20"/>
  <c r="AA169" i="20"/>
  <c r="AI168" i="20"/>
  <c r="AH168" i="20"/>
  <c r="AG168" i="20"/>
  <c r="AF168" i="20"/>
  <c r="AE168" i="20"/>
  <c r="AD168" i="20"/>
  <c r="AC168" i="20"/>
  <c r="AB168" i="20"/>
  <c r="AA168" i="20"/>
  <c r="AI167" i="20"/>
  <c r="AH167" i="20"/>
  <c r="AG167" i="20"/>
  <c r="AF167" i="20"/>
  <c r="AE167" i="20"/>
  <c r="AD167" i="20"/>
  <c r="AC167" i="20"/>
  <c r="AB167" i="20"/>
  <c r="AA167" i="20"/>
  <c r="AI166" i="20"/>
  <c r="AH166" i="20"/>
  <c r="AG166" i="20"/>
  <c r="AF166" i="20"/>
  <c r="AE166" i="20"/>
  <c r="AD166" i="20"/>
  <c r="AC166" i="20"/>
  <c r="AB166" i="20"/>
  <c r="AA166" i="20"/>
  <c r="AI165" i="20"/>
  <c r="AH165" i="20"/>
  <c r="AG165" i="20"/>
  <c r="AF165" i="20"/>
  <c r="AE165" i="20"/>
  <c r="AD165" i="20"/>
  <c r="AC165" i="20"/>
  <c r="AB165" i="20"/>
  <c r="AA165" i="20"/>
  <c r="AI164" i="20"/>
  <c r="AH164" i="20"/>
  <c r="AG164" i="20"/>
  <c r="AF164" i="20"/>
  <c r="AE164" i="20"/>
  <c r="AD164" i="20"/>
  <c r="AC164" i="20"/>
  <c r="AB164" i="20"/>
  <c r="AA164" i="20"/>
  <c r="AI163" i="20"/>
  <c r="AH163" i="20"/>
  <c r="AG163" i="20"/>
  <c r="AF163" i="20"/>
  <c r="AE163" i="20"/>
  <c r="AD163" i="20"/>
  <c r="AC163" i="20"/>
  <c r="AB163" i="20"/>
  <c r="AA163" i="20"/>
  <c r="AI162" i="20"/>
  <c r="AH162" i="20"/>
  <c r="AG162" i="20"/>
  <c r="AF162" i="20"/>
  <c r="AE162" i="20"/>
  <c r="AD162" i="20"/>
  <c r="AC162" i="20"/>
  <c r="AB162" i="20"/>
  <c r="AA162" i="20"/>
  <c r="AI161" i="20"/>
  <c r="AH161" i="20"/>
  <c r="AG161" i="20"/>
  <c r="AF161" i="20"/>
  <c r="AE161" i="20"/>
  <c r="AD161" i="20"/>
  <c r="AC161" i="20"/>
  <c r="AB161" i="20"/>
  <c r="AA161" i="20"/>
  <c r="AI160" i="20"/>
  <c r="AH160" i="20"/>
  <c r="AG160" i="20"/>
  <c r="AF160" i="20"/>
  <c r="AE160" i="20"/>
  <c r="AD160" i="20"/>
  <c r="AC160" i="20"/>
  <c r="AB160" i="20"/>
  <c r="AA160" i="20"/>
  <c r="AI159" i="20"/>
  <c r="AH159" i="20"/>
  <c r="AG159" i="20"/>
  <c r="AF159" i="20"/>
  <c r="AE159" i="20"/>
  <c r="AD159" i="20"/>
  <c r="AC159" i="20"/>
  <c r="AB159" i="20"/>
  <c r="AA159" i="20"/>
  <c r="AI158" i="20"/>
  <c r="AH158" i="20"/>
  <c r="AG158" i="20"/>
  <c r="AF158" i="20"/>
  <c r="AE158" i="20"/>
  <c r="AD158" i="20"/>
  <c r="AC158" i="20"/>
  <c r="AB158" i="20"/>
  <c r="AA158" i="20"/>
  <c r="AI157" i="20"/>
  <c r="AH157" i="20"/>
  <c r="AG157" i="20"/>
  <c r="AF157" i="20"/>
  <c r="AE157" i="20"/>
  <c r="AD157" i="20"/>
  <c r="AC157" i="20"/>
  <c r="AB157" i="20"/>
  <c r="AA157" i="20"/>
  <c r="AI156" i="20"/>
  <c r="AH156" i="20"/>
  <c r="AG156" i="20"/>
  <c r="AF156" i="20"/>
  <c r="AE156" i="20"/>
  <c r="AD156" i="20"/>
  <c r="AC156" i="20"/>
  <c r="AB156" i="20"/>
  <c r="AA156" i="20"/>
  <c r="AI155" i="20"/>
  <c r="AH155" i="20"/>
  <c r="AG155" i="20"/>
  <c r="AF155" i="20"/>
  <c r="AE155" i="20"/>
  <c r="AD155" i="20"/>
  <c r="AC155" i="20"/>
  <c r="AB155" i="20"/>
  <c r="AA155" i="20"/>
  <c r="AI154" i="20"/>
  <c r="AH154" i="20"/>
  <c r="AG154" i="20"/>
  <c r="AF154" i="20"/>
  <c r="AE154" i="20"/>
  <c r="AD154" i="20"/>
  <c r="AC154" i="20"/>
  <c r="AB154" i="20"/>
  <c r="AA154" i="20"/>
  <c r="AI153" i="20"/>
  <c r="AH153" i="20"/>
  <c r="AG153" i="20"/>
  <c r="AF153" i="20"/>
  <c r="AE153" i="20"/>
  <c r="AD153" i="20"/>
  <c r="AC153" i="20"/>
  <c r="AB153" i="20"/>
  <c r="AA153" i="20"/>
  <c r="AI152" i="20"/>
  <c r="AH152" i="20"/>
  <c r="AG152" i="20"/>
  <c r="AF152" i="20"/>
  <c r="AE152" i="20"/>
  <c r="AD152" i="20"/>
  <c r="AC152" i="20"/>
  <c r="AB152" i="20"/>
  <c r="AA152" i="20"/>
  <c r="AI151" i="20"/>
  <c r="AH151" i="20"/>
  <c r="AG151" i="20"/>
  <c r="AF151" i="20"/>
  <c r="AE151" i="20"/>
  <c r="AD151" i="20"/>
  <c r="AC151" i="20"/>
  <c r="AB151" i="20"/>
  <c r="AA151" i="20"/>
  <c r="AI150" i="20"/>
  <c r="AH150" i="20"/>
  <c r="AG150" i="20"/>
  <c r="AF150" i="20"/>
  <c r="AE150" i="20"/>
  <c r="AD150" i="20"/>
  <c r="AC150" i="20"/>
  <c r="AB150" i="20"/>
  <c r="AA150" i="20"/>
  <c r="AI149" i="20"/>
  <c r="AH149" i="20"/>
  <c r="AG149" i="20"/>
  <c r="AF149" i="20"/>
  <c r="AE149" i="20"/>
  <c r="AD149" i="20"/>
  <c r="AC149" i="20"/>
  <c r="AB149" i="20"/>
  <c r="AA149" i="20"/>
  <c r="AI148" i="20"/>
  <c r="AH148" i="20"/>
  <c r="AG148" i="20"/>
  <c r="AF148" i="20"/>
  <c r="AE148" i="20"/>
  <c r="AD148" i="20"/>
  <c r="AC148" i="20"/>
  <c r="AB148" i="20"/>
  <c r="AA148" i="20"/>
  <c r="AI147" i="20"/>
  <c r="AH147" i="20"/>
  <c r="AG147" i="20"/>
  <c r="AF147" i="20"/>
  <c r="AE147" i="20"/>
  <c r="AD147" i="20"/>
  <c r="AC147" i="20"/>
  <c r="AB147" i="20"/>
  <c r="AA147" i="20"/>
  <c r="AI146" i="20"/>
  <c r="AH146" i="20"/>
  <c r="AG146" i="20"/>
  <c r="AF146" i="20"/>
  <c r="AE146" i="20"/>
  <c r="AD146" i="20"/>
  <c r="AC146" i="20"/>
  <c r="AB146" i="20"/>
  <c r="AA146" i="20"/>
  <c r="AI145" i="20"/>
  <c r="AH145" i="20"/>
  <c r="AG145" i="20"/>
  <c r="AF145" i="20"/>
  <c r="AE145" i="20"/>
  <c r="AD145" i="20"/>
  <c r="AC145" i="20"/>
  <c r="AB145" i="20"/>
  <c r="AA145" i="20"/>
  <c r="AI144" i="20"/>
  <c r="AH144" i="20"/>
  <c r="AG144" i="20"/>
  <c r="AF144" i="20"/>
  <c r="AE144" i="20"/>
  <c r="AD144" i="20"/>
  <c r="AC144" i="20"/>
  <c r="AB144" i="20"/>
  <c r="AA144" i="20"/>
  <c r="AI143" i="20"/>
  <c r="AH143" i="20"/>
  <c r="AG143" i="20"/>
  <c r="AF143" i="20"/>
  <c r="AE143" i="20"/>
  <c r="AD143" i="20"/>
  <c r="AC143" i="20"/>
  <c r="AB143" i="20"/>
  <c r="AA143" i="20"/>
  <c r="AI142" i="20"/>
  <c r="AH142" i="20"/>
  <c r="AG142" i="20"/>
  <c r="AF142" i="20"/>
  <c r="AE142" i="20"/>
  <c r="AD142" i="20"/>
  <c r="AC142" i="20"/>
  <c r="AB142" i="20"/>
  <c r="AA142" i="20"/>
  <c r="AI141" i="20"/>
  <c r="AH141" i="20"/>
  <c r="AG141" i="20"/>
  <c r="AF141" i="20"/>
  <c r="AE141" i="20"/>
  <c r="AD141" i="20"/>
  <c r="AC141" i="20"/>
  <c r="AB141" i="20"/>
  <c r="AA141" i="20"/>
  <c r="AI140" i="20"/>
  <c r="AH140" i="20"/>
  <c r="AG140" i="20"/>
  <c r="AF140" i="20"/>
  <c r="AE140" i="20"/>
  <c r="AD140" i="20"/>
  <c r="AC140" i="20"/>
  <c r="AB140" i="20"/>
  <c r="AA140" i="20"/>
  <c r="AI139" i="20"/>
  <c r="AH139" i="20"/>
  <c r="AG139" i="20"/>
  <c r="AF139" i="20"/>
  <c r="AE139" i="20"/>
  <c r="AD139" i="20"/>
  <c r="AC139" i="20"/>
  <c r="AB139" i="20"/>
  <c r="AA139" i="20"/>
  <c r="AI138" i="20"/>
  <c r="AH138" i="20"/>
  <c r="AG138" i="20"/>
  <c r="AF138" i="20"/>
  <c r="AE138" i="20"/>
  <c r="AD138" i="20"/>
  <c r="AC138" i="20"/>
  <c r="AB138" i="20"/>
  <c r="AA138" i="20"/>
  <c r="AI137" i="20"/>
  <c r="AH137" i="20"/>
  <c r="AG137" i="20"/>
  <c r="AF137" i="20"/>
  <c r="AE137" i="20"/>
  <c r="AD137" i="20"/>
  <c r="AC137" i="20"/>
  <c r="AB137" i="20"/>
  <c r="AA137" i="20"/>
  <c r="AI136" i="20"/>
  <c r="AH136" i="20"/>
  <c r="AG136" i="20"/>
  <c r="AF136" i="20"/>
  <c r="AE136" i="20"/>
  <c r="AD136" i="20"/>
  <c r="AC136" i="20"/>
  <c r="AB136" i="20"/>
  <c r="AA136" i="20"/>
  <c r="AI135" i="20"/>
  <c r="AH135" i="20"/>
  <c r="AG135" i="20"/>
  <c r="AF135" i="20"/>
  <c r="AE135" i="20"/>
  <c r="AD135" i="20"/>
  <c r="AC135" i="20"/>
  <c r="AB135" i="20"/>
  <c r="AA135" i="20"/>
  <c r="AI134" i="20"/>
  <c r="AH134" i="20"/>
  <c r="AG134" i="20"/>
  <c r="AF134" i="20"/>
  <c r="AE134" i="20"/>
  <c r="AD134" i="20"/>
  <c r="AC134" i="20"/>
  <c r="AB134" i="20"/>
  <c r="AA134" i="20"/>
  <c r="AI133" i="20"/>
  <c r="AH133" i="20"/>
  <c r="AG133" i="20"/>
  <c r="AF133" i="20"/>
  <c r="AE133" i="20"/>
  <c r="AD133" i="20"/>
  <c r="AC133" i="20"/>
  <c r="AB133" i="20"/>
  <c r="AA133" i="20"/>
  <c r="AI132" i="20"/>
  <c r="AH132" i="20"/>
  <c r="AG132" i="20"/>
  <c r="AF132" i="20"/>
  <c r="AE132" i="20"/>
  <c r="AD132" i="20"/>
  <c r="AC132" i="20"/>
  <c r="AB132" i="20"/>
  <c r="AA132" i="20"/>
  <c r="AI131" i="20"/>
  <c r="AH131" i="20"/>
  <c r="AG131" i="20"/>
  <c r="AF131" i="20"/>
  <c r="AE131" i="20"/>
  <c r="AD131" i="20"/>
  <c r="AC131" i="20"/>
  <c r="AB131" i="20"/>
  <c r="AA131" i="20"/>
  <c r="AI130" i="20"/>
  <c r="AH130" i="20"/>
  <c r="AG130" i="20"/>
  <c r="AF130" i="20"/>
  <c r="AE130" i="20"/>
  <c r="AD130" i="20"/>
  <c r="AC130" i="20"/>
  <c r="AB130" i="20"/>
  <c r="AA130" i="20"/>
  <c r="AI129" i="20"/>
  <c r="AH129" i="20"/>
  <c r="AG129" i="20"/>
  <c r="AF129" i="20"/>
  <c r="AE129" i="20"/>
  <c r="AD129" i="20"/>
  <c r="AC129" i="20"/>
  <c r="AB129" i="20"/>
  <c r="AA129" i="20"/>
  <c r="AI128" i="20"/>
  <c r="AH128" i="20"/>
  <c r="AG128" i="20"/>
  <c r="AF128" i="20"/>
  <c r="AE128" i="20"/>
  <c r="AD128" i="20"/>
  <c r="AC128" i="20"/>
  <c r="AB128" i="20"/>
  <c r="AA128" i="20"/>
  <c r="AI127" i="20"/>
  <c r="AH127" i="20"/>
  <c r="AG127" i="20"/>
  <c r="AF127" i="20"/>
  <c r="AE127" i="20"/>
  <c r="AD127" i="20"/>
  <c r="AC127" i="20"/>
  <c r="AB127" i="20"/>
  <c r="AA127" i="20"/>
  <c r="AI126" i="20"/>
  <c r="AH126" i="20"/>
  <c r="AG126" i="20"/>
  <c r="AF126" i="20"/>
  <c r="AE126" i="20"/>
  <c r="AD126" i="20"/>
  <c r="AC126" i="20"/>
  <c r="AB126" i="20"/>
  <c r="AA126" i="20"/>
  <c r="AI125" i="20"/>
  <c r="AH125" i="20"/>
  <c r="AG125" i="20"/>
  <c r="AF125" i="20"/>
  <c r="AE125" i="20"/>
  <c r="AD125" i="20"/>
  <c r="AC125" i="20"/>
  <c r="AB125" i="20"/>
  <c r="AA125" i="20"/>
  <c r="AI124" i="20"/>
  <c r="AH124" i="20"/>
  <c r="AG124" i="20"/>
  <c r="AF124" i="20"/>
  <c r="AE124" i="20"/>
  <c r="AD124" i="20"/>
  <c r="AC124" i="20"/>
  <c r="AB124" i="20"/>
  <c r="AA124" i="20"/>
  <c r="AI123" i="20"/>
  <c r="AH123" i="20"/>
  <c r="AG123" i="20"/>
  <c r="AF123" i="20"/>
  <c r="AE123" i="20"/>
  <c r="AD123" i="20"/>
  <c r="AC123" i="20"/>
  <c r="AB123" i="20"/>
  <c r="AA123" i="20"/>
  <c r="AI122" i="20"/>
  <c r="AH122" i="20"/>
  <c r="AG122" i="20"/>
  <c r="AF122" i="20"/>
  <c r="AE122" i="20"/>
  <c r="AD122" i="20"/>
  <c r="AC122" i="20"/>
  <c r="AB122" i="20"/>
  <c r="AA122" i="20"/>
  <c r="AI121" i="20"/>
  <c r="AH121" i="20"/>
  <c r="AG121" i="20"/>
  <c r="AF121" i="20"/>
  <c r="AE121" i="20"/>
  <c r="AD121" i="20"/>
  <c r="AC121" i="20"/>
  <c r="AB121" i="20"/>
  <c r="AA121" i="20"/>
  <c r="AI120" i="20"/>
  <c r="AH120" i="20"/>
  <c r="AG120" i="20"/>
  <c r="AF120" i="20"/>
  <c r="AE120" i="20"/>
  <c r="AD120" i="20"/>
  <c r="AC120" i="20"/>
  <c r="AB120" i="20"/>
  <c r="AA120" i="20"/>
  <c r="AI119" i="20"/>
  <c r="AH119" i="20"/>
  <c r="AG119" i="20"/>
  <c r="AF119" i="20"/>
  <c r="AE119" i="20"/>
  <c r="AD119" i="20"/>
  <c r="AC119" i="20"/>
  <c r="AB119" i="20"/>
  <c r="AA119" i="20"/>
  <c r="AI118" i="20"/>
  <c r="AH118" i="20"/>
  <c r="AG118" i="20"/>
  <c r="AF118" i="20"/>
  <c r="AE118" i="20"/>
  <c r="AD118" i="20"/>
  <c r="AC118" i="20"/>
  <c r="AB118" i="20"/>
  <c r="AA118" i="20"/>
  <c r="AI117" i="20"/>
  <c r="AH117" i="20"/>
  <c r="AG117" i="20"/>
  <c r="AF117" i="20"/>
  <c r="AE117" i="20"/>
  <c r="AD117" i="20"/>
  <c r="AC117" i="20"/>
  <c r="AB117" i="20"/>
  <c r="AA117" i="20"/>
  <c r="AI116" i="20"/>
  <c r="AH116" i="20"/>
  <c r="AG116" i="20"/>
  <c r="AF116" i="20"/>
  <c r="AE116" i="20"/>
  <c r="AD116" i="20"/>
  <c r="AC116" i="20"/>
  <c r="AB116" i="20"/>
  <c r="AA116" i="20"/>
  <c r="AI115" i="20"/>
  <c r="AH115" i="20"/>
  <c r="AG115" i="20"/>
  <c r="AF115" i="20"/>
  <c r="AE115" i="20"/>
  <c r="AD115" i="20"/>
  <c r="AC115" i="20"/>
  <c r="AB115" i="20"/>
  <c r="AA115" i="20"/>
  <c r="AI114" i="20"/>
  <c r="AH114" i="20"/>
  <c r="AG114" i="20"/>
  <c r="AF114" i="20"/>
  <c r="AE114" i="20"/>
  <c r="AD114" i="20"/>
  <c r="AC114" i="20"/>
  <c r="AB114" i="20"/>
  <c r="AA114" i="20"/>
  <c r="AI113" i="20"/>
  <c r="AH113" i="20"/>
  <c r="AG113" i="20"/>
  <c r="AF113" i="20"/>
  <c r="AE113" i="20"/>
  <c r="AD113" i="20"/>
  <c r="AC113" i="20"/>
  <c r="AB113" i="20"/>
  <c r="AA113" i="20"/>
  <c r="AI112" i="20"/>
  <c r="AH112" i="20"/>
  <c r="AG112" i="20"/>
  <c r="AF112" i="20"/>
  <c r="AE112" i="20"/>
  <c r="AD112" i="20"/>
  <c r="AC112" i="20"/>
  <c r="AB112" i="20"/>
  <c r="AA112" i="20"/>
  <c r="AI111" i="20"/>
  <c r="AH111" i="20"/>
  <c r="AG111" i="20"/>
  <c r="AF111" i="20"/>
  <c r="AE111" i="20"/>
  <c r="AD111" i="20"/>
  <c r="AC111" i="20"/>
  <c r="AB111" i="20"/>
  <c r="AA111" i="20"/>
  <c r="AI110" i="20"/>
  <c r="AH110" i="20"/>
  <c r="AG110" i="20"/>
  <c r="AF110" i="20"/>
  <c r="AE110" i="20"/>
  <c r="AD110" i="20"/>
  <c r="AC110" i="20"/>
  <c r="AB110" i="20"/>
  <c r="AA110" i="20"/>
  <c r="AI109" i="20"/>
  <c r="AH109" i="20"/>
  <c r="AG109" i="20"/>
  <c r="AF109" i="20"/>
  <c r="AE109" i="20"/>
  <c r="AD109" i="20"/>
  <c r="AC109" i="20"/>
  <c r="AB109" i="20"/>
  <c r="AA109" i="20"/>
  <c r="AI108" i="20"/>
  <c r="AH108" i="20"/>
  <c r="AG108" i="20"/>
  <c r="AF108" i="20"/>
  <c r="AE108" i="20"/>
  <c r="AD108" i="20"/>
  <c r="AC108" i="20"/>
  <c r="AB108" i="20"/>
  <c r="AA108" i="20"/>
  <c r="AI107" i="20"/>
  <c r="AH107" i="20"/>
  <c r="AG107" i="20"/>
  <c r="AF107" i="20"/>
  <c r="AE107" i="20"/>
  <c r="AD107" i="20"/>
  <c r="AC107" i="20"/>
  <c r="AB107" i="20"/>
  <c r="AA107" i="20"/>
  <c r="AI106" i="20"/>
  <c r="AH106" i="20"/>
  <c r="AG106" i="20"/>
  <c r="AF106" i="20"/>
  <c r="AE106" i="20"/>
  <c r="AD106" i="20"/>
  <c r="AC106" i="20"/>
  <c r="AB106" i="20"/>
  <c r="AA106" i="20"/>
  <c r="AI105" i="20"/>
  <c r="AH105" i="20"/>
  <c r="AG105" i="20"/>
  <c r="AF105" i="20"/>
  <c r="AE105" i="20"/>
  <c r="AD105" i="20"/>
  <c r="AC105" i="20"/>
  <c r="AB105" i="20"/>
  <c r="AA105" i="20"/>
  <c r="AI104" i="20"/>
  <c r="AH104" i="20"/>
  <c r="AG104" i="20"/>
  <c r="AF104" i="20"/>
  <c r="AE104" i="20"/>
  <c r="AD104" i="20"/>
  <c r="AC104" i="20"/>
  <c r="AB104" i="20"/>
  <c r="AA104" i="20"/>
  <c r="AI103" i="20"/>
  <c r="AH103" i="20"/>
  <c r="AG103" i="20"/>
  <c r="AF103" i="20"/>
  <c r="AE103" i="20"/>
  <c r="AD103" i="20"/>
  <c r="AC103" i="20"/>
  <c r="AB103" i="20"/>
  <c r="AA103" i="20"/>
  <c r="AI102" i="20"/>
  <c r="AH102" i="20"/>
  <c r="AG102" i="20"/>
  <c r="AF102" i="20"/>
  <c r="AE102" i="20"/>
  <c r="AD102" i="20"/>
  <c r="AC102" i="20"/>
  <c r="AB102" i="20"/>
  <c r="AA102" i="20"/>
  <c r="AI101" i="20"/>
  <c r="AH101" i="20"/>
  <c r="AG101" i="20"/>
  <c r="AF101" i="20"/>
  <c r="AE101" i="20"/>
  <c r="AD101" i="20"/>
  <c r="AC101" i="20"/>
  <c r="AB101" i="20"/>
  <c r="AA101" i="20"/>
  <c r="AI100" i="20"/>
  <c r="AH100" i="20"/>
  <c r="AG100" i="20"/>
  <c r="AF100" i="20"/>
  <c r="AE100" i="20"/>
  <c r="AD100" i="20"/>
  <c r="AC100" i="20"/>
  <c r="AB100" i="20"/>
  <c r="AA100" i="20"/>
  <c r="AI99" i="20"/>
  <c r="AH99" i="20"/>
  <c r="AG99" i="20"/>
  <c r="AF99" i="20"/>
  <c r="AE99" i="20"/>
  <c r="AD99" i="20"/>
  <c r="AC99" i="20"/>
  <c r="AB99" i="20"/>
  <c r="AA99" i="20"/>
  <c r="AI98" i="20"/>
  <c r="AH98" i="20"/>
  <c r="AG98" i="20"/>
  <c r="AF98" i="20"/>
  <c r="AE98" i="20"/>
  <c r="AD98" i="20"/>
  <c r="AC98" i="20"/>
  <c r="AB98" i="20"/>
  <c r="AA98" i="20"/>
  <c r="AI97" i="20"/>
  <c r="AH97" i="20"/>
  <c r="AG97" i="20"/>
  <c r="AF97" i="20"/>
  <c r="AE97" i="20"/>
  <c r="AD97" i="20"/>
  <c r="AC97" i="20"/>
  <c r="AB97" i="20"/>
  <c r="AA97" i="20"/>
  <c r="AI96" i="20"/>
  <c r="AH96" i="20"/>
  <c r="AG96" i="20"/>
  <c r="AF96" i="20"/>
  <c r="AE96" i="20"/>
  <c r="AD96" i="20"/>
  <c r="AC96" i="20"/>
  <c r="AB96" i="20"/>
  <c r="AA96" i="20"/>
  <c r="AI95" i="20"/>
  <c r="AH95" i="20"/>
  <c r="AG95" i="20"/>
  <c r="AF95" i="20"/>
  <c r="AE95" i="20"/>
  <c r="AD95" i="20"/>
  <c r="AC95" i="20"/>
  <c r="AB95" i="20"/>
  <c r="AA95" i="20"/>
  <c r="AI94" i="20"/>
  <c r="AH94" i="20"/>
  <c r="AG94" i="20"/>
  <c r="AF94" i="20"/>
  <c r="AE94" i="20"/>
  <c r="AD94" i="20"/>
  <c r="AC94" i="20"/>
  <c r="AB94" i="20"/>
  <c r="AA94" i="20"/>
  <c r="AI93" i="20"/>
  <c r="AH93" i="20"/>
  <c r="AG93" i="20"/>
  <c r="AF93" i="20"/>
  <c r="AE93" i="20"/>
  <c r="AD93" i="20"/>
  <c r="AC93" i="20"/>
  <c r="AB93" i="20"/>
  <c r="AA93" i="20"/>
  <c r="AI92" i="20"/>
  <c r="AH92" i="20"/>
  <c r="AG92" i="20"/>
  <c r="AF92" i="20"/>
  <c r="AE92" i="20"/>
  <c r="AD92" i="20"/>
  <c r="AC92" i="20"/>
  <c r="AB92" i="20"/>
  <c r="AA92" i="20"/>
  <c r="AI91" i="20"/>
  <c r="AH91" i="20"/>
  <c r="AG91" i="20"/>
  <c r="AF91" i="20"/>
  <c r="AE91" i="20"/>
  <c r="AD91" i="20"/>
  <c r="AC91" i="20"/>
  <c r="AB91" i="20"/>
  <c r="AA91" i="20"/>
  <c r="AI90" i="20"/>
  <c r="AH90" i="20"/>
  <c r="AG90" i="20"/>
  <c r="AF90" i="20"/>
  <c r="AE90" i="20"/>
  <c r="AD90" i="20"/>
  <c r="AC90" i="20"/>
  <c r="AB90" i="20"/>
  <c r="AA90" i="20"/>
  <c r="AI89" i="20"/>
  <c r="AH89" i="20"/>
  <c r="AG89" i="20"/>
  <c r="AF89" i="20"/>
  <c r="AE89" i="20"/>
  <c r="AD89" i="20"/>
  <c r="AC89" i="20"/>
  <c r="AB89" i="20"/>
  <c r="AA89" i="20"/>
  <c r="AI88" i="20"/>
  <c r="AH88" i="20"/>
  <c r="AG88" i="20"/>
  <c r="AF88" i="20"/>
  <c r="AE88" i="20"/>
  <c r="AD88" i="20"/>
  <c r="AC88" i="20"/>
  <c r="AB88" i="20"/>
  <c r="AA88" i="20"/>
  <c r="AI87" i="20"/>
  <c r="AH87" i="20"/>
  <c r="AG87" i="20"/>
  <c r="AF87" i="20"/>
  <c r="AE87" i="20"/>
  <c r="AD87" i="20"/>
  <c r="AC87" i="20"/>
  <c r="AB87" i="20"/>
  <c r="AA87" i="20"/>
  <c r="AI86" i="20"/>
  <c r="AH86" i="20"/>
  <c r="AG86" i="20"/>
  <c r="AF86" i="20"/>
  <c r="AE86" i="20"/>
  <c r="AD86" i="20"/>
  <c r="AC86" i="20"/>
  <c r="AB86" i="20"/>
  <c r="AA86" i="20"/>
  <c r="AI85" i="20"/>
  <c r="AH85" i="20"/>
  <c r="AG85" i="20"/>
  <c r="AF85" i="20"/>
  <c r="AE85" i="20"/>
  <c r="AD85" i="20"/>
  <c r="AC85" i="20"/>
  <c r="AB85" i="20"/>
  <c r="AA85" i="20"/>
  <c r="AI84" i="20"/>
  <c r="AH84" i="20"/>
  <c r="AG84" i="20"/>
  <c r="AF84" i="20"/>
  <c r="AE84" i="20"/>
  <c r="AD84" i="20"/>
  <c r="AC84" i="20"/>
  <c r="AB84" i="20"/>
  <c r="AA84" i="20"/>
  <c r="AI83" i="20"/>
  <c r="AH83" i="20"/>
  <c r="AG83" i="20"/>
  <c r="AF83" i="20"/>
  <c r="AE83" i="20"/>
  <c r="AD83" i="20"/>
  <c r="AC83" i="20"/>
  <c r="AB83" i="20"/>
  <c r="AA83" i="20"/>
  <c r="AI82" i="20"/>
  <c r="AH82" i="20"/>
  <c r="AG82" i="20"/>
  <c r="AF82" i="20"/>
  <c r="AE82" i="20"/>
  <c r="AD82" i="20"/>
  <c r="AC82" i="20"/>
  <c r="AB82" i="20"/>
  <c r="AA82" i="20"/>
  <c r="AI81" i="20"/>
  <c r="AH81" i="20"/>
  <c r="AG81" i="20"/>
  <c r="AF81" i="20"/>
  <c r="AE81" i="20"/>
  <c r="AD81" i="20"/>
  <c r="AC81" i="20"/>
  <c r="AB81" i="20"/>
  <c r="AA81" i="20"/>
  <c r="AI80" i="20"/>
  <c r="AH80" i="20"/>
  <c r="AG80" i="20"/>
  <c r="AF80" i="20"/>
  <c r="AE80" i="20"/>
  <c r="AD80" i="20"/>
  <c r="AC80" i="20"/>
  <c r="AB80" i="20"/>
  <c r="AA80" i="20"/>
  <c r="AI79" i="20"/>
  <c r="AH79" i="20"/>
  <c r="AG79" i="20"/>
  <c r="AF79" i="20"/>
  <c r="AE79" i="20"/>
  <c r="AD79" i="20"/>
  <c r="AC79" i="20"/>
  <c r="AB79" i="20"/>
  <c r="AA79" i="20"/>
  <c r="AI78" i="20"/>
  <c r="AH78" i="20"/>
  <c r="AG78" i="20"/>
  <c r="AF78" i="20"/>
  <c r="AE78" i="20"/>
  <c r="AD78" i="20"/>
  <c r="AC78" i="20"/>
  <c r="AB78" i="20"/>
  <c r="AA78" i="20"/>
  <c r="AI77" i="20"/>
  <c r="AH77" i="20"/>
  <c r="AG77" i="20"/>
  <c r="AF77" i="20"/>
  <c r="AE77" i="20"/>
  <c r="AD77" i="20"/>
  <c r="AC77" i="20"/>
  <c r="AB77" i="20"/>
  <c r="AA77" i="20"/>
  <c r="AI76" i="20"/>
  <c r="AH76" i="20"/>
  <c r="AG76" i="20"/>
  <c r="AF76" i="20"/>
  <c r="AE76" i="20"/>
  <c r="AD76" i="20"/>
  <c r="AC76" i="20"/>
  <c r="AB76" i="20"/>
  <c r="AA76" i="20"/>
  <c r="AI75" i="20"/>
  <c r="AH75" i="20"/>
  <c r="AG75" i="20"/>
  <c r="AF75" i="20"/>
  <c r="AE75" i="20"/>
  <c r="AD75" i="20"/>
  <c r="AC75" i="20"/>
  <c r="AB75" i="20"/>
  <c r="AA75" i="20"/>
  <c r="AI74" i="20"/>
  <c r="AH74" i="20"/>
  <c r="AG74" i="20"/>
  <c r="AF74" i="20"/>
  <c r="AE74" i="20"/>
  <c r="AD74" i="20"/>
  <c r="AC74" i="20"/>
  <c r="AB74" i="20"/>
  <c r="AA74" i="20"/>
  <c r="AI73" i="20"/>
  <c r="AH73" i="20"/>
  <c r="AG73" i="20"/>
  <c r="AF73" i="20"/>
  <c r="AE73" i="20"/>
  <c r="AD73" i="20"/>
  <c r="AC73" i="20"/>
  <c r="AB73" i="20"/>
  <c r="AA73" i="20"/>
  <c r="AI72" i="20"/>
  <c r="AH72" i="20"/>
  <c r="AG72" i="20"/>
  <c r="AF72" i="20"/>
  <c r="AE72" i="20"/>
  <c r="AD72" i="20"/>
  <c r="AC72" i="20"/>
  <c r="AB72" i="20"/>
  <c r="AA72" i="20"/>
  <c r="AI71" i="20"/>
  <c r="AH71" i="20"/>
  <c r="AG71" i="20"/>
  <c r="AF71" i="20"/>
  <c r="AE71" i="20"/>
  <c r="AD71" i="20"/>
  <c r="AC71" i="20"/>
  <c r="AB71" i="20"/>
  <c r="AA71" i="20"/>
  <c r="AI70" i="20"/>
  <c r="AH70" i="20"/>
  <c r="AG70" i="20"/>
  <c r="AF70" i="20"/>
  <c r="AE70" i="20"/>
  <c r="AD70" i="20"/>
  <c r="AC70" i="20"/>
  <c r="AB70" i="20"/>
  <c r="AA70" i="20"/>
  <c r="AI69" i="20"/>
  <c r="AH69" i="20"/>
  <c r="AG69" i="20"/>
  <c r="AF69" i="20"/>
  <c r="AE69" i="20"/>
  <c r="AD69" i="20"/>
  <c r="AC69" i="20"/>
  <c r="AB69" i="20"/>
  <c r="AA69" i="20"/>
  <c r="AI68" i="20"/>
  <c r="AH68" i="20"/>
  <c r="AG68" i="20"/>
  <c r="AF68" i="20"/>
  <c r="AE68" i="20"/>
  <c r="AD68" i="20"/>
  <c r="AC68" i="20"/>
  <c r="AB68" i="20"/>
  <c r="AA68" i="20"/>
  <c r="AI67" i="20"/>
  <c r="AH67" i="20"/>
  <c r="AG67" i="20"/>
  <c r="AF67" i="20"/>
  <c r="AE67" i="20"/>
  <c r="AD67" i="20"/>
  <c r="AC67" i="20"/>
  <c r="AB67" i="20"/>
  <c r="AA67" i="20"/>
  <c r="AI66" i="20"/>
  <c r="AH66" i="20"/>
  <c r="AG66" i="20"/>
  <c r="AF66" i="20"/>
  <c r="AE66" i="20"/>
  <c r="AD66" i="20"/>
  <c r="AC66" i="20"/>
  <c r="AB66" i="20"/>
  <c r="AA66" i="20"/>
  <c r="AI65" i="20"/>
  <c r="AH65" i="20"/>
  <c r="AG65" i="20"/>
  <c r="AF65" i="20"/>
  <c r="AE65" i="20"/>
  <c r="AD65" i="20"/>
  <c r="AC65" i="20"/>
  <c r="AB65" i="20"/>
  <c r="AA65" i="20"/>
  <c r="AI64" i="20"/>
  <c r="AH64" i="20"/>
  <c r="AG64" i="20"/>
  <c r="AF64" i="20"/>
  <c r="AE64" i="20"/>
  <c r="AD64" i="20"/>
  <c r="AC64" i="20"/>
  <c r="AB64" i="20"/>
  <c r="AA64" i="20"/>
  <c r="AI63" i="20"/>
  <c r="AH63" i="20"/>
  <c r="AG63" i="20"/>
  <c r="AF63" i="20"/>
  <c r="AE63" i="20"/>
  <c r="AD63" i="20"/>
  <c r="AC63" i="20"/>
  <c r="AB63" i="20"/>
  <c r="AA63" i="20"/>
  <c r="AI62" i="20"/>
  <c r="AH62" i="20"/>
  <c r="AG62" i="20"/>
  <c r="AF62" i="20"/>
  <c r="AE62" i="20"/>
  <c r="AD62" i="20"/>
  <c r="AC62" i="20"/>
  <c r="AB62" i="20"/>
  <c r="AA62" i="20"/>
  <c r="AI61" i="20"/>
  <c r="AH61" i="20"/>
  <c r="AG61" i="20"/>
  <c r="AF61" i="20"/>
  <c r="AE61" i="20"/>
  <c r="AD61" i="20"/>
  <c r="AC61" i="20"/>
  <c r="AB61" i="20"/>
  <c r="AA61" i="20"/>
  <c r="AI60" i="20"/>
  <c r="AH60" i="20"/>
  <c r="AG60" i="20"/>
  <c r="AF60" i="20"/>
  <c r="AE60" i="20"/>
  <c r="AD60" i="20"/>
  <c r="AC60" i="20"/>
  <c r="AB60" i="20"/>
  <c r="AA60" i="20"/>
  <c r="AI59" i="20"/>
  <c r="AH59" i="20"/>
  <c r="AG59" i="20"/>
  <c r="AF59" i="20"/>
  <c r="AE59" i="20"/>
  <c r="AD59" i="20"/>
  <c r="AC59" i="20"/>
  <c r="AB59" i="20"/>
  <c r="AA59" i="20"/>
  <c r="AI58" i="20"/>
  <c r="AH58" i="20"/>
  <c r="AG58" i="20"/>
  <c r="AF58" i="20"/>
  <c r="AE58" i="20"/>
  <c r="AD58" i="20"/>
  <c r="AC58" i="20"/>
  <c r="AB58" i="20"/>
  <c r="AA58" i="20"/>
  <c r="AI57" i="20"/>
  <c r="AH57" i="20"/>
  <c r="AG57" i="20"/>
  <c r="AF57" i="20"/>
  <c r="AE57" i="20"/>
  <c r="AD57" i="20"/>
  <c r="AC57" i="20"/>
  <c r="AB57" i="20"/>
  <c r="AA57" i="20"/>
  <c r="AI56" i="20"/>
  <c r="AH56" i="20"/>
  <c r="AG56" i="20"/>
  <c r="AF56" i="20"/>
  <c r="AE56" i="20"/>
  <c r="AD56" i="20"/>
  <c r="AC56" i="20"/>
  <c r="AB56" i="20"/>
  <c r="AA56" i="20"/>
  <c r="AI55" i="20"/>
  <c r="AH55" i="20"/>
  <c r="AG55" i="20"/>
  <c r="AF55" i="20"/>
  <c r="AE55" i="20"/>
  <c r="AD55" i="20"/>
  <c r="AC55" i="20"/>
  <c r="AB55" i="20"/>
  <c r="AA55" i="20"/>
  <c r="AI54" i="20"/>
  <c r="AH54" i="20"/>
  <c r="AG54" i="20"/>
  <c r="AF54" i="20"/>
  <c r="AE54" i="20"/>
  <c r="AD54" i="20"/>
  <c r="AC54" i="20"/>
  <c r="AB54" i="20"/>
  <c r="AA54" i="20"/>
  <c r="AI53" i="20"/>
  <c r="AH53" i="20"/>
  <c r="AG53" i="20"/>
  <c r="AF53" i="20"/>
  <c r="AE53" i="20"/>
  <c r="AD53" i="20"/>
  <c r="AC53" i="20"/>
  <c r="AB53" i="20"/>
  <c r="AA53" i="20"/>
  <c r="AI52" i="20"/>
  <c r="AH52" i="20"/>
  <c r="AG52" i="20"/>
  <c r="AF52" i="20"/>
  <c r="AE52" i="20"/>
  <c r="AD52" i="20"/>
  <c r="AC52" i="20"/>
  <c r="AB52" i="20"/>
  <c r="AA52" i="20"/>
  <c r="AI51" i="20"/>
  <c r="AH51" i="20"/>
  <c r="AG51" i="20"/>
  <c r="AF51" i="20"/>
  <c r="AE51" i="20"/>
  <c r="AD51" i="20"/>
  <c r="AC51" i="20"/>
  <c r="AB51" i="20"/>
  <c r="AA51" i="20"/>
  <c r="AI50" i="20"/>
  <c r="AH50" i="20"/>
  <c r="AG50" i="20"/>
  <c r="AF50" i="20"/>
  <c r="AE50" i="20"/>
  <c r="AD50" i="20"/>
  <c r="AC50" i="20"/>
  <c r="AB50" i="20"/>
  <c r="AA50" i="20"/>
  <c r="AI49" i="20"/>
  <c r="AH49" i="20"/>
  <c r="AG49" i="20"/>
  <c r="AF49" i="20"/>
  <c r="AE49" i="20"/>
  <c r="AD49" i="20"/>
  <c r="AC49" i="20"/>
  <c r="AB49" i="20"/>
  <c r="AA49" i="20"/>
  <c r="AI48" i="20"/>
  <c r="AH48" i="20"/>
  <c r="AG48" i="20"/>
  <c r="AF48" i="20"/>
  <c r="AE48" i="20"/>
  <c r="AD48" i="20"/>
  <c r="AC48" i="20"/>
  <c r="AB48" i="20"/>
  <c r="AA48" i="20"/>
  <c r="AI47" i="20"/>
  <c r="AH47" i="20"/>
  <c r="AG47" i="20"/>
  <c r="AF47" i="20"/>
  <c r="AE47" i="20"/>
  <c r="AD47" i="20"/>
  <c r="AC47" i="20"/>
  <c r="AB47" i="20"/>
  <c r="AA47" i="20"/>
  <c r="AI46" i="20"/>
  <c r="AH46" i="20"/>
  <c r="AG46" i="20"/>
  <c r="AF46" i="20"/>
  <c r="AE46" i="20"/>
  <c r="AD46" i="20"/>
  <c r="AC46" i="20"/>
  <c r="AB46" i="20"/>
  <c r="AA46" i="20"/>
  <c r="AI45" i="20"/>
  <c r="AH45" i="20"/>
  <c r="AG45" i="20"/>
  <c r="AF45" i="20"/>
  <c r="AE45" i="20"/>
  <c r="AD45" i="20"/>
  <c r="AC45" i="20"/>
  <c r="AB45" i="20"/>
  <c r="AA45" i="20"/>
  <c r="AI44" i="20"/>
  <c r="AH44" i="20"/>
  <c r="AG44" i="20"/>
  <c r="AF44" i="20"/>
  <c r="AE44" i="20"/>
  <c r="AD44" i="20"/>
  <c r="AC44" i="20"/>
  <c r="AB44" i="20"/>
  <c r="AA44" i="20"/>
  <c r="AI43" i="20"/>
  <c r="AH43" i="20"/>
  <c r="AG43" i="20"/>
  <c r="AF43" i="20"/>
  <c r="AE43" i="20"/>
  <c r="AD43" i="20"/>
  <c r="AC43" i="20"/>
  <c r="AB43" i="20"/>
  <c r="AA43" i="20"/>
  <c r="AI42" i="20"/>
  <c r="AH42" i="20"/>
  <c r="AG42" i="20"/>
  <c r="AF42" i="20"/>
  <c r="AE42" i="20"/>
  <c r="AD42" i="20"/>
  <c r="AC42" i="20"/>
  <c r="AB42" i="20"/>
  <c r="AA42" i="20"/>
  <c r="AI41" i="20"/>
  <c r="AH41" i="20"/>
  <c r="AG41" i="20"/>
  <c r="AF41" i="20"/>
  <c r="AE41" i="20"/>
  <c r="AD41" i="20"/>
  <c r="AC41" i="20"/>
  <c r="AB41" i="20"/>
  <c r="AA41" i="20"/>
  <c r="AI40" i="20"/>
  <c r="AH40" i="20"/>
  <c r="AG40" i="20"/>
  <c r="AF40" i="20"/>
  <c r="AE40" i="20"/>
  <c r="AD40" i="20"/>
  <c r="AC40" i="20"/>
  <c r="AB40" i="20"/>
  <c r="AA40" i="20"/>
  <c r="AI39" i="20"/>
  <c r="AH39" i="20"/>
  <c r="AG39" i="20"/>
  <c r="AF39" i="20"/>
  <c r="AE39" i="20"/>
  <c r="AD39" i="20"/>
  <c r="AC39" i="20"/>
  <c r="AB39" i="20"/>
  <c r="AA39" i="20"/>
  <c r="AI38" i="20"/>
  <c r="AH38" i="20"/>
  <c r="AG38" i="20"/>
  <c r="AF38" i="20"/>
  <c r="AE38" i="20"/>
  <c r="AD38" i="20"/>
  <c r="AC38" i="20"/>
  <c r="AB38" i="20"/>
  <c r="AA38" i="20"/>
  <c r="AI37" i="20"/>
  <c r="AH37" i="20"/>
  <c r="AG37" i="20"/>
  <c r="AF37" i="20"/>
  <c r="AE37" i="20"/>
  <c r="AD37" i="20"/>
  <c r="AC37" i="20"/>
  <c r="AB37" i="20"/>
  <c r="AA37" i="20"/>
  <c r="AI36" i="20"/>
  <c r="AH36" i="20"/>
  <c r="AG36" i="20"/>
  <c r="AF36" i="20"/>
  <c r="AE36" i="20"/>
  <c r="AD36" i="20"/>
  <c r="AC36" i="20"/>
  <c r="AB36" i="20"/>
  <c r="AA36" i="20"/>
  <c r="AI35" i="20"/>
  <c r="AH35" i="20"/>
  <c r="AG35" i="20"/>
  <c r="AF35" i="20"/>
  <c r="AE35" i="20"/>
  <c r="AD35" i="20"/>
  <c r="AC35" i="20"/>
  <c r="AB35" i="20"/>
  <c r="AA35" i="20"/>
  <c r="AI34" i="20"/>
  <c r="AH34" i="20"/>
  <c r="AG34" i="20"/>
  <c r="AF34" i="20"/>
  <c r="AE34" i="20"/>
  <c r="AD34" i="20"/>
  <c r="AC34" i="20"/>
  <c r="AB34" i="20"/>
  <c r="AA34" i="20"/>
  <c r="AI33" i="20"/>
  <c r="AH33" i="20"/>
  <c r="AG33" i="20"/>
  <c r="AF33" i="20"/>
  <c r="AE33" i="20"/>
  <c r="AD33" i="20"/>
  <c r="AC33" i="20"/>
  <c r="AB33" i="20"/>
  <c r="AA33" i="20"/>
  <c r="AI32" i="20"/>
  <c r="AH32" i="20"/>
  <c r="AG32" i="20"/>
  <c r="AF32" i="20"/>
  <c r="AE32" i="20"/>
  <c r="AD32" i="20"/>
  <c r="AC32" i="20"/>
  <c r="AB32" i="20"/>
  <c r="AA32" i="20"/>
  <c r="AI31" i="20"/>
  <c r="AH31" i="20"/>
  <c r="AG31" i="20"/>
  <c r="AF31" i="20"/>
  <c r="AE31" i="20"/>
  <c r="AD31" i="20"/>
  <c r="AC31" i="20"/>
  <c r="AB31" i="20"/>
  <c r="AA31" i="20"/>
  <c r="AI30" i="20"/>
  <c r="AH30" i="20"/>
  <c r="AG30" i="20"/>
  <c r="AF30" i="20"/>
  <c r="AE30" i="20"/>
  <c r="AD30" i="20"/>
  <c r="AC30" i="20"/>
  <c r="AB30" i="20"/>
  <c r="AA30" i="20"/>
  <c r="AI29" i="20"/>
  <c r="AH29" i="20"/>
  <c r="AG29" i="20"/>
  <c r="AF29" i="20"/>
  <c r="AE29" i="20"/>
  <c r="AD29" i="20"/>
  <c r="AC29" i="20"/>
  <c r="AB29" i="20"/>
  <c r="AA29" i="20"/>
  <c r="AI28" i="20"/>
  <c r="AH28" i="20"/>
  <c r="AG28" i="20"/>
  <c r="AF28" i="20"/>
  <c r="AE28" i="20"/>
  <c r="AD28" i="20"/>
  <c r="AC28" i="20"/>
  <c r="AB28" i="20"/>
  <c r="AA28" i="20"/>
  <c r="AI27" i="20"/>
  <c r="AH27" i="20"/>
  <c r="AG27" i="20"/>
  <c r="AF27" i="20"/>
  <c r="AE27" i="20"/>
  <c r="AD27" i="20"/>
  <c r="AC27" i="20"/>
  <c r="AB27" i="20"/>
  <c r="AA27" i="20"/>
  <c r="AI26" i="20"/>
  <c r="AH26" i="20"/>
  <c r="AG26" i="20"/>
  <c r="AF26" i="20"/>
  <c r="AE26" i="20"/>
  <c r="AD26" i="20"/>
  <c r="AC26" i="20"/>
  <c r="AB26" i="20"/>
  <c r="AA26" i="20"/>
  <c r="AI25" i="20"/>
  <c r="AH25" i="20"/>
  <c r="AG25" i="20"/>
  <c r="AF25" i="20"/>
  <c r="AE25" i="20"/>
  <c r="AD25" i="20"/>
  <c r="AC25" i="20"/>
  <c r="AB25" i="20"/>
  <c r="AA25" i="20"/>
  <c r="AI24" i="20"/>
  <c r="AH24" i="20"/>
  <c r="AG24" i="20"/>
  <c r="AF24" i="20"/>
  <c r="AE24" i="20"/>
  <c r="AD24" i="20"/>
  <c r="AC24" i="20"/>
  <c r="AB24" i="20"/>
  <c r="AA24" i="20"/>
  <c r="AI23" i="20"/>
  <c r="AH23" i="20"/>
  <c r="AG23" i="20"/>
  <c r="AF23" i="20"/>
  <c r="AE23" i="20"/>
  <c r="AD23" i="20"/>
  <c r="AC23" i="20"/>
  <c r="AB23" i="20"/>
  <c r="AA23" i="20"/>
  <c r="AI22" i="20"/>
  <c r="AH22" i="20"/>
  <c r="AG22" i="20"/>
  <c r="AF22" i="20"/>
  <c r="AE22" i="20"/>
  <c r="AD22" i="20"/>
  <c r="AC22" i="20"/>
  <c r="AB22" i="20"/>
  <c r="AA22" i="20"/>
  <c r="AI21" i="20"/>
  <c r="AH21" i="20"/>
  <c r="AG21" i="20"/>
  <c r="AF21" i="20"/>
  <c r="AE21" i="20"/>
  <c r="AD21" i="20"/>
  <c r="AC21" i="20"/>
  <c r="AB21" i="20"/>
  <c r="AA21" i="20"/>
  <c r="AI20" i="20"/>
  <c r="AH20" i="20"/>
  <c r="AG20" i="20"/>
  <c r="AF20" i="20"/>
  <c r="AE20" i="20"/>
  <c r="AD20" i="20"/>
  <c r="AC20" i="20"/>
  <c r="AB20" i="20"/>
  <c r="AA20" i="20"/>
  <c r="AI19" i="20"/>
  <c r="AH19" i="20"/>
  <c r="AG19" i="20"/>
  <c r="AF19" i="20"/>
  <c r="AE19" i="20"/>
  <c r="AD19" i="20"/>
  <c r="AC19" i="20"/>
  <c r="AB19" i="20"/>
  <c r="AA19" i="20"/>
  <c r="AI18" i="20"/>
  <c r="AH18" i="20"/>
  <c r="AG18" i="20"/>
  <c r="AF18" i="20"/>
  <c r="AE18" i="20"/>
  <c r="AD18" i="20"/>
  <c r="AC18" i="20"/>
  <c r="AB18" i="20"/>
  <c r="AA18" i="20"/>
  <c r="AI17" i="20"/>
  <c r="AH17" i="20"/>
  <c r="AG17" i="20"/>
  <c r="AF17" i="20"/>
  <c r="AE17" i="20"/>
  <c r="AD17" i="20"/>
  <c r="AC17" i="20"/>
  <c r="AB17" i="20"/>
  <c r="AA17" i="20"/>
  <c r="AI16" i="20"/>
  <c r="AH16" i="20"/>
  <c r="AG16" i="20"/>
  <c r="AF16" i="20"/>
  <c r="AE16" i="20"/>
  <c r="AD16" i="20"/>
  <c r="AC16" i="20"/>
  <c r="AB16" i="20"/>
  <c r="AA16" i="20"/>
  <c r="AI15" i="20"/>
  <c r="AH15" i="20"/>
  <c r="AG15" i="20"/>
  <c r="AF15" i="20"/>
  <c r="AE15" i="20"/>
  <c r="AD15" i="20"/>
  <c r="AC15" i="20"/>
  <c r="AB15" i="20"/>
  <c r="AA15" i="20"/>
  <c r="AI14" i="20"/>
  <c r="AH14" i="20"/>
  <c r="AG14" i="20"/>
  <c r="AF14" i="20"/>
  <c r="AE14" i="20"/>
  <c r="AD14" i="20"/>
  <c r="AC14" i="20"/>
  <c r="AB14" i="20"/>
  <c r="AA14" i="20"/>
  <c r="AI13" i="20"/>
  <c r="AH13" i="20"/>
  <c r="AG13" i="20"/>
  <c r="AF13" i="20"/>
  <c r="AE13" i="20"/>
  <c r="AD13" i="20"/>
  <c r="AC13" i="20"/>
  <c r="AB13" i="20"/>
  <c r="AA13" i="20"/>
  <c r="AI12" i="20"/>
  <c r="AH12" i="20"/>
  <c r="AG12" i="20"/>
  <c r="AF12" i="20"/>
  <c r="AE12" i="20"/>
  <c r="AD12" i="20"/>
  <c r="AC12" i="20"/>
  <c r="AB12" i="20"/>
  <c r="AA12" i="20"/>
  <c r="AI11" i="20"/>
  <c r="AH11" i="20"/>
  <c r="AG11" i="20"/>
  <c r="AF11" i="20"/>
  <c r="AE11" i="20"/>
  <c r="AD11" i="20"/>
  <c r="AC11" i="20"/>
  <c r="AB11" i="20"/>
  <c r="AA11" i="20"/>
  <c r="AI10" i="20"/>
  <c r="AH10" i="20"/>
  <c r="AG10" i="20"/>
  <c r="AF10" i="20"/>
  <c r="AE10" i="20"/>
  <c r="AD10" i="20"/>
  <c r="AC10" i="20"/>
  <c r="AB10" i="20"/>
  <c r="AA10" i="20"/>
  <c r="AI9" i="20"/>
  <c r="AH9" i="20"/>
  <c r="AG9" i="20"/>
  <c r="AF9" i="20"/>
  <c r="AE9" i="20"/>
  <c r="AD9" i="20"/>
  <c r="AC9" i="20"/>
  <c r="AB9" i="20"/>
  <c r="AA9" i="20"/>
  <c r="AI8" i="20"/>
  <c r="AH8" i="20"/>
  <c r="AG8" i="20"/>
  <c r="AF8" i="20"/>
  <c r="AE8" i="20"/>
  <c r="AD8" i="20"/>
  <c r="AC8" i="20"/>
  <c r="AB8" i="20"/>
  <c r="AA8" i="20"/>
  <c r="AI7" i="20"/>
  <c r="AH7" i="20"/>
  <c r="AG7" i="20"/>
  <c r="AF7" i="20"/>
  <c r="AE7" i="20"/>
  <c r="AD7" i="20"/>
  <c r="AC7" i="20"/>
  <c r="AB7" i="20"/>
  <c r="AA7" i="20"/>
  <c r="AI6" i="20"/>
  <c r="AH6" i="20"/>
  <c r="AG6" i="20"/>
  <c r="AF6" i="20"/>
  <c r="AE6" i="20"/>
  <c r="AD6" i="20"/>
  <c r="AC6" i="20"/>
  <c r="AB6" i="20"/>
  <c r="AA6" i="20"/>
  <c r="AI5" i="20"/>
  <c r="AH5" i="20"/>
  <c r="AG5" i="20"/>
  <c r="AF5" i="20"/>
  <c r="AE5" i="20"/>
  <c r="AD5" i="20"/>
  <c r="AC5" i="20"/>
  <c r="AB5" i="20"/>
  <c r="AA5" i="20"/>
  <c r="AI4" i="20"/>
  <c r="AH4" i="20"/>
  <c r="AG4" i="20"/>
  <c r="AF4" i="20"/>
  <c r="AE4" i="20"/>
  <c r="AD4" i="20"/>
  <c r="AC4" i="20"/>
  <c r="AB4" i="20"/>
  <c r="AA4" i="20"/>
  <c r="S4" i="20"/>
  <c r="N4" i="20"/>
  <c r="M4" i="20"/>
  <c r="L4" i="20"/>
  <c r="K4" i="20"/>
  <c r="J4" i="20"/>
  <c r="I4" i="20"/>
  <c r="H4" i="20"/>
  <c r="G4" i="20"/>
  <c r="F4" i="20"/>
  <c r="E4" i="20"/>
  <c r="D4" i="20"/>
  <c r="C4" i="20"/>
  <c r="B4" i="20"/>
  <c r="A4" i="20"/>
  <c r="AK491" i="19"/>
  <c r="AJ491" i="19"/>
  <c r="AI491" i="19"/>
  <c r="AH491" i="19"/>
  <c r="AG491" i="19"/>
  <c r="AF491" i="19"/>
  <c r="AE491" i="19"/>
  <c r="AD491" i="19"/>
  <c r="AC491" i="19"/>
  <c r="AB491" i="19"/>
  <c r="AA491" i="19"/>
  <c r="Z491" i="19"/>
  <c r="AK490" i="19"/>
  <c r="AJ490" i="19"/>
  <c r="AI490" i="19"/>
  <c r="AH490" i="19"/>
  <c r="AG490" i="19"/>
  <c r="AF490" i="19"/>
  <c r="AE490" i="19"/>
  <c r="AD490" i="19"/>
  <c r="AC490" i="19"/>
  <c r="AB490" i="19"/>
  <c r="AA490" i="19"/>
  <c r="Z490" i="19" s="1"/>
  <c r="Y490" i="19"/>
  <c r="AK489" i="19"/>
  <c r="AJ489" i="19"/>
  <c r="AI489" i="19"/>
  <c r="AH489" i="19"/>
  <c r="AG489" i="19"/>
  <c r="AF489" i="19"/>
  <c r="AE489" i="19"/>
  <c r="AD489" i="19"/>
  <c r="AC489" i="19"/>
  <c r="AB489" i="19"/>
  <c r="AA489" i="19"/>
  <c r="Z489" i="19" s="1"/>
  <c r="X489" i="19"/>
  <c r="AK488" i="19"/>
  <c r="AJ488" i="19"/>
  <c r="AI488" i="19"/>
  <c r="AH488" i="19"/>
  <c r="AG488" i="19"/>
  <c r="AF488" i="19"/>
  <c r="AE488" i="19"/>
  <c r="AD488" i="19"/>
  <c r="AC488" i="19"/>
  <c r="AB488" i="19"/>
  <c r="AA488" i="19"/>
  <c r="Z488" i="19" s="1"/>
  <c r="W488" i="19"/>
  <c r="AK487" i="19"/>
  <c r="AJ487" i="19"/>
  <c r="AI487" i="19"/>
  <c r="AH487" i="19"/>
  <c r="AG487" i="19"/>
  <c r="AF487" i="19"/>
  <c r="AE487" i="19"/>
  <c r="AD487" i="19"/>
  <c r="AC487" i="19"/>
  <c r="AB487" i="19"/>
  <c r="AA487" i="19"/>
  <c r="Z487" i="19"/>
  <c r="AK486" i="19"/>
  <c r="AJ486" i="19"/>
  <c r="AI486" i="19"/>
  <c r="AH486" i="19"/>
  <c r="AG486" i="19"/>
  <c r="AF486" i="19"/>
  <c r="AE486" i="19"/>
  <c r="AD486" i="19"/>
  <c r="AC486" i="19"/>
  <c r="AB486" i="19"/>
  <c r="AA486" i="19"/>
  <c r="Z486" i="19" s="1"/>
  <c r="Y486" i="19"/>
  <c r="AK485" i="19"/>
  <c r="AJ485" i="19"/>
  <c r="AI485" i="19"/>
  <c r="AH485" i="19"/>
  <c r="AG485" i="19"/>
  <c r="AF485" i="19"/>
  <c r="AE485" i="19"/>
  <c r="AD485" i="19"/>
  <c r="AC485" i="19"/>
  <c r="AB485" i="19"/>
  <c r="AA485" i="19"/>
  <c r="Z485" i="19" s="1"/>
  <c r="X485" i="19"/>
  <c r="AK484" i="19"/>
  <c r="AJ484" i="19"/>
  <c r="AI484" i="19"/>
  <c r="AH484" i="19"/>
  <c r="AG484" i="19"/>
  <c r="AF484" i="19"/>
  <c r="AE484" i="19"/>
  <c r="AD484" i="19"/>
  <c r="AC484" i="19"/>
  <c r="AB484" i="19"/>
  <c r="AA484" i="19"/>
  <c r="Z484" i="19" s="1"/>
  <c r="W484" i="19"/>
  <c r="AK483" i="19"/>
  <c r="AJ483" i="19"/>
  <c r="AI483" i="19"/>
  <c r="AH483" i="19"/>
  <c r="AG483" i="19"/>
  <c r="AF483" i="19"/>
  <c r="AE483" i="19"/>
  <c r="AD483" i="19"/>
  <c r="AC483" i="19"/>
  <c r="AB483" i="19"/>
  <c r="AA483" i="19"/>
  <c r="Z483" i="19"/>
  <c r="AK482" i="19"/>
  <c r="AJ482" i="19"/>
  <c r="AI482" i="19"/>
  <c r="AH482" i="19"/>
  <c r="AG482" i="19"/>
  <c r="AF482" i="19"/>
  <c r="AE482" i="19"/>
  <c r="AD482" i="19"/>
  <c r="AC482" i="19"/>
  <c r="Z482" i="19" s="1"/>
  <c r="AB482" i="19"/>
  <c r="AA482" i="19"/>
  <c r="Y482" i="19"/>
  <c r="AK481" i="19"/>
  <c r="AJ481" i="19"/>
  <c r="AI481" i="19"/>
  <c r="AH481" i="19"/>
  <c r="AG481" i="19"/>
  <c r="AF481" i="19"/>
  <c r="AE481" i="19"/>
  <c r="AD481" i="19"/>
  <c r="AC481" i="19"/>
  <c r="AB481" i="19"/>
  <c r="AA481" i="19"/>
  <c r="Z481" i="19" s="1"/>
  <c r="X481" i="19"/>
  <c r="AK480" i="19"/>
  <c r="AJ480" i="19"/>
  <c r="AI480" i="19"/>
  <c r="AH480" i="19"/>
  <c r="AG480" i="19"/>
  <c r="AF480" i="19"/>
  <c r="AE480" i="19"/>
  <c r="AD480" i="19"/>
  <c r="AC480" i="19"/>
  <c r="AB480" i="19"/>
  <c r="AA480" i="19"/>
  <c r="Z480" i="19" s="1"/>
  <c r="W480" i="19"/>
  <c r="AK479" i="19"/>
  <c r="AJ479" i="19"/>
  <c r="AI479" i="19"/>
  <c r="AH479" i="19"/>
  <c r="AG479" i="19"/>
  <c r="AF479" i="19"/>
  <c r="AE479" i="19"/>
  <c r="AD479" i="19"/>
  <c r="AC479" i="19"/>
  <c r="AB479" i="19"/>
  <c r="AA479" i="19"/>
  <c r="Z479" i="19"/>
  <c r="AK478" i="19"/>
  <c r="AJ478" i="19"/>
  <c r="AI478" i="19"/>
  <c r="AH478" i="19"/>
  <c r="AG478" i="19"/>
  <c r="AF478" i="19"/>
  <c r="AE478" i="19"/>
  <c r="AD478" i="19"/>
  <c r="AC478" i="19"/>
  <c r="Z478" i="19" s="1"/>
  <c r="AB478" i="19"/>
  <c r="AA478" i="19"/>
  <c r="Y478" i="19"/>
  <c r="AK477" i="19"/>
  <c r="AJ477" i="19"/>
  <c r="AI477" i="19"/>
  <c r="AH477" i="19"/>
  <c r="AG477" i="19"/>
  <c r="AF477" i="19"/>
  <c r="AE477" i="19"/>
  <c r="AD477" i="19"/>
  <c r="AC477" i="19"/>
  <c r="AB477" i="19"/>
  <c r="AA477" i="19"/>
  <c r="Z477" i="19" s="1"/>
  <c r="X477" i="19"/>
  <c r="AK476" i="19"/>
  <c r="AJ476" i="19"/>
  <c r="AI476" i="19"/>
  <c r="AH476" i="19"/>
  <c r="AG476" i="19"/>
  <c r="AF476" i="19"/>
  <c r="AE476" i="19"/>
  <c r="AD476" i="19"/>
  <c r="AC476" i="19"/>
  <c r="AB476" i="19"/>
  <c r="AA476" i="19"/>
  <c r="Z476" i="19" s="1"/>
  <c r="W476" i="19"/>
  <c r="AK475" i="19"/>
  <c r="AJ475" i="19"/>
  <c r="AI475" i="19"/>
  <c r="AH475" i="19"/>
  <c r="AG475" i="19"/>
  <c r="AF475" i="19"/>
  <c r="AE475" i="19"/>
  <c r="AD475" i="19"/>
  <c r="AC475" i="19"/>
  <c r="AB475" i="19"/>
  <c r="AA475" i="19"/>
  <c r="Z475" i="19"/>
  <c r="AK474" i="19"/>
  <c r="AJ474" i="19"/>
  <c r="AI474" i="19"/>
  <c r="AH474" i="19"/>
  <c r="AG474" i="19"/>
  <c r="AF474" i="19"/>
  <c r="AE474" i="19"/>
  <c r="AD474" i="19"/>
  <c r="AC474" i="19"/>
  <c r="Z474" i="19" s="1"/>
  <c r="AB474" i="19"/>
  <c r="AA474" i="19"/>
  <c r="Y474" i="19"/>
  <c r="AK473" i="19"/>
  <c r="AJ473" i="19"/>
  <c r="AI473" i="19"/>
  <c r="AH473" i="19"/>
  <c r="AG473" i="19"/>
  <c r="AF473" i="19"/>
  <c r="AE473" i="19"/>
  <c r="AD473" i="19"/>
  <c r="AC473" i="19"/>
  <c r="AB473" i="19"/>
  <c r="AA473" i="19"/>
  <c r="Z473" i="19" s="1"/>
  <c r="X473" i="19"/>
  <c r="AK472" i="19"/>
  <c r="AJ472" i="19"/>
  <c r="AI472" i="19"/>
  <c r="AH472" i="19"/>
  <c r="AG472" i="19"/>
  <c r="AF472" i="19"/>
  <c r="AE472" i="19"/>
  <c r="AD472" i="19"/>
  <c r="AC472" i="19"/>
  <c r="AB472" i="19"/>
  <c r="AA472" i="19"/>
  <c r="Z472" i="19" s="1"/>
  <c r="W472" i="19"/>
  <c r="AK471" i="19"/>
  <c r="AJ471" i="19"/>
  <c r="AI471" i="19"/>
  <c r="AH471" i="19"/>
  <c r="AG471" i="19"/>
  <c r="AF471" i="19"/>
  <c r="AE471" i="19"/>
  <c r="AD471" i="19"/>
  <c r="AC471" i="19"/>
  <c r="AB471" i="19"/>
  <c r="AA471" i="19"/>
  <c r="Z471" i="19"/>
  <c r="AK470" i="19"/>
  <c r="AJ470" i="19"/>
  <c r="AI470" i="19"/>
  <c r="AH470" i="19"/>
  <c r="AG470" i="19"/>
  <c r="AF470" i="19"/>
  <c r="AE470" i="19"/>
  <c r="AD470" i="19"/>
  <c r="AC470" i="19"/>
  <c r="Z470" i="19" s="1"/>
  <c r="AB470" i="19"/>
  <c r="AA470" i="19"/>
  <c r="Y470" i="19"/>
  <c r="AK469" i="19"/>
  <c r="AJ469" i="19"/>
  <c r="AI469" i="19"/>
  <c r="AH469" i="19"/>
  <c r="AG469" i="19"/>
  <c r="AF469" i="19"/>
  <c r="AE469" i="19"/>
  <c r="AD469" i="19"/>
  <c r="AC469" i="19"/>
  <c r="AB469" i="19"/>
  <c r="AA469" i="19"/>
  <c r="Z469" i="19" s="1"/>
  <c r="X469" i="19"/>
  <c r="AK468" i="19"/>
  <c r="AJ468" i="19"/>
  <c r="AI468" i="19"/>
  <c r="AH468" i="19"/>
  <c r="AG468" i="19"/>
  <c r="AF468" i="19"/>
  <c r="AE468" i="19"/>
  <c r="AD468" i="19"/>
  <c r="AC468" i="19"/>
  <c r="AB468" i="19"/>
  <c r="AA468" i="19"/>
  <c r="Z468" i="19" s="1"/>
  <c r="W468" i="19"/>
  <c r="AK467" i="19"/>
  <c r="AJ467" i="19"/>
  <c r="AI467" i="19"/>
  <c r="AH467" i="19"/>
  <c r="AG467" i="19"/>
  <c r="AF467" i="19"/>
  <c r="AE467" i="19"/>
  <c r="AD467" i="19"/>
  <c r="AC467" i="19"/>
  <c r="AB467" i="19"/>
  <c r="AA467" i="19"/>
  <c r="Z467" i="19"/>
  <c r="AK466" i="19"/>
  <c r="AJ466" i="19"/>
  <c r="AI466" i="19"/>
  <c r="AH466" i="19"/>
  <c r="AG466" i="19"/>
  <c r="AF466" i="19"/>
  <c r="AE466" i="19"/>
  <c r="AD466" i="19"/>
  <c r="AC466" i="19"/>
  <c r="Z466" i="19" s="1"/>
  <c r="AB466" i="19"/>
  <c r="AA466" i="19"/>
  <c r="Y466" i="19"/>
  <c r="AK465" i="19"/>
  <c r="AJ465" i="19"/>
  <c r="AI465" i="19"/>
  <c r="AH465" i="19"/>
  <c r="AG465" i="19"/>
  <c r="AF465" i="19"/>
  <c r="AE465" i="19"/>
  <c r="AD465" i="19"/>
  <c r="AC465" i="19"/>
  <c r="AB465" i="19"/>
  <c r="AA465" i="19"/>
  <c r="Z465" i="19" s="1"/>
  <c r="X465" i="19"/>
  <c r="AK464" i="19"/>
  <c r="AJ464" i="19"/>
  <c r="AI464" i="19"/>
  <c r="AH464" i="19"/>
  <c r="AG464" i="19"/>
  <c r="AF464" i="19"/>
  <c r="AE464" i="19"/>
  <c r="AD464" i="19"/>
  <c r="AC464" i="19"/>
  <c r="AB464" i="19"/>
  <c r="AA464" i="19"/>
  <c r="Z464" i="19" s="1"/>
  <c r="W464" i="19"/>
  <c r="AK463" i="19"/>
  <c r="AJ463" i="19"/>
  <c r="AI463" i="19"/>
  <c r="AH463" i="19"/>
  <c r="AG463" i="19"/>
  <c r="AF463" i="19"/>
  <c r="AE463" i="19"/>
  <c r="AD463" i="19"/>
  <c r="AC463" i="19"/>
  <c r="AB463" i="19"/>
  <c r="AA463" i="19"/>
  <c r="Z463" i="19"/>
  <c r="AK462" i="19"/>
  <c r="AJ462" i="19"/>
  <c r="AI462" i="19"/>
  <c r="AH462" i="19"/>
  <c r="AG462" i="19"/>
  <c r="AF462" i="19"/>
  <c r="AE462" i="19"/>
  <c r="AD462" i="19"/>
  <c r="AC462" i="19"/>
  <c r="Z462" i="19" s="1"/>
  <c r="AB462" i="19"/>
  <c r="AA462" i="19"/>
  <c r="Y462" i="19"/>
  <c r="AK461" i="19"/>
  <c r="AJ461" i="19"/>
  <c r="AI461" i="19"/>
  <c r="AH461" i="19"/>
  <c r="AG461" i="19"/>
  <c r="AF461" i="19"/>
  <c r="AE461" i="19"/>
  <c r="AD461" i="19"/>
  <c r="AC461" i="19"/>
  <c r="AB461" i="19"/>
  <c r="AA461" i="19"/>
  <c r="Z461" i="19" s="1"/>
  <c r="X461" i="19"/>
  <c r="AK460" i="19"/>
  <c r="AJ460" i="19"/>
  <c r="AI460" i="19"/>
  <c r="AH460" i="19"/>
  <c r="AG460" i="19"/>
  <c r="AF460" i="19"/>
  <c r="AE460" i="19"/>
  <c r="AD460" i="19"/>
  <c r="AC460" i="19"/>
  <c r="AB460" i="19"/>
  <c r="AA460" i="19"/>
  <c r="Z460" i="19" s="1"/>
  <c r="W460" i="19"/>
  <c r="AK459" i="19"/>
  <c r="AJ459" i="19"/>
  <c r="AI459" i="19"/>
  <c r="AH459" i="19"/>
  <c r="AG459" i="19"/>
  <c r="AF459" i="19"/>
  <c r="AE459" i="19"/>
  <c r="AD459" i="19"/>
  <c r="AC459" i="19"/>
  <c r="AB459" i="19"/>
  <c r="AA459" i="19"/>
  <c r="Z459" i="19"/>
  <c r="AK458" i="19"/>
  <c r="AJ458" i="19"/>
  <c r="AI458" i="19"/>
  <c r="AH458" i="19"/>
  <c r="AG458" i="19"/>
  <c r="AF458" i="19"/>
  <c r="AE458" i="19"/>
  <c r="AD458" i="19"/>
  <c r="AC458" i="19"/>
  <c r="AB458" i="19"/>
  <c r="AA458" i="19"/>
  <c r="Z458" i="19" s="1"/>
  <c r="Y458" i="19"/>
  <c r="AK457" i="19"/>
  <c r="AJ457" i="19"/>
  <c r="AI457" i="19"/>
  <c r="AH457" i="19"/>
  <c r="AG457" i="19"/>
  <c r="AF457" i="19"/>
  <c r="AE457" i="19"/>
  <c r="AD457" i="19"/>
  <c r="AC457" i="19"/>
  <c r="AB457" i="19"/>
  <c r="Z457" i="19" s="1"/>
  <c r="AA457" i="19"/>
  <c r="X457" i="19"/>
  <c r="AK456" i="19"/>
  <c r="AJ456" i="19"/>
  <c r="AI456" i="19"/>
  <c r="AH456" i="19"/>
  <c r="AG456" i="19"/>
  <c r="AF456" i="19"/>
  <c r="AE456" i="19"/>
  <c r="AD456" i="19"/>
  <c r="AC456" i="19"/>
  <c r="AB456" i="19"/>
  <c r="AA456" i="19"/>
  <c r="Z456" i="19" s="1"/>
  <c r="W456" i="19"/>
  <c r="AK455" i="19"/>
  <c r="AJ455" i="19"/>
  <c r="AI455" i="19"/>
  <c r="AH455" i="19"/>
  <c r="AG455" i="19"/>
  <c r="AF455" i="19"/>
  <c r="AE455" i="19"/>
  <c r="AD455" i="19"/>
  <c r="AC455" i="19"/>
  <c r="AB455" i="19"/>
  <c r="AA455" i="19"/>
  <c r="Z455" i="19"/>
  <c r="AK454" i="19"/>
  <c r="AJ454" i="19"/>
  <c r="AI454" i="19"/>
  <c r="AH454" i="19"/>
  <c r="AG454" i="19"/>
  <c r="AF454" i="19"/>
  <c r="AE454" i="19"/>
  <c r="AD454" i="19"/>
  <c r="AC454" i="19"/>
  <c r="AB454" i="19"/>
  <c r="AA454" i="19"/>
  <c r="Z454" i="19" s="1"/>
  <c r="Y454" i="19"/>
  <c r="AK453" i="19"/>
  <c r="AJ453" i="19"/>
  <c r="AI453" i="19"/>
  <c r="AH453" i="19"/>
  <c r="AG453" i="19"/>
  <c r="AF453" i="19"/>
  <c r="AE453" i="19"/>
  <c r="AD453" i="19"/>
  <c r="AC453" i="19"/>
  <c r="AB453" i="19"/>
  <c r="Z453" i="19" s="1"/>
  <c r="AA453" i="19"/>
  <c r="X453" i="19"/>
  <c r="AK452" i="19"/>
  <c r="AJ452" i="19"/>
  <c r="AI452" i="19"/>
  <c r="AH452" i="19"/>
  <c r="AG452" i="19"/>
  <c r="AF452" i="19"/>
  <c r="AE452" i="19"/>
  <c r="AD452" i="19"/>
  <c r="AC452" i="19"/>
  <c r="AB452" i="19"/>
  <c r="AA452" i="19"/>
  <c r="Z452" i="19" s="1"/>
  <c r="W452" i="19"/>
  <c r="AK451" i="19"/>
  <c r="AJ451" i="19"/>
  <c r="AI451" i="19"/>
  <c r="AH451" i="19"/>
  <c r="AG451" i="19"/>
  <c r="AF451" i="19"/>
  <c r="AE451" i="19"/>
  <c r="AD451" i="19"/>
  <c r="AC451" i="19"/>
  <c r="AB451" i="19"/>
  <c r="AA451" i="19"/>
  <c r="Z451" i="19"/>
  <c r="AK450" i="19"/>
  <c r="AJ450" i="19"/>
  <c r="AI450" i="19"/>
  <c r="AH450" i="19"/>
  <c r="AG450" i="19"/>
  <c r="AF450" i="19"/>
  <c r="AE450" i="19"/>
  <c r="AD450" i="19"/>
  <c r="AC450" i="19"/>
  <c r="AB450" i="19"/>
  <c r="AA450" i="19"/>
  <c r="Z450" i="19" s="1"/>
  <c r="Y450" i="19"/>
  <c r="AK449" i="19"/>
  <c r="AJ449" i="19"/>
  <c r="AI449" i="19"/>
  <c r="AH449" i="19"/>
  <c r="AG449" i="19"/>
  <c r="AF449" i="19"/>
  <c r="AE449" i="19"/>
  <c r="AD449" i="19"/>
  <c r="AC449" i="19"/>
  <c r="AB449" i="19"/>
  <c r="Z449" i="19" s="1"/>
  <c r="AA449" i="19"/>
  <c r="X449" i="19"/>
  <c r="AK448" i="19"/>
  <c r="AJ448" i="19"/>
  <c r="AI448" i="19"/>
  <c r="AH448" i="19"/>
  <c r="AG448" i="19"/>
  <c r="AF448" i="19"/>
  <c r="AE448" i="19"/>
  <c r="AD448" i="19"/>
  <c r="AC448" i="19"/>
  <c r="AB448" i="19"/>
  <c r="Z448" i="19" s="1"/>
  <c r="AA448" i="19"/>
  <c r="AK447" i="19"/>
  <c r="AJ447" i="19"/>
  <c r="AI447" i="19"/>
  <c r="AH447" i="19"/>
  <c r="AG447" i="19"/>
  <c r="AF447" i="19"/>
  <c r="AE447" i="19"/>
  <c r="AD447" i="19"/>
  <c r="AC447" i="19"/>
  <c r="AB447" i="19"/>
  <c r="AA447" i="19"/>
  <c r="Z447" i="19"/>
  <c r="AK446" i="19"/>
  <c r="AJ446" i="19"/>
  <c r="AI446" i="19"/>
  <c r="AH446" i="19"/>
  <c r="AG446" i="19"/>
  <c r="AF446" i="19"/>
  <c r="AE446" i="19"/>
  <c r="AD446" i="19"/>
  <c r="AC446" i="19"/>
  <c r="AB446" i="19"/>
  <c r="Z446" i="19" s="1"/>
  <c r="AA446" i="19"/>
  <c r="AK445" i="19"/>
  <c r="AJ445" i="19"/>
  <c r="AI445" i="19"/>
  <c r="AH445" i="19"/>
  <c r="AG445" i="19"/>
  <c r="AF445" i="19"/>
  <c r="AE445" i="19"/>
  <c r="AD445" i="19"/>
  <c r="AC445" i="19"/>
  <c r="AB445" i="19"/>
  <c r="AA445" i="19"/>
  <c r="Z445" i="19"/>
  <c r="AK444" i="19"/>
  <c r="AJ444" i="19"/>
  <c r="AI444" i="19"/>
  <c r="AH444" i="19"/>
  <c r="AG444" i="19"/>
  <c r="AF444" i="19"/>
  <c r="AE444" i="19"/>
  <c r="AD444" i="19"/>
  <c r="AC444" i="19"/>
  <c r="AB444" i="19"/>
  <c r="Z444" i="19" s="1"/>
  <c r="AA444" i="19"/>
  <c r="AK443" i="19"/>
  <c r="AJ443" i="19"/>
  <c r="AI443" i="19"/>
  <c r="AH443" i="19"/>
  <c r="AG443" i="19"/>
  <c r="AF443" i="19"/>
  <c r="AE443" i="19"/>
  <c r="AD443" i="19"/>
  <c r="AC443" i="19"/>
  <c r="AB443" i="19"/>
  <c r="AA443" i="19"/>
  <c r="Z443" i="19"/>
  <c r="AK442" i="19"/>
  <c r="AJ442" i="19"/>
  <c r="AI442" i="19"/>
  <c r="AH442" i="19"/>
  <c r="AG442" i="19"/>
  <c r="AF442" i="19"/>
  <c r="AE442" i="19"/>
  <c r="AD442" i="19"/>
  <c r="AC442" i="19"/>
  <c r="AB442" i="19"/>
  <c r="Z442" i="19" s="1"/>
  <c r="AA442" i="19"/>
  <c r="AK441" i="19"/>
  <c r="AJ441" i="19"/>
  <c r="AI441" i="19"/>
  <c r="AH441" i="19"/>
  <c r="AG441" i="19"/>
  <c r="AF441" i="19"/>
  <c r="AE441" i="19"/>
  <c r="AD441" i="19"/>
  <c r="AC441" i="19"/>
  <c r="AB441" i="19"/>
  <c r="AA441" i="19"/>
  <c r="Z441" i="19"/>
  <c r="AK440" i="19"/>
  <c r="AJ440" i="19"/>
  <c r="AI440" i="19"/>
  <c r="AH440" i="19"/>
  <c r="AG440" i="19"/>
  <c r="AF440" i="19"/>
  <c r="AE440" i="19"/>
  <c r="AD440" i="19"/>
  <c r="AC440" i="19"/>
  <c r="AB440" i="19"/>
  <c r="AA440" i="19"/>
  <c r="Z440" i="19" s="1"/>
  <c r="AK439" i="19"/>
  <c r="AJ439" i="19"/>
  <c r="AI439" i="19"/>
  <c r="AH439" i="19"/>
  <c r="AG439" i="19"/>
  <c r="AF439" i="19"/>
  <c r="AE439" i="19"/>
  <c r="AD439" i="19"/>
  <c r="AC439" i="19"/>
  <c r="AB439" i="19"/>
  <c r="AA439" i="19"/>
  <c r="Z439" i="19"/>
  <c r="AK438" i="19"/>
  <c r="AJ438" i="19"/>
  <c r="AI438" i="19"/>
  <c r="AH438" i="19"/>
  <c r="AG438" i="19"/>
  <c r="AF438" i="19"/>
  <c r="AE438" i="19"/>
  <c r="AD438" i="19"/>
  <c r="AC438" i="19"/>
  <c r="AB438" i="19"/>
  <c r="AA438" i="19"/>
  <c r="AK437" i="19"/>
  <c r="AJ437" i="19"/>
  <c r="AI437" i="19"/>
  <c r="AH437" i="19"/>
  <c r="AG437" i="19"/>
  <c r="AF437" i="19"/>
  <c r="AE437" i="19"/>
  <c r="AD437" i="19"/>
  <c r="AC437" i="19"/>
  <c r="AB437" i="19"/>
  <c r="AA437" i="19"/>
  <c r="Z437" i="19"/>
  <c r="AK436" i="19"/>
  <c r="AJ436" i="19"/>
  <c r="AI436" i="19"/>
  <c r="AH436" i="19"/>
  <c r="AG436" i="19"/>
  <c r="AF436" i="19"/>
  <c r="AE436" i="19"/>
  <c r="AD436" i="19"/>
  <c r="AC436" i="19"/>
  <c r="AB436" i="19"/>
  <c r="AA436" i="19"/>
  <c r="Z436" i="19" s="1"/>
  <c r="AK435" i="19"/>
  <c r="AJ435" i="19"/>
  <c r="AI435" i="19"/>
  <c r="AH435" i="19"/>
  <c r="AG435" i="19"/>
  <c r="AF435" i="19"/>
  <c r="AE435" i="19"/>
  <c r="AD435" i="19"/>
  <c r="AC435" i="19"/>
  <c r="AB435" i="19"/>
  <c r="AA435" i="19"/>
  <c r="Z435" i="19"/>
  <c r="AK434" i="19"/>
  <c r="AJ434" i="19"/>
  <c r="AI434" i="19"/>
  <c r="AH434" i="19"/>
  <c r="AG434" i="19"/>
  <c r="AF434" i="19"/>
  <c r="AE434" i="19"/>
  <c r="AD434" i="19"/>
  <c r="AC434" i="19"/>
  <c r="AB434" i="19"/>
  <c r="AA434" i="19"/>
  <c r="AK433" i="19"/>
  <c r="AJ433" i="19"/>
  <c r="AI433" i="19"/>
  <c r="AH433" i="19"/>
  <c r="AG433" i="19"/>
  <c r="AF433" i="19"/>
  <c r="AE433" i="19"/>
  <c r="AD433" i="19"/>
  <c r="AC433" i="19"/>
  <c r="AB433" i="19"/>
  <c r="AA433" i="19"/>
  <c r="Z433" i="19"/>
  <c r="AK432" i="19"/>
  <c r="AJ432" i="19"/>
  <c r="AI432" i="19"/>
  <c r="AH432" i="19"/>
  <c r="AG432" i="19"/>
  <c r="AF432" i="19"/>
  <c r="AE432" i="19"/>
  <c r="AD432" i="19"/>
  <c r="AC432" i="19"/>
  <c r="AB432" i="19"/>
  <c r="AA432" i="19"/>
  <c r="Z432" i="19" s="1"/>
  <c r="AK431" i="19"/>
  <c r="AJ431" i="19"/>
  <c r="AI431" i="19"/>
  <c r="AH431" i="19"/>
  <c r="AG431" i="19"/>
  <c r="AF431" i="19"/>
  <c r="AE431" i="19"/>
  <c r="AD431" i="19"/>
  <c r="AC431" i="19"/>
  <c r="AB431" i="19"/>
  <c r="AA431" i="19"/>
  <c r="Z431" i="19"/>
  <c r="AK430" i="19"/>
  <c r="AJ430" i="19"/>
  <c r="AI430" i="19"/>
  <c r="AH430" i="19"/>
  <c r="AG430" i="19"/>
  <c r="AF430" i="19"/>
  <c r="AE430" i="19"/>
  <c r="AD430" i="19"/>
  <c r="AC430" i="19"/>
  <c r="AB430" i="19"/>
  <c r="AA430" i="19"/>
  <c r="AK429" i="19"/>
  <c r="AJ429" i="19"/>
  <c r="AI429" i="19"/>
  <c r="AH429" i="19"/>
  <c r="AG429" i="19"/>
  <c r="AF429" i="19"/>
  <c r="AE429" i="19"/>
  <c r="AD429" i="19"/>
  <c r="AC429" i="19"/>
  <c r="AB429" i="19"/>
  <c r="AA429" i="19"/>
  <c r="Z429" i="19"/>
  <c r="AK428" i="19"/>
  <c r="AJ428" i="19"/>
  <c r="AI428" i="19"/>
  <c r="AH428" i="19"/>
  <c r="AG428" i="19"/>
  <c r="AF428" i="19"/>
  <c r="AE428" i="19"/>
  <c r="AD428" i="19"/>
  <c r="AC428" i="19"/>
  <c r="AB428" i="19"/>
  <c r="AA428" i="19"/>
  <c r="Z428" i="19" s="1"/>
  <c r="AK427" i="19"/>
  <c r="AJ427" i="19"/>
  <c r="AI427" i="19"/>
  <c r="AH427" i="19"/>
  <c r="AG427" i="19"/>
  <c r="AF427" i="19"/>
  <c r="AE427" i="19"/>
  <c r="AD427" i="19"/>
  <c r="AC427" i="19"/>
  <c r="AB427" i="19"/>
  <c r="AA427" i="19"/>
  <c r="Z427" i="19"/>
  <c r="AK426" i="19"/>
  <c r="AJ426" i="19"/>
  <c r="AI426" i="19"/>
  <c r="AH426" i="19"/>
  <c r="AG426" i="19"/>
  <c r="AF426" i="19"/>
  <c r="AE426" i="19"/>
  <c r="AD426" i="19"/>
  <c r="AC426" i="19"/>
  <c r="AB426" i="19"/>
  <c r="AA426" i="19"/>
  <c r="AK425" i="19"/>
  <c r="AJ425" i="19"/>
  <c r="AI425" i="19"/>
  <c r="AH425" i="19"/>
  <c r="AG425" i="19"/>
  <c r="AF425" i="19"/>
  <c r="AE425" i="19"/>
  <c r="AD425" i="19"/>
  <c r="AC425" i="19"/>
  <c r="AB425" i="19"/>
  <c r="AA425" i="19"/>
  <c r="Z425" i="19"/>
  <c r="AK424" i="19"/>
  <c r="AJ424" i="19"/>
  <c r="AI424" i="19"/>
  <c r="AH424" i="19"/>
  <c r="AG424" i="19"/>
  <c r="AF424" i="19"/>
  <c r="AE424" i="19"/>
  <c r="AD424" i="19"/>
  <c r="AC424" i="19"/>
  <c r="AB424" i="19"/>
  <c r="AA424" i="19"/>
  <c r="Z424" i="19" s="1"/>
  <c r="AK423" i="19"/>
  <c r="AJ423" i="19"/>
  <c r="AI423" i="19"/>
  <c r="AH423" i="19"/>
  <c r="AG423" i="19"/>
  <c r="AF423" i="19"/>
  <c r="AE423" i="19"/>
  <c r="AD423" i="19"/>
  <c r="AC423" i="19"/>
  <c r="AB423" i="19"/>
  <c r="AA423" i="19"/>
  <c r="Z423" i="19"/>
  <c r="AK422" i="19"/>
  <c r="AJ422" i="19"/>
  <c r="AI422" i="19"/>
  <c r="AH422" i="19"/>
  <c r="AG422" i="19"/>
  <c r="AF422" i="19"/>
  <c r="AE422" i="19"/>
  <c r="AD422" i="19"/>
  <c r="AC422" i="19"/>
  <c r="AB422" i="19"/>
  <c r="AA422" i="19"/>
  <c r="AK421" i="19"/>
  <c r="AJ421" i="19"/>
  <c r="AI421" i="19"/>
  <c r="AH421" i="19"/>
  <c r="AG421" i="19"/>
  <c r="AF421" i="19"/>
  <c r="AE421" i="19"/>
  <c r="AD421" i="19"/>
  <c r="AC421" i="19"/>
  <c r="AB421" i="19"/>
  <c r="AA421" i="19"/>
  <c r="Z421" i="19"/>
  <c r="AK420" i="19"/>
  <c r="AJ420" i="19"/>
  <c r="AI420" i="19"/>
  <c r="AH420" i="19"/>
  <c r="AG420" i="19"/>
  <c r="AF420" i="19"/>
  <c r="AE420" i="19"/>
  <c r="AD420" i="19"/>
  <c r="AC420" i="19"/>
  <c r="AB420" i="19"/>
  <c r="AA420" i="19"/>
  <c r="Z420" i="19" s="1"/>
  <c r="AK419" i="19"/>
  <c r="AJ419" i="19"/>
  <c r="AI419" i="19"/>
  <c r="AH419" i="19"/>
  <c r="AG419" i="19"/>
  <c r="AF419" i="19"/>
  <c r="AE419" i="19"/>
  <c r="AD419" i="19"/>
  <c r="AC419" i="19"/>
  <c r="AB419" i="19"/>
  <c r="AA419" i="19"/>
  <c r="Z419" i="19"/>
  <c r="AK418" i="19"/>
  <c r="AJ418" i="19"/>
  <c r="AI418" i="19"/>
  <c r="AH418" i="19"/>
  <c r="AG418" i="19"/>
  <c r="AF418" i="19"/>
  <c r="AE418" i="19"/>
  <c r="AD418" i="19"/>
  <c r="AC418" i="19"/>
  <c r="AB418" i="19"/>
  <c r="AA418" i="19"/>
  <c r="AK417" i="19"/>
  <c r="AJ417" i="19"/>
  <c r="AI417" i="19"/>
  <c r="AH417" i="19"/>
  <c r="AG417" i="19"/>
  <c r="AF417" i="19"/>
  <c r="AE417" i="19"/>
  <c r="AD417" i="19"/>
  <c r="AC417" i="19"/>
  <c r="AB417" i="19"/>
  <c r="AA417" i="19"/>
  <c r="Z417" i="19"/>
  <c r="AK416" i="19"/>
  <c r="AJ416" i="19"/>
  <c r="AI416" i="19"/>
  <c r="AH416" i="19"/>
  <c r="AG416" i="19"/>
  <c r="AF416" i="19"/>
  <c r="AE416" i="19"/>
  <c r="AD416" i="19"/>
  <c r="AC416" i="19"/>
  <c r="AB416" i="19"/>
  <c r="AA416" i="19"/>
  <c r="Z416" i="19" s="1"/>
  <c r="AK415" i="19"/>
  <c r="AJ415" i="19"/>
  <c r="AI415" i="19"/>
  <c r="AH415" i="19"/>
  <c r="AG415" i="19"/>
  <c r="AF415" i="19"/>
  <c r="AE415" i="19"/>
  <c r="AD415" i="19"/>
  <c r="AC415" i="19"/>
  <c r="AB415" i="19"/>
  <c r="AA415" i="19"/>
  <c r="Z415" i="19"/>
  <c r="AK414" i="19"/>
  <c r="AJ414" i="19"/>
  <c r="AI414" i="19"/>
  <c r="AH414" i="19"/>
  <c r="AG414" i="19"/>
  <c r="AF414" i="19"/>
  <c r="AE414" i="19"/>
  <c r="AD414" i="19"/>
  <c r="AC414" i="19"/>
  <c r="AB414" i="19"/>
  <c r="AA414" i="19"/>
  <c r="AK413" i="19"/>
  <c r="AJ413" i="19"/>
  <c r="AI413" i="19"/>
  <c r="AH413" i="19"/>
  <c r="AG413" i="19"/>
  <c r="AF413" i="19"/>
  <c r="AE413" i="19"/>
  <c r="AD413" i="19"/>
  <c r="AC413" i="19"/>
  <c r="AB413" i="19"/>
  <c r="AA413" i="19"/>
  <c r="Z413" i="19"/>
  <c r="AK412" i="19"/>
  <c r="AJ412" i="19"/>
  <c r="AI412" i="19"/>
  <c r="AH412" i="19"/>
  <c r="AG412" i="19"/>
  <c r="AF412" i="19"/>
  <c r="AE412" i="19"/>
  <c r="AD412" i="19"/>
  <c r="AC412" i="19"/>
  <c r="AB412" i="19"/>
  <c r="AA412" i="19"/>
  <c r="Z412" i="19" s="1"/>
  <c r="AK411" i="19"/>
  <c r="AJ411" i="19"/>
  <c r="AI411" i="19"/>
  <c r="AH411" i="19"/>
  <c r="AG411" i="19"/>
  <c r="AF411" i="19"/>
  <c r="AE411" i="19"/>
  <c r="AD411" i="19"/>
  <c r="AC411" i="19"/>
  <c r="AB411" i="19"/>
  <c r="AA411" i="19"/>
  <c r="Z411" i="19"/>
  <c r="AK410" i="19"/>
  <c r="AJ410" i="19"/>
  <c r="AI410" i="19"/>
  <c r="AH410" i="19"/>
  <c r="AG410" i="19"/>
  <c r="AF410" i="19"/>
  <c r="AE410" i="19"/>
  <c r="AD410" i="19"/>
  <c r="AC410" i="19"/>
  <c r="AB410" i="19"/>
  <c r="AA410" i="19"/>
  <c r="AK409" i="19"/>
  <c r="AJ409" i="19"/>
  <c r="AI409" i="19"/>
  <c r="AH409" i="19"/>
  <c r="AG409" i="19"/>
  <c r="AF409" i="19"/>
  <c r="AE409" i="19"/>
  <c r="AD409" i="19"/>
  <c r="AC409" i="19"/>
  <c r="AB409" i="19"/>
  <c r="AA409" i="19"/>
  <c r="Z409" i="19" s="1"/>
  <c r="AK408" i="19"/>
  <c r="AJ408" i="19"/>
  <c r="AI408" i="19"/>
  <c r="AH408" i="19"/>
  <c r="AG408" i="19"/>
  <c r="AF408" i="19"/>
  <c r="AE408" i="19"/>
  <c r="AD408" i="19"/>
  <c r="AC408" i="19"/>
  <c r="AB408" i="19"/>
  <c r="AA408" i="19"/>
  <c r="Z408" i="19" s="1"/>
  <c r="AK407" i="19"/>
  <c r="AJ407" i="19"/>
  <c r="AI407" i="19"/>
  <c r="AH407" i="19"/>
  <c r="AG407" i="19"/>
  <c r="AF407" i="19"/>
  <c r="AE407" i="19"/>
  <c r="AD407" i="19"/>
  <c r="AC407" i="19"/>
  <c r="AB407" i="19"/>
  <c r="AA407" i="19"/>
  <c r="Z407" i="19" s="1"/>
  <c r="AK406" i="19"/>
  <c r="AJ406" i="19"/>
  <c r="AI406" i="19"/>
  <c r="AH406" i="19"/>
  <c r="AG406" i="19"/>
  <c r="AF406" i="19"/>
  <c r="AE406" i="19"/>
  <c r="AD406" i="19"/>
  <c r="AC406" i="19"/>
  <c r="AB406" i="19"/>
  <c r="AA406" i="19"/>
  <c r="Z406" i="19"/>
  <c r="AK405" i="19"/>
  <c r="AJ405" i="19"/>
  <c r="AI405" i="19"/>
  <c r="AH405" i="19"/>
  <c r="AG405" i="19"/>
  <c r="AF405" i="19"/>
  <c r="AE405" i="19"/>
  <c r="AD405" i="19"/>
  <c r="AC405" i="19"/>
  <c r="AB405" i="19"/>
  <c r="AA405" i="19"/>
  <c r="Z405" i="19" s="1"/>
  <c r="AK404" i="19"/>
  <c r="AJ404" i="19"/>
  <c r="AI404" i="19"/>
  <c r="AH404" i="19"/>
  <c r="AG404" i="19"/>
  <c r="AF404" i="19"/>
  <c r="AE404" i="19"/>
  <c r="AD404" i="19"/>
  <c r="AC404" i="19"/>
  <c r="AB404" i="19"/>
  <c r="AA404" i="19"/>
  <c r="Z404" i="19"/>
  <c r="AK403" i="19"/>
  <c r="AJ403" i="19"/>
  <c r="AI403" i="19"/>
  <c r="AH403" i="19"/>
  <c r="AG403" i="19"/>
  <c r="AF403" i="19"/>
  <c r="AE403" i="19"/>
  <c r="AD403" i="19"/>
  <c r="AC403" i="19"/>
  <c r="AB403" i="19"/>
  <c r="AA403" i="19"/>
  <c r="Z403" i="19" s="1"/>
  <c r="AK402" i="19"/>
  <c r="AJ402" i="19"/>
  <c r="AI402" i="19"/>
  <c r="AH402" i="19"/>
  <c r="AG402" i="19"/>
  <c r="AF402" i="19"/>
  <c r="AE402" i="19"/>
  <c r="AD402" i="19"/>
  <c r="AC402" i="19"/>
  <c r="AB402" i="19"/>
  <c r="AA402" i="19"/>
  <c r="Z402" i="19"/>
  <c r="AK401" i="19"/>
  <c r="AJ401" i="19"/>
  <c r="AI401" i="19"/>
  <c r="AH401" i="19"/>
  <c r="AG401" i="19"/>
  <c r="AF401" i="19"/>
  <c r="AE401" i="19"/>
  <c r="AD401" i="19"/>
  <c r="AC401" i="19"/>
  <c r="AB401" i="19"/>
  <c r="AA401" i="19"/>
  <c r="Z401" i="19" s="1"/>
  <c r="AK400" i="19"/>
  <c r="AJ400" i="19"/>
  <c r="AI400" i="19"/>
  <c r="AH400" i="19"/>
  <c r="AG400" i="19"/>
  <c r="AF400" i="19"/>
  <c r="AE400" i="19"/>
  <c r="AD400" i="19"/>
  <c r="AC400" i="19"/>
  <c r="AB400" i="19"/>
  <c r="AA400" i="19"/>
  <c r="Z400" i="19"/>
  <c r="AK399" i="19"/>
  <c r="AJ399" i="19"/>
  <c r="AI399" i="19"/>
  <c r="AH399" i="19"/>
  <c r="AG399" i="19"/>
  <c r="AF399" i="19"/>
  <c r="AE399" i="19"/>
  <c r="AD399" i="19"/>
  <c r="AC399" i="19"/>
  <c r="AB399" i="19"/>
  <c r="AA399" i="19"/>
  <c r="Z399" i="19" s="1"/>
  <c r="AK398" i="19"/>
  <c r="AJ398" i="19"/>
  <c r="AI398" i="19"/>
  <c r="AH398" i="19"/>
  <c r="AG398" i="19"/>
  <c r="AF398" i="19"/>
  <c r="AE398" i="19"/>
  <c r="AD398" i="19"/>
  <c r="AC398" i="19"/>
  <c r="AB398" i="19"/>
  <c r="AA398" i="19"/>
  <c r="Z398" i="19"/>
  <c r="AK397" i="19"/>
  <c r="AJ397" i="19"/>
  <c r="AI397" i="19"/>
  <c r="AH397" i="19"/>
  <c r="AG397" i="19"/>
  <c r="AF397" i="19"/>
  <c r="AE397" i="19"/>
  <c r="AD397" i="19"/>
  <c r="AC397" i="19"/>
  <c r="AB397" i="19"/>
  <c r="AA397" i="19"/>
  <c r="Z397" i="19" s="1"/>
  <c r="AK396" i="19"/>
  <c r="AJ396" i="19"/>
  <c r="AI396" i="19"/>
  <c r="AH396" i="19"/>
  <c r="AG396" i="19"/>
  <c r="AF396" i="19"/>
  <c r="AE396" i="19"/>
  <c r="AD396" i="19"/>
  <c r="AC396" i="19"/>
  <c r="AB396" i="19"/>
  <c r="AA396" i="19"/>
  <c r="Z396" i="19"/>
  <c r="AK395" i="19"/>
  <c r="AJ395" i="19"/>
  <c r="AI395" i="19"/>
  <c r="AH395" i="19"/>
  <c r="AG395" i="19"/>
  <c r="AF395" i="19"/>
  <c r="AE395" i="19"/>
  <c r="AD395" i="19"/>
  <c r="AC395" i="19"/>
  <c r="AB395" i="19"/>
  <c r="AA395" i="19"/>
  <c r="Z395" i="19" s="1"/>
  <c r="AK394" i="19"/>
  <c r="AJ394" i="19"/>
  <c r="AI394" i="19"/>
  <c r="AH394" i="19"/>
  <c r="AG394" i="19"/>
  <c r="AF394" i="19"/>
  <c r="AE394" i="19"/>
  <c r="AD394" i="19"/>
  <c r="AC394" i="19"/>
  <c r="AB394" i="19"/>
  <c r="AA394" i="19"/>
  <c r="Z394" i="19"/>
  <c r="AK393" i="19"/>
  <c r="AJ393" i="19"/>
  <c r="AI393" i="19"/>
  <c r="AH393" i="19"/>
  <c r="AG393" i="19"/>
  <c r="AF393" i="19"/>
  <c r="AE393" i="19"/>
  <c r="AD393" i="19"/>
  <c r="AC393" i="19"/>
  <c r="AB393" i="19"/>
  <c r="AA393" i="19"/>
  <c r="Z393" i="19" s="1"/>
  <c r="AK392" i="19"/>
  <c r="AJ392" i="19"/>
  <c r="AI392" i="19"/>
  <c r="AH392" i="19"/>
  <c r="AG392" i="19"/>
  <c r="AF392" i="19"/>
  <c r="AE392" i="19"/>
  <c r="AD392" i="19"/>
  <c r="AC392" i="19"/>
  <c r="AB392" i="19"/>
  <c r="AA392" i="19"/>
  <c r="Z392" i="19"/>
  <c r="AK391" i="19"/>
  <c r="AJ391" i="19"/>
  <c r="AI391" i="19"/>
  <c r="AH391" i="19"/>
  <c r="AG391" i="19"/>
  <c r="AF391" i="19"/>
  <c r="AE391" i="19"/>
  <c r="AD391" i="19"/>
  <c r="AC391" i="19"/>
  <c r="AB391" i="19"/>
  <c r="AA391" i="19"/>
  <c r="Z391" i="19" s="1"/>
  <c r="AK390" i="19"/>
  <c r="AJ390" i="19"/>
  <c r="AI390" i="19"/>
  <c r="AH390" i="19"/>
  <c r="AG390" i="19"/>
  <c r="AF390" i="19"/>
  <c r="AE390" i="19"/>
  <c r="AD390" i="19"/>
  <c r="AC390" i="19"/>
  <c r="AB390" i="19"/>
  <c r="AA390" i="19"/>
  <c r="Z390" i="19"/>
  <c r="AK389" i="19"/>
  <c r="AJ389" i="19"/>
  <c r="AI389" i="19"/>
  <c r="AH389" i="19"/>
  <c r="AG389" i="19"/>
  <c r="AF389" i="19"/>
  <c r="AE389" i="19"/>
  <c r="AD389" i="19"/>
  <c r="AC389" i="19"/>
  <c r="AB389" i="19"/>
  <c r="AA389" i="19"/>
  <c r="Z389" i="19" s="1"/>
  <c r="AK388" i="19"/>
  <c r="AJ388" i="19"/>
  <c r="AI388" i="19"/>
  <c r="AH388" i="19"/>
  <c r="AG388" i="19"/>
  <c r="AF388" i="19"/>
  <c r="AE388" i="19"/>
  <c r="AD388" i="19"/>
  <c r="AC388" i="19"/>
  <c r="AB388" i="19"/>
  <c r="AA388" i="19"/>
  <c r="Z388" i="19"/>
  <c r="AK387" i="19"/>
  <c r="AJ387" i="19"/>
  <c r="AI387" i="19"/>
  <c r="AH387" i="19"/>
  <c r="AG387" i="19"/>
  <c r="AF387" i="19"/>
  <c r="AE387" i="19"/>
  <c r="AD387" i="19"/>
  <c r="AC387" i="19"/>
  <c r="AB387" i="19"/>
  <c r="AA387" i="19"/>
  <c r="Z387" i="19" s="1"/>
  <c r="AK386" i="19"/>
  <c r="AJ386" i="19"/>
  <c r="AI386" i="19"/>
  <c r="AH386" i="19"/>
  <c r="AG386" i="19"/>
  <c r="AF386" i="19"/>
  <c r="AE386" i="19"/>
  <c r="AD386" i="19"/>
  <c r="AC386" i="19"/>
  <c r="AB386" i="19"/>
  <c r="AA386" i="19"/>
  <c r="Z386" i="19"/>
  <c r="AK385" i="19"/>
  <c r="AJ385" i="19"/>
  <c r="AI385" i="19"/>
  <c r="AH385" i="19"/>
  <c r="AG385" i="19"/>
  <c r="AF385" i="19"/>
  <c r="AE385" i="19"/>
  <c r="AD385" i="19"/>
  <c r="AC385" i="19"/>
  <c r="AB385" i="19"/>
  <c r="AA385" i="19"/>
  <c r="Z385" i="19" s="1"/>
  <c r="AK384" i="19"/>
  <c r="AJ384" i="19"/>
  <c r="AI384" i="19"/>
  <c r="AH384" i="19"/>
  <c r="AG384" i="19"/>
  <c r="AF384" i="19"/>
  <c r="AE384" i="19"/>
  <c r="AD384" i="19"/>
  <c r="AC384" i="19"/>
  <c r="AB384" i="19"/>
  <c r="AA384" i="19"/>
  <c r="Z384" i="19"/>
  <c r="AK383" i="19"/>
  <c r="AJ383" i="19"/>
  <c r="AI383" i="19"/>
  <c r="AH383" i="19"/>
  <c r="AG383" i="19"/>
  <c r="AF383" i="19"/>
  <c r="AE383" i="19"/>
  <c r="AD383" i="19"/>
  <c r="AC383" i="19"/>
  <c r="AB383" i="19"/>
  <c r="AA383" i="19"/>
  <c r="Z383" i="19" s="1"/>
  <c r="AK382" i="19"/>
  <c r="AJ382" i="19"/>
  <c r="AI382" i="19"/>
  <c r="AH382" i="19"/>
  <c r="AG382" i="19"/>
  <c r="AF382" i="19"/>
  <c r="AE382" i="19"/>
  <c r="AD382" i="19"/>
  <c r="AC382" i="19"/>
  <c r="AB382" i="19"/>
  <c r="AA382" i="19"/>
  <c r="Z382" i="19"/>
  <c r="AK381" i="19"/>
  <c r="AJ381" i="19"/>
  <c r="AI381" i="19"/>
  <c r="AH381" i="19"/>
  <c r="AG381" i="19"/>
  <c r="AF381" i="19"/>
  <c r="AE381" i="19"/>
  <c r="AD381" i="19"/>
  <c r="AC381" i="19"/>
  <c r="AB381" i="19"/>
  <c r="AA381" i="19"/>
  <c r="Z381" i="19" s="1"/>
  <c r="AK380" i="19"/>
  <c r="AJ380" i="19"/>
  <c r="AI380" i="19"/>
  <c r="AH380" i="19"/>
  <c r="AG380" i="19"/>
  <c r="AF380" i="19"/>
  <c r="AE380" i="19"/>
  <c r="AD380" i="19"/>
  <c r="AC380" i="19"/>
  <c r="AB380" i="19"/>
  <c r="AA380" i="19"/>
  <c r="Z380" i="19"/>
  <c r="AK379" i="19"/>
  <c r="AJ379" i="19"/>
  <c r="AI379" i="19"/>
  <c r="AH379" i="19"/>
  <c r="AG379" i="19"/>
  <c r="AF379" i="19"/>
  <c r="AE379" i="19"/>
  <c r="AD379" i="19"/>
  <c r="AC379" i="19"/>
  <c r="AB379" i="19"/>
  <c r="AA379" i="19"/>
  <c r="Z379" i="19" s="1"/>
  <c r="AK378" i="19"/>
  <c r="AJ378" i="19"/>
  <c r="AI378" i="19"/>
  <c r="AH378" i="19"/>
  <c r="AG378" i="19"/>
  <c r="AF378" i="19"/>
  <c r="AE378" i="19"/>
  <c r="AD378" i="19"/>
  <c r="AC378" i="19"/>
  <c r="AB378" i="19"/>
  <c r="AA378" i="19"/>
  <c r="Z378" i="19"/>
  <c r="AK377" i="19"/>
  <c r="AJ377" i="19"/>
  <c r="AI377" i="19"/>
  <c r="AH377" i="19"/>
  <c r="AG377" i="19"/>
  <c r="AF377" i="19"/>
  <c r="AE377" i="19"/>
  <c r="AD377" i="19"/>
  <c r="AC377" i="19"/>
  <c r="AB377" i="19"/>
  <c r="AA377" i="19"/>
  <c r="Z377" i="19" s="1"/>
  <c r="AK376" i="19"/>
  <c r="AJ376" i="19"/>
  <c r="AI376" i="19"/>
  <c r="AH376" i="19"/>
  <c r="AG376" i="19"/>
  <c r="AF376" i="19"/>
  <c r="AE376" i="19"/>
  <c r="AD376" i="19"/>
  <c r="AC376" i="19"/>
  <c r="AB376" i="19"/>
  <c r="AA376" i="19"/>
  <c r="Z376" i="19"/>
  <c r="AK375" i="19"/>
  <c r="AJ375" i="19"/>
  <c r="AI375" i="19"/>
  <c r="AH375" i="19"/>
  <c r="AG375" i="19"/>
  <c r="AF375" i="19"/>
  <c r="AE375" i="19"/>
  <c r="AD375" i="19"/>
  <c r="AC375" i="19"/>
  <c r="AB375" i="19"/>
  <c r="AA375" i="19"/>
  <c r="AK374" i="19"/>
  <c r="AJ374" i="19"/>
  <c r="AI374" i="19"/>
  <c r="AH374" i="19"/>
  <c r="AG374" i="19"/>
  <c r="AF374" i="19"/>
  <c r="AE374" i="19"/>
  <c r="AD374" i="19"/>
  <c r="AC374" i="19"/>
  <c r="AB374" i="19"/>
  <c r="AA374" i="19"/>
  <c r="Z374" i="19"/>
  <c r="AK373" i="19"/>
  <c r="AJ373" i="19"/>
  <c r="AI373" i="19"/>
  <c r="AH373" i="19"/>
  <c r="AG373" i="19"/>
  <c r="AF373" i="19"/>
  <c r="AE373" i="19"/>
  <c r="AD373" i="19"/>
  <c r="AC373" i="19"/>
  <c r="AB373" i="19"/>
  <c r="AA373" i="19"/>
  <c r="AI372" i="19"/>
  <c r="AH372" i="19"/>
  <c r="AG372" i="19"/>
  <c r="AF372" i="19"/>
  <c r="AE372" i="19"/>
  <c r="AD372" i="19"/>
  <c r="AC372" i="19"/>
  <c r="AB372" i="19"/>
  <c r="AA372" i="19"/>
  <c r="AI371" i="19"/>
  <c r="AH371" i="19"/>
  <c r="AG371" i="19"/>
  <c r="AF371" i="19"/>
  <c r="AE371" i="19"/>
  <c r="AD371" i="19"/>
  <c r="AC371" i="19"/>
  <c r="AB371" i="19"/>
  <c r="AA371" i="19"/>
  <c r="AI370" i="19"/>
  <c r="AH370" i="19"/>
  <c r="AG370" i="19"/>
  <c r="AF370" i="19"/>
  <c r="AE370" i="19"/>
  <c r="AD370" i="19"/>
  <c r="AC370" i="19"/>
  <c r="AB370" i="19"/>
  <c r="AA370" i="19"/>
  <c r="AI369" i="19"/>
  <c r="AH369" i="19"/>
  <c r="AG369" i="19"/>
  <c r="AF369" i="19"/>
  <c r="AE369" i="19"/>
  <c r="AD369" i="19"/>
  <c r="AC369" i="19"/>
  <c r="AB369" i="19"/>
  <c r="AA369" i="19"/>
  <c r="AI368" i="19"/>
  <c r="AH368" i="19"/>
  <c r="AG368" i="19"/>
  <c r="AF368" i="19"/>
  <c r="AE368" i="19"/>
  <c r="AD368" i="19"/>
  <c r="AC368" i="19"/>
  <c r="AB368" i="19"/>
  <c r="AA368" i="19"/>
  <c r="AI367" i="19"/>
  <c r="AH367" i="19"/>
  <c r="AG367" i="19"/>
  <c r="AF367" i="19"/>
  <c r="AE367" i="19"/>
  <c r="AD367" i="19"/>
  <c r="AC367" i="19"/>
  <c r="AB367" i="19"/>
  <c r="AA367" i="19"/>
  <c r="AI366" i="19"/>
  <c r="AH366" i="19"/>
  <c r="AG366" i="19"/>
  <c r="AF366" i="19"/>
  <c r="AE366" i="19"/>
  <c r="AD366" i="19"/>
  <c r="AC366" i="19"/>
  <c r="AB366" i="19"/>
  <c r="AA366" i="19"/>
  <c r="AI365" i="19"/>
  <c r="AH365" i="19"/>
  <c r="AG365" i="19"/>
  <c r="AF365" i="19"/>
  <c r="AE365" i="19"/>
  <c r="AD365" i="19"/>
  <c r="AC365" i="19"/>
  <c r="AB365" i="19"/>
  <c r="AA365" i="19"/>
  <c r="AI364" i="19"/>
  <c r="AH364" i="19"/>
  <c r="AG364" i="19"/>
  <c r="AF364" i="19"/>
  <c r="AE364" i="19"/>
  <c r="AD364" i="19"/>
  <c r="AC364" i="19"/>
  <c r="AB364" i="19"/>
  <c r="AA364" i="19"/>
  <c r="AI363" i="19"/>
  <c r="AH363" i="19"/>
  <c r="AG363" i="19"/>
  <c r="AF363" i="19"/>
  <c r="AE363" i="19"/>
  <c r="AD363" i="19"/>
  <c r="AC363" i="19"/>
  <c r="AB363" i="19"/>
  <c r="AA363" i="19"/>
  <c r="AI362" i="19"/>
  <c r="AH362" i="19"/>
  <c r="AG362" i="19"/>
  <c r="AF362" i="19"/>
  <c r="AE362" i="19"/>
  <c r="AD362" i="19"/>
  <c r="AC362" i="19"/>
  <c r="AB362" i="19"/>
  <c r="AA362" i="19"/>
  <c r="AI361" i="19"/>
  <c r="AH361" i="19"/>
  <c r="AG361" i="19"/>
  <c r="AF361" i="19"/>
  <c r="AE361" i="19"/>
  <c r="AD361" i="19"/>
  <c r="AC361" i="19"/>
  <c r="AB361" i="19"/>
  <c r="AA361" i="19"/>
  <c r="AI360" i="19"/>
  <c r="AH360" i="19"/>
  <c r="AG360" i="19"/>
  <c r="AF360" i="19"/>
  <c r="AE360" i="19"/>
  <c r="AD360" i="19"/>
  <c r="AC360" i="19"/>
  <c r="AB360" i="19"/>
  <c r="AA360" i="19"/>
  <c r="AI359" i="19"/>
  <c r="AH359" i="19"/>
  <c r="AG359" i="19"/>
  <c r="AF359" i="19"/>
  <c r="AE359" i="19"/>
  <c r="AD359" i="19"/>
  <c r="AC359" i="19"/>
  <c r="AB359" i="19"/>
  <c r="AA359" i="19"/>
  <c r="AI358" i="19"/>
  <c r="AH358" i="19"/>
  <c r="AG358" i="19"/>
  <c r="AF358" i="19"/>
  <c r="AE358" i="19"/>
  <c r="AD358" i="19"/>
  <c r="AC358" i="19"/>
  <c r="AB358" i="19"/>
  <c r="AA358" i="19"/>
  <c r="AI357" i="19"/>
  <c r="AH357" i="19"/>
  <c r="AG357" i="19"/>
  <c r="AF357" i="19"/>
  <c r="AE357" i="19"/>
  <c r="AD357" i="19"/>
  <c r="AC357" i="19"/>
  <c r="AB357" i="19"/>
  <c r="AA357" i="19"/>
  <c r="AI356" i="19"/>
  <c r="AH356" i="19"/>
  <c r="AG356" i="19"/>
  <c r="AF356" i="19"/>
  <c r="AE356" i="19"/>
  <c r="AD356" i="19"/>
  <c r="AC356" i="19"/>
  <c r="AB356" i="19"/>
  <c r="AA356" i="19"/>
  <c r="AI355" i="19"/>
  <c r="AH355" i="19"/>
  <c r="AG355" i="19"/>
  <c r="AF355" i="19"/>
  <c r="AE355" i="19"/>
  <c r="AD355" i="19"/>
  <c r="AC355" i="19"/>
  <c r="AB355" i="19"/>
  <c r="AA355" i="19"/>
  <c r="AI354" i="19"/>
  <c r="AH354" i="19"/>
  <c r="AG354" i="19"/>
  <c r="AF354" i="19"/>
  <c r="AE354" i="19"/>
  <c r="AD354" i="19"/>
  <c r="AC354" i="19"/>
  <c r="AB354" i="19"/>
  <c r="AA354" i="19"/>
  <c r="AI353" i="19"/>
  <c r="AH353" i="19"/>
  <c r="AG353" i="19"/>
  <c r="AF353" i="19"/>
  <c r="AE353" i="19"/>
  <c r="AD353" i="19"/>
  <c r="AC353" i="19"/>
  <c r="AB353" i="19"/>
  <c r="AA353" i="19"/>
  <c r="AI352" i="19"/>
  <c r="AH352" i="19"/>
  <c r="AG352" i="19"/>
  <c r="AF352" i="19"/>
  <c r="AE352" i="19"/>
  <c r="AD352" i="19"/>
  <c r="AC352" i="19"/>
  <c r="AB352" i="19"/>
  <c r="AA352" i="19"/>
  <c r="AI351" i="19"/>
  <c r="AH351" i="19"/>
  <c r="AG351" i="19"/>
  <c r="AF351" i="19"/>
  <c r="AE351" i="19"/>
  <c r="AD351" i="19"/>
  <c r="AC351" i="19"/>
  <c r="AB351" i="19"/>
  <c r="AA351" i="19"/>
  <c r="AI350" i="19"/>
  <c r="AH350" i="19"/>
  <c r="AG350" i="19"/>
  <c r="AF350" i="19"/>
  <c r="AE350" i="19"/>
  <c r="AD350" i="19"/>
  <c r="AC350" i="19"/>
  <c r="AB350" i="19"/>
  <c r="AA350" i="19"/>
  <c r="AI349" i="19"/>
  <c r="AH349" i="19"/>
  <c r="AG349" i="19"/>
  <c r="AF349" i="19"/>
  <c r="AE349" i="19"/>
  <c r="AD349" i="19"/>
  <c r="AC349" i="19"/>
  <c r="AB349" i="19"/>
  <c r="AA349" i="19"/>
  <c r="AI348" i="19"/>
  <c r="AH348" i="19"/>
  <c r="AG348" i="19"/>
  <c r="AF348" i="19"/>
  <c r="AE348" i="19"/>
  <c r="AD348" i="19"/>
  <c r="AC348" i="19"/>
  <c r="AB348" i="19"/>
  <c r="AA348" i="19"/>
  <c r="AI347" i="19"/>
  <c r="AH347" i="19"/>
  <c r="AG347" i="19"/>
  <c r="AF347" i="19"/>
  <c r="AE347" i="19"/>
  <c r="AD347" i="19"/>
  <c r="AC347" i="19"/>
  <c r="AB347" i="19"/>
  <c r="AA347" i="19"/>
  <c r="AI346" i="19"/>
  <c r="AH346" i="19"/>
  <c r="AG346" i="19"/>
  <c r="AF346" i="19"/>
  <c r="AE346" i="19"/>
  <c r="AD346" i="19"/>
  <c r="AC346" i="19"/>
  <c r="AB346" i="19"/>
  <c r="AA346" i="19"/>
  <c r="AI345" i="19"/>
  <c r="AH345" i="19"/>
  <c r="AG345" i="19"/>
  <c r="AF345" i="19"/>
  <c r="AE345" i="19"/>
  <c r="AD345" i="19"/>
  <c r="AC345" i="19"/>
  <c r="AB345" i="19"/>
  <c r="AA345" i="19"/>
  <c r="AI344" i="19"/>
  <c r="AH344" i="19"/>
  <c r="AG344" i="19"/>
  <c r="AF344" i="19"/>
  <c r="AE344" i="19"/>
  <c r="AD344" i="19"/>
  <c r="AC344" i="19"/>
  <c r="AB344" i="19"/>
  <c r="AA344" i="19"/>
  <c r="AI343" i="19"/>
  <c r="AH343" i="19"/>
  <c r="AG343" i="19"/>
  <c r="AF343" i="19"/>
  <c r="AE343" i="19"/>
  <c r="AD343" i="19"/>
  <c r="AC343" i="19"/>
  <c r="AB343" i="19"/>
  <c r="AA343" i="19"/>
  <c r="AI342" i="19"/>
  <c r="AH342" i="19"/>
  <c r="AG342" i="19"/>
  <c r="AF342" i="19"/>
  <c r="AE342" i="19"/>
  <c r="AD342" i="19"/>
  <c r="AC342" i="19"/>
  <c r="AB342" i="19"/>
  <c r="AA342" i="19"/>
  <c r="AI341" i="19"/>
  <c r="AH341" i="19"/>
  <c r="AG341" i="19"/>
  <c r="AF341" i="19"/>
  <c r="AE341" i="19"/>
  <c r="AD341" i="19"/>
  <c r="AC341" i="19"/>
  <c r="AB341" i="19"/>
  <c r="AA341" i="19"/>
  <c r="AI340" i="19"/>
  <c r="AH340" i="19"/>
  <c r="AG340" i="19"/>
  <c r="AF340" i="19"/>
  <c r="AE340" i="19"/>
  <c r="AD340" i="19"/>
  <c r="AC340" i="19"/>
  <c r="AB340" i="19"/>
  <c r="AA340" i="19"/>
  <c r="AI339" i="19"/>
  <c r="AH339" i="19"/>
  <c r="AG339" i="19"/>
  <c r="AF339" i="19"/>
  <c r="AE339" i="19"/>
  <c r="AD339" i="19"/>
  <c r="AC339" i="19"/>
  <c r="AB339" i="19"/>
  <c r="AA339" i="19"/>
  <c r="AI338" i="19"/>
  <c r="AH338" i="19"/>
  <c r="AG338" i="19"/>
  <c r="AF338" i="19"/>
  <c r="AE338" i="19"/>
  <c r="AD338" i="19"/>
  <c r="AC338" i="19"/>
  <c r="AB338" i="19"/>
  <c r="AA338" i="19"/>
  <c r="AI337" i="19"/>
  <c r="AH337" i="19"/>
  <c r="AG337" i="19"/>
  <c r="AF337" i="19"/>
  <c r="AE337" i="19"/>
  <c r="AD337" i="19"/>
  <c r="AC337" i="19"/>
  <c r="AB337" i="19"/>
  <c r="AA337" i="19"/>
  <c r="AI336" i="19"/>
  <c r="AH336" i="19"/>
  <c r="AG336" i="19"/>
  <c r="AF336" i="19"/>
  <c r="AE336" i="19"/>
  <c r="AD336" i="19"/>
  <c r="AC336" i="19"/>
  <c r="AB336" i="19"/>
  <c r="AA336" i="19"/>
  <c r="AI335" i="19"/>
  <c r="AH335" i="19"/>
  <c r="AG335" i="19"/>
  <c r="AF335" i="19"/>
  <c r="AE335" i="19"/>
  <c r="AD335" i="19"/>
  <c r="AC335" i="19"/>
  <c r="AB335" i="19"/>
  <c r="AA335" i="19"/>
  <c r="AI334" i="19"/>
  <c r="AH334" i="19"/>
  <c r="AG334" i="19"/>
  <c r="AF334" i="19"/>
  <c r="AE334" i="19"/>
  <c r="AD334" i="19"/>
  <c r="AC334" i="19"/>
  <c r="AB334" i="19"/>
  <c r="AA334" i="19"/>
  <c r="AI333" i="19"/>
  <c r="AH333" i="19"/>
  <c r="AG333" i="19"/>
  <c r="AF333" i="19"/>
  <c r="AE333" i="19"/>
  <c r="AD333" i="19"/>
  <c r="AC333" i="19"/>
  <c r="AB333" i="19"/>
  <c r="AA333" i="19"/>
  <c r="AI332" i="19"/>
  <c r="AH332" i="19"/>
  <c r="AG332" i="19"/>
  <c r="AF332" i="19"/>
  <c r="AE332" i="19"/>
  <c r="AD332" i="19"/>
  <c r="AC332" i="19"/>
  <c r="AB332" i="19"/>
  <c r="AA332" i="19"/>
  <c r="AI331" i="19"/>
  <c r="AH331" i="19"/>
  <c r="AG331" i="19"/>
  <c r="AF331" i="19"/>
  <c r="AE331" i="19"/>
  <c r="AD331" i="19"/>
  <c r="AC331" i="19"/>
  <c r="AB331" i="19"/>
  <c r="AA331" i="19"/>
  <c r="AI330" i="19"/>
  <c r="AH330" i="19"/>
  <c r="AG330" i="19"/>
  <c r="AF330" i="19"/>
  <c r="AE330" i="19"/>
  <c r="AD330" i="19"/>
  <c r="AC330" i="19"/>
  <c r="AB330" i="19"/>
  <c r="AA330" i="19"/>
  <c r="AI329" i="19"/>
  <c r="AH329" i="19"/>
  <c r="AG329" i="19"/>
  <c r="AF329" i="19"/>
  <c r="AE329" i="19"/>
  <c r="AD329" i="19"/>
  <c r="AC329" i="19"/>
  <c r="AB329" i="19"/>
  <c r="AA329" i="19"/>
  <c r="AI328" i="19"/>
  <c r="AH328" i="19"/>
  <c r="AG328" i="19"/>
  <c r="AF328" i="19"/>
  <c r="AE328" i="19"/>
  <c r="AD328" i="19"/>
  <c r="AC328" i="19"/>
  <c r="AB328" i="19"/>
  <c r="AA328" i="19"/>
  <c r="AI327" i="19"/>
  <c r="AH327" i="19"/>
  <c r="AG327" i="19"/>
  <c r="AF327" i="19"/>
  <c r="AE327" i="19"/>
  <c r="AD327" i="19"/>
  <c r="AC327" i="19"/>
  <c r="AB327" i="19"/>
  <c r="AA327" i="19"/>
  <c r="AI326" i="19"/>
  <c r="AH326" i="19"/>
  <c r="AG326" i="19"/>
  <c r="AF326" i="19"/>
  <c r="AE326" i="19"/>
  <c r="AD326" i="19"/>
  <c r="AC326" i="19"/>
  <c r="AB326" i="19"/>
  <c r="AA326" i="19"/>
  <c r="AI325" i="19"/>
  <c r="AH325" i="19"/>
  <c r="AG325" i="19"/>
  <c r="AF325" i="19"/>
  <c r="AE325" i="19"/>
  <c r="AD325" i="19"/>
  <c r="AC325" i="19"/>
  <c r="AB325" i="19"/>
  <c r="AA325" i="19"/>
  <c r="AI324" i="19"/>
  <c r="AH324" i="19"/>
  <c r="AG324" i="19"/>
  <c r="AF324" i="19"/>
  <c r="AE324" i="19"/>
  <c r="AD324" i="19"/>
  <c r="AC324" i="19"/>
  <c r="AB324" i="19"/>
  <c r="AA324" i="19"/>
  <c r="AI323" i="19"/>
  <c r="AH323" i="19"/>
  <c r="AG323" i="19"/>
  <c r="AF323" i="19"/>
  <c r="AE323" i="19"/>
  <c r="AD323" i="19"/>
  <c r="AC323" i="19"/>
  <c r="AB323" i="19"/>
  <c r="AA323" i="19"/>
  <c r="AI322" i="19"/>
  <c r="AH322" i="19"/>
  <c r="AG322" i="19"/>
  <c r="AF322" i="19"/>
  <c r="AE322" i="19"/>
  <c r="AD322" i="19"/>
  <c r="AC322" i="19"/>
  <c r="AB322" i="19"/>
  <c r="AA322" i="19"/>
  <c r="AI321" i="19"/>
  <c r="AH321" i="19"/>
  <c r="AG321" i="19"/>
  <c r="AF321" i="19"/>
  <c r="AE321" i="19"/>
  <c r="AD321" i="19"/>
  <c r="AC321" i="19"/>
  <c r="AB321" i="19"/>
  <c r="AA321" i="19"/>
  <c r="AI320" i="19"/>
  <c r="AH320" i="19"/>
  <c r="AG320" i="19"/>
  <c r="AF320" i="19"/>
  <c r="AE320" i="19"/>
  <c r="AD320" i="19"/>
  <c r="AC320" i="19"/>
  <c r="AB320" i="19"/>
  <c r="AA320" i="19"/>
  <c r="AI319" i="19"/>
  <c r="AH319" i="19"/>
  <c r="AG319" i="19"/>
  <c r="AF319" i="19"/>
  <c r="AE319" i="19"/>
  <c r="AD319" i="19"/>
  <c r="AC319" i="19"/>
  <c r="AB319" i="19"/>
  <c r="AA319" i="19"/>
  <c r="AI318" i="19"/>
  <c r="AH318" i="19"/>
  <c r="AG318" i="19"/>
  <c r="AF318" i="19"/>
  <c r="AE318" i="19"/>
  <c r="AD318" i="19"/>
  <c r="AC318" i="19"/>
  <c r="AB318" i="19"/>
  <c r="AA318" i="19"/>
  <c r="AI317" i="19"/>
  <c r="AH317" i="19"/>
  <c r="AG317" i="19"/>
  <c r="AF317" i="19"/>
  <c r="AE317" i="19"/>
  <c r="AD317" i="19"/>
  <c r="AC317" i="19"/>
  <c r="AB317" i="19"/>
  <c r="AA317" i="19"/>
  <c r="AI316" i="19"/>
  <c r="AH316" i="19"/>
  <c r="AG316" i="19"/>
  <c r="AF316" i="19"/>
  <c r="AE316" i="19"/>
  <c r="AD316" i="19"/>
  <c r="AC316" i="19"/>
  <c r="AB316" i="19"/>
  <c r="AA316" i="19"/>
  <c r="AI315" i="19"/>
  <c r="AH315" i="19"/>
  <c r="AG315" i="19"/>
  <c r="AF315" i="19"/>
  <c r="AE315" i="19"/>
  <c r="AD315" i="19"/>
  <c r="AC315" i="19"/>
  <c r="AB315" i="19"/>
  <c r="AA315" i="19"/>
  <c r="AI314" i="19"/>
  <c r="AH314" i="19"/>
  <c r="AG314" i="19"/>
  <c r="AF314" i="19"/>
  <c r="AE314" i="19"/>
  <c r="AD314" i="19"/>
  <c r="AC314" i="19"/>
  <c r="AB314" i="19"/>
  <c r="AA314" i="19"/>
  <c r="AI313" i="19"/>
  <c r="AH313" i="19"/>
  <c r="AG313" i="19"/>
  <c r="AF313" i="19"/>
  <c r="AE313" i="19"/>
  <c r="AD313" i="19"/>
  <c r="AC313" i="19"/>
  <c r="AB313" i="19"/>
  <c r="AA313" i="19"/>
  <c r="AI312" i="19"/>
  <c r="AH312" i="19"/>
  <c r="AG312" i="19"/>
  <c r="AF312" i="19"/>
  <c r="AE312" i="19"/>
  <c r="AD312" i="19"/>
  <c r="AC312" i="19"/>
  <c r="AB312" i="19"/>
  <c r="AA312" i="19"/>
  <c r="AI311" i="19"/>
  <c r="AH311" i="19"/>
  <c r="AG311" i="19"/>
  <c r="AF311" i="19"/>
  <c r="AE311" i="19"/>
  <c r="AD311" i="19"/>
  <c r="AC311" i="19"/>
  <c r="AB311" i="19"/>
  <c r="AA311" i="19"/>
  <c r="AI310" i="19"/>
  <c r="AH310" i="19"/>
  <c r="AG310" i="19"/>
  <c r="AF310" i="19"/>
  <c r="AE310" i="19"/>
  <c r="AD310" i="19"/>
  <c r="AC310" i="19"/>
  <c r="AB310" i="19"/>
  <c r="AA310" i="19"/>
  <c r="AI309" i="19"/>
  <c r="AH309" i="19"/>
  <c r="AG309" i="19"/>
  <c r="AF309" i="19"/>
  <c r="AE309" i="19"/>
  <c r="AD309" i="19"/>
  <c r="AC309" i="19"/>
  <c r="AB309" i="19"/>
  <c r="AA309" i="19"/>
  <c r="AI308" i="19"/>
  <c r="AH308" i="19"/>
  <c r="AG308" i="19"/>
  <c r="AF308" i="19"/>
  <c r="AE308" i="19"/>
  <c r="AD308" i="19"/>
  <c r="AC308" i="19"/>
  <c r="AB308" i="19"/>
  <c r="AA308" i="19"/>
  <c r="AI307" i="19"/>
  <c r="AH307" i="19"/>
  <c r="AG307" i="19"/>
  <c r="AF307" i="19"/>
  <c r="AE307" i="19"/>
  <c r="AD307" i="19"/>
  <c r="AC307" i="19"/>
  <c r="AB307" i="19"/>
  <c r="AA307" i="19"/>
  <c r="AI306" i="19"/>
  <c r="AH306" i="19"/>
  <c r="AG306" i="19"/>
  <c r="AF306" i="19"/>
  <c r="AE306" i="19"/>
  <c r="AD306" i="19"/>
  <c r="AC306" i="19"/>
  <c r="AB306" i="19"/>
  <c r="AA306" i="19"/>
  <c r="AI305" i="19"/>
  <c r="AH305" i="19"/>
  <c r="AG305" i="19"/>
  <c r="AF305" i="19"/>
  <c r="AE305" i="19"/>
  <c r="AD305" i="19"/>
  <c r="AC305" i="19"/>
  <c r="AB305" i="19"/>
  <c r="AA305" i="19"/>
  <c r="AI304" i="19"/>
  <c r="AH304" i="19"/>
  <c r="AG304" i="19"/>
  <c r="AF304" i="19"/>
  <c r="AE304" i="19"/>
  <c r="AD304" i="19"/>
  <c r="AC304" i="19"/>
  <c r="AB304" i="19"/>
  <c r="AA304" i="19"/>
  <c r="AI303" i="19"/>
  <c r="AH303" i="19"/>
  <c r="AG303" i="19"/>
  <c r="AF303" i="19"/>
  <c r="AE303" i="19"/>
  <c r="AD303" i="19"/>
  <c r="AC303" i="19"/>
  <c r="AB303" i="19"/>
  <c r="AA303" i="19"/>
  <c r="AI302" i="19"/>
  <c r="AH302" i="19"/>
  <c r="AG302" i="19"/>
  <c r="AF302" i="19"/>
  <c r="AE302" i="19"/>
  <c r="AD302" i="19"/>
  <c r="AC302" i="19"/>
  <c r="AB302" i="19"/>
  <c r="AA302" i="19"/>
  <c r="AI301" i="19"/>
  <c r="AH301" i="19"/>
  <c r="AG301" i="19"/>
  <c r="AF301" i="19"/>
  <c r="AE301" i="19"/>
  <c r="AD301" i="19"/>
  <c r="AC301" i="19"/>
  <c r="AB301" i="19"/>
  <c r="AA301" i="19"/>
  <c r="AI300" i="19"/>
  <c r="AH300" i="19"/>
  <c r="AG300" i="19"/>
  <c r="AF300" i="19"/>
  <c r="AE300" i="19"/>
  <c r="AD300" i="19"/>
  <c r="AC300" i="19"/>
  <c r="AB300" i="19"/>
  <c r="AA300" i="19"/>
  <c r="AI299" i="19"/>
  <c r="AH299" i="19"/>
  <c r="AG299" i="19"/>
  <c r="AF299" i="19"/>
  <c r="AE299" i="19"/>
  <c r="AD299" i="19"/>
  <c r="AC299" i="19"/>
  <c r="AB299" i="19"/>
  <c r="AA299" i="19"/>
  <c r="AI298" i="19"/>
  <c r="AH298" i="19"/>
  <c r="AG298" i="19"/>
  <c r="AF298" i="19"/>
  <c r="AE298" i="19"/>
  <c r="AD298" i="19"/>
  <c r="AC298" i="19"/>
  <c r="AB298" i="19"/>
  <c r="AA298" i="19"/>
  <c r="AI297" i="19"/>
  <c r="AH297" i="19"/>
  <c r="AG297" i="19"/>
  <c r="AF297" i="19"/>
  <c r="AE297" i="19"/>
  <c r="AD297" i="19"/>
  <c r="AC297" i="19"/>
  <c r="AB297" i="19"/>
  <c r="AA297" i="19"/>
  <c r="AI296" i="19"/>
  <c r="AH296" i="19"/>
  <c r="AG296" i="19"/>
  <c r="AF296" i="19"/>
  <c r="AE296" i="19"/>
  <c r="AD296" i="19"/>
  <c r="AC296" i="19"/>
  <c r="AB296" i="19"/>
  <c r="AA296" i="19"/>
  <c r="AI295" i="19"/>
  <c r="AH295" i="19"/>
  <c r="AG295" i="19"/>
  <c r="AF295" i="19"/>
  <c r="AE295" i="19"/>
  <c r="AD295" i="19"/>
  <c r="AC295" i="19"/>
  <c r="AB295" i="19"/>
  <c r="AA295" i="19"/>
  <c r="AI294" i="19"/>
  <c r="AH294" i="19"/>
  <c r="AG294" i="19"/>
  <c r="AF294" i="19"/>
  <c r="AE294" i="19"/>
  <c r="AD294" i="19"/>
  <c r="AC294" i="19"/>
  <c r="AB294" i="19"/>
  <c r="AA294" i="19"/>
  <c r="AI293" i="19"/>
  <c r="AH293" i="19"/>
  <c r="AG293" i="19"/>
  <c r="AF293" i="19"/>
  <c r="AE293" i="19"/>
  <c r="AD293" i="19"/>
  <c r="AC293" i="19"/>
  <c r="AB293" i="19"/>
  <c r="AA293" i="19"/>
  <c r="AI292" i="19"/>
  <c r="AH292" i="19"/>
  <c r="AG292" i="19"/>
  <c r="AF292" i="19"/>
  <c r="AE292" i="19"/>
  <c r="AD292" i="19"/>
  <c r="AC292" i="19"/>
  <c r="AB292" i="19"/>
  <c r="AA292" i="19"/>
  <c r="AI291" i="19"/>
  <c r="AH291" i="19"/>
  <c r="AG291" i="19"/>
  <c r="AF291" i="19"/>
  <c r="AE291" i="19"/>
  <c r="AD291" i="19"/>
  <c r="AC291" i="19"/>
  <c r="AB291" i="19"/>
  <c r="AA291" i="19"/>
  <c r="AI290" i="19"/>
  <c r="AH290" i="19"/>
  <c r="AG290" i="19"/>
  <c r="AF290" i="19"/>
  <c r="AE290" i="19"/>
  <c r="AD290" i="19"/>
  <c r="AC290" i="19"/>
  <c r="AB290" i="19"/>
  <c r="AA290" i="19"/>
  <c r="AI289" i="19"/>
  <c r="AH289" i="19"/>
  <c r="AG289" i="19"/>
  <c r="AF289" i="19"/>
  <c r="AE289" i="19"/>
  <c r="AD289" i="19"/>
  <c r="AC289" i="19"/>
  <c r="AB289" i="19"/>
  <c r="AA289" i="19"/>
  <c r="AI288" i="19"/>
  <c r="AH288" i="19"/>
  <c r="AG288" i="19"/>
  <c r="AF288" i="19"/>
  <c r="AE288" i="19"/>
  <c r="AD288" i="19"/>
  <c r="AC288" i="19"/>
  <c r="AB288" i="19"/>
  <c r="AA288" i="19"/>
  <c r="AI287" i="19"/>
  <c r="AH287" i="19"/>
  <c r="AG287" i="19"/>
  <c r="AF287" i="19"/>
  <c r="AE287" i="19"/>
  <c r="AD287" i="19"/>
  <c r="AC287" i="19"/>
  <c r="AB287" i="19"/>
  <c r="AA287" i="19"/>
  <c r="AI286" i="19"/>
  <c r="AH286" i="19"/>
  <c r="AG286" i="19"/>
  <c r="AF286" i="19"/>
  <c r="AE286" i="19"/>
  <c r="AD286" i="19"/>
  <c r="AC286" i="19"/>
  <c r="AB286" i="19"/>
  <c r="AA286" i="19"/>
  <c r="AI285" i="19"/>
  <c r="AH285" i="19"/>
  <c r="AG285" i="19"/>
  <c r="AF285" i="19"/>
  <c r="AE285" i="19"/>
  <c r="AD285" i="19"/>
  <c r="AC285" i="19"/>
  <c r="AB285" i="19"/>
  <c r="AA285" i="19"/>
  <c r="AI284" i="19"/>
  <c r="AH284" i="19"/>
  <c r="AG284" i="19"/>
  <c r="AF284" i="19"/>
  <c r="AE284" i="19"/>
  <c r="AD284" i="19"/>
  <c r="AC284" i="19"/>
  <c r="AB284" i="19"/>
  <c r="AA284" i="19"/>
  <c r="AI283" i="19"/>
  <c r="AH283" i="19"/>
  <c r="AG283" i="19"/>
  <c r="AF283" i="19"/>
  <c r="AE283" i="19"/>
  <c r="AD283" i="19"/>
  <c r="AC283" i="19"/>
  <c r="AB283" i="19"/>
  <c r="AA283" i="19"/>
  <c r="AI282" i="19"/>
  <c r="AH282" i="19"/>
  <c r="AG282" i="19"/>
  <c r="AF282" i="19"/>
  <c r="AE282" i="19"/>
  <c r="AD282" i="19"/>
  <c r="AC282" i="19"/>
  <c r="AB282" i="19"/>
  <c r="AA282" i="19"/>
  <c r="AI281" i="19"/>
  <c r="AH281" i="19"/>
  <c r="AG281" i="19"/>
  <c r="AF281" i="19"/>
  <c r="AE281" i="19"/>
  <c r="AD281" i="19"/>
  <c r="AC281" i="19"/>
  <c r="AB281" i="19"/>
  <c r="AA281" i="19"/>
  <c r="AI280" i="19"/>
  <c r="AH280" i="19"/>
  <c r="AG280" i="19"/>
  <c r="AF280" i="19"/>
  <c r="AE280" i="19"/>
  <c r="AD280" i="19"/>
  <c r="AC280" i="19"/>
  <c r="AB280" i="19"/>
  <c r="AA280" i="19"/>
  <c r="AI279" i="19"/>
  <c r="AH279" i="19"/>
  <c r="AG279" i="19"/>
  <c r="AF279" i="19"/>
  <c r="AE279" i="19"/>
  <c r="AD279" i="19"/>
  <c r="AC279" i="19"/>
  <c r="AB279" i="19"/>
  <c r="AA279" i="19"/>
  <c r="AI278" i="19"/>
  <c r="AH278" i="19"/>
  <c r="AG278" i="19"/>
  <c r="AF278" i="19"/>
  <c r="AE278" i="19"/>
  <c r="AD278" i="19"/>
  <c r="AC278" i="19"/>
  <c r="AB278" i="19"/>
  <c r="AA278" i="19"/>
  <c r="AI277" i="19"/>
  <c r="AH277" i="19"/>
  <c r="AG277" i="19"/>
  <c r="AF277" i="19"/>
  <c r="AE277" i="19"/>
  <c r="AD277" i="19"/>
  <c r="AC277" i="19"/>
  <c r="AB277" i="19"/>
  <c r="AA277" i="19"/>
  <c r="AI276" i="19"/>
  <c r="AH276" i="19"/>
  <c r="AG276" i="19"/>
  <c r="AF276" i="19"/>
  <c r="AE276" i="19"/>
  <c r="AD276" i="19"/>
  <c r="AC276" i="19"/>
  <c r="AB276" i="19"/>
  <c r="AA276" i="19"/>
  <c r="AI275" i="19"/>
  <c r="AH275" i="19"/>
  <c r="AG275" i="19"/>
  <c r="AF275" i="19"/>
  <c r="AE275" i="19"/>
  <c r="AD275" i="19"/>
  <c r="AC275" i="19"/>
  <c r="AB275" i="19"/>
  <c r="AA275" i="19"/>
  <c r="AI274" i="19"/>
  <c r="AH274" i="19"/>
  <c r="AG274" i="19"/>
  <c r="AF274" i="19"/>
  <c r="AE274" i="19"/>
  <c r="AD274" i="19"/>
  <c r="AC274" i="19"/>
  <c r="AB274" i="19"/>
  <c r="AA274" i="19"/>
  <c r="AI273" i="19"/>
  <c r="AH273" i="19"/>
  <c r="AG273" i="19"/>
  <c r="AF273" i="19"/>
  <c r="AE273" i="19"/>
  <c r="AD273" i="19"/>
  <c r="AC273" i="19"/>
  <c r="AB273" i="19"/>
  <c r="AA273" i="19"/>
  <c r="AI272" i="19"/>
  <c r="AH272" i="19"/>
  <c r="AG272" i="19"/>
  <c r="AF272" i="19"/>
  <c r="AE272" i="19"/>
  <c r="AD272" i="19"/>
  <c r="AC272" i="19"/>
  <c r="AB272" i="19"/>
  <c r="AA272" i="19"/>
  <c r="AI271" i="19"/>
  <c r="AH271" i="19"/>
  <c r="AG271" i="19"/>
  <c r="AF271" i="19"/>
  <c r="AE271" i="19"/>
  <c r="AD271" i="19"/>
  <c r="AC271" i="19"/>
  <c r="AB271" i="19"/>
  <c r="AA271" i="19"/>
  <c r="AI270" i="19"/>
  <c r="AH270" i="19"/>
  <c r="AG270" i="19"/>
  <c r="AF270" i="19"/>
  <c r="AE270" i="19"/>
  <c r="AD270" i="19"/>
  <c r="AC270" i="19"/>
  <c r="AB270" i="19"/>
  <c r="AA270" i="19"/>
  <c r="AI269" i="19"/>
  <c r="AH269" i="19"/>
  <c r="AG269" i="19"/>
  <c r="AF269" i="19"/>
  <c r="AE269" i="19"/>
  <c r="AD269" i="19"/>
  <c r="AC269" i="19"/>
  <c r="AB269" i="19"/>
  <c r="AA269" i="19"/>
  <c r="AI268" i="19"/>
  <c r="AH268" i="19"/>
  <c r="AG268" i="19"/>
  <c r="AF268" i="19"/>
  <c r="AE268" i="19"/>
  <c r="AD268" i="19"/>
  <c r="AC268" i="19"/>
  <c r="AB268" i="19"/>
  <c r="AA268" i="19"/>
  <c r="AI267" i="19"/>
  <c r="AH267" i="19"/>
  <c r="AG267" i="19"/>
  <c r="AF267" i="19"/>
  <c r="AE267" i="19"/>
  <c r="AD267" i="19"/>
  <c r="AC267" i="19"/>
  <c r="AB267" i="19"/>
  <c r="AA267" i="19"/>
  <c r="AI266" i="19"/>
  <c r="AH266" i="19"/>
  <c r="AG266" i="19"/>
  <c r="AF266" i="19"/>
  <c r="AE266" i="19"/>
  <c r="AD266" i="19"/>
  <c r="AC266" i="19"/>
  <c r="AB266" i="19"/>
  <c r="AA266" i="19"/>
  <c r="AI265" i="19"/>
  <c r="AH265" i="19"/>
  <c r="AG265" i="19"/>
  <c r="AF265" i="19"/>
  <c r="AE265" i="19"/>
  <c r="AD265" i="19"/>
  <c r="AC265" i="19"/>
  <c r="AB265" i="19"/>
  <c r="AA265" i="19"/>
  <c r="AI264" i="19"/>
  <c r="AH264" i="19"/>
  <c r="AG264" i="19"/>
  <c r="AF264" i="19"/>
  <c r="AE264" i="19"/>
  <c r="AD264" i="19"/>
  <c r="AC264" i="19"/>
  <c r="AB264" i="19"/>
  <c r="AA264" i="19"/>
  <c r="AI263" i="19"/>
  <c r="AH263" i="19"/>
  <c r="AG263" i="19"/>
  <c r="AF263" i="19"/>
  <c r="AE263" i="19"/>
  <c r="AD263" i="19"/>
  <c r="AC263" i="19"/>
  <c r="AB263" i="19"/>
  <c r="AA263" i="19"/>
  <c r="AI262" i="19"/>
  <c r="AH262" i="19"/>
  <c r="AG262" i="19"/>
  <c r="AF262" i="19"/>
  <c r="AE262" i="19"/>
  <c r="AD262" i="19"/>
  <c r="AC262" i="19"/>
  <c r="AB262" i="19"/>
  <c r="AA262" i="19"/>
  <c r="AI261" i="19"/>
  <c r="AH261" i="19"/>
  <c r="AG261" i="19"/>
  <c r="AF261" i="19"/>
  <c r="AE261" i="19"/>
  <c r="AD261" i="19"/>
  <c r="AC261" i="19"/>
  <c r="AB261" i="19"/>
  <c r="AA261" i="19"/>
  <c r="AI260" i="19"/>
  <c r="AH260" i="19"/>
  <c r="AG260" i="19"/>
  <c r="AF260" i="19"/>
  <c r="AE260" i="19"/>
  <c r="AD260" i="19"/>
  <c r="AC260" i="19"/>
  <c r="AB260" i="19"/>
  <c r="AA260" i="19"/>
  <c r="AI259" i="19"/>
  <c r="AH259" i="19"/>
  <c r="AG259" i="19"/>
  <c r="AF259" i="19"/>
  <c r="AE259" i="19"/>
  <c r="AD259" i="19"/>
  <c r="AC259" i="19"/>
  <c r="AB259" i="19"/>
  <c r="AA259" i="19"/>
  <c r="AI258" i="19"/>
  <c r="AH258" i="19"/>
  <c r="AG258" i="19"/>
  <c r="AF258" i="19"/>
  <c r="AE258" i="19"/>
  <c r="AD258" i="19"/>
  <c r="AC258" i="19"/>
  <c r="AB258" i="19"/>
  <c r="AA258" i="19"/>
  <c r="AI257" i="19"/>
  <c r="AH257" i="19"/>
  <c r="AG257" i="19"/>
  <c r="AF257" i="19"/>
  <c r="AE257" i="19"/>
  <c r="AD257" i="19"/>
  <c r="AC257" i="19"/>
  <c r="AB257" i="19"/>
  <c r="AA257" i="19"/>
  <c r="AI256" i="19"/>
  <c r="AH256" i="19"/>
  <c r="AG256" i="19"/>
  <c r="AF256" i="19"/>
  <c r="AE256" i="19"/>
  <c r="AD256" i="19"/>
  <c r="AC256" i="19"/>
  <c r="AB256" i="19"/>
  <c r="AA256" i="19"/>
  <c r="AI255" i="19"/>
  <c r="AH255" i="19"/>
  <c r="AG255" i="19"/>
  <c r="AF255" i="19"/>
  <c r="AE255" i="19"/>
  <c r="AD255" i="19"/>
  <c r="AC255" i="19"/>
  <c r="AB255" i="19"/>
  <c r="AA255" i="19"/>
  <c r="AI254" i="19"/>
  <c r="AH254" i="19"/>
  <c r="AG254" i="19"/>
  <c r="AF254" i="19"/>
  <c r="AE254" i="19"/>
  <c r="AD254" i="19"/>
  <c r="AC254" i="19"/>
  <c r="AB254" i="19"/>
  <c r="AA254" i="19"/>
  <c r="AI253" i="19"/>
  <c r="AH253" i="19"/>
  <c r="AG253" i="19"/>
  <c r="AF253" i="19"/>
  <c r="AE253" i="19"/>
  <c r="AD253" i="19"/>
  <c r="AC253" i="19"/>
  <c r="AB253" i="19"/>
  <c r="AA253" i="19"/>
  <c r="AI252" i="19"/>
  <c r="AH252" i="19"/>
  <c r="AG252" i="19"/>
  <c r="AF252" i="19"/>
  <c r="AE252" i="19"/>
  <c r="AD252" i="19"/>
  <c r="AC252" i="19"/>
  <c r="AB252" i="19"/>
  <c r="AA252" i="19"/>
  <c r="AI251" i="19"/>
  <c r="AH251" i="19"/>
  <c r="AG251" i="19"/>
  <c r="AF251" i="19"/>
  <c r="AE251" i="19"/>
  <c r="AD251" i="19"/>
  <c r="AC251" i="19"/>
  <c r="AB251" i="19"/>
  <c r="AA251" i="19"/>
  <c r="AI250" i="19"/>
  <c r="AH250" i="19"/>
  <c r="AG250" i="19"/>
  <c r="AF250" i="19"/>
  <c r="AE250" i="19"/>
  <c r="AD250" i="19"/>
  <c r="AC250" i="19"/>
  <c r="AB250" i="19"/>
  <c r="AA250" i="19"/>
  <c r="AI249" i="19"/>
  <c r="AH249" i="19"/>
  <c r="AG249" i="19"/>
  <c r="AF249" i="19"/>
  <c r="AE249" i="19"/>
  <c r="AD249" i="19"/>
  <c r="AC249" i="19"/>
  <c r="AB249" i="19"/>
  <c r="AA249" i="19"/>
  <c r="AI248" i="19"/>
  <c r="AH248" i="19"/>
  <c r="AG248" i="19"/>
  <c r="AF248" i="19"/>
  <c r="AE248" i="19"/>
  <c r="AD248" i="19"/>
  <c r="AC248" i="19"/>
  <c r="AB248" i="19"/>
  <c r="AA248" i="19"/>
  <c r="AI247" i="19"/>
  <c r="AH247" i="19"/>
  <c r="AG247" i="19"/>
  <c r="AF247" i="19"/>
  <c r="AE247" i="19"/>
  <c r="AD247" i="19"/>
  <c r="AC247" i="19"/>
  <c r="AB247" i="19"/>
  <c r="AA247" i="19"/>
  <c r="AI246" i="19"/>
  <c r="AH246" i="19"/>
  <c r="AG246" i="19"/>
  <c r="AF246" i="19"/>
  <c r="AE246" i="19"/>
  <c r="AD246" i="19"/>
  <c r="AC246" i="19"/>
  <c r="AB246" i="19"/>
  <c r="AA246" i="19"/>
  <c r="AI245" i="19"/>
  <c r="AH245" i="19"/>
  <c r="AG245" i="19"/>
  <c r="AF245" i="19"/>
  <c r="AE245" i="19"/>
  <c r="AD245" i="19"/>
  <c r="AC245" i="19"/>
  <c r="AB245" i="19"/>
  <c r="AA245" i="19"/>
  <c r="AI244" i="19"/>
  <c r="AH244" i="19"/>
  <c r="AG244" i="19"/>
  <c r="AF244" i="19"/>
  <c r="AE244" i="19"/>
  <c r="AD244" i="19"/>
  <c r="AC244" i="19"/>
  <c r="AB244" i="19"/>
  <c r="AA244" i="19"/>
  <c r="AI243" i="19"/>
  <c r="AH243" i="19"/>
  <c r="AG243" i="19"/>
  <c r="AF243" i="19"/>
  <c r="AE243" i="19"/>
  <c r="AD243" i="19"/>
  <c r="AC243" i="19"/>
  <c r="AB243" i="19"/>
  <c r="AA243" i="19"/>
  <c r="AI242" i="19"/>
  <c r="AH242" i="19"/>
  <c r="AG242" i="19"/>
  <c r="AF242" i="19"/>
  <c r="AE242" i="19"/>
  <c r="AD242" i="19"/>
  <c r="AC242" i="19"/>
  <c r="AB242" i="19"/>
  <c r="AA242" i="19"/>
  <c r="AI241" i="19"/>
  <c r="AH241" i="19"/>
  <c r="AG241" i="19"/>
  <c r="AF241" i="19"/>
  <c r="AE241" i="19"/>
  <c r="AD241" i="19"/>
  <c r="AC241" i="19"/>
  <c r="AB241" i="19"/>
  <c r="AA241" i="19"/>
  <c r="AI240" i="19"/>
  <c r="AH240" i="19"/>
  <c r="AG240" i="19"/>
  <c r="AF240" i="19"/>
  <c r="AE240" i="19"/>
  <c r="AD240" i="19"/>
  <c r="AC240" i="19"/>
  <c r="AB240" i="19"/>
  <c r="AA240" i="19"/>
  <c r="AI239" i="19"/>
  <c r="AH239" i="19"/>
  <c r="AG239" i="19"/>
  <c r="AF239" i="19"/>
  <c r="AE239" i="19"/>
  <c r="AD239" i="19"/>
  <c r="AC239" i="19"/>
  <c r="AB239" i="19"/>
  <c r="AA239" i="19"/>
  <c r="AI238" i="19"/>
  <c r="AH238" i="19"/>
  <c r="AG238" i="19"/>
  <c r="AF238" i="19"/>
  <c r="AE238" i="19"/>
  <c r="AD238" i="19"/>
  <c r="AC238" i="19"/>
  <c r="AB238" i="19"/>
  <c r="AA238" i="19"/>
  <c r="AI237" i="19"/>
  <c r="AH237" i="19"/>
  <c r="AG237" i="19"/>
  <c r="AF237" i="19"/>
  <c r="AE237" i="19"/>
  <c r="AD237" i="19"/>
  <c r="AC237" i="19"/>
  <c r="AB237" i="19"/>
  <c r="AA237" i="19"/>
  <c r="AI236" i="19"/>
  <c r="AH236" i="19"/>
  <c r="AG236" i="19"/>
  <c r="AF236" i="19"/>
  <c r="AE236" i="19"/>
  <c r="AD236" i="19"/>
  <c r="AC236" i="19"/>
  <c r="AB236" i="19"/>
  <c r="AA236" i="19"/>
  <c r="AI235" i="19"/>
  <c r="AH235" i="19"/>
  <c r="AG235" i="19"/>
  <c r="AF235" i="19"/>
  <c r="AE235" i="19"/>
  <c r="AD235" i="19"/>
  <c r="AC235" i="19"/>
  <c r="AB235" i="19"/>
  <c r="AA235" i="19"/>
  <c r="AI234" i="19"/>
  <c r="AH234" i="19"/>
  <c r="AG234" i="19"/>
  <c r="AF234" i="19"/>
  <c r="AE234" i="19"/>
  <c r="AD234" i="19"/>
  <c r="AC234" i="19"/>
  <c r="AB234" i="19"/>
  <c r="AA234" i="19"/>
  <c r="AI233" i="19"/>
  <c r="AH233" i="19"/>
  <c r="AG233" i="19"/>
  <c r="AF233" i="19"/>
  <c r="AE233" i="19"/>
  <c r="AD233" i="19"/>
  <c r="AC233" i="19"/>
  <c r="AB233" i="19"/>
  <c r="AA233" i="19"/>
  <c r="AI232" i="19"/>
  <c r="AH232" i="19"/>
  <c r="AG232" i="19"/>
  <c r="AF232" i="19"/>
  <c r="AE232" i="19"/>
  <c r="AD232" i="19"/>
  <c r="AC232" i="19"/>
  <c r="AB232" i="19"/>
  <c r="AA232" i="19"/>
  <c r="AI231" i="19"/>
  <c r="AH231" i="19"/>
  <c r="AG231" i="19"/>
  <c r="AF231" i="19"/>
  <c r="AE231" i="19"/>
  <c r="AD231" i="19"/>
  <c r="AC231" i="19"/>
  <c r="AB231" i="19"/>
  <c r="AA231" i="19"/>
  <c r="AI230" i="19"/>
  <c r="AH230" i="19"/>
  <c r="AG230" i="19"/>
  <c r="AF230" i="19"/>
  <c r="AE230" i="19"/>
  <c r="AD230" i="19"/>
  <c r="AC230" i="19"/>
  <c r="AB230" i="19"/>
  <c r="AA230" i="19"/>
  <c r="AI229" i="19"/>
  <c r="AH229" i="19"/>
  <c r="AG229" i="19"/>
  <c r="AF229" i="19"/>
  <c r="AE229" i="19"/>
  <c r="AD229" i="19"/>
  <c r="AC229" i="19"/>
  <c r="AB229" i="19"/>
  <c r="AA229" i="19"/>
  <c r="AI228" i="19"/>
  <c r="AH228" i="19"/>
  <c r="AG228" i="19"/>
  <c r="AF228" i="19"/>
  <c r="AE228" i="19"/>
  <c r="AD228" i="19"/>
  <c r="AC228" i="19"/>
  <c r="AB228" i="19"/>
  <c r="AA228" i="19"/>
  <c r="AI227" i="19"/>
  <c r="AH227" i="19"/>
  <c r="AG227" i="19"/>
  <c r="AF227" i="19"/>
  <c r="AE227" i="19"/>
  <c r="AD227" i="19"/>
  <c r="AC227" i="19"/>
  <c r="AB227" i="19"/>
  <c r="AA227" i="19"/>
  <c r="AI226" i="19"/>
  <c r="AH226" i="19"/>
  <c r="AG226" i="19"/>
  <c r="AF226" i="19"/>
  <c r="AE226" i="19"/>
  <c r="AD226" i="19"/>
  <c r="AC226" i="19"/>
  <c r="AB226" i="19"/>
  <c r="AA226" i="19"/>
  <c r="AI225" i="19"/>
  <c r="AH225" i="19"/>
  <c r="AG225" i="19"/>
  <c r="AF225" i="19"/>
  <c r="AE225" i="19"/>
  <c r="AD225" i="19"/>
  <c r="AC225" i="19"/>
  <c r="AB225" i="19"/>
  <c r="AA225" i="19"/>
  <c r="AI224" i="19"/>
  <c r="AH224" i="19"/>
  <c r="AG224" i="19"/>
  <c r="AF224" i="19"/>
  <c r="AE224" i="19"/>
  <c r="AD224" i="19"/>
  <c r="AC224" i="19"/>
  <c r="AB224" i="19"/>
  <c r="AA224" i="19"/>
  <c r="AI223" i="19"/>
  <c r="AH223" i="19"/>
  <c r="AG223" i="19"/>
  <c r="AF223" i="19"/>
  <c r="AE223" i="19"/>
  <c r="AD223" i="19"/>
  <c r="AC223" i="19"/>
  <c r="AB223" i="19"/>
  <c r="AA223" i="19"/>
  <c r="AI222" i="19"/>
  <c r="AH222" i="19"/>
  <c r="AG222" i="19"/>
  <c r="AF222" i="19"/>
  <c r="AE222" i="19"/>
  <c r="AD222" i="19"/>
  <c r="AC222" i="19"/>
  <c r="AB222" i="19"/>
  <c r="AA222" i="19"/>
  <c r="AI221" i="19"/>
  <c r="AH221" i="19"/>
  <c r="AG221" i="19"/>
  <c r="AF221" i="19"/>
  <c r="AE221" i="19"/>
  <c r="AD221" i="19"/>
  <c r="AC221" i="19"/>
  <c r="AB221" i="19"/>
  <c r="AA221" i="19"/>
  <c r="AI220" i="19"/>
  <c r="AH220" i="19"/>
  <c r="AG220" i="19"/>
  <c r="AF220" i="19"/>
  <c r="AE220" i="19"/>
  <c r="AD220" i="19"/>
  <c r="AC220" i="19"/>
  <c r="AB220" i="19"/>
  <c r="AA220" i="19"/>
  <c r="AI219" i="19"/>
  <c r="AH219" i="19"/>
  <c r="AG219" i="19"/>
  <c r="AF219" i="19"/>
  <c r="AE219" i="19"/>
  <c r="AD219" i="19"/>
  <c r="AC219" i="19"/>
  <c r="AB219" i="19"/>
  <c r="AA219" i="19"/>
  <c r="AI218" i="19"/>
  <c r="AH218" i="19"/>
  <c r="AG218" i="19"/>
  <c r="AF218" i="19"/>
  <c r="AE218" i="19"/>
  <c r="AD218" i="19"/>
  <c r="AC218" i="19"/>
  <c r="AB218" i="19"/>
  <c r="AA218" i="19"/>
  <c r="AI217" i="19"/>
  <c r="AH217" i="19"/>
  <c r="AG217" i="19"/>
  <c r="AF217" i="19"/>
  <c r="AE217" i="19"/>
  <c r="AD217" i="19"/>
  <c r="AC217" i="19"/>
  <c r="AB217" i="19"/>
  <c r="AA217" i="19"/>
  <c r="AI216" i="19"/>
  <c r="AH216" i="19"/>
  <c r="AG216" i="19"/>
  <c r="AF216" i="19"/>
  <c r="AE216" i="19"/>
  <c r="AD216" i="19"/>
  <c r="AC216" i="19"/>
  <c r="AB216" i="19"/>
  <c r="AA216" i="19"/>
  <c r="AI215" i="19"/>
  <c r="AH215" i="19"/>
  <c r="AG215" i="19"/>
  <c r="AF215" i="19"/>
  <c r="AE215" i="19"/>
  <c r="AD215" i="19"/>
  <c r="AC215" i="19"/>
  <c r="AB215" i="19"/>
  <c r="AA215" i="19"/>
  <c r="AI214" i="19"/>
  <c r="AH214" i="19"/>
  <c r="AG214" i="19"/>
  <c r="AF214" i="19"/>
  <c r="AE214" i="19"/>
  <c r="AD214" i="19"/>
  <c r="AC214" i="19"/>
  <c r="AB214" i="19"/>
  <c r="AA214" i="19"/>
  <c r="AI213" i="19"/>
  <c r="AH213" i="19"/>
  <c r="AG213" i="19"/>
  <c r="AF213" i="19"/>
  <c r="AE213" i="19"/>
  <c r="AD213" i="19"/>
  <c r="AC213" i="19"/>
  <c r="AB213" i="19"/>
  <c r="AA213" i="19"/>
  <c r="AI212" i="19"/>
  <c r="AH212" i="19"/>
  <c r="AG212" i="19"/>
  <c r="AF212" i="19"/>
  <c r="AE212" i="19"/>
  <c r="AD212" i="19"/>
  <c r="AC212" i="19"/>
  <c r="AB212" i="19"/>
  <c r="AA212" i="19"/>
  <c r="AI211" i="19"/>
  <c r="AH211" i="19"/>
  <c r="AG211" i="19"/>
  <c r="AF211" i="19"/>
  <c r="AE211" i="19"/>
  <c r="AD211" i="19"/>
  <c r="AC211" i="19"/>
  <c r="AB211" i="19"/>
  <c r="AA211" i="19"/>
  <c r="AI210" i="19"/>
  <c r="AH210" i="19"/>
  <c r="AG210" i="19"/>
  <c r="AF210" i="19"/>
  <c r="AE210" i="19"/>
  <c r="AD210" i="19"/>
  <c r="AC210" i="19"/>
  <c r="AB210" i="19"/>
  <c r="AA210" i="19"/>
  <c r="AI209" i="19"/>
  <c r="AH209" i="19"/>
  <c r="AG209" i="19"/>
  <c r="AF209" i="19"/>
  <c r="AE209" i="19"/>
  <c r="AD209" i="19"/>
  <c r="AC209" i="19"/>
  <c r="AB209" i="19"/>
  <c r="AA209" i="19"/>
  <c r="AI208" i="19"/>
  <c r="AH208" i="19"/>
  <c r="AG208" i="19"/>
  <c r="AF208" i="19"/>
  <c r="AE208" i="19"/>
  <c r="AD208" i="19"/>
  <c r="AC208" i="19"/>
  <c r="AB208" i="19"/>
  <c r="AA208" i="19"/>
  <c r="AI207" i="19"/>
  <c r="AH207" i="19"/>
  <c r="AG207" i="19"/>
  <c r="AF207" i="19"/>
  <c r="AE207" i="19"/>
  <c r="AD207" i="19"/>
  <c r="AC207" i="19"/>
  <c r="AB207" i="19"/>
  <c r="AA207" i="19"/>
  <c r="AI206" i="19"/>
  <c r="AH206" i="19"/>
  <c r="AG206" i="19"/>
  <c r="AF206" i="19"/>
  <c r="AE206" i="19"/>
  <c r="AD206" i="19"/>
  <c r="AC206" i="19"/>
  <c r="AB206" i="19"/>
  <c r="AA206" i="19"/>
  <c r="AI205" i="19"/>
  <c r="AH205" i="19"/>
  <c r="AG205" i="19"/>
  <c r="AF205" i="19"/>
  <c r="AE205" i="19"/>
  <c r="AD205" i="19"/>
  <c r="AC205" i="19"/>
  <c r="AB205" i="19"/>
  <c r="AA205" i="19"/>
  <c r="AI204" i="19"/>
  <c r="AH204" i="19"/>
  <c r="AG204" i="19"/>
  <c r="AF204" i="19"/>
  <c r="AE204" i="19"/>
  <c r="AD204" i="19"/>
  <c r="AC204" i="19"/>
  <c r="AB204" i="19"/>
  <c r="AA204" i="19"/>
  <c r="AI203" i="19"/>
  <c r="AH203" i="19"/>
  <c r="AG203" i="19"/>
  <c r="AF203" i="19"/>
  <c r="AE203" i="19"/>
  <c r="AD203" i="19"/>
  <c r="AC203" i="19"/>
  <c r="AB203" i="19"/>
  <c r="AA203" i="19"/>
  <c r="AI202" i="19"/>
  <c r="AH202" i="19"/>
  <c r="AG202" i="19"/>
  <c r="AF202" i="19"/>
  <c r="AE202" i="19"/>
  <c r="AD202" i="19"/>
  <c r="AC202" i="19"/>
  <c r="AB202" i="19"/>
  <c r="AA202" i="19"/>
  <c r="AI201" i="19"/>
  <c r="AH201" i="19"/>
  <c r="AG201" i="19"/>
  <c r="AF201" i="19"/>
  <c r="AE201" i="19"/>
  <c r="AD201" i="19"/>
  <c r="AC201" i="19"/>
  <c r="AB201" i="19"/>
  <c r="AA201" i="19"/>
  <c r="AI200" i="19"/>
  <c r="AH200" i="19"/>
  <c r="AG200" i="19"/>
  <c r="AF200" i="19"/>
  <c r="AE200" i="19"/>
  <c r="AD200" i="19"/>
  <c r="AC200" i="19"/>
  <c r="AB200" i="19"/>
  <c r="AA200" i="19"/>
  <c r="AI199" i="19"/>
  <c r="AH199" i="19"/>
  <c r="AG199" i="19"/>
  <c r="AF199" i="19"/>
  <c r="AE199" i="19"/>
  <c r="AD199" i="19"/>
  <c r="AC199" i="19"/>
  <c r="AB199" i="19"/>
  <c r="AA199" i="19"/>
  <c r="AI198" i="19"/>
  <c r="AH198" i="19"/>
  <c r="AG198" i="19"/>
  <c r="AF198" i="19"/>
  <c r="AE198" i="19"/>
  <c r="AD198" i="19"/>
  <c r="AC198" i="19"/>
  <c r="AB198" i="19"/>
  <c r="AA198" i="19"/>
  <c r="AI197" i="19"/>
  <c r="AH197" i="19"/>
  <c r="AG197" i="19"/>
  <c r="AF197" i="19"/>
  <c r="AE197" i="19"/>
  <c r="AD197" i="19"/>
  <c r="AC197" i="19"/>
  <c r="AB197" i="19"/>
  <c r="AA197" i="19"/>
  <c r="AI196" i="19"/>
  <c r="AH196" i="19"/>
  <c r="AG196" i="19"/>
  <c r="AF196" i="19"/>
  <c r="AE196" i="19"/>
  <c r="AD196" i="19"/>
  <c r="AC196" i="19"/>
  <c r="AB196" i="19"/>
  <c r="AA196" i="19"/>
  <c r="AI195" i="19"/>
  <c r="AH195" i="19"/>
  <c r="AG195" i="19"/>
  <c r="AF195" i="19"/>
  <c r="AE195" i="19"/>
  <c r="AD195" i="19"/>
  <c r="AC195" i="19"/>
  <c r="AB195" i="19"/>
  <c r="AA195" i="19"/>
  <c r="AI194" i="19"/>
  <c r="AH194" i="19"/>
  <c r="AG194" i="19"/>
  <c r="AF194" i="19"/>
  <c r="AE194" i="19"/>
  <c r="AD194" i="19"/>
  <c r="AC194" i="19"/>
  <c r="AB194" i="19"/>
  <c r="AA194" i="19"/>
  <c r="AI193" i="19"/>
  <c r="AH193" i="19"/>
  <c r="AG193" i="19"/>
  <c r="AF193" i="19"/>
  <c r="AE193" i="19"/>
  <c r="AD193" i="19"/>
  <c r="AC193" i="19"/>
  <c r="AB193" i="19"/>
  <c r="AA193" i="19"/>
  <c r="AI192" i="19"/>
  <c r="AH192" i="19"/>
  <c r="AG192" i="19"/>
  <c r="AF192" i="19"/>
  <c r="AE192" i="19"/>
  <c r="AD192" i="19"/>
  <c r="AC192" i="19"/>
  <c r="AB192" i="19"/>
  <c r="AA192" i="19"/>
  <c r="AI191" i="19"/>
  <c r="AH191" i="19"/>
  <c r="AG191" i="19"/>
  <c r="AF191" i="19"/>
  <c r="AE191" i="19"/>
  <c r="AD191" i="19"/>
  <c r="AC191" i="19"/>
  <c r="AB191" i="19"/>
  <c r="AA191" i="19"/>
  <c r="AI190" i="19"/>
  <c r="AH190" i="19"/>
  <c r="AG190" i="19"/>
  <c r="AF190" i="19"/>
  <c r="AE190" i="19"/>
  <c r="AD190" i="19"/>
  <c r="AC190" i="19"/>
  <c r="AB190" i="19"/>
  <c r="AA190" i="19"/>
  <c r="AI189" i="19"/>
  <c r="AH189" i="19"/>
  <c r="AG189" i="19"/>
  <c r="AF189" i="19"/>
  <c r="AE189" i="19"/>
  <c r="AD189" i="19"/>
  <c r="AC189" i="19"/>
  <c r="AB189" i="19"/>
  <c r="AA189" i="19"/>
  <c r="AI188" i="19"/>
  <c r="AH188" i="19"/>
  <c r="AG188" i="19"/>
  <c r="AF188" i="19"/>
  <c r="AE188" i="19"/>
  <c r="AD188" i="19"/>
  <c r="AC188" i="19"/>
  <c r="AB188" i="19"/>
  <c r="AA188" i="19"/>
  <c r="AI187" i="19"/>
  <c r="AH187" i="19"/>
  <c r="AG187" i="19"/>
  <c r="AF187" i="19"/>
  <c r="AE187" i="19"/>
  <c r="AD187" i="19"/>
  <c r="AC187" i="19"/>
  <c r="AB187" i="19"/>
  <c r="AA187" i="19"/>
  <c r="AI186" i="19"/>
  <c r="AH186" i="19"/>
  <c r="AG186" i="19"/>
  <c r="AF186" i="19"/>
  <c r="AE186" i="19"/>
  <c r="AD186" i="19"/>
  <c r="AC186" i="19"/>
  <c r="AB186" i="19"/>
  <c r="AA186" i="19"/>
  <c r="AI185" i="19"/>
  <c r="AH185" i="19"/>
  <c r="AG185" i="19"/>
  <c r="AF185" i="19"/>
  <c r="AE185" i="19"/>
  <c r="AD185" i="19"/>
  <c r="AC185" i="19"/>
  <c r="AB185" i="19"/>
  <c r="AA185" i="19"/>
  <c r="AI184" i="19"/>
  <c r="AH184" i="19"/>
  <c r="AG184" i="19"/>
  <c r="AF184" i="19"/>
  <c r="AE184" i="19"/>
  <c r="AD184" i="19"/>
  <c r="AC184" i="19"/>
  <c r="AB184" i="19"/>
  <c r="AA184" i="19"/>
  <c r="AI183" i="19"/>
  <c r="AH183" i="19"/>
  <c r="AG183" i="19"/>
  <c r="AF183" i="19"/>
  <c r="AE183" i="19"/>
  <c r="AD183" i="19"/>
  <c r="AC183" i="19"/>
  <c r="AB183" i="19"/>
  <c r="AA183" i="19"/>
  <c r="AI182" i="19"/>
  <c r="AH182" i="19"/>
  <c r="AG182" i="19"/>
  <c r="AF182" i="19"/>
  <c r="AE182" i="19"/>
  <c r="AD182" i="19"/>
  <c r="AC182" i="19"/>
  <c r="AB182" i="19"/>
  <c r="AA182" i="19"/>
  <c r="AI181" i="19"/>
  <c r="AH181" i="19"/>
  <c r="AG181" i="19"/>
  <c r="AF181" i="19"/>
  <c r="AE181" i="19"/>
  <c r="AD181" i="19"/>
  <c r="AC181" i="19"/>
  <c r="AB181" i="19"/>
  <c r="AA181" i="19"/>
  <c r="AI180" i="19"/>
  <c r="AH180" i="19"/>
  <c r="AG180" i="19"/>
  <c r="AF180" i="19"/>
  <c r="AE180" i="19"/>
  <c r="AD180" i="19"/>
  <c r="AC180" i="19"/>
  <c r="AB180" i="19"/>
  <c r="AA180" i="19"/>
  <c r="AI179" i="19"/>
  <c r="AH179" i="19"/>
  <c r="AG179" i="19"/>
  <c r="AF179" i="19"/>
  <c r="AE179" i="19"/>
  <c r="AD179" i="19"/>
  <c r="AC179" i="19"/>
  <c r="AB179" i="19"/>
  <c r="AA179" i="19"/>
  <c r="AI178" i="19"/>
  <c r="AH178" i="19"/>
  <c r="AG178" i="19"/>
  <c r="AF178" i="19"/>
  <c r="AE178" i="19"/>
  <c r="AD178" i="19"/>
  <c r="AC178" i="19"/>
  <c r="AB178" i="19"/>
  <c r="AA178" i="19"/>
  <c r="AI177" i="19"/>
  <c r="AH177" i="19"/>
  <c r="AG177" i="19"/>
  <c r="AF177" i="19"/>
  <c r="AE177" i="19"/>
  <c r="AD177" i="19"/>
  <c r="AC177" i="19"/>
  <c r="AB177" i="19"/>
  <c r="AA177" i="19"/>
  <c r="AI176" i="19"/>
  <c r="AH176" i="19"/>
  <c r="AG176" i="19"/>
  <c r="AF176" i="19"/>
  <c r="AE176" i="19"/>
  <c r="AD176" i="19"/>
  <c r="AC176" i="19"/>
  <c r="AB176" i="19"/>
  <c r="AA176" i="19"/>
  <c r="AI175" i="19"/>
  <c r="AH175" i="19"/>
  <c r="AG175" i="19"/>
  <c r="AF175" i="19"/>
  <c r="AE175" i="19"/>
  <c r="AD175" i="19"/>
  <c r="AC175" i="19"/>
  <c r="AB175" i="19"/>
  <c r="AA175" i="19"/>
  <c r="AI174" i="19"/>
  <c r="AH174" i="19"/>
  <c r="AG174" i="19"/>
  <c r="AF174" i="19"/>
  <c r="AE174" i="19"/>
  <c r="AD174" i="19"/>
  <c r="AC174" i="19"/>
  <c r="AB174" i="19"/>
  <c r="AA174" i="19"/>
  <c r="AI173" i="19"/>
  <c r="AH173" i="19"/>
  <c r="AG173" i="19"/>
  <c r="AF173" i="19"/>
  <c r="AE173" i="19"/>
  <c r="AD173" i="19"/>
  <c r="AC173" i="19"/>
  <c r="AB173" i="19"/>
  <c r="AA173" i="19"/>
  <c r="AI172" i="19"/>
  <c r="AH172" i="19"/>
  <c r="AG172" i="19"/>
  <c r="AF172" i="19"/>
  <c r="AE172" i="19"/>
  <c r="AD172" i="19"/>
  <c r="AC172" i="19"/>
  <c r="AB172" i="19"/>
  <c r="AA172" i="19"/>
  <c r="AI171" i="19"/>
  <c r="AH171" i="19"/>
  <c r="AG171" i="19"/>
  <c r="AF171" i="19"/>
  <c r="AE171" i="19"/>
  <c r="AD171" i="19"/>
  <c r="AC171" i="19"/>
  <c r="AB171" i="19"/>
  <c r="AA171" i="19"/>
  <c r="AI170" i="19"/>
  <c r="AH170" i="19"/>
  <c r="AG170" i="19"/>
  <c r="AF170" i="19"/>
  <c r="AE170" i="19"/>
  <c r="AD170" i="19"/>
  <c r="AC170" i="19"/>
  <c r="AB170" i="19"/>
  <c r="AA170" i="19"/>
  <c r="AI169" i="19"/>
  <c r="AH169" i="19"/>
  <c r="AG169" i="19"/>
  <c r="AF169" i="19"/>
  <c r="AE169" i="19"/>
  <c r="AD169" i="19"/>
  <c r="AC169" i="19"/>
  <c r="AB169" i="19"/>
  <c r="AA169" i="19"/>
  <c r="AI168" i="19"/>
  <c r="AH168" i="19"/>
  <c r="AG168" i="19"/>
  <c r="AF168" i="19"/>
  <c r="AE168" i="19"/>
  <c r="AD168" i="19"/>
  <c r="AC168" i="19"/>
  <c r="AB168" i="19"/>
  <c r="AA168" i="19"/>
  <c r="AI167" i="19"/>
  <c r="AH167" i="19"/>
  <c r="AG167" i="19"/>
  <c r="AF167" i="19"/>
  <c r="AE167" i="19"/>
  <c r="AD167" i="19"/>
  <c r="AC167" i="19"/>
  <c r="AB167" i="19"/>
  <c r="AA167" i="19"/>
  <c r="AI166" i="19"/>
  <c r="AH166" i="19"/>
  <c r="AG166" i="19"/>
  <c r="AF166" i="19"/>
  <c r="AE166" i="19"/>
  <c r="AD166" i="19"/>
  <c r="AC166" i="19"/>
  <c r="AB166" i="19"/>
  <c r="AA166" i="19"/>
  <c r="AI165" i="19"/>
  <c r="AH165" i="19"/>
  <c r="AG165" i="19"/>
  <c r="AF165" i="19"/>
  <c r="AE165" i="19"/>
  <c r="AD165" i="19"/>
  <c r="AC165" i="19"/>
  <c r="AB165" i="19"/>
  <c r="AA165" i="19"/>
  <c r="AI164" i="19"/>
  <c r="AH164" i="19"/>
  <c r="AG164" i="19"/>
  <c r="AF164" i="19"/>
  <c r="AE164" i="19"/>
  <c r="AD164" i="19"/>
  <c r="AC164" i="19"/>
  <c r="AB164" i="19"/>
  <c r="AA164" i="19"/>
  <c r="AI163" i="19"/>
  <c r="AH163" i="19"/>
  <c r="AG163" i="19"/>
  <c r="AF163" i="19"/>
  <c r="AE163" i="19"/>
  <c r="AD163" i="19"/>
  <c r="AC163" i="19"/>
  <c r="AB163" i="19"/>
  <c r="AA163" i="19"/>
  <c r="AI162" i="19"/>
  <c r="AH162" i="19"/>
  <c r="AG162" i="19"/>
  <c r="AF162" i="19"/>
  <c r="AE162" i="19"/>
  <c r="AD162" i="19"/>
  <c r="AC162" i="19"/>
  <c r="AB162" i="19"/>
  <c r="AA162" i="19"/>
  <c r="AI161" i="19"/>
  <c r="AH161" i="19"/>
  <c r="AG161" i="19"/>
  <c r="AF161" i="19"/>
  <c r="AE161" i="19"/>
  <c r="AD161" i="19"/>
  <c r="AC161" i="19"/>
  <c r="AB161" i="19"/>
  <c r="AA161" i="19"/>
  <c r="AI160" i="19"/>
  <c r="AH160" i="19"/>
  <c r="AG160" i="19"/>
  <c r="AF160" i="19"/>
  <c r="AE160" i="19"/>
  <c r="AD160" i="19"/>
  <c r="AC160" i="19"/>
  <c r="AB160" i="19"/>
  <c r="AA160" i="19"/>
  <c r="AI159" i="19"/>
  <c r="AH159" i="19"/>
  <c r="AG159" i="19"/>
  <c r="AF159" i="19"/>
  <c r="AE159" i="19"/>
  <c r="AD159" i="19"/>
  <c r="AC159" i="19"/>
  <c r="AB159" i="19"/>
  <c r="AA159" i="19"/>
  <c r="AI158" i="19"/>
  <c r="AH158" i="19"/>
  <c r="AG158" i="19"/>
  <c r="AF158" i="19"/>
  <c r="AE158" i="19"/>
  <c r="AD158" i="19"/>
  <c r="AC158" i="19"/>
  <c r="AB158" i="19"/>
  <c r="AA158" i="19"/>
  <c r="AI157" i="19"/>
  <c r="AH157" i="19"/>
  <c r="AG157" i="19"/>
  <c r="AF157" i="19"/>
  <c r="AE157" i="19"/>
  <c r="AD157" i="19"/>
  <c r="AC157" i="19"/>
  <c r="AB157" i="19"/>
  <c r="AA157" i="19"/>
  <c r="AI156" i="19"/>
  <c r="AH156" i="19"/>
  <c r="AG156" i="19"/>
  <c r="AF156" i="19"/>
  <c r="AE156" i="19"/>
  <c r="AD156" i="19"/>
  <c r="AC156" i="19"/>
  <c r="AB156" i="19"/>
  <c r="AA156" i="19"/>
  <c r="AI155" i="19"/>
  <c r="AH155" i="19"/>
  <c r="AG155" i="19"/>
  <c r="AF155" i="19"/>
  <c r="AE155" i="19"/>
  <c r="AD155" i="19"/>
  <c r="AC155" i="19"/>
  <c r="AB155" i="19"/>
  <c r="AA155" i="19"/>
  <c r="AI154" i="19"/>
  <c r="AH154" i="19"/>
  <c r="AG154" i="19"/>
  <c r="AF154" i="19"/>
  <c r="AE154" i="19"/>
  <c r="AD154" i="19"/>
  <c r="AC154" i="19"/>
  <c r="AB154" i="19"/>
  <c r="AA154" i="19"/>
  <c r="AI153" i="19"/>
  <c r="AH153" i="19"/>
  <c r="AG153" i="19"/>
  <c r="AF153" i="19"/>
  <c r="AE153" i="19"/>
  <c r="AD153" i="19"/>
  <c r="AC153" i="19"/>
  <c r="AB153" i="19"/>
  <c r="AA153" i="19"/>
  <c r="AI152" i="19"/>
  <c r="AH152" i="19"/>
  <c r="AG152" i="19"/>
  <c r="AF152" i="19"/>
  <c r="AE152" i="19"/>
  <c r="AD152" i="19"/>
  <c r="AC152" i="19"/>
  <c r="AB152" i="19"/>
  <c r="AA152" i="19"/>
  <c r="AI151" i="19"/>
  <c r="AH151" i="19"/>
  <c r="AG151" i="19"/>
  <c r="AF151" i="19"/>
  <c r="AE151" i="19"/>
  <c r="AD151" i="19"/>
  <c r="AC151" i="19"/>
  <c r="AB151" i="19"/>
  <c r="AA151" i="19"/>
  <c r="AI150" i="19"/>
  <c r="AH150" i="19"/>
  <c r="AG150" i="19"/>
  <c r="AF150" i="19"/>
  <c r="AE150" i="19"/>
  <c r="AD150" i="19"/>
  <c r="AC150" i="19"/>
  <c r="AB150" i="19"/>
  <c r="AA150" i="19"/>
  <c r="AI149" i="19"/>
  <c r="AH149" i="19"/>
  <c r="AG149" i="19"/>
  <c r="AF149" i="19"/>
  <c r="AE149" i="19"/>
  <c r="AD149" i="19"/>
  <c r="AC149" i="19"/>
  <c r="AB149" i="19"/>
  <c r="AA149" i="19"/>
  <c r="AI148" i="19"/>
  <c r="AH148" i="19"/>
  <c r="AG148" i="19"/>
  <c r="AF148" i="19"/>
  <c r="AE148" i="19"/>
  <c r="AD148" i="19"/>
  <c r="AC148" i="19"/>
  <c r="AB148" i="19"/>
  <c r="AA148" i="19"/>
  <c r="AI147" i="19"/>
  <c r="AH147" i="19"/>
  <c r="AG147" i="19"/>
  <c r="AF147" i="19"/>
  <c r="AE147" i="19"/>
  <c r="AD147" i="19"/>
  <c r="AC147" i="19"/>
  <c r="AB147" i="19"/>
  <c r="AA147" i="19"/>
  <c r="AI146" i="19"/>
  <c r="AH146" i="19"/>
  <c r="AG146" i="19"/>
  <c r="AF146" i="19"/>
  <c r="AE146" i="19"/>
  <c r="AD146" i="19"/>
  <c r="AC146" i="19"/>
  <c r="AB146" i="19"/>
  <c r="AA146" i="19"/>
  <c r="AI145" i="19"/>
  <c r="AH145" i="19"/>
  <c r="AG145" i="19"/>
  <c r="AF145" i="19"/>
  <c r="AE145" i="19"/>
  <c r="AD145" i="19"/>
  <c r="AC145" i="19"/>
  <c r="AB145" i="19"/>
  <c r="AA145" i="19"/>
  <c r="AI144" i="19"/>
  <c r="AH144" i="19"/>
  <c r="AG144" i="19"/>
  <c r="AF144" i="19"/>
  <c r="AE144" i="19"/>
  <c r="AD144" i="19"/>
  <c r="AC144" i="19"/>
  <c r="AB144" i="19"/>
  <c r="AA144" i="19"/>
  <c r="AI143" i="19"/>
  <c r="AH143" i="19"/>
  <c r="AG143" i="19"/>
  <c r="AF143" i="19"/>
  <c r="AE143" i="19"/>
  <c r="AD143" i="19"/>
  <c r="AC143" i="19"/>
  <c r="AB143" i="19"/>
  <c r="AA143" i="19"/>
  <c r="AI142" i="19"/>
  <c r="AH142" i="19"/>
  <c r="AG142" i="19"/>
  <c r="AF142" i="19"/>
  <c r="AE142" i="19"/>
  <c r="AD142" i="19"/>
  <c r="AC142" i="19"/>
  <c r="AB142" i="19"/>
  <c r="AA142" i="19"/>
  <c r="AI141" i="19"/>
  <c r="AH141" i="19"/>
  <c r="AG141" i="19"/>
  <c r="AF141" i="19"/>
  <c r="AE141" i="19"/>
  <c r="AD141" i="19"/>
  <c r="AC141" i="19"/>
  <c r="AB141" i="19"/>
  <c r="AA141" i="19"/>
  <c r="AI140" i="19"/>
  <c r="AH140" i="19"/>
  <c r="AG140" i="19"/>
  <c r="AF140" i="19"/>
  <c r="AE140" i="19"/>
  <c r="AD140" i="19"/>
  <c r="AC140" i="19"/>
  <c r="AB140" i="19"/>
  <c r="AA140" i="19"/>
  <c r="AI139" i="19"/>
  <c r="AH139" i="19"/>
  <c r="AG139" i="19"/>
  <c r="AF139" i="19"/>
  <c r="AE139" i="19"/>
  <c r="AD139" i="19"/>
  <c r="AC139" i="19"/>
  <c r="AB139" i="19"/>
  <c r="AA139" i="19"/>
  <c r="AI138" i="19"/>
  <c r="AH138" i="19"/>
  <c r="AG138" i="19"/>
  <c r="AF138" i="19"/>
  <c r="AE138" i="19"/>
  <c r="AD138" i="19"/>
  <c r="AC138" i="19"/>
  <c r="AB138" i="19"/>
  <c r="AA138" i="19"/>
  <c r="AI137" i="19"/>
  <c r="AH137" i="19"/>
  <c r="AG137" i="19"/>
  <c r="AF137" i="19"/>
  <c r="AE137" i="19"/>
  <c r="AD137" i="19"/>
  <c r="AC137" i="19"/>
  <c r="AB137" i="19"/>
  <c r="AA137" i="19"/>
  <c r="AI136" i="19"/>
  <c r="AH136" i="19"/>
  <c r="AG136" i="19"/>
  <c r="AF136" i="19"/>
  <c r="AE136" i="19"/>
  <c r="AD136" i="19"/>
  <c r="AC136" i="19"/>
  <c r="AB136" i="19"/>
  <c r="AA136" i="19"/>
  <c r="AI135" i="19"/>
  <c r="AH135" i="19"/>
  <c r="AG135" i="19"/>
  <c r="AF135" i="19"/>
  <c r="AE135" i="19"/>
  <c r="AD135" i="19"/>
  <c r="AC135" i="19"/>
  <c r="AB135" i="19"/>
  <c r="AA135" i="19"/>
  <c r="AI134" i="19"/>
  <c r="AH134" i="19"/>
  <c r="AG134" i="19"/>
  <c r="AF134" i="19"/>
  <c r="AE134" i="19"/>
  <c r="AD134" i="19"/>
  <c r="AC134" i="19"/>
  <c r="AB134" i="19"/>
  <c r="AA134" i="19"/>
  <c r="AI133" i="19"/>
  <c r="AH133" i="19"/>
  <c r="AG133" i="19"/>
  <c r="AF133" i="19"/>
  <c r="AE133" i="19"/>
  <c r="AD133" i="19"/>
  <c r="AC133" i="19"/>
  <c r="AB133" i="19"/>
  <c r="AA133" i="19"/>
  <c r="AI132" i="19"/>
  <c r="AH132" i="19"/>
  <c r="AG132" i="19"/>
  <c r="AF132" i="19"/>
  <c r="AE132" i="19"/>
  <c r="AD132" i="19"/>
  <c r="AC132" i="19"/>
  <c r="AB132" i="19"/>
  <c r="AA132" i="19"/>
  <c r="AI131" i="19"/>
  <c r="AH131" i="19"/>
  <c r="AG131" i="19"/>
  <c r="AF131" i="19"/>
  <c r="AE131" i="19"/>
  <c r="AD131" i="19"/>
  <c r="AC131" i="19"/>
  <c r="AB131" i="19"/>
  <c r="AA131" i="19"/>
  <c r="AI130" i="19"/>
  <c r="AH130" i="19"/>
  <c r="AG130" i="19"/>
  <c r="AF130" i="19"/>
  <c r="AE130" i="19"/>
  <c r="AD130" i="19"/>
  <c r="AC130" i="19"/>
  <c r="AB130" i="19"/>
  <c r="AA130" i="19"/>
  <c r="AI129" i="19"/>
  <c r="AH129" i="19"/>
  <c r="AG129" i="19"/>
  <c r="AF129" i="19"/>
  <c r="AE129" i="19"/>
  <c r="AD129" i="19"/>
  <c r="AC129" i="19"/>
  <c r="AB129" i="19"/>
  <c r="AA129" i="19"/>
  <c r="AI128" i="19"/>
  <c r="AH128" i="19"/>
  <c r="AG128" i="19"/>
  <c r="AF128" i="19"/>
  <c r="AE128" i="19"/>
  <c r="AD128" i="19"/>
  <c r="AC128" i="19"/>
  <c r="AB128" i="19"/>
  <c r="AA128" i="19"/>
  <c r="AI127" i="19"/>
  <c r="AH127" i="19"/>
  <c r="AG127" i="19"/>
  <c r="AF127" i="19"/>
  <c r="AE127" i="19"/>
  <c r="AD127" i="19"/>
  <c r="AC127" i="19"/>
  <c r="AB127" i="19"/>
  <c r="AA127" i="19"/>
  <c r="AI126" i="19"/>
  <c r="AH126" i="19"/>
  <c r="AG126" i="19"/>
  <c r="AF126" i="19"/>
  <c r="AE126" i="19"/>
  <c r="AD126" i="19"/>
  <c r="AC126" i="19"/>
  <c r="AB126" i="19"/>
  <c r="AA126" i="19"/>
  <c r="AI125" i="19"/>
  <c r="AH125" i="19"/>
  <c r="AG125" i="19"/>
  <c r="AF125" i="19"/>
  <c r="AE125" i="19"/>
  <c r="AD125" i="19"/>
  <c r="AC125" i="19"/>
  <c r="AB125" i="19"/>
  <c r="AA125" i="19"/>
  <c r="AI124" i="19"/>
  <c r="AH124" i="19"/>
  <c r="AG124" i="19"/>
  <c r="AF124" i="19"/>
  <c r="AE124" i="19"/>
  <c r="AD124" i="19"/>
  <c r="AC124" i="19"/>
  <c r="AB124" i="19"/>
  <c r="AA124" i="19"/>
  <c r="AI123" i="19"/>
  <c r="AH123" i="19"/>
  <c r="AG123" i="19"/>
  <c r="AF123" i="19"/>
  <c r="AE123" i="19"/>
  <c r="AD123" i="19"/>
  <c r="AC123" i="19"/>
  <c r="AB123" i="19"/>
  <c r="AA123" i="19"/>
  <c r="AI122" i="19"/>
  <c r="AH122" i="19"/>
  <c r="AG122" i="19"/>
  <c r="AF122" i="19"/>
  <c r="AE122" i="19"/>
  <c r="AD122" i="19"/>
  <c r="AC122" i="19"/>
  <c r="AB122" i="19"/>
  <c r="AA122" i="19"/>
  <c r="AI121" i="19"/>
  <c r="AH121" i="19"/>
  <c r="AG121" i="19"/>
  <c r="AF121" i="19"/>
  <c r="AE121" i="19"/>
  <c r="AD121" i="19"/>
  <c r="AC121" i="19"/>
  <c r="AB121" i="19"/>
  <c r="AA121" i="19"/>
  <c r="AI120" i="19"/>
  <c r="AH120" i="19"/>
  <c r="AG120" i="19"/>
  <c r="AF120" i="19"/>
  <c r="AE120" i="19"/>
  <c r="AD120" i="19"/>
  <c r="AC120" i="19"/>
  <c r="AB120" i="19"/>
  <c r="AA120" i="19"/>
  <c r="AI119" i="19"/>
  <c r="AH119" i="19"/>
  <c r="AG119" i="19"/>
  <c r="AF119" i="19"/>
  <c r="AE119" i="19"/>
  <c r="AD119" i="19"/>
  <c r="AC119" i="19"/>
  <c r="AB119" i="19"/>
  <c r="AA119" i="19"/>
  <c r="AI118" i="19"/>
  <c r="AH118" i="19"/>
  <c r="AG118" i="19"/>
  <c r="AF118" i="19"/>
  <c r="AE118" i="19"/>
  <c r="AD118" i="19"/>
  <c r="AC118" i="19"/>
  <c r="AB118" i="19"/>
  <c r="AA118" i="19"/>
  <c r="AI117" i="19"/>
  <c r="AH117" i="19"/>
  <c r="AG117" i="19"/>
  <c r="AF117" i="19"/>
  <c r="AE117" i="19"/>
  <c r="AD117" i="19"/>
  <c r="AC117" i="19"/>
  <c r="AB117" i="19"/>
  <c r="AA117" i="19"/>
  <c r="AI116" i="19"/>
  <c r="AH116" i="19"/>
  <c r="AG116" i="19"/>
  <c r="AF116" i="19"/>
  <c r="AE116" i="19"/>
  <c r="AD116" i="19"/>
  <c r="AC116" i="19"/>
  <c r="AB116" i="19"/>
  <c r="AA116" i="19"/>
  <c r="AI115" i="19"/>
  <c r="AH115" i="19"/>
  <c r="AG115" i="19"/>
  <c r="AF115" i="19"/>
  <c r="AE115" i="19"/>
  <c r="AD115" i="19"/>
  <c r="AC115" i="19"/>
  <c r="AB115" i="19"/>
  <c r="AA115" i="19"/>
  <c r="AI114" i="19"/>
  <c r="AH114" i="19"/>
  <c r="AG114" i="19"/>
  <c r="AF114" i="19"/>
  <c r="AE114" i="19"/>
  <c r="AD114" i="19"/>
  <c r="AC114" i="19"/>
  <c r="AB114" i="19"/>
  <c r="AA114" i="19"/>
  <c r="AI113" i="19"/>
  <c r="AH113" i="19"/>
  <c r="AG113" i="19"/>
  <c r="AF113" i="19"/>
  <c r="AE113" i="19"/>
  <c r="AD113" i="19"/>
  <c r="AC113" i="19"/>
  <c r="AB113" i="19"/>
  <c r="AA113" i="19"/>
  <c r="AI112" i="19"/>
  <c r="AH112" i="19"/>
  <c r="AG112" i="19"/>
  <c r="AF112" i="19"/>
  <c r="AE112" i="19"/>
  <c r="AD112" i="19"/>
  <c r="AC112" i="19"/>
  <c r="AB112" i="19"/>
  <c r="AA112" i="19"/>
  <c r="AI111" i="19"/>
  <c r="AH111" i="19"/>
  <c r="AG111" i="19"/>
  <c r="AF111" i="19"/>
  <c r="AE111" i="19"/>
  <c r="AD111" i="19"/>
  <c r="AC111" i="19"/>
  <c r="AB111" i="19"/>
  <c r="AA111" i="19"/>
  <c r="AI110" i="19"/>
  <c r="AH110" i="19"/>
  <c r="AG110" i="19"/>
  <c r="AF110" i="19"/>
  <c r="AE110" i="19"/>
  <c r="AD110" i="19"/>
  <c r="AC110" i="19"/>
  <c r="AB110" i="19"/>
  <c r="AA110" i="19"/>
  <c r="AI109" i="19"/>
  <c r="AH109" i="19"/>
  <c r="AG109" i="19"/>
  <c r="AF109" i="19"/>
  <c r="AE109" i="19"/>
  <c r="AD109" i="19"/>
  <c r="AC109" i="19"/>
  <c r="AB109" i="19"/>
  <c r="AA109" i="19"/>
  <c r="AI108" i="19"/>
  <c r="AH108" i="19"/>
  <c r="AG108" i="19"/>
  <c r="AF108" i="19"/>
  <c r="AE108" i="19"/>
  <c r="AD108" i="19"/>
  <c r="AC108" i="19"/>
  <c r="AB108" i="19"/>
  <c r="AA108" i="19"/>
  <c r="AI107" i="19"/>
  <c r="AH107" i="19"/>
  <c r="AG107" i="19"/>
  <c r="AF107" i="19"/>
  <c r="AE107" i="19"/>
  <c r="AD107" i="19"/>
  <c r="AC107" i="19"/>
  <c r="AB107" i="19"/>
  <c r="AA107" i="19"/>
  <c r="AI106" i="19"/>
  <c r="AH106" i="19"/>
  <c r="AG106" i="19"/>
  <c r="AF106" i="19"/>
  <c r="AE106" i="19"/>
  <c r="AD106" i="19"/>
  <c r="AC106" i="19"/>
  <c r="AB106" i="19"/>
  <c r="AA106" i="19"/>
  <c r="AI105" i="19"/>
  <c r="AH105" i="19"/>
  <c r="AG105" i="19"/>
  <c r="AF105" i="19"/>
  <c r="AE105" i="19"/>
  <c r="AD105" i="19"/>
  <c r="AC105" i="19"/>
  <c r="AB105" i="19"/>
  <c r="AA105" i="19"/>
  <c r="AI104" i="19"/>
  <c r="AH104" i="19"/>
  <c r="AG104" i="19"/>
  <c r="AF104" i="19"/>
  <c r="AE104" i="19"/>
  <c r="AD104" i="19"/>
  <c r="AC104" i="19"/>
  <c r="AB104" i="19"/>
  <c r="AA104" i="19"/>
  <c r="AI103" i="19"/>
  <c r="AH103" i="19"/>
  <c r="AG103" i="19"/>
  <c r="AF103" i="19"/>
  <c r="AE103" i="19"/>
  <c r="AD103" i="19"/>
  <c r="AC103" i="19"/>
  <c r="AB103" i="19"/>
  <c r="AA103" i="19"/>
  <c r="AI102" i="19"/>
  <c r="AH102" i="19"/>
  <c r="AG102" i="19"/>
  <c r="AF102" i="19"/>
  <c r="AE102" i="19"/>
  <c r="AD102" i="19"/>
  <c r="AC102" i="19"/>
  <c r="AB102" i="19"/>
  <c r="AA102" i="19"/>
  <c r="AI101" i="19"/>
  <c r="AH101" i="19"/>
  <c r="AG101" i="19"/>
  <c r="AF101" i="19"/>
  <c r="AE101" i="19"/>
  <c r="AD101" i="19"/>
  <c r="AC101" i="19"/>
  <c r="AB101" i="19"/>
  <c r="AA101" i="19"/>
  <c r="AI100" i="19"/>
  <c r="AH100" i="19"/>
  <c r="AG100" i="19"/>
  <c r="AF100" i="19"/>
  <c r="AE100" i="19"/>
  <c r="AD100" i="19"/>
  <c r="AC100" i="19"/>
  <c r="AB100" i="19"/>
  <c r="AA100" i="19"/>
  <c r="AI99" i="19"/>
  <c r="AH99" i="19"/>
  <c r="AG99" i="19"/>
  <c r="AF99" i="19"/>
  <c r="AE99" i="19"/>
  <c r="AD99" i="19"/>
  <c r="AC99" i="19"/>
  <c r="AB99" i="19"/>
  <c r="AA99" i="19"/>
  <c r="AI98" i="19"/>
  <c r="AH98" i="19"/>
  <c r="AG98" i="19"/>
  <c r="AF98" i="19"/>
  <c r="AE98" i="19"/>
  <c r="AD98" i="19"/>
  <c r="AC98" i="19"/>
  <c r="AB98" i="19"/>
  <c r="AA98" i="19"/>
  <c r="AI97" i="19"/>
  <c r="AH97" i="19"/>
  <c r="AG97" i="19"/>
  <c r="AF97" i="19"/>
  <c r="AE97" i="19"/>
  <c r="AD97" i="19"/>
  <c r="AC97" i="19"/>
  <c r="AB97" i="19"/>
  <c r="AA97" i="19"/>
  <c r="AI96" i="19"/>
  <c r="AH96" i="19"/>
  <c r="AG96" i="19"/>
  <c r="AF96" i="19"/>
  <c r="AE96" i="19"/>
  <c r="AD96" i="19"/>
  <c r="AC96" i="19"/>
  <c r="AB96" i="19"/>
  <c r="AA96" i="19"/>
  <c r="AI95" i="19"/>
  <c r="AH95" i="19"/>
  <c r="AG95" i="19"/>
  <c r="AF95" i="19"/>
  <c r="AE95" i="19"/>
  <c r="AD95" i="19"/>
  <c r="AC95" i="19"/>
  <c r="AB95" i="19"/>
  <c r="AA95" i="19"/>
  <c r="AI94" i="19"/>
  <c r="AH94" i="19"/>
  <c r="AG94" i="19"/>
  <c r="AF94" i="19"/>
  <c r="AE94" i="19"/>
  <c r="AD94" i="19"/>
  <c r="AC94" i="19"/>
  <c r="AB94" i="19"/>
  <c r="AA94" i="19"/>
  <c r="AI93" i="19"/>
  <c r="AH93" i="19"/>
  <c r="AG93" i="19"/>
  <c r="AF93" i="19"/>
  <c r="AE93" i="19"/>
  <c r="AD93" i="19"/>
  <c r="AC93" i="19"/>
  <c r="AB93" i="19"/>
  <c r="AA93" i="19"/>
  <c r="AI92" i="19"/>
  <c r="AH92" i="19"/>
  <c r="AG92" i="19"/>
  <c r="AF92" i="19"/>
  <c r="AE92" i="19"/>
  <c r="AD92" i="19"/>
  <c r="AC92" i="19"/>
  <c r="AB92" i="19"/>
  <c r="AA92" i="19"/>
  <c r="AI91" i="19"/>
  <c r="AH91" i="19"/>
  <c r="AG91" i="19"/>
  <c r="AF91" i="19"/>
  <c r="AE91" i="19"/>
  <c r="AD91" i="19"/>
  <c r="AC91" i="19"/>
  <c r="AB91" i="19"/>
  <c r="AA91" i="19"/>
  <c r="AI90" i="19"/>
  <c r="AH90" i="19"/>
  <c r="AG90" i="19"/>
  <c r="AF90" i="19"/>
  <c r="AE90" i="19"/>
  <c r="AD90" i="19"/>
  <c r="AC90" i="19"/>
  <c r="AB90" i="19"/>
  <c r="AA90" i="19"/>
  <c r="AI89" i="19"/>
  <c r="AH89" i="19"/>
  <c r="AG89" i="19"/>
  <c r="AF89" i="19"/>
  <c r="AE89" i="19"/>
  <c r="AD89" i="19"/>
  <c r="AC89" i="19"/>
  <c r="AB89" i="19"/>
  <c r="AA89" i="19"/>
  <c r="AI88" i="19"/>
  <c r="AH88" i="19"/>
  <c r="AG88" i="19"/>
  <c r="AF88" i="19"/>
  <c r="AE88" i="19"/>
  <c r="AD88" i="19"/>
  <c r="AC88" i="19"/>
  <c r="AB88" i="19"/>
  <c r="AA88" i="19"/>
  <c r="AI87" i="19"/>
  <c r="AH87" i="19"/>
  <c r="AG87" i="19"/>
  <c r="AF87" i="19"/>
  <c r="AE87" i="19"/>
  <c r="AD87" i="19"/>
  <c r="AC87" i="19"/>
  <c r="AB87" i="19"/>
  <c r="AA87" i="19"/>
  <c r="AI86" i="19"/>
  <c r="AH86" i="19"/>
  <c r="AG86" i="19"/>
  <c r="AF86" i="19"/>
  <c r="AE86" i="19"/>
  <c r="AD86" i="19"/>
  <c r="AC86" i="19"/>
  <c r="AB86" i="19"/>
  <c r="AA86" i="19"/>
  <c r="AI85" i="19"/>
  <c r="AH85" i="19"/>
  <c r="AG85" i="19"/>
  <c r="AF85" i="19"/>
  <c r="AE85" i="19"/>
  <c r="AD85" i="19"/>
  <c r="AC85" i="19"/>
  <c r="AB85" i="19"/>
  <c r="AA85" i="19"/>
  <c r="AI84" i="19"/>
  <c r="AH84" i="19"/>
  <c r="AG84" i="19"/>
  <c r="AF84" i="19"/>
  <c r="AE84" i="19"/>
  <c r="AD84" i="19"/>
  <c r="AC84" i="19"/>
  <c r="AB84" i="19"/>
  <c r="AA84" i="19"/>
  <c r="AI83" i="19"/>
  <c r="AH83" i="19"/>
  <c r="AG83" i="19"/>
  <c r="AF83" i="19"/>
  <c r="AE83" i="19"/>
  <c r="AD83" i="19"/>
  <c r="AC83" i="19"/>
  <c r="AB83" i="19"/>
  <c r="AA83" i="19"/>
  <c r="AI82" i="19"/>
  <c r="AH82" i="19"/>
  <c r="AG82" i="19"/>
  <c r="AF82" i="19"/>
  <c r="AE82" i="19"/>
  <c r="AD82" i="19"/>
  <c r="AC82" i="19"/>
  <c r="AB82" i="19"/>
  <c r="AA82" i="19"/>
  <c r="AI81" i="19"/>
  <c r="AH81" i="19"/>
  <c r="AG81" i="19"/>
  <c r="AF81" i="19"/>
  <c r="AE81" i="19"/>
  <c r="AD81" i="19"/>
  <c r="AC81" i="19"/>
  <c r="AB81" i="19"/>
  <c r="AA81" i="19"/>
  <c r="AI80" i="19"/>
  <c r="AH80" i="19"/>
  <c r="AG80" i="19"/>
  <c r="AF80" i="19"/>
  <c r="AE80" i="19"/>
  <c r="AD80" i="19"/>
  <c r="AC80" i="19"/>
  <c r="AB80" i="19"/>
  <c r="AA80" i="19"/>
  <c r="AI79" i="19"/>
  <c r="AH79" i="19"/>
  <c r="AG79" i="19"/>
  <c r="AF79" i="19"/>
  <c r="AE79" i="19"/>
  <c r="AD79" i="19"/>
  <c r="AC79" i="19"/>
  <c r="AB79" i="19"/>
  <c r="AA79" i="19"/>
  <c r="AI78" i="19"/>
  <c r="AH78" i="19"/>
  <c r="AG78" i="19"/>
  <c r="AF78" i="19"/>
  <c r="AE78" i="19"/>
  <c r="AD78" i="19"/>
  <c r="AC78" i="19"/>
  <c r="AB78" i="19"/>
  <c r="AA78" i="19"/>
  <c r="AI77" i="19"/>
  <c r="AH77" i="19"/>
  <c r="AG77" i="19"/>
  <c r="AF77" i="19"/>
  <c r="AE77" i="19"/>
  <c r="AD77" i="19"/>
  <c r="AC77" i="19"/>
  <c r="AB77" i="19"/>
  <c r="AA77" i="19"/>
  <c r="AI76" i="19"/>
  <c r="AH76" i="19"/>
  <c r="AG76" i="19"/>
  <c r="AF76" i="19"/>
  <c r="AE76" i="19"/>
  <c r="AD76" i="19"/>
  <c r="AC76" i="19"/>
  <c r="AB76" i="19"/>
  <c r="AA76" i="19"/>
  <c r="AI75" i="19"/>
  <c r="AH75" i="19"/>
  <c r="AG75" i="19"/>
  <c r="AF75" i="19"/>
  <c r="AE75" i="19"/>
  <c r="AD75" i="19"/>
  <c r="AC75" i="19"/>
  <c r="AB75" i="19"/>
  <c r="AA75" i="19"/>
  <c r="AI74" i="19"/>
  <c r="AH74" i="19"/>
  <c r="AG74" i="19"/>
  <c r="AF74" i="19"/>
  <c r="AE74" i="19"/>
  <c r="AD74" i="19"/>
  <c r="AC74" i="19"/>
  <c r="AB74" i="19"/>
  <c r="AA74" i="19"/>
  <c r="AI73" i="19"/>
  <c r="AH73" i="19"/>
  <c r="AG73" i="19"/>
  <c r="AF73" i="19"/>
  <c r="AE73" i="19"/>
  <c r="AD73" i="19"/>
  <c r="AC73" i="19"/>
  <c r="AB73" i="19"/>
  <c r="AA73" i="19"/>
  <c r="AI72" i="19"/>
  <c r="AH72" i="19"/>
  <c r="AG72" i="19"/>
  <c r="AF72" i="19"/>
  <c r="AE72" i="19"/>
  <c r="AD72" i="19"/>
  <c r="AC72" i="19"/>
  <c r="AB72" i="19"/>
  <c r="AA72" i="19"/>
  <c r="AI71" i="19"/>
  <c r="AH71" i="19"/>
  <c r="AG71" i="19"/>
  <c r="AF71" i="19"/>
  <c r="AE71" i="19"/>
  <c r="AD71" i="19"/>
  <c r="AC71" i="19"/>
  <c r="AB71" i="19"/>
  <c r="AA71" i="19"/>
  <c r="AI70" i="19"/>
  <c r="AH70" i="19"/>
  <c r="AG70" i="19"/>
  <c r="AF70" i="19"/>
  <c r="AE70" i="19"/>
  <c r="AD70" i="19"/>
  <c r="AC70" i="19"/>
  <c r="AB70" i="19"/>
  <c r="AA70" i="19"/>
  <c r="AI69" i="19"/>
  <c r="AH69" i="19"/>
  <c r="AG69" i="19"/>
  <c r="AF69" i="19"/>
  <c r="AE69" i="19"/>
  <c r="AD69" i="19"/>
  <c r="AC69" i="19"/>
  <c r="AB69" i="19"/>
  <c r="AA69" i="19"/>
  <c r="AI68" i="19"/>
  <c r="AH68" i="19"/>
  <c r="AG68" i="19"/>
  <c r="AF68" i="19"/>
  <c r="AE68" i="19"/>
  <c r="AD68" i="19"/>
  <c r="AC68" i="19"/>
  <c r="AB68" i="19"/>
  <c r="AA68" i="19"/>
  <c r="AI67" i="19"/>
  <c r="AH67" i="19"/>
  <c r="AG67" i="19"/>
  <c r="AF67" i="19"/>
  <c r="AE67" i="19"/>
  <c r="AD67" i="19"/>
  <c r="AC67" i="19"/>
  <c r="AB67" i="19"/>
  <c r="AA67" i="19"/>
  <c r="AI66" i="19"/>
  <c r="AH66" i="19"/>
  <c r="AG66" i="19"/>
  <c r="AF66" i="19"/>
  <c r="AE66" i="19"/>
  <c r="AD66" i="19"/>
  <c r="AC66" i="19"/>
  <c r="AB66" i="19"/>
  <c r="AA66" i="19"/>
  <c r="AI65" i="19"/>
  <c r="AH65" i="19"/>
  <c r="AG65" i="19"/>
  <c r="AF65" i="19"/>
  <c r="AE65" i="19"/>
  <c r="AD65" i="19"/>
  <c r="AC65" i="19"/>
  <c r="AB65" i="19"/>
  <c r="AA65" i="19"/>
  <c r="AI64" i="19"/>
  <c r="AH64" i="19"/>
  <c r="AG64" i="19"/>
  <c r="AF64" i="19"/>
  <c r="AE64" i="19"/>
  <c r="AD64" i="19"/>
  <c r="AC64" i="19"/>
  <c r="AB64" i="19"/>
  <c r="AA64" i="19"/>
  <c r="AI63" i="19"/>
  <c r="AH63" i="19"/>
  <c r="AG63" i="19"/>
  <c r="AF63" i="19"/>
  <c r="AE63" i="19"/>
  <c r="AD63" i="19"/>
  <c r="AC63" i="19"/>
  <c r="AB63" i="19"/>
  <c r="AA63" i="19"/>
  <c r="AI62" i="19"/>
  <c r="AH62" i="19"/>
  <c r="AG62" i="19"/>
  <c r="AF62" i="19"/>
  <c r="AE62" i="19"/>
  <c r="AD62" i="19"/>
  <c r="AC62" i="19"/>
  <c r="AB62" i="19"/>
  <c r="AA62" i="19"/>
  <c r="AI61" i="19"/>
  <c r="AH61" i="19"/>
  <c r="AG61" i="19"/>
  <c r="AF61" i="19"/>
  <c r="AE61" i="19"/>
  <c r="AD61" i="19"/>
  <c r="AC61" i="19"/>
  <c r="AB61" i="19"/>
  <c r="AA61" i="19"/>
  <c r="AI60" i="19"/>
  <c r="AH60" i="19"/>
  <c r="AG60" i="19"/>
  <c r="AF60" i="19"/>
  <c r="AE60" i="19"/>
  <c r="AD60" i="19"/>
  <c r="AC60" i="19"/>
  <c r="AB60" i="19"/>
  <c r="AA60" i="19"/>
  <c r="AI59" i="19"/>
  <c r="AH59" i="19"/>
  <c r="AG59" i="19"/>
  <c r="AF59" i="19"/>
  <c r="AE59" i="19"/>
  <c r="AD59" i="19"/>
  <c r="AC59" i="19"/>
  <c r="AB59" i="19"/>
  <c r="AA59" i="19"/>
  <c r="AI58" i="19"/>
  <c r="AH58" i="19"/>
  <c r="AG58" i="19"/>
  <c r="AF58" i="19"/>
  <c r="AE58" i="19"/>
  <c r="AD58" i="19"/>
  <c r="AC58" i="19"/>
  <c r="AB58" i="19"/>
  <c r="AA58" i="19"/>
  <c r="AI57" i="19"/>
  <c r="AH57" i="19"/>
  <c r="AG57" i="19"/>
  <c r="AF57" i="19"/>
  <c r="AE57" i="19"/>
  <c r="AD57" i="19"/>
  <c r="AC57" i="19"/>
  <c r="AB57" i="19"/>
  <c r="AA57" i="19"/>
  <c r="AI56" i="19"/>
  <c r="AH56" i="19"/>
  <c r="AG56" i="19"/>
  <c r="AF56" i="19"/>
  <c r="AE56" i="19"/>
  <c r="AD56" i="19"/>
  <c r="AC56" i="19"/>
  <c r="AB56" i="19"/>
  <c r="AA56" i="19"/>
  <c r="AI55" i="19"/>
  <c r="AH55" i="19"/>
  <c r="AG55" i="19"/>
  <c r="AF55" i="19"/>
  <c r="AE55" i="19"/>
  <c r="AD55" i="19"/>
  <c r="AC55" i="19"/>
  <c r="AB55" i="19"/>
  <c r="AA55" i="19"/>
  <c r="AI54" i="19"/>
  <c r="AH54" i="19"/>
  <c r="AG54" i="19"/>
  <c r="AF54" i="19"/>
  <c r="AE54" i="19"/>
  <c r="AD54" i="19"/>
  <c r="AC54" i="19"/>
  <c r="AB54" i="19"/>
  <c r="AA54" i="19"/>
  <c r="AI53" i="19"/>
  <c r="AH53" i="19"/>
  <c r="AG53" i="19"/>
  <c r="AF53" i="19"/>
  <c r="AE53" i="19"/>
  <c r="AD53" i="19"/>
  <c r="AC53" i="19"/>
  <c r="AB53" i="19"/>
  <c r="AA53" i="19"/>
  <c r="AI52" i="19"/>
  <c r="AH52" i="19"/>
  <c r="AG52" i="19"/>
  <c r="AF52" i="19"/>
  <c r="AE52" i="19"/>
  <c r="AD52" i="19"/>
  <c r="AC52" i="19"/>
  <c r="AB52" i="19"/>
  <c r="AA52" i="19"/>
  <c r="AI51" i="19"/>
  <c r="AH51" i="19"/>
  <c r="AG51" i="19"/>
  <c r="AF51" i="19"/>
  <c r="AE51" i="19"/>
  <c r="AD51" i="19"/>
  <c r="AC51" i="19"/>
  <c r="AB51" i="19"/>
  <c r="AA51" i="19"/>
  <c r="AI50" i="19"/>
  <c r="AH50" i="19"/>
  <c r="AG50" i="19"/>
  <c r="AF50" i="19"/>
  <c r="AE50" i="19"/>
  <c r="AD50" i="19"/>
  <c r="AC50" i="19"/>
  <c r="AB50" i="19"/>
  <c r="AA50" i="19"/>
  <c r="AI49" i="19"/>
  <c r="AH49" i="19"/>
  <c r="AG49" i="19"/>
  <c r="AF49" i="19"/>
  <c r="AE49" i="19"/>
  <c r="AD49" i="19"/>
  <c r="AC49" i="19"/>
  <c r="AB49" i="19"/>
  <c r="AA49" i="19"/>
  <c r="AI48" i="19"/>
  <c r="AH48" i="19"/>
  <c r="AG48" i="19"/>
  <c r="AF48" i="19"/>
  <c r="AE48" i="19"/>
  <c r="AD48" i="19"/>
  <c r="AC48" i="19"/>
  <c r="AB48" i="19"/>
  <c r="AA48" i="19"/>
  <c r="AI47" i="19"/>
  <c r="AH47" i="19"/>
  <c r="AG47" i="19"/>
  <c r="AF47" i="19"/>
  <c r="AE47" i="19"/>
  <c r="AD47" i="19"/>
  <c r="AC47" i="19"/>
  <c r="AB47" i="19"/>
  <c r="AA47" i="19"/>
  <c r="AI46" i="19"/>
  <c r="AH46" i="19"/>
  <c r="AG46" i="19"/>
  <c r="AF46" i="19"/>
  <c r="AE46" i="19"/>
  <c r="AD46" i="19"/>
  <c r="AC46" i="19"/>
  <c r="AB46" i="19"/>
  <c r="AA46" i="19"/>
  <c r="AI45" i="19"/>
  <c r="AH45" i="19"/>
  <c r="AG45" i="19"/>
  <c r="AF45" i="19"/>
  <c r="AE45" i="19"/>
  <c r="AD45" i="19"/>
  <c r="AC45" i="19"/>
  <c r="AB45" i="19"/>
  <c r="AA45" i="19"/>
  <c r="AI44" i="19"/>
  <c r="AH44" i="19"/>
  <c r="AG44" i="19"/>
  <c r="AF44" i="19"/>
  <c r="AE44" i="19"/>
  <c r="AD44" i="19"/>
  <c r="AC44" i="19"/>
  <c r="AB44" i="19"/>
  <c r="AA44" i="19"/>
  <c r="AI43" i="19"/>
  <c r="AH43" i="19"/>
  <c r="AG43" i="19"/>
  <c r="AF43" i="19"/>
  <c r="AE43" i="19"/>
  <c r="AD43" i="19"/>
  <c r="AC43" i="19"/>
  <c r="AB43" i="19"/>
  <c r="AA43" i="19"/>
  <c r="AI42" i="19"/>
  <c r="AH42" i="19"/>
  <c r="AG42" i="19"/>
  <c r="AF42" i="19"/>
  <c r="AE42" i="19"/>
  <c r="AD42" i="19"/>
  <c r="AC42" i="19"/>
  <c r="AB42" i="19"/>
  <c r="AA42" i="19"/>
  <c r="AI41" i="19"/>
  <c r="AH41" i="19"/>
  <c r="AG41" i="19"/>
  <c r="AF41" i="19"/>
  <c r="AE41" i="19"/>
  <c r="AD41" i="19"/>
  <c r="AC41" i="19"/>
  <c r="AB41" i="19"/>
  <c r="AA41" i="19"/>
  <c r="AI40" i="19"/>
  <c r="AH40" i="19"/>
  <c r="AG40" i="19"/>
  <c r="AF40" i="19"/>
  <c r="AE40" i="19"/>
  <c r="AD40" i="19"/>
  <c r="AC40" i="19"/>
  <c r="AB40" i="19"/>
  <c r="AA40" i="19"/>
  <c r="AI39" i="19"/>
  <c r="AH39" i="19"/>
  <c r="AG39" i="19"/>
  <c r="AF39" i="19"/>
  <c r="AE39" i="19"/>
  <c r="AD39" i="19"/>
  <c r="AC39" i="19"/>
  <c r="AB39" i="19"/>
  <c r="AA39" i="19"/>
  <c r="AI38" i="19"/>
  <c r="AH38" i="19"/>
  <c r="AG38" i="19"/>
  <c r="AF38" i="19"/>
  <c r="AE38" i="19"/>
  <c r="AD38" i="19"/>
  <c r="AC38" i="19"/>
  <c r="AB38" i="19"/>
  <c r="AA38" i="19"/>
  <c r="AI37" i="19"/>
  <c r="AH37" i="19"/>
  <c r="AG37" i="19"/>
  <c r="AF37" i="19"/>
  <c r="AE37" i="19"/>
  <c r="AD37" i="19"/>
  <c r="AC37" i="19"/>
  <c r="AB37" i="19"/>
  <c r="AA37" i="19"/>
  <c r="AI36" i="19"/>
  <c r="AH36" i="19"/>
  <c r="AG36" i="19"/>
  <c r="AF36" i="19"/>
  <c r="AE36" i="19"/>
  <c r="AD36" i="19"/>
  <c r="AC36" i="19"/>
  <c r="AB36" i="19"/>
  <c r="AA36" i="19"/>
  <c r="AI35" i="19"/>
  <c r="AH35" i="19"/>
  <c r="AG35" i="19"/>
  <c r="AF35" i="19"/>
  <c r="AE35" i="19"/>
  <c r="AD35" i="19"/>
  <c r="AC35" i="19"/>
  <c r="AB35" i="19"/>
  <c r="AA35" i="19"/>
  <c r="AI34" i="19"/>
  <c r="AH34" i="19"/>
  <c r="AG34" i="19"/>
  <c r="AF34" i="19"/>
  <c r="AE34" i="19"/>
  <c r="AD34" i="19"/>
  <c r="AC34" i="19"/>
  <c r="AB34" i="19"/>
  <c r="AA34" i="19"/>
  <c r="AI33" i="19"/>
  <c r="AH33" i="19"/>
  <c r="AG33" i="19"/>
  <c r="AF33" i="19"/>
  <c r="AE33" i="19"/>
  <c r="AD33" i="19"/>
  <c r="AC33" i="19"/>
  <c r="AB33" i="19"/>
  <c r="AA33" i="19"/>
  <c r="AI32" i="19"/>
  <c r="AH32" i="19"/>
  <c r="AG32" i="19"/>
  <c r="AF32" i="19"/>
  <c r="AE32" i="19"/>
  <c r="AD32" i="19"/>
  <c r="AC32" i="19"/>
  <c r="AB32" i="19"/>
  <c r="AA32" i="19"/>
  <c r="AI31" i="19"/>
  <c r="AH31" i="19"/>
  <c r="AG31" i="19"/>
  <c r="AF31" i="19"/>
  <c r="AE31" i="19"/>
  <c r="AD31" i="19"/>
  <c r="AC31" i="19"/>
  <c r="AB31" i="19"/>
  <c r="AA31" i="19"/>
  <c r="AI30" i="19"/>
  <c r="AH30" i="19"/>
  <c r="AG30" i="19"/>
  <c r="AF30" i="19"/>
  <c r="AE30" i="19"/>
  <c r="AD30" i="19"/>
  <c r="AC30" i="19"/>
  <c r="AB30" i="19"/>
  <c r="AA30" i="19"/>
  <c r="AI29" i="19"/>
  <c r="AH29" i="19"/>
  <c r="AG29" i="19"/>
  <c r="AF29" i="19"/>
  <c r="AE29" i="19"/>
  <c r="AD29" i="19"/>
  <c r="AC29" i="19"/>
  <c r="AB29" i="19"/>
  <c r="AA29" i="19"/>
  <c r="AI28" i="19"/>
  <c r="AH28" i="19"/>
  <c r="AG28" i="19"/>
  <c r="AF28" i="19"/>
  <c r="AE28" i="19"/>
  <c r="AD28" i="19"/>
  <c r="AC28" i="19"/>
  <c r="AB28" i="19"/>
  <c r="AA28" i="19"/>
  <c r="AI27" i="19"/>
  <c r="AH27" i="19"/>
  <c r="AG27" i="19"/>
  <c r="AF27" i="19"/>
  <c r="AE27" i="19"/>
  <c r="AD27" i="19"/>
  <c r="AC27" i="19"/>
  <c r="AB27" i="19"/>
  <c r="AA27" i="19"/>
  <c r="AI26" i="19"/>
  <c r="AH26" i="19"/>
  <c r="AG26" i="19"/>
  <c r="AF26" i="19"/>
  <c r="AE26" i="19"/>
  <c r="AD26" i="19"/>
  <c r="AC26" i="19"/>
  <c r="AB26" i="19"/>
  <c r="AA26" i="19"/>
  <c r="AI25" i="19"/>
  <c r="AH25" i="19"/>
  <c r="AG25" i="19"/>
  <c r="AF25" i="19"/>
  <c r="AE25" i="19"/>
  <c r="AD25" i="19"/>
  <c r="AC25" i="19"/>
  <c r="AB25" i="19"/>
  <c r="AA25" i="19"/>
  <c r="AI24" i="19"/>
  <c r="AH24" i="19"/>
  <c r="AG24" i="19"/>
  <c r="AF24" i="19"/>
  <c r="AE24" i="19"/>
  <c r="AD24" i="19"/>
  <c r="AC24" i="19"/>
  <c r="AB24" i="19"/>
  <c r="AA24" i="19"/>
  <c r="AI23" i="19"/>
  <c r="AH23" i="19"/>
  <c r="AG23" i="19"/>
  <c r="AF23" i="19"/>
  <c r="AE23" i="19"/>
  <c r="AD23" i="19"/>
  <c r="AC23" i="19"/>
  <c r="AB23" i="19"/>
  <c r="AA23" i="19"/>
  <c r="AI22" i="19"/>
  <c r="AH22" i="19"/>
  <c r="AG22" i="19"/>
  <c r="AF22" i="19"/>
  <c r="AE22" i="19"/>
  <c r="AD22" i="19"/>
  <c r="AC22" i="19"/>
  <c r="AB22" i="19"/>
  <c r="AA22" i="19"/>
  <c r="AI21" i="19"/>
  <c r="AH21" i="19"/>
  <c r="AG21" i="19"/>
  <c r="AF21" i="19"/>
  <c r="AE21" i="19"/>
  <c r="AD21" i="19"/>
  <c r="AC21" i="19"/>
  <c r="AB21" i="19"/>
  <c r="AA21" i="19"/>
  <c r="AI20" i="19"/>
  <c r="AH20" i="19"/>
  <c r="AG20" i="19"/>
  <c r="AF20" i="19"/>
  <c r="AE20" i="19"/>
  <c r="AD20" i="19"/>
  <c r="AC20" i="19"/>
  <c r="AB20" i="19"/>
  <c r="AA20" i="19"/>
  <c r="AI19" i="19"/>
  <c r="AH19" i="19"/>
  <c r="AG19" i="19"/>
  <c r="AF19" i="19"/>
  <c r="AE19" i="19"/>
  <c r="AD19" i="19"/>
  <c r="AC19" i="19"/>
  <c r="AB19" i="19"/>
  <c r="AA19" i="19"/>
  <c r="AI18" i="19"/>
  <c r="AH18" i="19"/>
  <c r="AG18" i="19"/>
  <c r="AF18" i="19"/>
  <c r="AE18" i="19"/>
  <c r="AD18" i="19"/>
  <c r="AC18" i="19"/>
  <c r="AB18" i="19"/>
  <c r="AA18" i="19"/>
  <c r="AI17" i="19"/>
  <c r="AH17" i="19"/>
  <c r="AG17" i="19"/>
  <c r="AF17" i="19"/>
  <c r="AE17" i="19"/>
  <c r="AD17" i="19"/>
  <c r="AC17" i="19"/>
  <c r="AB17" i="19"/>
  <c r="AA17" i="19"/>
  <c r="AI16" i="19"/>
  <c r="AH16" i="19"/>
  <c r="AG16" i="19"/>
  <c r="AF16" i="19"/>
  <c r="AE16" i="19"/>
  <c r="AD16" i="19"/>
  <c r="AC16" i="19"/>
  <c r="AB16" i="19"/>
  <c r="AA16" i="19"/>
  <c r="AI15" i="19"/>
  <c r="AH15" i="19"/>
  <c r="AG15" i="19"/>
  <c r="AF15" i="19"/>
  <c r="AE15" i="19"/>
  <c r="AD15" i="19"/>
  <c r="AC15" i="19"/>
  <c r="AB15" i="19"/>
  <c r="AA15" i="19"/>
  <c r="AI14" i="19"/>
  <c r="AH14" i="19"/>
  <c r="AG14" i="19"/>
  <c r="AF14" i="19"/>
  <c r="AE14" i="19"/>
  <c r="AD14" i="19"/>
  <c r="AC14" i="19"/>
  <c r="AB14" i="19"/>
  <c r="AA14" i="19"/>
  <c r="AI13" i="19"/>
  <c r="AH13" i="19"/>
  <c r="AG13" i="19"/>
  <c r="AF13" i="19"/>
  <c r="AE13" i="19"/>
  <c r="AD13" i="19"/>
  <c r="AC13" i="19"/>
  <c r="AB13" i="19"/>
  <c r="AA13" i="19"/>
  <c r="AI12" i="19"/>
  <c r="AH12" i="19"/>
  <c r="AG12" i="19"/>
  <c r="AF12" i="19"/>
  <c r="AE12" i="19"/>
  <c r="AD12" i="19"/>
  <c r="AC12" i="19"/>
  <c r="AB12" i="19"/>
  <c r="AA12" i="19"/>
  <c r="AI11" i="19"/>
  <c r="AH11" i="19"/>
  <c r="AG11" i="19"/>
  <c r="AF11" i="19"/>
  <c r="AE11" i="19"/>
  <c r="AD11" i="19"/>
  <c r="AC11" i="19"/>
  <c r="AB11" i="19"/>
  <c r="AA11" i="19"/>
  <c r="AI10" i="19"/>
  <c r="AH10" i="19"/>
  <c r="AG10" i="19"/>
  <c r="AF10" i="19"/>
  <c r="AE10" i="19"/>
  <c r="AD10" i="19"/>
  <c r="AC10" i="19"/>
  <c r="AB10" i="19"/>
  <c r="AA10" i="19"/>
  <c r="AI9" i="19"/>
  <c r="AH9" i="19"/>
  <c r="AG9" i="19"/>
  <c r="AF9" i="19"/>
  <c r="AE9" i="19"/>
  <c r="AD9" i="19"/>
  <c r="AC9" i="19"/>
  <c r="AB9" i="19"/>
  <c r="AA9" i="19"/>
  <c r="AI8" i="19"/>
  <c r="AH8" i="19"/>
  <c r="AG8" i="19"/>
  <c r="AF8" i="19"/>
  <c r="AE8" i="19"/>
  <c r="AD8" i="19"/>
  <c r="AC8" i="19"/>
  <c r="AB8" i="19"/>
  <c r="AA8" i="19"/>
  <c r="AI7" i="19"/>
  <c r="AH7" i="19"/>
  <c r="AG7" i="19"/>
  <c r="AF7" i="19"/>
  <c r="AE7" i="19"/>
  <c r="AD7" i="19"/>
  <c r="AC7" i="19"/>
  <c r="AB7" i="19"/>
  <c r="AA7" i="19"/>
  <c r="AI6" i="19"/>
  <c r="AH6" i="19"/>
  <c r="AG6" i="19"/>
  <c r="AF6" i="19"/>
  <c r="AE6" i="19"/>
  <c r="AD6" i="19"/>
  <c r="AC6" i="19"/>
  <c r="AB6" i="19"/>
  <c r="AA6" i="19"/>
  <c r="AI5" i="19"/>
  <c r="AH5" i="19"/>
  <c r="AG5" i="19"/>
  <c r="AF5" i="19"/>
  <c r="AE5" i="19"/>
  <c r="AD5" i="19"/>
  <c r="AC5" i="19"/>
  <c r="AB5" i="19"/>
  <c r="AA5" i="19"/>
  <c r="AI4" i="19"/>
  <c r="AH4" i="19"/>
  <c r="AG4" i="19"/>
  <c r="AF4" i="19"/>
  <c r="AE4" i="19"/>
  <c r="AD4" i="19"/>
  <c r="AC4" i="19"/>
  <c r="AB4" i="19"/>
  <c r="AA4" i="19"/>
  <c r="S4" i="19"/>
  <c r="N4" i="19"/>
  <c r="M4" i="19"/>
  <c r="L4" i="19"/>
  <c r="K4" i="19"/>
  <c r="J4" i="19"/>
  <c r="I4" i="19"/>
  <c r="H4" i="19"/>
  <c r="G4" i="19"/>
  <c r="F4" i="19"/>
  <c r="E4" i="19"/>
  <c r="D4" i="19"/>
  <c r="C4" i="19"/>
  <c r="B4" i="19"/>
  <c r="A4" i="19"/>
  <c r="B4" i="18"/>
  <c r="C4" i="18"/>
  <c r="D4" i="18"/>
  <c r="E4" i="18"/>
  <c r="F4" i="18"/>
  <c r="G4" i="18"/>
  <c r="H4" i="18"/>
  <c r="I4" i="18"/>
  <c r="J4" i="18"/>
  <c r="K4" i="18"/>
  <c r="L4" i="18"/>
  <c r="M4" i="18"/>
  <c r="N4" i="18"/>
  <c r="S4" i="18"/>
  <c r="A4" i="18"/>
  <c r="AK491" i="18"/>
  <c r="AJ491" i="18"/>
  <c r="AI491" i="18"/>
  <c r="AH491" i="18"/>
  <c r="AG491" i="18"/>
  <c r="AF491" i="18"/>
  <c r="AE491" i="18"/>
  <c r="AD491" i="18"/>
  <c r="AC491" i="18"/>
  <c r="AB491" i="18"/>
  <c r="AA491" i="18"/>
  <c r="Z491" i="18"/>
  <c r="AK490" i="18"/>
  <c r="AJ490" i="18"/>
  <c r="AI490" i="18"/>
  <c r="AH490" i="18"/>
  <c r="AG490" i="18"/>
  <c r="AF490" i="18"/>
  <c r="AE490" i="18"/>
  <c r="AD490" i="18"/>
  <c r="AC490" i="18"/>
  <c r="AB490" i="18"/>
  <c r="AA490" i="18"/>
  <c r="AK489" i="18"/>
  <c r="AJ489" i="18"/>
  <c r="AI489" i="18"/>
  <c r="AH489" i="18"/>
  <c r="AG489" i="18"/>
  <c r="AF489" i="18"/>
  <c r="AE489" i="18"/>
  <c r="AD489" i="18"/>
  <c r="AC489" i="18"/>
  <c r="AB489" i="18"/>
  <c r="AA489" i="18"/>
  <c r="AK488" i="18"/>
  <c r="AJ488" i="18"/>
  <c r="AI488" i="18"/>
  <c r="AH488" i="18"/>
  <c r="AG488" i="18"/>
  <c r="AF488" i="18"/>
  <c r="AE488" i="18"/>
  <c r="AD488" i="18"/>
  <c r="AC488" i="18"/>
  <c r="AB488" i="18"/>
  <c r="AA488" i="18"/>
  <c r="Z488" i="18" s="1"/>
  <c r="W488" i="18" s="1"/>
  <c r="AK487" i="18"/>
  <c r="AJ487" i="18"/>
  <c r="AI487" i="18"/>
  <c r="AH487" i="18"/>
  <c r="AG487" i="18"/>
  <c r="AF487" i="18"/>
  <c r="AE487" i="18"/>
  <c r="AD487" i="18"/>
  <c r="AC487" i="18"/>
  <c r="AB487" i="18"/>
  <c r="AA487" i="18"/>
  <c r="Z487" i="18"/>
  <c r="AK486" i="18"/>
  <c r="AJ486" i="18"/>
  <c r="AI486" i="18"/>
  <c r="AH486" i="18"/>
  <c r="AG486" i="18"/>
  <c r="AF486" i="18"/>
  <c r="AE486" i="18"/>
  <c r="AD486" i="18"/>
  <c r="AC486" i="18"/>
  <c r="AB486" i="18"/>
  <c r="AA486" i="18"/>
  <c r="AK485" i="18"/>
  <c r="AJ485" i="18"/>
  <c r="AI485" i="18"/>
  <c r="AH485" i="18"/>
  <c r="AG485" i="18"/>
  <c r="AF485" i="18"/>
  <c r="AE485" i="18"/>
  <c r="AD485" i="18"/>
  <c r="AC485" i="18"/>
  <c r="AB485" i="18"/>
  <c r="AA485" i="18"/>
  <c r="Z485" i="18" s="1"/>
  <c r="X485" i="18" s="1"/>
  <c r="AK484" i="18"/>
  <c r="AJ484" i="18"/>
  <c r="AI484" i="18"/>
  <c r="AH484" i="18"/>
  <c r="AG484" i="18"/>
  <c r="AF484" i="18"/>
  <c r="AE484" i="18"/>
  <c r="AD484" i="18"/>
  <c r="AC484" i="18"/>
  <c r="AB484" i="18"/>
  <c r="AA484" i="18"/>
  <c r="Z484" i="18" s="1"/>
  <c r="W484" i="18" s="1"/>
  <c r="AK483" i="18"/>
  <c r="AJ483" i="18"/>
  <c r="AI483" i="18"/>
  <c r="AH483" i="18"/>
  <c r="AG483" i="18"/>
  <c r="AF483" i="18"/>
  <c r="AE483" i="18"/>
  <c r="AD483" i="18"/>
  <c r="AC483" i="18"/>
  <c r="AB483" i="18"/>
  <c r="AA483" i="18"/>
  <c r="Z483" i="18"/>
  <c r="AK482" i="18"/>
  <c r="AJ482" i="18"/>
  <c r="AI482" i="18"/>
  <c r="AH482" i="18"/>
  <c r="AG482" i="18"/>
  <c r="AF482" i="18"/>
  <c r="AE482" i="18"/>
  <c r="AD482" i="18"/>
  <c r="AC482" i="18"/>
  <c r="AB482" i="18"/>
  <c r="AA482" i="18"/>
  <c r="AK481" i="18"/>
  <c r="AJ481" i="18"/>
  <c r="AI481" i="18"/>
  <c r="AH481" i="18"/>
  <c r="AG481" i="18"/>
  <c r="AF481" i="18"/>
  <c r="AE481" i="18"/>
  <c r="AD481" i="18"/>
  <c r="AC481" i="18"/>
  <c r="AB481" i="18"/>
  <c r="AA481" i="18"/>
  <c r="Z481" i="18" s="1"/>
  <c r="X481" i="18"/>
  <c r="AK480" i="18"/>
  <c r="AJ480" i="18"/>
  <c r="AI480" i="18"/>
  <c r="AH480" i="18"/>
  <c r="AG480" i="18"/>
  <c r="AF480" i="18"/>
  <c r="AE480" i="18"/>
  <c r="AD480" i="18"/>
  <c r="AC480" i="18"/>
  <c r="AB480" i="18"/>
  <c r="AA480" i="18"/>
  <c r="Z480" i="18" s="1"/>
  <c r="W480" i="18"/>
  <c r="AK479" i="18"/>
  <c r="AJ479" i="18"/>
  <c r="AI479" i="18"/>
  <c r="AH479" i="18"/>
  <c r="AG479" i="18"/>
  <c r="AF479" i="18"/>
  <c r="AE479" i="18"/>
  <c r="AD479" i="18"/>
  <c r="AC479" i="18"/>
  <c r="AB479" i="18"/>
  <c r="AA479" i="18"/>
  <c r="Z479" i="18"/>
  <c r="AK478" i="18"/>
  <c r="AJ478" i="18"/>
  <c r="AI478" i="18"/>
  <c r="AH478" i="18"/>
  <c r="AG478" i="18"/>
  <c r="AF478" i="18"/>
  <c r="AE478" i="18"/>
  <c r="AD478" i="18"/>
  <c r="AC478" i="18"/>
  <c r="AB478" i="18"/>
  <c r="AA478" i="18"/>
  <c r="AK477" i="18"/>
  <c r="AJ477" i="18"/>
  <c r="AI477" i="18"/>
  <c r="AH477" i="18"/>
  <c r="AG477" i="18"/>
  <c r="AF477" i="18"/>
  <c r="AE477" i="18"/>
  <c r="AD477" i="18"/>
  <c r="AC477" i="18"/>
  <c r="AB477" i="18"/>
  <c r="AA477" i="18"/>
  <c r="Z477" i="18" s="1"/>
  <c r="X477" i="18"/>
  <c r="AK476" i="18"/>
  <c r="AJ476" i="18"/>
  <c r="AI476" i="18"/>
  <c r="AH476" i="18"/>
  <c r="AG476" i="18"/>
  <c r="AF476" i="18"/>
  <c r="AE476" i="18"/>
  <c r="AD476" i="18"/>
  <c r="AC476" i="18"/>
  <c r="AB476" i="18"/>
  <c r="AA476" i="18"/>
  <c r="Z476" i="18" s="1"/>
  <c r="W476" i="18"/>
  <c r="AK475" i="18"/>
  <c r="AJ475" i="18"/>
  <c r="AI475" i="18"/>
  <c r="AH475" i="18"/>
  <c r="AG475" i="18"/>
  <c r="AF475" i="18"/>
  <c r="AE475" i="18"/>
  <c r="AD475" i="18"/>
  <c r="AC475" i="18"/>
  <c r="AB475" i="18"/>
  <c r="AA475" i="18"/>
  <c r="Z475" i="18"/>
  <c r="AK474" i="18"/>
  <c r="AJ474" i="18"/>
  <c r="AI474" i="18"/>
  <c r="AH474" i="18"/>
  <c r="AG474" i="18"/>
  <c r="AF474" i="18"/>
  <c r="AE474" i="18"/>
  <c r="AD474" i="18"/>
  <c r="AC474" i="18"/>
  <c r="AB474" i="18"/>
  <c r="AA474" i="18"/>
  <c r="AK473" i="18"/>
  <c r="AJ473" i="18"/>
  <c r="AI473" i="18"/>
  <c r="AH473" i="18"/>
  <c r="AG473" i="18"/>
  <c r="AF473" i="18"/>
  <c r="AE473" i="18"/>
  <c r="AD473" i="18"/>
  <c r="AC473" i="18"/>
  <c r="AB473" i="18"/>
  <c r="AA473" i="18"/>
  <c r="Z473" i="18" s="1"/>
  <c r="X473" i="18"/>
  <c r="AK472" i="18"/>
  <c r="AJ472" i="18"/>
  <c r="AI472" i="18"/>
  <c r="AH472" i="18"/>
  <c r="AG472" i="18"/>
  <c r="AF472" i="18"/>
  <c r="AE472" i="18"/>
  <c r="AD472" i="18"/>
  <c r="AC472" i="18"/>
  <c r="AB472" i="18"/>
  <c r="AA472" i="18"/>
  <c r="Z472" i="18" s="1"/>
  <c r="W472" i="18" s="1"/>
  <c r="AK471" i="18"/>
  <c r="AJ471" i="18"/>
  <c r="AI471" i="18"/>
  <c r="AH471" i="18"/>
  <c r="AG471" i="18"/>
  <c r="AF471" i="18"/>
  <c r="AE471" i="18"/>
  <c r="AD471" i="18"/>
  <c r="AC471" i="18"/>
  <c r="AB471" i="18"/>
  <c r="AA471" i="18"/>
  <c r="Z471" i="18"/>
  <c r="AK470" i="18"/>
  <c r="AJ470" i="18"/>
  <c r="AI470" i="18"/>
  <c r="AH470" i="18"/>
  <c r="AG470" i="18"/>
  <c r="AF470" i="18"/>
  <c r="AE470" i="18"/>
  <c r="AD470" i="18"/>
  <c r="AC470" i="18"/>
  <c r="AB470" i="18"/>
  <c r="AA470" i="18"/>
  <c r="AK469" i="18"/>
  <c r="AJ469" i="18"/>
  <c r="AI469" i="18"/>
  <c r="AH469" i="18"/>
  <c r="AG469" i="18"/>
  <c r="AF469" i="18"/>
  <c r="AE469" i="18"/>
  <c r="AD469" i="18"/>
  <c r="AC469" i="18"/>
  <c r="AB469" i="18"/>
  <c r="AA469" i="18"/>
  <c r="Z469" i="18" s="1"/>
  <c r="X469" i="18" s="1"/>
  <c r="AK468" i="18"/>
  <c r="AJ468" i="18"/>
  <c r="AI468" i="18"/>
  <c r="AH468" i="18"/>
  <c r="AG468" i="18"/>
  <c r="AF468" i="18"/>
  <c r="AE468" i="18"/>
  <c r="AD468" i="18"/>
  <c r="AC468" i="18"/>
  <c r="AB468" i="18"/>
  <c r="AA468" i="18"/>
  <c r="Z468" i="18" s="1"/>
  <c r="W468" i="18" s="1"/>
  <c r="AK467" i="18"/>
  <c r="AJ467" i="18"/>
  <c r="AI467" i="18"/>
  <c r="AH467" i="18"/>
  <c r="AG467" i="18"/>
  <c r="AF467" i="18"/>
  <c r="AE467" i="18"/>
  <c r="AD467" i="18"/>
  <c r="AC467" i="18"/>
  <c r="AB467" i="18"/>
  <c r="AA467" i="18"/>
  <c r="Z467" i="18"/>
  <c r="AK466" i="18"/>
  <c r="AJ466" i="18"/>
  <c r="AI466" i="18"/>
  <c r="AH466" i="18"/>
  <c r="AG466" i="18"/>
  <c r="AF466" i="18"/>
  <c r="AE466" i="18"/>
  <c r="AD466" i="18"/>
  <c r="AC466" i="18"/>
  <c r="AB466" i="18"/>
  <c r="AA466" i="18"/>
  <c r="Z466" i="18" s="1"/>
  <c r="Y466" i="18" s="1"/>
  <c r="AK465" i="18"/>
  <c r="AJ465" i="18"/>
  <c r="AI465" i="18"/>
  <c r="AH465" i="18"/>
  <c r="AG465" i="18"/>
  <c r="AF465" i="18"/>
  <c r="AE465" i="18"/>
  <c r="AD465" i="18"/>
  <c r="AC465" i="18"/>
  <c r="AB465" i="18"/>
  <c r="AA465" i="18"/>
  <c r="Z465" i="18" s="1"/>
  <c r="X465" i="18" s="1"/>
  <c r="AK464" i="18"/>
  <c r="AJ464" i="18"/>
  <c r="AI464" i="18"/>
  <c r="AH464" i="18"/>
  <c r="AG464" i="18"/>
  <c r="AF464" i="18"/>
  <c r="AE464" i="18"/>
  <c r="AD464" i="18"/>
  <c r="AC464" i="18"/>
  <c r="AB464" i="18"/>
  <c r="AA464" i="18"/>
  <c r="Z464" i="18" s="1"/>
  <c r="W464" i="18" s="1"/>
  <c r="AK463" i="18"/>
  <c r="AJ463" i="18"/>
  <c r="AI463" i="18"/>
  <c r="AH463" i="18"/>
  <c r="AG463" i="18"/>
  <c r="AF463" i="18"/>
  <c r="AE463" i="18"/>
  <c r="AD463" i="18"/>
  <c r="AC463" i="18"/>
  <c r="AB463" i="18"/>
  <c r="AA463" i="18"/>
  <c r="Z463" i="18"/>
  <c r="AK462" i="18"/>
  <c r="AJ462" i="18"/>
  <c r="AI462" i="18"/>
  <c r="AH462" i="18"/>
  <c r="AG462" i="18"/>
  <c r="AF462" i="18"/>
  <c r="AE462" i="18"/>
  <c r="AD462" i="18"/>
  <c r="AC462" i="18"/>
  <c r="AB462" i="18"/>
  <c r="AA462" i="18"/>
  <c r="Z462" i="18" s="1"/>
  <c r="Y462" i="18" s="1"/>
  <c r="AK461" i="18"/>
  <c r="AJ461" i="18"/>
  <c r="AI461" i="18"/>
  <c r="AH461" i="18"/>
  <c r="AG461" i="18"/>
  <c r="AF461" i="18"/>
  <c r="AE461" i="18"/>
  <c r="AD461" i="18"/>
  <c r="AC461" i="18"/>
  <c r="AB461" i="18"/>
  <c r="AA461" i="18"/>
  <c r="Z461" i="18" s="1"/>
  <c r="X461" i="18" s="1"/>
  <c r="AK460" i="18"/>
  <c r="AJ460" i="18"/>
  <c r="AI460" i="18"/>
  <c r="AH460" i="18"/>
  <c r="AG460" i="18"/>
  <c r="AF460" i="18"/>
  <c r="AE460" i="18"/>
  <c r="AD460" i="18"/>
  <c r="AC460" i="18"/>
  <c r="AB460" i="18"/>
  <c r="AA460" i="18"/>
  <c r="Z460" i="18" s="1"/>
  <c r="W460" i="18" s="1"/>
  <c r="AK459" i="18"/>
  <c r="AJ459" i="18"/>
  <c r="AI459" i="18"/>
  <c r="AH459" i="18"/>
  <c r="AG459" i="18"/>
  <c r="AF459" i="18"/>
  <c r="AE459" i="18"/>
  <c r="AD459" i="18"/>
  <c r="AC459" i="18"/>
  <c r="AB459" i="18"/>
  <c r="AA459" i="18"/>
  <c r="Z459" i="18"/>
  <c r="AK458" i="18"/>
  <c r="AJ458" i="18"/>
  <c r="AI458" i="18"/>
  <c r="AH458" i="18"/>
  <c r="AG458" i="18"/>
  <c r="AF458" i="18"/>
  <c r="AE458" i="18"/>
  <c r="AD458" i="18"/>
  <c r="AC458" i="18"/>
  <c r="AB458" i="18"/>
  <c r="AA458" i="18"/>
  <c r="Z458" i="18" s="1"/>
  <c r="Y458" i="18" s="1"/>
  <c r="AK457" i="18"/>
  <c r="AJ457" i="18"/>
  <c r="AI457" i="18"/>
  <c r="AH457" i="18"/>
  <c r="AG457" i="18"/>
  <c r="AF457" i="18"/>
  <c r="AE457" i="18"/>
  <c r="AD457" i="18"/>
  <c r="AC457" i="18"/>
  <c r="AB457" i="18"/>
  <c r="AA457" i="18"/>
  <c r="Z457" i="18" s="1"/>
  <c r="X457" i="18" s="1"/>
  <c r="AK456" i="18"/>
  <c r="AJ456" i="18"/>
  <c r="AI456" i="18"/>
  <c r="AH456" i="18"/>
  <c r="AG456" i="18"/>
  <c r="AF456" i="18"/>
  <c r="AE456" i="18"/>
  <c r="AD456" i="18"/>
  <c r="AC456" i="18"/>
  <c r="AB456" i="18"/>
  <c r="AA456" i="18"/>
  <c r="Z456" i="18" s="1"/>
  <c r="W456" i="18" s="1"/>
  <c r="AK455" i="18"/>
  <c r="AJ455" i="18"/>
  <c r="AI455" i="18"/>
  <c r="AH455" i="18"/>
  <c r="AG455" i="18"/>
  <c r="AF455" i="18"/>
  <c r="AE455" i="18"/>
  <c r="AD455" i="18"/>
  <c r="AC455" i="18"/>
  <c r="AB455" i="18"/>
  <c r="AA455" i="18"/>
  <c r="Z455" i="18"/>
  <c r="AK454" i="18"/>
  <c r="AJ454" i="18"/>
  <c r="AI454" i="18"/>
  <c r="AH454" i="18"/>
  <c r="AG454" i="18"/>
  <c r="AF454" i="18"/>
  <c r="AE454" i="18"/>
  <c r="AD454" i="18"/>
  <c r="AC454" i="18"/>
  <c r="AB454" i="18"/>
  <c r="AA454" i="18"/>
  <c r="Z454" i="18" s="1"/>
  <c r="Y454" i="18" s="1"/>
  <c r="AK453" i="18"/>
  <c r="AJ453" i="18"/>
  <c r="AI453" i="18"/>
  <c r="AH453" i="18"/>
  <c r="AG453" i="18"/>
  <c r="AF453" i="18"/>
  <c r="AE453" i="18"/>
  <c r="AD453" i="18"/>
  <c r="AC453" i="18"/>
  <c r="AB453" i="18"/>
  <c r="AA453" i="18"/>
  <c r="Z453" i="18" s="1"/>
  <c r="X453" i="18" s="1"/>
  <c r="AK452" i="18"/>
  <c r="AJ452" i="18"/>
  <c r="AI452" i="18"/>
  <c r="AH452" i="18"/>
  <c r="AG452" i="18"/>
  <c r="AF452" i="18"/>
  <c r="AE452" i="18"/>
  <c r="AD452" i="18"/>
  <c r="AC452" i="18"/>
  <c r="AB452" i="18"/>
  <c r="AA452" i="18"/>
  <c r="Z452" i="18" s="1"/>
  <c r="W452" i="18" s="1"/>
  <c r="AK451" i="18"/>
  <c r="AJ451" i="18"/>
  <c r="AI451" i="18"/>
  <c r="AH451" i="18"/>
  <c r="AG451" i="18"/>
  <c r="AF451" i="18"/>
  <c r="AE451" i="18"/>
  <c r="AD451" i="18"/>
  <c r="AC451" i="18"/>
  <c r="AB451" i="18"/>
  <c r="AA451" i="18"/>
  <c r="Z451" i="18"/>
  <c r="AK450" i="18"/>
  <c r="AJ450" i="18"/>
  <c r="AI450" i="18"/>
  <c r="AH450" i="18"/>
  <c r="AG450" i="18"/>
  <c r="AF450" i="18"/>
  <c r="AE450" i="18"/>
  <c r="AD450" i="18"/>
  <c r="AC450" i="18"/>
  <c r="AB450" i="18"/>
  <c r="AA450" i="18"/>
  <c r="Z450" i="18" s="1"/>
  <c r="Y450" i="18" s="1"/>
  <c r="AK449" i="18"/>
  <c r="AJ449" i="18"/>
  <c r="AI449" i="18"/>
  <c r="AH449" i="18"/>
  <c r="AG449" i="18"/>
  <c r="AF449" i="18"/>
  <c r="AE449" i="18"/>
  <c r="AD449" i="18"/>
  <c r="AC449" i="18"/>
  <c r="AB449" i="18"/>
  <c r="AA449" i="18"/>
  <c r="Z449" i="18" s="1"/>
  <c r="X449" i="18" s="1"/>
  <c r="AK448" i="18"/>
  <c r="AJ448" i="18"/>
  <c r="AI448" i="18"/>
  <c r="AH448" i="18"/>
  <c r="AG448" i="18"/>
  <c r="AF448" i="18"/>
  <c r="AE448" i="18"/>
  <c r="AD448" i="18"/>
  <c r="AC448" i="18"/>
  <c r="AB448" i="18"/>
  <c r="Z448" i="18" s="1"/>
  <c r="AA448" i="18"/>
  <c r="AK447" i="18"/>
  <c r="AJ447" i="18"/>
  <c r="AI447" i="18"/>
  <c r="AH447" i="18"/>
  <c r="AG447" i="18"/>
  <c r="AF447" i="18"/>
  <c r="AE447" i="18"/>
  <c r="AD447" i="18"/>
  <c r="AC447" i="18"/>
  <c r="AB447" i="18"/>
  <c r="Z447" i="18" s="1"/>
  <c r="AA447" i="18"/>
  <c r="AK446" i="18"/>
  <c r="AJ446" i="18"/>
  <c r="AI446" i="18"/>
  <c r="AH446" i="18"/>
  <c r="AG446" i="18"/>
  <c r="AF446" i="18"/>
  <c r="AE446" i="18"/>
  <c r="AD446" i="18"/>
  <c r="AC446" i="18"/>
  <c r="AB446" i="18"/>
  <c r="Z446" i="18" s="1"/>
  <c r="AA446" i="18"/>
  <c r="AK445" i="18"/>
  <c r="AJ445" i="18"/>
  <c r="AI445" i="18"/>
  <c r="AH445" i="18"/>
  <c r="AG445" i="18"/>
  <c r="AF445" i="18"/>
  <c r="AE445" i="18"/>
  <c r="AD445" i="18"/>
  <c r="AC445" i="18"/>
  <c r="AB445" i="18"/>
  <c r="Z445" i="18" s="1"/>
  <c r="AA445" i="18"/>
  <c r="AK444" i="18"/>
  <c r="AJ444" i="18"/>
  <c r="AI444" i="18"/>
  <c r="AH444" i="18"/>
  <c r="AG444" i="18"/>
  <c r="AF444" i="18"/>
  <c r="AE444" i="18"/>
  <c r="AD444" i="18"/>
  <c r="AC444" i="18"/>
  <c r="AB444" i="18"/>
  <c r="Z444" i="18" s="1"/>
  <c r="AA444" i="18"/>
  <c r="AK443" i="18"/>
  <c r="AJ443" i="18"/>
  <c r="AI443" i="18"/>
  <c r="AH443" i="18"/>
  <c r="AG443" i="18"/>
  <c r="AF443" i="18"/>
  <c r="AE443" i="18"/>
  <c r="AD443" i="18"/>
  <c r="AC443" i="18"/>
  <c r="AB443" i="18"/>
  <c r="Z443" i="18" s="1"/>
  <c r="AA443" i="18"/>
  <c r="AK442" i="18"/>
  <c r="AJ442" i="18"/>
  <c r="AI442" i="18"/>
  <c r="AH442" i="18"/>
  <c r="AG442" i="18"/>
  <c r="AF442" i="18"/>
  <c r="AE442" i="18"/>
  <c r="AD442" i="18"/>
  <c r="AC442" i="18"/>
  <c r="AB442" i="18"/>
  <c r="Z442" i="18" s="1"/>
  <c r="AA442" i="18"/>
  <c r="AK441" i="18"/>
  <c r="AJ441" i="18"/>
  <c r="AI441" i="18"/>
  <c r="AH441" i="18"/>
  <c r="AG441" i="18"/>
  <c r="AF441" i="18"/>
  <c r="AE441" i="18"/>
  <c r="AD441" i="18"/>
  <c r="AC441" i="18"/>
  <c r="AB441" i="18"/>
  <c r="Z441" i="18" s="1"/>
  <c r="AA441" i="18"/>
  <c r="AK440" i="18"/>
  <c r="AJ440" i="18"/>
  <c r="AI440" i="18"/>
  <c r="AH440" i="18"/>
  <c r="AG440" i="18"/>
  <c r="AF440" i="18"/>
  <c r="AE440" i="18"/>
  <c r="AD440" i="18"/>
  <c r="AC440" i="18"/>
  <c r="AB440" i="18"/>
  <c r="AA440" i="18"/>
  <c r="Z440" i="18"/>
  <c r="AK439" i="18"/>
  <c r="AJ439" i="18"/>
  <c r="AI439" i="18"/>
  <c r="AH439" i="18"/>
  <c r="AG439" i="18"/>
  <c r="AF439" i="18"/>
  <c r="AE439" i="18"/>
  <c r="AD439" i="18"/>
  <c r="AC439" i="18"/>
  <c r="AB439" i="18"/>
  <c r="Z439" i="18" s="1"/>
  <c r="AA439" i="18"/>
  <c r="AK438" i="18"/>
  <c r="AJ438" i="18"/>
  <c r="AI438" i="18"/>
  <c r="AH438" i="18"/>
  <c r="AG438" i="18"/>
  <c r="AF438" i="18"/>
  <c r="AE438" i="18"/>
  <c r="AD438" i="18"/>
  <c r="AC438" i="18"/>
  <c r="AB438" i="18"/>
  <c r="AA438" i="18"/>
  <c r="Z438" i="18"/>
  <c r="AK437" i="18"/>
  <c r="AJ437" i="18"/>
  <c r="AI437" i="18"/>
  <c r="AH437" i="18"/>
  <c r="AG437" i="18"/>
  <c r="AF437" i="18"/>
  <c r="AE437" i="18"/>
  <c r="AD437" i="18"/>
  <c r="AC437" i="18"/>
  <c r="AB437" i="18"/>
  <c r="Z437" i="18" s="1"/>
  <c r="AA437" i="18"/>
  <c r="AK436" i="18"/>
  <c r="AJ436" i="18"/>
  <c r="AI436" i="18"/>
  <c r="AH436" i="18"/>
  <c r="AG436" i="18"/>
  <c r="AF436" i="18"/>
  <c r="AE436" i="18"/>
  <c r="AD436" i="18"/>
  <c r="AC436" i="18"/>
  <c r="AB436" i="18"/>
  <c r="AA436" i="18"/>
  <c r="Z436" i="18"/>
  <c r="AK435" i="18"/>
  <c r="AJ435" i="18"/>
  <c r="AI435" i="18"/>
  <c r="AH435" i="18"/>
  <c r="AG435" i="18"/>
  <c r="AF435" i="18"/>
  <c r="AE435" i="18"/>
  <c r="AD435" i="18"/>
  <c r="AC435" i="18"/>
  <c r="AB435" i="18"/>
  <c r="Z435" i="18" s="1"/>
  <c r="AA435" i="18"/>
  <c r="AK434" i="18"/>
  <c r="AJ434" i="18"/>
  <c r="AI434" i="18"/>
  <c r="AH434" i="18"/>
  <c r="AG434" i="18"/>
  <c r="AF434" i="18"/>
  <c r="AE434" i="18"/>
  <c r="AD434" i="18"/>
  <c r="AC434" i="18"/>
  <c r="AB434" i="18"/>
  <c r="AA434" i="18"/>
  <c r="Z434" i="18"/>
  <c r="AK433" i="18"/>
  <c r="AJ433" i="18"/>
  <c r="AI433" i="18"/>
  <c r="AH433" i="18"/>
  <c r="AG433" i="18"/>
  <c r="AF433" i="18"/>
  <c r="AE433" i="18"/>
  <c r="AD433" i="18"/>
  <c r="AC433" i="18"/>
  <c r="AB433" i="18"/>
  <c r="Z433" i="18" s="1"/>
  <c r="AA433" i="18"/>
  <c r="AK432" i="18"/>
  <c r="AJ432" i="18"/>
  <c r="AI432" i="18"/>
  <c r="AH432" i="18"/>
  <c r="AG432" i="18"/>
  <c r="AF432" i="18"/>
  <c r="AE432" i="18"/>
  <c r="AD432" i="18"/>
  <c r="AC432" i="18"/>
  <c r="AB432" i="18"/>
  <c r="AA432" i="18"/>
  <c r="Z432" i="18"/>
  <c r="AK431" i="18"/>
  <c r="AJ431" i="18"/>
  <c r="AI431" i="18"/>
  <c r="AH431" i="18"/>
  <c r="AG431" i="18"/>
  <c r="AF431" i="18"/>
  <c r="AE431" i="18"/>
  <c r="AD431" i="18"/>
  <c r="AC431" i="18"/>
  <c r="AB431" i="18"/>
  <c r="Z431" i="18" s="1"/>
  <c r="AA431" i="18"/>
  <c r="AK430" i="18"/>
  <c r="AJ430" i="18"/>
  <c r="AI430" i="18"/>
  <c r="AH430" i="18"/>
  <c r="AG430" i="18"/>
  <c r="AF430" i="18"/>
  <c r="AE430" i="18"/>
  <c r="AD430" i="18"/>
  <c r="AC430" i="18"/>
  <c r="AB430" i="18"/>
  <c r="AA430" i="18"/>
  <c r="Z430" i="18"/>
  <c r="AK429" i="18"/>
  <c r="AJ429" i="18"/>
  <c r="AI429" i="18"/>
  <c r="AH429" i="18"/>
  <c r="AG429" i="18"/>
  <c r="AF429" i="18"/>
  <c r="AE429" i="18"/>
  <c r="AD429" i="18"/>
  <c r="AC429" i="18"/>
  <c r="AB429" i="18"/>
  <c r="Z429" i="18" s="1"/>
  <c r="AA429" i="18"/>
  <c r="AK428" i="18"/>
  <c r="AJ428" i="18"/>
  <c r="AI428" i="18"/>
  <c r="AH428" i="18"/>
  <c r="AG428" i="18"/>
  <c r="AF428" i="18"/>
  <c r="AE428" i="18"/>
  <c r="AD428" i="18"/>
  <c r="AC428" i="18"/>
  <c r="AB428" i="18"/>
  <c r="AA428" i="18"/>
  <c r="Z428" i="18"/>
  <c r="AK427" i="18"/>
  <c r="AJ427" i="18"/>
  <c r="AI427" i="18"/>
  <c r="AH427" i="18"/>
  <c r="AG427" i="18"/>
  <c r="AF427" i="18"/>
  <c r="AE427" i="18"/>
  <c r="AD427" i="18"/>
  <c r="AC427" i="18"/>
  <c r="AB427" i="18"/>
  <c r="Z427" i="18" s="1"/>
  <c r="AA427" i="18"/>
  <c r="AK426" i="18"/>
  <c r="AJ426" i="18"/>
  <c r="AI426" i="18"/>
  <c r="AH426" i="18"/>
  <c r="AG426" i="18"/>
  <c r="AF426" i="18"/>
  <c r="AE426" i="18"/>
  <c r="AD426" i="18"/>
  <c r="AC426" i="18"/>
  <c r="AB426" i="18"/>
  <c r="AA426" i="18"/>
  <c r="Z426" i="18"/>
  <c r="AK425" i="18"/>
  <c r="AJ425" i="18"/>
  <c r="AI425" i="18"/>
  <c r="AH425" i="18"/>
  <c r="AG425" i="18"/>
  <c r="AF425" i="18"/>
  <c r="AE425" i="18"/>
  <c r="AD425" i="18"/>
  <c r="AC425" i="18"/>
  <c r="AB425" i="18"/>
  <c r="Z425" i="18" s="1"/>
  <c r="AA425" i="18"/>
  <c r="AK424" i="18"/>
  <c r="AJ424" i="18"/>
  <c r="AI424" i="18"/>
  <c r="AH424" i="18"/>
  <c r="AG424" i="18"/>
  <c r="AF424" i="18"/>
  <c r="AE424" i="18"/>
  <c r="AD424" i="18"/>
  <c r="AC424" i="18"/>
  <c r="AB424" i="18"/>
  <c r="AA424" i="18"/>
  <c r="Z424" i="18"/>
  <c r="AK423" i="18"/>
  <c r="AJ423" i="18"/>
  <c r="AI423" i="18"/>
  <c r="AH423" i="18"/>
  <c r="AG423" i="18"/>
  <c r="AF423" i="18"/>
  <c r="AE423" i="18"/>
  <c r="AD423" i="18"/>
  <c r="AC423" i="18"/>
  <c r="AB423" i="18"/>
  <c r="Z423" i="18" s="1"/>
  <c r="AA423" i="18"/>
  <c r="AK422" i="18"/>
  <c r="AJ422" i="18"/>
  <c r="AI422" i="18"/>
  <c r="AH422" i="18"/>
  <c r="AG422" i="18"/>
  <c r="AF422" i="18"/>
  <c r="AE422" i="18"/>
  <c r="AD422" i="18"/>
  <c r="AC422" i="18"/>
  <c r="AB422" i="18"/>
  <c r="AA422" i="18"/>
  <c r="Z422" i="18"/>
  <c r="AK421" i="18"/>
  <c r="AJ421" i="18"/>
  <c r="AI421" i="18"/>
  <c r="AH421" i="18"/>
  <c r="AG421" i="18"/>
  <c r="AF421" i="18"/>
  <c r="AE421" i="18"/>
  <c r="AD421" i="18"/>
  <c r="AC421" i="18"/>
  <c r="AB421" i="18"/>
  <c r="AA421" i="18"/>
  <c r="AK420" i="18"/>
  <c r="AJ420" i="18"/>
  <c r="Z420" i="18" s="1"/>
  <c r="AI420" i="18"/>
  <c r="AH420" i="18"/>
  <c r="AG420" i="18"/>
  <c r="AF420" i="18"/>
  <c r="AE420" i="18"/>
  <c r="AD420" i="18"/>
  <c r="AC420" i="18"/>
  <c r="AB420" i="18"/>
  <c r="AA420" i="18"/>
  <c r="AK419" i="18"/>
  <c r="AJ419" i="18"/>
  <c r="AI419" i="18"/>
  <c r="AH419" i="18"/>
  <c r="AG419" i="18"/>
  <c r="AF419" i="18"/>
  <c r="AE419" i="18"/>
  <c r="AD419" i="18"/>
  <c r="AC419" i="18"/>
  <c r="AB419" i="18"/>
  <c r="AA419" i="18"/>
  <c r="AK418" i="18"/>
  <c r="AJ418" i="18"/>
  <c r="Z418" i="18" s="1"/>
  <c r="AI418" i="18"/>
  <c r="AH418" i="18"/>
  <c r="AG418" i="18"/>
  <c r="AF418" i="18"/>
  <c r="AE418" i="18"/>
  <c r="AD418" i="18"/>
  <c r="AC418" i="18"/>
  <c r="AB418" i="18"/>
  <c r="AA418" i="18"/>
  <c r="AK417" i="18"/>
  <c r="AJ417" i="18"/>
  <c r="AI417" i="18"/>
  <c r="AH417" i="18"/>
  <c r="AG417" i="18"/>
  <c r="AF417" i="18"/>
  <c r="AE417" i="18"/>
  <c r="AD417" i="18"/>
  <c r="AC417" i="18"/>
  <c r="AB417" i="18"/>
  <c r="Z417" i="18" s="1"/>
  <c r="AA417" i="18"/>
  <c r="AK416" i="18"/>
  <c r="AJ416" i="18"/>
  <c r="AI416" i="18"/>
  <c r="AH416" i="18"/>
  <c r="AG416" i="18"/>
  <c r="AF416" i="18"/>
  <c r="AE416" i="18"/>
  <c r="AD416" i="18"/>
  <c r="AC416" i="18"/>
  <c r="AB416" i="18"/>
  <c r="AA416" i="18"/>
  <c r="Z416" i="18"/>
  <c r="AK415" i="18"/>
  <c r="AJ415" i="18"/>
  <c r="AI415" i="18"/>
  <c r="AH415" i="18"/>
  <c r="AG415" i="18"/>
  <c r="AF415" i="18"/>
  <c r="AE415" i="18"/>
  <c r="AD415" i="18"/>
  <c r="AC415" i="18"/>
  <c r="AB415" i="18"/>
  <c r="Z415" i="18" s="1"/>
  <c r="AA415" i="18"/>
  <c r="AK414" i="18"/>
  <c r="AJ414" i="18"/>
  <c r="AI414" i="18"/>
  <c r="AH414" i="18"/>
  <c r="AG414" i="18"/>
  <c r="AF414" i="18"/>
  <c r="AE414" i="18"/>
  <c r="AD414" i="18"/>
  <c r="AC414" i="18"/>
  <c r="AB414" i="18"/>
  <c r="AA414" i="18"/>
  <c r="Z414" i="18"/>
  <c r="AK413" i="18"/>
  <c r="AJ413" i="18"/>
  <c r="AI413" i="18"/>
  <c r="AH413" i="18"/>
  <c r="AG413" i="18"/>
  <c r="AF413" i="18"/>
  <c r="AE413" i="18"/>
  <c r="AD413" i="18"/>
  <c r="AC413" i="18"/>
  <c r="AB413" i="18"/>
  <c r="AA413" i="18"/>
  <c r="AK412" i="18"/>
  <c r="AJ412" i="18"/>
  <c r="AI412" i="18"/>
  <c r="AH412" i="18"/>
  <c r="AG412" i="18"/>
  <c r="AF412" i="18"/>
  <c r="AE412" i="18"/>
  <c r="AD412" i="18"/>
  <c r="AC412" i="18"/>
  <c r="AB412" i="18"/>
  <c r="AA412" i="18"/>
  <c r="AK411" i="18"/>
  <c r="AJ411" i="18"/>
  <c r="Z411" i="18" s="1"/>
  <c r="AI411" i="18"/>
  <c r="AH411" i="18"/>
  <c r="AG411" i="18"/>
  <c r="AF411" i="18"/>
  <c r="AE411" i="18"/>
  <c r="AD411" i="18"/>
  <c r="AC411" i="18"/>
  <c r="AB411" i="18"/>
  <c r="AA411" i="18"/>
  <c r="AK410" i="18"/>
  <c r="AJ410" i="18"/>
  <c r="Z410" i="18" s="1"/>
  <c r="AI410" i="18"/>
  <c r="AH410" i="18"/>
  <c r="AG410" i="18"/>
  <c r="AF410" i="18"/>
  <c r="AE410" i="18"/>
  <c r="AD410" i="18"/>
  <c r="AC410" i="18"/>
  <c r="AB410" i="18"/>
  <c r="AA410" i="18"/>
  <c r="AK409" i="18"/>
  <c r="AJ409" i="18"/>
  <c r="AI409" i="18"/>
  <c r="AH409" i="18"/>
  <c r="AG409" i="18"/>
  <c r="AF409" i="18"/>
  <c r="AE409" i="18"/>
  <c r="AD409" i="18"/>
  <c r="AC409" i="18"/>
  <c r="AB409" i="18"/>
  <c r="AA409" i="18"/>
  <c r="AK408" i="18"/>
  <c r="AJ408" i="18"/>
  <c r="AI408" i="18"/>
  <c r="AH408" i="18"/>
  <c r="AG408" i="18"/>
  <c r="AF408" i="18"/>
  <c r="AE408" i="18"/>
  <c r="AD408" i="18"/>
  <c r="AC408" i="18"/>
  <c r="AB408" i="18"/>
  <c r="AA408" i="18"/>
  <c r="AK407" i="18"/>
  <c r="AJ407" i="18"/>
  <c r="AI407" i="18"/>
  <c r="AH407" i="18"/>
  <c r="AG407" i="18"/>
  <c r="AF407" i="18"/>
  <c r="AE407" i="18"/>
  <c r="AD407" i="18"/>
  <c r="AC407" i="18"/>
  <c r="AB407" i="18"/>
  <c r="AA407" i="18"/>
  <c r="Z407" i="18"/>
  <c r="AK406" i="18"/>
  <c r="AJ406" i="18"/>
  <c r="AI406" i="18"/>
  <c r="AH406" i="18"/>
  <c r="AG406" i="18"/>
  <c r="AF406" i="18"/>
  <c r="AE406" i="18"/>
  <c r="AD406" i="18"/>
  <c r="AC406" i="18"/>
  <c r="AB406" i="18"/>
  <c r="AA406" i="18"/>
  <c r="Z406" i="18"/>
  <c r="AK405" i="18"/>
  <c r="AJ405" i="18"/>
  <c r="AI405" i="18"/>
  <c r="AH405" i="18"/>
  <c r="AG405" i="18"/>
  <c r="AF405" i="18"/>
  <c r="AE405" i="18"/>
  <c r="AD405" i="18"/>
  <c r="AC405" i="18"/>
  <c r="Z405" i="18" s="1"/>
  <c r="AB405" i="18"/>
  <c r="AA405" i="18"/>
  <c r="AK404" i="18"/>
  <c r="AJ404" i="18"/>
  <c r="Z404" i="18" s="1"/>
  <c r="AI404" i="18"/>
  <c r="AH404" i="18"/>
  <c r="AG404" i="18"/>
  <c r="AF404" i="18"/>
  <c r="AE404" i="18"/>
  <c r="AD404" i="18"/>
  <c r="AC404" i="18"/>
  <c r="AB404" i="18"/>
  <c r="AA404" i="18"/>
  <c r="AK403" i="18"/>
  <c r="AJ403" i="18"/>
  <c r="AI403" i="18"/>
  <c r="AH403" i="18"/>
  <c r="AG403" i="18"/>
  <c r="AF403" i="18"/>
  <c r="AE403" i="18"/>
  <c r="AD403" i="18"/>
  <c r="AC403" i="18"/>
  <c r="Z403" i="18" s="1"/>
  <c r="AB403" i="18"/>
  <c r="AA403" i="18"/>
  <c r="AK402" i="18"/>
  <c r="AJ402" i="18"/>
  <c r="Z402" i="18" s="1"/>
  <c r="AI402" i="18"/>
  <c r="AH402" i="18"/>
  <c r="AG402" i="18"/>
  <c r="AF402" i="18"/>
  <c r="AE402" i="18"/>
  <c r="AD402" i="18"/>
  <c r="AC402" i="18"/>
  <c r="AB402" i="18"/>
  <c r="AA402" i="18"/>
  <c r="AK401" i="18"/>
  <c r="AJ401" i="18"/>
  <c r="AI401" i="18"/>
  <c r="AH401" i="18"/>
  <c r="AG401" i="18"/>
  <c r="AF401" i="18"/>
  <c r="AE401" i="18"/>
  <c r="AD401" i="18"/>
  <c r="AC401" i="18"/>
  <c r="AB401" i="18"/>
  <c r="AA401" i="18"/>
  <c r="AK400" i="18"/>
  <c r="AJ400" i="18"/>
  <c r="AI400" i="18"/>
  <c r="AH400" i="18"/>
  <c r="AG400" i="18"/>
  <c r="AF400" i="18"/>
  <c r="AE400" i="18"/>
  <c r="AD400" i="18"/>
  <c r="AC400" i="18"/>
  <c r="AB400" i="18"/>
  <c r="AA400" i="18"/>
  <c r="Z400" i="18"/>
  <c r="AK399" i="18"/>
  <c r="AJ399" i="18"/>
  <c r="AI399" i="18"/>
  <c r="AH399" i="18"/>
  <c r="AG399" i="18"/>
  <c r="AF399" i="18"/>
  <c r="AE399" i="18"/>
  <c r="AD399" i="18"/>
  <c r="AC399" i="18"/>
  <c r="AB399" i="18"/>
  <c r="AA399" i="18"/>
  <c r="AK398" i="18"/>
  <c r="AJ398" i="18"/>
  <c r="AI398" i="18"/>
  <c r="AH398" i="18"/>
  <c r="AG398" i="18"/>
  <c r="AF398" i="18"/>
  <c r="AE398" i="18"/>
  <c r="AD398" i="18"/>
  <c r="AC398" i="18"/>
  <c r="AB398" i="18"/>
  <c r="AA398" i="18"/>
  <c r="Z398" i="18"/>
  <c r="AK397" i="18"/>
  <c r="AJ397" i="18"/>
  <c r="AI397" i="18"/>
  <c r="AH397" i="18"/>
  <c r="AG397" i="18"/>
  <c r="AF397" i="18"/>
  <c r="AE397" i="18"/>
  <c r="AD397" i="18"/>
  <c r="AC397" i="18"/>
  <c r="Z397" i="18" s="1"/>
  <c r="AB397" i="18"/>
  <c r="AA397" i="18"/>
  <c r="AK396" i="18"/>
  <c r="AJ396" i="18"/>
  <c r="Z396" i="18" s="1"/>
  <c r="AI396" i="18"/>
  <c r="AH396" i="18"/>
  <c r="AG396" i="18"/>
  <c r="AF396" i="18"/>
  <c r="AE396" i="18"/>
  <c r="AD396" i="18"/>
  <c r="AC396" i="18"/>
  <c r="AB396" i="18"/>
  <c r="AA396" i="18"/>
  <c r="AK395" i="18"/>
  <c r="AJ395" i="18"/>
  <c r="AI395" i="18"/>
  <c r="AH395" i="18"/>
  <c r="AG395" i="18"/>
  <c r="AF395" i="18"/>
  <c r="AE395" i="18"/>
  <c r="AD395" i="18"/>
  <c r="AC395" i="18"/>
  <c r="Z395" i="18" s="1"/>
  <c r="AB395" i="18"/>
  <c r="AA395" i="18"/>
  <c r="AK394" i="18"/>
  <c r="AJ394" i="18"/>
  <c r="Z394" i="18" s="1"/>
  <c r="AI394" i="18"/>
  <c r="AH394" i="18"/>
  <c r="AG394" i="18"/>
  <c r="AF394" i="18"/>
  <c r="AE394" i="18"/>
  <c r="AD394" i="18"/>
  <c r="AC394" i="18"/>
  <c r="AB394" i="18"/>
  <c r="AA394" i="18"/>
  <c r="AK393" i="18"/>
  <c r="AJ393" i="18"/>
  <c r="AI393" i="18"/>
  <c r="AH393" i="18"/>
  <c r="AG393" i="18"/>
  <c r="AF393" i="18"/>
  <c r="AE393" i="18"/>
  <c r="AD393" i="18"/>
  <c r="AC393" i="18"/>
  <c r="AB393" i="18"/>
  <c r="AA393" i="18"/>
  <c r="AK392" i="18"/>
  <c r="AJ392" i="18"/>
  <c r="AI392" i="18"/>
  <c r="AH392" i="18"/>
  <c r="AG392" i="18"/>
  <c r="AF392" i="18"/>
  <c r="AE392" i="18"/>
  <c r="AD392" i="18"/>
  <c r="AC392" i="18"/>
  <c r="AB392" i="18"/>
  <c r="AA392" i="18"/>
  <c r="Z392" i="18"/>
  <c r="AK391" i="18"/>
  <c r="AJ391" i="18"/>
  <c r="AI391" i="18"/>
  <c r="AH391" i="18"/>
  <c r="AG391" i="18"/>
  <c r="AF391" i="18"/>
  <c r="AE391" i="18"/>
  <c r="AD391" i="18"/>
  <c r="AC391" i="18"/>
  <c r="AB391" i="18"/>
  <c r="AA391" i="18"/>
  <c r="AK390" i="18"/>
  <c r="AJ390" i="18"/>
  <c r="AI390" i="18"/>
  <c r="AH390" i="18"/>
  <c r="AG390" i="18"/>
  <c r="AF390" i="18"/>
  <c r="AE390" i="18"/>
  <c r="AD390" i="18"/>
  <c r="AC390" i="18"/>
  <c r="AB390" i="18"/>
  <c r="AA390" i="18"/>
  <c r="Z390" i="18"/>
  <c r="AK389" i="18"/>
  <c r="AJ389" i="18"/>
  <c r="AI389" i="18"/>
  <c r="AH389" i="18"/>
  <c r="AG389" i="18"/>
  <c r="AF389" i="18"/>
  <c r="AE389" i="18"/>
  <c r="AD389" i="18"/>
  <c r="AC389" i="18"/>
  <c r="Z389" i="18" s="1"/>
  <c r="AB389" i="18"/>
  <c r="AA389" i="18"/>
  <c r="AK388" i="18"/>
  <c r="AJ388" i="18"/>
  <c r="Z388" i="18" s="1"/>
  <c r="AI388" i="18"/>
  <c r="AH388" i="18"/>
  <c r="AG388" i="18"/>
  <c r="AF388" i="18"/>
  <c r="AE388" i="18"/>
  <c r="AD388" i="18"/>
  <c r="AC388" i="18"/>
  <c r="AB388" i="18"/>
  <c r="AA388" i="18"/>
  <c r="AK387" i="18"/>
  <c r="AJ387" i="18"/>
  <c r="AI387" i="18"/>
  <c r="AH387" i="18"/>
  <c r="AG387" i="18"/>
  <c r="AF387" i="18"/>
  <c r="AE387" i="18"/>
  <c r="AD387" i="18"/>
  <c r="AC387" i="18"/>
  <c r="Z387" i="18" s="1"/>
  <c r="AB387" i="18"/>
  <c r="AA387" i="18"/>
  <c r="AK386" i="18"/>
  <c r="AJ386" i="18"/>
  <c r="Z386" i="18" s="1"/>
  <c r="AI386" i="18"/>
  <c r="AH386" i="18"/>
  <c r="AG386" i="18"/>
  <c r="AF386" i="18"/>
  <c r="AE386" i="18"/>
  <c r="AD386" i="18"/>
  <c r="AC386" i="18"/>
  <c r="AB386" i="18"/>
  <c r="AA386" i="18"/>
  <c r="AK385" i="18"/>
  <c r="AJ385" i="18"/>
  <c r="AI385" i="18"/>
  <c r="AH385" i="18"/>
  <c r="AG385" i="18"/>
  <c r="AF385" i="18"/>
  <c r="AE385" i="18"/>
  <c r="AD385" i="18"/>
  <c r="AC385" i="18"/>
  <c r="AB385" i="18"/>
  <c r="AA385" i="18"/>
  <c r="AK384" i="18"/>
  <c r="AJ384" i="18"/>
  <c r="AI384" i="18"/>
  <c r="AH384" i="18"/>
  <c r="AG384" i="18"/>
  <c r="AF384" i="18"/>
  <c r="AE384" i="18"/>
  <c r="AD384" i="18"/>
  <c r="AC384" i="18"/>
  <c r="AB384" i="18"/>
  <c r="AA384" i="18"/>
  <c r="Z384" i="18"/>
  <c r="AK383" i="18"/>
  <c r="AJ383" i="18"/>
  <c r="AI383" i="18"/>
  <c r="AH383" i="18"/>
  <c r="AG383" i="18"/>
  <c r="AF383" i="18"/>
  <c r="AE383" i="18"/>
  <c r="AD383" i="18"/>
  <c r="AC383" i="18"/>
  <c r="AB383" i="18"/>
  <c r="AA383" i="18"/>
  <c r="AK382" i="18"/>
  <c r="AJ382" i="18"/>
  <c r="AI382" i="18"/>
  <c r="AH382" i="18"/>
  <c r="AG382" i="18"/>
  <c r="AF382" i="18"/>
  <c r="AE382" i="18"/>
  <c r="AD382" i="18"/>
  <c r="AC382" i="18"/>
  <c r="AB382" i="18"/>
  <c r="AA382" i="18"/>
  <c r="Z382" i="18"/>
  <c r="AK381" i="18"/>
  <c r="AJ381" i="18"/>
  <c r="AI381" i="18"/>
  <c r="AH381" i="18"/>
  <c r="AG381" i="18"/>
  <c r="AF381" i="18"/>
  <c r="AE381" i="18"/>
  <c r="AD381" i="18"/>
  <c r="AC381" i="18"/>
  <c r="AB381" i="18"/>
  <c r="AA381" i="18"/>
  <c r="AK380" i="18"/>
  <c r="AJ380" i="18"/>
  <c r="AI380" i="18"/>
  <c r="AH380" i="18"/>
  <c r="AG380" i="18"/>
  <c r="AF380" i="18"/>
  <c r="AE380" i="18"/>
  <c r="AD380" i="18"/>
  <c r="AC380" i="18"/>
  <c r="AB380" i="18"/>
  <c r="Z380" i="18" s="1"/>
  <c r="AA380" i="18"/>
  <c r="AK379" i="18"/>
  <c r="AJ379" i="18"/>
  <c r="AI379" i="18"/>
  <c r="AH379" i="18"/>
  <c r="AG379" i="18"/>
  <c r="AF379" i="18"/>
  <c r="AE379" i="18"/>
  <c r="AD379" i="18"/>
  <c r="AC379" i="18"/>
  <c r="AB379" i="18"/>
  <c r="AA379" i="18"/>
  <c r="Z379" i="18"/>
  <c r="AK378" i="18"/>
  <c r="AJ378" i="18"/>
  <c r="AI378" i="18"/>
  <c r="AH378" i="18"/>
  <c r="AG378" i="18"/>
  <c r="AF378" i="18"/>
  <c r="AE378" i="18"/>
  <c r="AD378" i="18"/>
  <c r="AC378" i="18"/>
  <c r="AB378" i="18"/>
  <c r="AA378" i="18"/>
  <c r="Z378" i="18"/>
  <c r="AK377" i="18"/>
  <c r="AJ377" i="18"/>
  <c r="AI377" i="18"/>
  <c r="AH377" i="18"/>
  <c r="AG377" i="18"/>
  <c r="AF377" i="18"/>
  <c r="AE377" i="18"/>
  <c r="AD377" i="18"/>
  <c r="AC377" i="18"/>
  <c r="AB377" i="18"/>
  <c r="AA377" i="18"/>
  <c r="AK376" i="18"/>
  <c r="AJ376" i="18"/>
  <c r="AI376" i="18"/>
  <c r="AH376" i="18"/>
  <c r="AG376" i="18"/>
  <c r="AF376" i="18"/>
  <c r="AE376" i="18"/>
  <c r="AD376" i="18"/>
  <c r="AC376" i="18"/>
  <c r="AB376" i="18"/>
  <c r="Z376" i="18" s="1"/>
  <c r="AA376" i="18"/>
  <c r="AK375" i="18"/>
  <c r="AJ375" i="18"/>
  <c r="AI375" i="18"/>
  <c r="AH375" i="18"/>
  <c r="AG375" i="18"/>
  <c r="AF375" i="18"/>
  <c r="AE375" i="18"/>
  <c r="AD375" i="18"/>
  <c r="AC375" i="18"/>
  <c r="AB375" i="18"/>
  <c r="AA375" i="18"/>
  <c r="Z375" i="18"/>
  <c r="AK374" i="18"/>
  <c r="AJ374" i="18"/>
  <c r="AI374" i="18"/>
  <c r="AH374" i="18"/>
  <c r="AG374" i="18"/>
  <c r="AF374" i="18"/>
  <c r="AE374" i="18"/>
  <c r="AD374" i="18"/>
  <c r="AC374" i="18"/>
  <c r="AB374" i="18"/>
  <c r="AA374" i="18"/>
  <c r="Z374" i="18"/>
  <c r="AK373" i="18"/>
  <c r="AJ373" i="18"/>
  <c r="AI373" i="18"/>
  <c r="AH373" i="18"/>
  <c r="AG373" i="18"/>
  <c r="AF373" i="18"/>
  <c r="AE373" i="18"/>
  <c r="AD373" i="18"/>
  <c r="AC373" i="18"/>
  <c r="AB373" i="18"/>
  <c r="AA373" i="18"/>
  <c r="AI372" i="18"/>
  <c r="AH372" i="18"/>
  <c r="AG372" i="18"/>
  <c r="AF372" i="18"/>
  <c r="AE372" i="18"/>
  <c r="AD372" i="18"/>
  <c r="AC372" i="18"/>
  <c r="AB372" i="18"/>
  <c r="AA372" i="18"/>
  <c r="AI371" i="18"/>
  <c r="AH371" i="18"/>
  <c r="AG371" i="18"/>
  <c r="AF371" i="18"/>
  <c r="AE371" i="18"/>
  <c r="AD371" i="18"/>
  <c r="AC371" i="18"/>
  <c r="AB371" i="18"/>
  <c r="AA371" i="18"/>
  <c r="AI370" i="18"/>
  <c r="AH370" i="18"/>
  <c r="AG370" i="18"/>
  <c r="AF370" i="18"/>
  <c r="AE370" i="18"/>
  <c r="AD370" i="18"/>
  <c r="AC370" i="18"/>
  <c r="AB370" i="18"/>
  <c r="AA370" i="18"/>
  <c r="AI369" i="18"/>
  <c r="AH369" i="18"/>
  <c r="AG369" i="18"/>
  <c r="AF369" i="18"/>
  <c r="AE369" i="18"/>
  <c r="AD369" i="18"/>
  <c r="AC369" i="18"/>
  <c r="AB369" i="18"/>
  <c r="AA369" i="18"/>
  <c r="AI368" i="18"/>
  <c r="AH368" i="18"/>
  <c r="AG368" i="18"/>
  <c r="AF368" i="18"/>
  <c r="AE368" i="18"/>
  <c r="AD368" i="18"/>
  <c r="AC368" i="18"/>
  <c r="AB368" i="18"/>
  <c r="AA368" i="18"/>
  <c r="AI367" i="18"/>
  <c r="AH367" i="18"/>
  <c r="AG367" i="18"/>
  <c r="AF367" i="18"/>
  <c r="AE367" i="18"/>
  <c r="AD367" i="18"/>
  <c r="AC367" i="18"/>
  <c r="AB367" i="18"/>
  <c r="AA367" i="18"/>
  <c r="AI366" i="18"/>
  <c r="AH366" i="18"/>
  <c r="AG366" i="18"/>
  <c r="AF366" i="18"/>
  <c r="AE366" i="18"/>
  <c r="AD366" i="18"/>
  <c r="AC366" i="18"/>
  <c r="AB366" i="18"/>
  <c r="AA366" i="18"/>
  <c r="AI365" i="18"/>
  <c r="AH365" i="18"/>
  <c r="AG365" i="18"/>
  <c r="AF365" i="18"/>
  <c r="AE365" i="18"/>
  <c r="AD365" i="18"/>
  <c r="AC365" i="18"/>
  <c r="AB365" i="18"/>
  <c r="AA365" i="18"/>
  <c r="AI364" i="18"/>
  <c r="AH364" i="18"/>
  <c r="AG364" i="18"/>
  <c r="AF364" i="18"/>
  <c r="AE364" i="18"/>
  <c r="AD364" i="18"/>
  <c r="AC364" i="18"/>
  <c r="AB364" i="18"/>
  <c r="AA364" i="18"/>
  <c r="AI363" i="18"/>
  <c r="AH363" i="18"/>
  <c r="AG363" i="18"/>
  <c r="AF363" i="18"/>
  <c r="AE363" i="18"/>
  <c r="AD363" i="18"/>
  <c r="AC363" i="18"/>
  <c r="AB363" i="18"/>
  <c r="AA363" i="18"/>
  <c r="AI362" i="18"/>
  <c r="AH362" i="18"/>
  <c r="AG362" i="18"/>
  <c r="AF362" i="18"/>
  <c r="AE362" i="18"/>
  <c r="AD362" i="18"/>
  <c r="AC362" i="18"/>
  <c r="AB362" i="18"/>
  <c r="AA362" i="18"/>
  <c r="AI361" i="18"/>
  <c r="AH361" i="18"/>
  <c r="AG361" i="18"/>
  <c r="AF361" i="18"/>
  <c r="AE361" i="18"/>
  <c r="AD361" i="18"/>
  <c r="AC361" i="18"/>
  <c r="AB361" i="18"/>
  <c r="AA361" i="18"/>
  <c r="AI360" i="18"/>
  <c r="AH360" i="18"/>
  <c r="AG360" i="18"/>
  <c r="AF360" i="18"/>
  <c r="AE360" i="18"/>
  <c r="AD360" i="18"/>
  <c r="AC360" i="18"/>
  <c r="AB360" i="18"/>
  <c r="AA360" i="18"/>
  <c r="AI359" i="18"/>
  <c r="AH359" i="18"/>
  <c r="AG359" i="18"/>
  <c r="AF359" i="18"/>
  <c r="AE359" i="18"/>
  <c r="AD359" i="18"/>
  <c r="AC359" i="18"/>
  <c r="AB359" i="18"/>
  <c r="AA359" i="18"/>
  <c r="AI358" i="18"/>
  <c r="AH358" i="18"/>
  <c r="AG358" i="18"/>
  <c r="AF358" i="18"/>
  <c r="AE358" i="18"/>
  <c r="AD358" i="18"/>
  <c r="AC358" i="18"/>
  <c r="AB358" i="18"/>
  <c r="AA358" i="18"/>
  <c r="AI357" i="18"/>
  <c r="AH357" i="18"/>
  <c r="AG357" i="18"/>
  <c r="AF357" i="18"/>
  <c r="AE357" i="18"/>
  <c r="AD357" i="18"/>
  <c r="AC357" i="18"/>
  <c r="AB357" i="18"/>
  <c r="AA357" i="18"/>
  <c r="AI356" i="18"/>
  <c r="AH356" i="18"/>
  <c r="AG356" i="18"/>
  <c r="AF356" i="18"/>
  <c r="AE356" i="18"/>
  <c r="AD356" i="18"/>
  <c r="AC356" i="18"/>
  <c r="AB356" i="18"/>
  <c r="AA356" i="18"/>
  <c r="AI355" i="18"/>
  <c r="AH355" i="18"/>
  <c r="AG355" i="18"/>
  <c r="AF355" i="18"/>
  <c r="AE355" i="18"/>
  <c r="AD355" i="18"/>
  <c r="AC355" i="18"/>
  <c r="AB355" i="18"/>
  <c r="AA355" i="18"/>
  <c r="AI354" i="18"/>
  <c r="AH354" i="18"/>
  <c r="AG354" i="18"/>
  <c r="AF354" i="18"/>
  <c r="AE354" i="18"/>
  <c r="AD354" i="18"/>
  <c r="AC354" i="18"/>
  <c r="AB354" i="18"/>
  <c r="AA354" i="18"/>
  <c r="AI353" i="18"/>
  <c r="AH353" i="18"/>
  <c r="AG353" i="18"/>
  <c r="AF353" i="18"/>
  <c r="AE353" i="18"/>
  <c r="AD353" i="18"/>
  <c r="AC353" i="18"/>
  <c r="AB353" i="18"/>
  <c r="AA353" i="18"/>
  <c r="AI352" i="18"/>
  <c r="AH352" i="18"/>
  <c r="AG352" i="18"/>
  <c r="AF352" i="18"/>
  <c r="AE352" i="18"/>
  <c r="AD352" i="18"/>
  <c r="AC352" i="18"/>
  <c r="AB352" i="18"/>
  <c r="AA352" i="18"/>
  <c r="AI351" i="18"/>
  <c r="AH351" i="18"/>
  <c r="AG351" i="18"/>
  <c r="AF351" i="18"/>
  <c r="AE351" i="18"/>
  <c r="AD351" i="18"/>
  <c r="AC351" i="18"/>
  <c r="AB351" i="18"/>
  <c r="AA351" i="18"/>
  <c r="AI350" i="18"/>
  <c r="AH350" i="18"/>
  <c r="AG350" i="18"/>
  <c r="AF350" i="18"/>
  <c r="AE350" i="18"/>
  <c r="AD350" i="18"/>
  <c r="AC350" i="18"/>
  <c r="AB350" i="18"/>
  <c r="AA350" i="18"/>
  <c r="AI349" i="18"/>
  <c r="AH349" i="18"/>
  <c r="AG349" i="18"/>
  <c r="AF349" i="18"/>
  <c r="AE349" i="18"/>
  <c r="AD349" i="18"/>
  <c r="AC349" i="18"/>
  <c r="AB349" i="18"/>
  <c r="AA349" i="18"/>
  <c r="AI348" i="18"/>
  <c r="AH348" i="18"/>
  <c r="AG348" i="18"/>
  <c r="AF348" i="18"/>
  <c r="AE348" i="18"/>
  <c r="AD348" i="18"/>
  <c r="AC348" i="18"/>
  <c r="AB348" i="18"/>
  <c r="AA348" i="18"/>
  <c r="AI347" i="18"/>
  <c r="AH347" i="18"/>
  <c r="AG347" i="18"/>
  <c r="AF347" i="18"/>
  <c r="AE347" i="18"/>
  <c r="AD347" i="18"/>
  <c r="AC347" i="18"/>
  <c r="AB347" i="18"/>
  <c r="AA347" i="18"/>
  <c r="AI346" i="18"/>
  <c r="AH346" i="18"/>
  <c r="AG346" i="18"/>
  <c r="AF346" i="18"/>
  <c r="AE346" i="18"/>
  <c r="AD346" i="18"/>
  <c r="AC346" i="18"/>
  <c r="AB346" i="18"/>
  <c r="AA346" i="18"/>
  <c r="AI345" i="18"/>
  <c r="AH345" i="18"/>
  <c r="AG345" i="18"/>
  <c r="AF345" i="18"/>
  <c r="AE345" i="18"/>
  <c r="AD345" i="18"/>
  <c r="AC345" i="18"/>
  <c r="AB345" i="18"/>
  <c r="AA345" i="18"/>
  <c r="AI344" i="18"/>
  <c r="AH344" i="18"/>
  <c r="AG344" i="18"/>
  <c r="AF344" i="18"/>
  <c r="AE344" i="18"/>
  <c r="AD344" i="18"/>
  <c r="AC344" i="18"/>
  <c r="AB344" i="18"/>
  <c r="AA344" i="18"/>
  <c r="AI343" i="18"/>
  <c r="AH343" i="18"/>
  <c r="AG343" i="18"/>
  <c r="AF343" i="18"/>
  <c r="AE343" i="18"/>
  <c r="AD343" i="18"/>
  <c r="AC343" i="18"/>
  <c r="AB343" i="18"/>
  <c r="AA343" i="18"/>
  <c r="AI342" i="18"/>
  <c r="AH342" i="18"/>
  <c r="AG342" i="18"/>
  <c r="AF342" i="18"/>
  <c r="AE342" i="18"/>
  <c r="AD342" i="18"/>
  <c r="AC342" i="18"/>
  <c r="AB342" i="18"/>
  <c r="AA342" i="18"/>
  <c r="AI341" i="18"/>
  <c r="AH341" i="18"/>
  <c r="AG341" i="18"/>
  <c r="AF341" i="18"/>
  <c r="AE341" i="18"/>
  <c r="AD341" i="18"/>
  <c r="AC341" i="18"/>
  <c r="AB341" i="18"/>
  <c r="AA341" i="18"/>
  <c r="AI340" i="18"/>
  <c r="AH340" i="18"/>
  <c r="AG340" i="18"/>
  <c r="AF340" i="18"/>
  <c r="AE340" i="18"/>
  <c r="AD340" i="18"/>
  <c r="AC340" i="18"/>
  <c r="AB340" i="18"/>
  <c r="AA340" i="18"/>
  <c r="AI339" i="18"/>
  <c r="AH339" i="18"/>
  <c r="AG339" i="18"/>
  <c r="AF339" i="18"/>
  <c r="AE339" i="18"/>
  <c r="AD339" i="18"/>
  <c r="AC339" i="18"/>
  <c r="AB339" i="18"/>
  <c r="AA339" i="18"/>
  <c r="AI338" i="18"/>
  <c r="AH338" i="18"/>
  <c r="AG338" i="18"/>
  <c r="AF338" i="18"/>
  <c r="AE338" i="18"/>
  <c r="AD338" i="18"/>
  <c r="AC338" i="18"/>
  <c r="AB338" i="18"/>
  <c r="AA338" i="18"/>
  <c r="AI337" i="18"/>
  <c r="AH337" i="18"/>
  <c r="AG337" i="18"/>
  <c r="AF337" i="18"/>
  <c r="AE337" i="18"/>
  <c r="AD337" i="18"/>
  <c r="AC337" i="18"/>
  <c r="AB337" i="18"/>
  <c r="AA337" i="18"/>
  <c r="AI336" i="18"/>
  <c r="AH336" i="18"/>
  <c r="AG336" i="18"/>
  <c r="AF336" i="18"/>
  <c r="AE336" i="18"/>
  <c r="AD336" i="18"/>
  <c r="AC336" i="18"/>
  <c r="AB336" i="18"/>
  <c r="AA336" i="18"/>
  <c r="AI335" i="18"/>
  <c r="AH335" i="18"/>
  <c r="AG335" i="18"/>
  <c r="AF335" i="18"/>
  <c r="AE335" i="18"/>
  <c r="AD335" i="18"/>
  <c r="AC335" i="18"/>
  <c r="AB335" i="18"/>
  <c r="AA335" i="18"/>
  <c r="AI334" i="18"/>
  <c r="AH334" i="18"/>
  <c r="AG334" i="18"/>
  <c r="AF334" i="18"/>
  <c r="AE334" i="18"/>
  <c r="AD334" i="18"/>
  <c r="AC334" i="18"/>
  <c r="AB334" i="18"/>
  <c r="AA334" i="18"/>
  <c r="AI333" i="18"/>
  <c r="AH333" i="18"/>
  <c r="AG333" i="18"/>
  <c r="AF333" i="18"/>
  <c r="AE333" i="18"/>
  <c r="AD333" i="18"/>
  <c r="AC333" i="18"/>
  <c r="AB333" i="18"/>
  <c r="AA333" i="18"/>
  <c r="AI332" i="18"/>
  <c r="AH332" i="18"/>
  <c r="AG332" i="18"/>
  <c r="AF332" i="18"/>
  <c r="AE332" i="18"/>
  <c r="AD332" i="18"/>
  <c r="AC332" i="18"/>
  <c r="AB332" i="18"/>
  <c r="AA332" i="18"/>
  <c r="AI331" i="18"/>
  <c r="AH331" i="18"/>
  <c r="AG331" i="18"/>
  <c r="AF331" i="18"/>
  <c r="AE331" i="18"/>
  <c r="AD331" i="18"/>
  <c r="AC331" i="18"/>
  <c r="AB331" i="18"/>
  <c r="AA331" i="18"/>
  <c r="AI330" i="18"/>
  <c r="AH330" i="18"/>
  <c r="AG330" i="18"/>
  <c r="AF330" i="18"/>
  <c r="AE330" i="18"/>
  <c r="AD330" i="18"/>
  <c r="AC330" i="18"/>
  <c r="AB330" i="18"/>
  <c r="AA330" i="18"/>
  <c r="AI329" i="18"/>
  <c r="AH329" i="18"/>
  <c r="AG329" i="18"/>
  <c r="AF329" i="18"/>
  <c r="AE329" i="18"/>
  <c r="AD329" i="18"/>
  <c r="AC329" i="18"/>
  <c r="AB329" i="18"/>
  <c r="AA329" i="18"/>
  <c r="AI328" i="18"/>
  <c r="AH328" i="18"/>
  <c r="AG328" i="18"/>
  <c r="AF328" i="18"/>
  <c r="AE328" i="18"/>
  <c r="AD328" i="18"/>
  <c r="AC328" i="18"/>
  <c r="AB328" i="18"/>
  <c r="AA328" i="18"/>
  <c r="AI327" i="18"/>
  <c r="AH327" i="18"/>
  <c r="AG327" i="18"/>
  <c r="AF327" i="18"/>
  <c r="AE327" i="18"/>
  <c r="AD327" i="18"/>
  <c r="AC327" i="18"/>
  <c r="AB327" i="18"/>
  <c r="AA327" i="18"/>
  <c r="AI326" i="18"/>
  <c r="AH326" i="18"/>
  <c r="AG326" i="18"/>
  <c r="AF326" i="18"/>
  <c r="AE326" i="18"/>
  <c r="AD326" i="18"/>
  <c r="AC326" i="18"/>
  <c r="AB326" i="18"/>
  <c r="AA326" i="18"/>
  <c r="AI325" i="18"/>
  <c r="AH325" i="18"/>
  <c r="AG325" i="18"/>
  <c r="AF325" i="18"/>
  <c r="AE325" i="18"/>
  <c r="AD325" i="18"/>
  <c r="AC325" i="18"/>
  <c r="AB325" i="18"/>
  <c r="AA325" i="18"/>
  <c r="AI324" i="18"/>
  <c r="AH324" i="18"/>
  <c r="AG324" i="18"/>
  <c r="AF324" i="18"/>
  <c r="AE324" i="18"/>
  <c r="AD324" i="18"/>
  <c r="AC324" i="18"/>
  <c r="AB324" i="18"/>
  <c r="AA324" i="18"/>
  <c r="AI323" i="18"/>
  <c r="AH323" i="18"/>
  <c r="AG323" i="18"/>
  <c r="AF323" i="18"/>
  <c r="AE323" i="18"/>
  <c r="AD323" i="18"/>
  <c r="AC323" i="18"/>
  <c r="AB323" i="18"/>
  <c r="AA323" i="18"/>
  <c r="AI322" i="18"/>
  <c r="AH322" i="18"/>
  <c r="AG322" i="18"/>
  <c r="AF322" i="18"/>
  <c r="AE322" i="18"/>
  <c r="AD322" i="18"/>
  <c r="AC322" i="18"/>
  <c r="AB322" i="18"/>
  <c r="AA322" i="18"/>
  <c r="AI321" i="18"/>
  <c r="AH321" i="18"/>
  <c r="AG321" i="18"/>
  <c r="AF321" i="18"/>
  <c r="AE321" i="18"/>
  <c r="AD321" i="18"/>
  <c r="AC321" i="18"/>
  <c r="AB321" i="18"/>
  <c r="AA321" i="18"/>
  <c r="AI320" i="18"/>
  <c r="AH320" i="18"/>
  <c r="AG320" i="18"/>
  <c r="AF320" i="18"/>
  <c r="AE320" i="18"/>
  <c r="AD320" i="18"/>
  <c r="AC320" i="18"/>
  <c r="AB320" i="18"/>
  <c r="AA320" i="18"/>
  <c r="AI319" i="18"/>
  <c r="AH319" i="18"/>
  <c r="AG319" i="18"/>
  <c r="AF319" i="18"/>
  <c r="AE319" i="18"/>
  <c r="AD319" i="18"/>
  <c r="AC319" i="18"/>
  <c r="AB319" i="18"/>
  <c r="AA319" i="18"/>
  <c r="AI318" i="18"/>
  <c r="AH318" i="18"/>
  <c r="AG318" i="18"/>
  <c r="AF318" i="18"/>
  <c r="AE318" i="18"/>
  <c r="AD318" i="18"/>
  <c r="AC318" i="18"/>
  <c r="AB318" i="18"/>
  <c r="AA318" i="18"/>
  <c r="AI317" i="18"/>
  <c r="AH317" i="18"/>
  <c r="AG317" i="18"/>
  <c r="AF317" i="18"/>
  <c r="AE317" i="18"/>
  <c r="AD317" i="18"/>
  <c r="AC317" i="18"/>
  <c r="AB317" i="18"/>
  <c r="AA317" i="18"/>
  <c r="AI316" i="18"/>
  <c r="AH316" i="18"/>
  <c r="AG316" i="18"/>
  <c r="AF316" i="18"/>
  <c r="AE316" i="18"/>
  <c r="AD316" i="18"/>
  <c r="AC316" i="18"/>
  <c r="AB316" i="18"/>
  <c r="AA316" i="18"/>
  <c r="AI315" i="18"/>
  <c r="AH315" i="18"/>
  <c r="AG315" i="18"/>
  <c r="AF315" i="18"/>
  <c r="AE315" i="18"/>
  <c r="AD315" i="18"/>
  <c r="AC315" i="18"/>
  <c r="AB315" i="18"/>
  <c r="AA315" i="18"/>
  <c r="AI314" i="18"/>
  <c r="AH314" i="18"/>
  <c r="AG314" i="18"/>
  <c r="AF314" i="18"/>
  <c r="AE314" i="18"/>
  <c r="AD314" i="18"/>
  <c r="AC314" i="18"/>
  <c r="AB314" i="18"/>
  <c r="AA314" i="18"/>
  <c r="AI313" i="18"/>
  <c r="AH313" i="18"/>
  <c r="AG313" i="18"/>
  <c r="AF313" i="18"/>
  <c r="AE313" i="18"/>
  <c r="AD313" i="18"/>
  <c r="AC313" i="18"/>
  <c r="AB313" i="18"/>
  <c r="AA313" i="18"/>
  <c r="AI312" i="18"/>
  <c r="AH312" i="18"/>
  <c r="AG312" i="18"/>
  <c r="AF312" i="18"/>
  <c r="AE312" i="18"/>
  <c r="AD312" i="18"/>
  <c r="AC312" i="18"/>
  <c r="AB312" i="18"/>
  <c r="AA312" i="18"/>
  <c r="AI311" i="18"/>
  <c r="AH311" i="18"/>
  <c r="AG311" i="18"/>
  <c r="AF311" i="18"/>
  <c r="AE311" i="18"/>
  <c r="AD311" i="18"/>
  <c r="AC311" i="18"/>
  <c r="AB311" i="18"/>
  <c r="AA311" i="18"/>
  <c r="AI310" i="18"/>
  <c r="AH310" i="18"/>
  <c r="AG310" i="18"/>
  <c r="AF310" i="18"/>
  <c r="AE310" i="18"/>
  <c r="AD310" i="18"/>
  <c r="AC310" i="18"/>
  <c r="AB310" i="18"/>
  <c r="AA310" i="18"/>
  <c r="AI309" i="18"/>
  <c r="AH309" i="18"/>
  <c r="AG309" i="18"/>
  <c r="AF309" i="18"/>
  <c r="AE309" i="18"/>
  <c r="AD309" i="18"/>
  <c r="AC309" i="18"/>
  <c r="AB309" i="18"/>
  <c r="AA309" i="18"/>
  <c r="AI308" i="18"/>
  <c r="AH308" i="18"/>
  <c r="AG308" i="18"/>
  <c r="AF308" i="18"/>
  <c r="AE308" i="18"/>
  <c r="AD308" i="18"/>
  <c r="AC308" i="18"/>
  <c r="AB308" i="18"/>
  <c r="AA308" i="18"/>
  <c r="AI307" i="18"/>
  <c r="AH307" i="18"/>
  <c r="AG307" i="18"/>
  <c r="AF307" i="18"/>
  <c r="AE307" i="18"/>
  <c r="AD307" i="18"/>
  <c r="AC307" i="18"/>
  <c r="AB307" i="18"/>
  <c r="AA307" i="18"/>
  <c r="AI306" i="18"/>
  <c r="AH306" i="18"/>
  <c r="AG306" i="18"/>
  <c r="AF306" i="18"/>
  <c r="AE306" i="18"/>
  <c r="AD306" i="18"/>
  <c r="AC306" i="18"/>
  <c r="AB306" i="18"/>
  <c r="AA306" i="18"/>
  <c r="AI305" i="18"/>
  <c r="AH305" i="18"/>
  <c r="AG305" i="18"/>
  <c r="AF305" i="18"/>
  <c r="AE305" i="18"/>
  <c r="AD305" i="18"/>
  <c r="AC305" i="18"/>
  <c r="AB305" i="18"/>
  <c r="AA305" i="18"/>
  <c r="AI304" i="18"/>
  <c r="AH304" i="18"/>
  <c r="AG304" i="18"/>
  <c r="AF304" i="18"/>
  <c r="AE304" i="18"/>
  <c r="AD304" i="18"/>
  <c r="AC304" i="18"/>
  <c r="AB304" i="18"/>
  <c r="AA304" i="18"/>
  <c r="AI303" i="18"/>
  <c r="AH303" i="18"/>
  <c r="AG303" i="18"/>
  <c r="AF303" i="18"/>
  <c r="AE303" i="18"/>
  <c r="AD303" i="18"/>
  <c r="AC303" i="18"/>
  <c r="AB303" i="18"/>
  <c r="AA303" i="18"/>
  <c r="AI302" i="18"/>
  <c r="AH302" i="18"/>
  <c r="AG302" i="18"/>
  <c r="AF302" i="18"/>
  <c r="AE302" i="18"/>
  <c r="AD302" i="18"/>
  <c r="AC302" i="18"/>
  <c r="AB302" i="18"/>
  <c r="AA302" i="18"/>
  <c r="AI301" i="18"/>
  <c r="AH301" i="18"/>
  <c r="AG301" i="18"/>
  <c r="AF301" i="18"/>
  <c r="AE301" i="18"/>
  <c r="AD301" i="18"/>
  <c r="AC301" i="18"/>
  <c r="AB301" i="18"/>
  <c r="AA301" i="18"/>
  <c r="AI300" i="18"/>
  <c r="AH300" i="18"/>
  <c r="AG300" i="18"/>
  <c r="AF300" i="18"/>
  <c r="AE300" i="18"/>
  <c r="AD300" i="18"/>
  <c r="AC300" i="18"/>
  <c r="AB300" i="18"/>
  <c r="AA300" i="18"/>
  <c r="AI299" i="18"/>
  <c r="AH299" i="18"/>
  <c r="AG299" i="18"/>
  <c r="AF299" i="18"/>
  <c r="AE299" i="18"/>
  <c r="AD299" i="18"/>
  <c r="AC299" i="18"/>
  <c r="AB299" i="18"/>
  <c r="AA299" i="18"/>
  <c r="AI298" i="18"/>
  <c r="AH298" i="18"/>
  <c r="AG298" i="18"/>
  <c r="AF298" i="18"/>
  <c r="AE298" i="18"/>
  <c r="AD298" i="18"/>
  <c r="AC298" i="18"/>
  <c r="AB298" i="18"/>
  <c r="AA298" i="18"/>
  <c r="AI297" i="18"/>
  <c r="AH297" i="18"/>
  <c r="AG297" i="18"/>
  <c r="AF297" i="18"/>
  <c r="AE297" i="18"/>
  <c r="AD297" i="18"/>
  <c r="AC297" i="18"/>
  <c r="AB297" i="18"/>
  <c r="AA297" i="18"/>
  <c r="AI296" i="18"/>
  <c r="AH296" i="18"/>
  <c r="AG296" i="18"/>
  <c r="AF296" i="18"/>
  <c r="AE296" i="18"/>
  <c r="AD296" i="18"/>
  <c r="AC296" i="18"/>
  <c r="AB296" i="18"/>
  <c r="AA296" i="18"/>
  <c r="AI295" i="18"/>
  <c r="AH295" i="18"/>
  <c r="AG295" i="18"/>
  <c r="AF295" i="18"/>
  <c r="AE295" i="18"/>
  <c r="AD295" i="18"/>
  <c r="AC295" i="18"/>
  <c r="AB295" i="18"/>
  <c r="AA295" i="18"/>
  <c r="AI294" i="18"/>
  <c r="AH294" i="18"/>
  <c r="AG294" i="18"/>
  <c r="AF294" i="18"/>
  <c r="AE294" i="18"/>
  <c r="AD294" i="18"/>
  <c r="AC294" i="18"/>
  <c r="AB294" i="18"/>
  <c r="AA294" i="18"/>
  <c r="AI293" i="18"/>
  <c r="AH293" i="18"/>
  <c r="AG293" i="18"/>
  <c r="AF293" i="18"/>
  <c r="AE293" i="18"/>
  <c r="AD293" i="18"/>
  <c r="AC293" i="18"/>
  <c r="AB293" i="18"/>
  <c r="AA293" i="18"/>
  <c r="AI292" i="18"/>
  <c r="AH292" i="18"/>
  <c r="AG292" i="18"/>
  <c r="AF292" i="18"/>
  <c r="AE292" i="18"/>
  <c r="AD292" i="18"/>
  <c r="AC292" i="18"/>
  <c r="AB292" i="18"/>
  <c r="AA292" i="18"/>
  <c r="AI291" i="18"/>
  <c r="AH291" i="18"/>
  <c r="AG291" i="18"/>
  <c r="AF291" i="18"/>
  <c r="AE291" i="18"/>
  <c r="AD291" i="18"/>
  <c r="AC291" i="18"/>
  <c r="AB291" i="18"/>
  <c r="AA291" i="18"/>
  <c r="AI290" i="18"/>
  <c r="AH290" i="18"/>
  <c r="AG290" i="18"/>
  <c r="AF290" i="18"/>
  <c r="AE290" i="18"/>
  <c r="AD290" i="18"/>
  <c r="AC290" i="18"/>
  <c r="AB290" i="18"/>
  <c r="AA290" i="18"/>
  <c r="AI289" i="18"/>
  <c r="AH289" i="18"/>
  <c r="AG289" i="18"/>
  <c r="AF289" i="18"/>
  <c r="AE289" i="18"/>
  <c r="AD289" i="18"/>
  <c r="AC289" i="18"/>
  <c r="AB289" i="18"/>
  <c r="AA289" i="18"/>
  <c r="AI288" i="18"/>
  <c r="AH288" i="18"/>
  <c r="AG288" i="18"/>
  <c r="AF288" i="18"/>
  <c r="AE288" i="18"/>
  <c r="AD288" i="18"/>
  <c r="AC288" i="18"/>
  <c r="AB288" i="18"/>
  <c r="AA288" i="18"/>
  <c r="AI287" i="18"/>
  <c r="AH287" i="18"/>
  <c r="AG287" i="18"/>
  <c r="AF287" i="18"/>
  <c r="AE287" i="18"/>
  <c r="AD287" i="18"/>
  <c r="AC287" i="18"/>
  <c r="AB287" i="18"/>
  <c r="AA287" i="18"/>
  <c r="AI286" i="18"/>
  <c r="AH286" i="18"/>
  <c r="AG286" i="18"/>
  <c r="AF286" i="18"/>
  <c r="AE286" i="18"/>
  <c r="AD286" i="18"/>
  <c r="AC286" i="18"/>
  <c r="AB286" i="18"/>
  <c r="AA286" i="18"/>
  <c r="AI285" i="18"/>
  <c r="AH285" i="18"/>
  <c r="AG285" i="18"/>
  <c r="AF285" i="18"/>
  <c r="AE285" i="18"/>
  <c r="AD285" i="18"/>
  <c r="AC285" i="18"/>
  <c r="AB285" i="18"/>
  <c r="AA285" i="18"/>
  <c r="AI284" i="18"/>
  <c r="AH284" i="18"/>
  <c r="AG284" i="18"/>
  <c r="AF284" i="18"/>
  <c r="AE284" i="18"/>
  <c r="AD284" i="18"/>
  <c r="AC284" i="18"/>
  <c r="AB284" i="18"/>
  <c r="AA284" i="18"/>
  <c r="AI283" i="18"/>
  <c r="AH283" i="18"/>
  <c r="AG283" i="18"/>
  <c r="AF283" i="18"/>
  <c r="AE283" i="18"/>
  <c r="AD283" i="18"/>
  <c r="AC283" i="18"/>
  <c r="AB283" i="18"/>
  <c r="AA283" i="18"/>
  <c r="AI282" i="18"/>
  <c r="AH282" i="18"/>
  <c r="AG282" i="18"/>
  <c r="AF282" i="18"/>
  <c r="AE282" i="18"/>
  <c r="AD282" i="18"/>
  <c r="AC282" i="18"/>
  <c r="AB282" i="18"/>
  <c r="AA282" i="18"/>
  <c r="AI281" i="18"/>
  <c r="AH281" i="18"/>
  <c r="AG281" i="18"/>
  <c r="AF281" i="18"/>
  <c r="AE281" i="18"/>
  <c r="AD281" i="18"/>
  <c r="AC281" i="18"/>
  <c r="AB281" i="18"/>
  <c r="AA281" i="18"/>
  <c r="AI280" i="18"/>
  <c r="AH280" i="18"/>
  <c r="AG280" i="18"/>
  <c r="AF280" i="18"/>
  <c r="AE280" i="18"/>
  <c r="AD280" i="18"/>
  <c r="AC280" i="18"/>
  <c r="AB280" i="18"/>
  <c r="AA280" i="18"/>
  <c r="AI279" i="18"/>
  <c r="AH279" i="18"/>
  <c r="AG279" i="18"/>
  <c r="AF279" i="18"/>
  <c r="AE279" i="18"/>
  <c r="AD279" i="18"/>
  <c r="AC279" i="18"/>
  <c r="AB279" i="18"/>
  <c r="AA279" i="18"/>
  <c r="AI278" i="18"/>
  <c r="AH278" i="18"/>
  <c r="AG278" i="18"/>
  <c r="AF278" i="18"/>
  <c r="AE278" i="18"/>
  <c r="AD278" i="18"/>
  <c r="AC278" i="18"/>
  <c r="AB278" i="18"/>
  <c r="AA278" i="18"/>
  <c r="AI277" i="18"/>
  <c r="AH277" i="18"/>
  <c r="AG277" i="18"/>
  <c r="AF277" i="18"/>
  <c r="AE277" i="18"/>
  <c r="AD277" i="18"/>
  <c r="AC277" i="18"/>
  <c r="AB277" i="18"/>
  <c r="AA277" i="18"/>
  <c r="AI276" i="18"/>
  <c r="AH276" i="18"/>
  <c r="AG276" i="18"/>
  <c r="AF276" i="18"/>
  <c r="AE276" i="18"/>
  <c r="AD276" i="18"/>
  <c r="AC276" i="18"/>
  <c r="AB276" i="18"/>
  <c r="AA276" i="18"/>
  <c r="AI275" i="18"/>
  <c r="AH275" i="18"/>
  <c r="AG275" i="18"/>
  <c r="AF275" i="18"/>
  <c r="AE275" i="18"/>
  <c r="AD275" i="18"/>
  <c r="AC275" i="18"/>
  <c r="AB275" i="18"/>
  <c r="AA275" i="18"/>
  <c r="AI274" i="18"/>
  <c r="AH274" i="18"/>
  <c r="AG274" i="18"/>
  <c r="AF274" i="18"/>
  <c r="AE274" i="18"/>
  <c r="AD274" i="18"/>
  <c r="AC274" i="18"/>
  <c r="AB274" i="18"/>
  <c r="AA274" i="18"/>
  <c r="AI273" i="18"/>
  <c r="AH273" i="18"/>
  <c r="AG273" i="18"/>
  <c r="AF273" i="18"/>
  <c r="AE273" i="18"/>
  <c r="AD273" i="18"/>
  <c r="AC273" i="18"/>
  <c r="AB273" i="18"/>
  <c r="AA273" i="18"/>
  <c r="AI272" i="18"/>
  <c r="AH272" i="18"/>
  <c r="AG272" i="18"/>
  <c r="AF272" i="18"/>
  <c r="AE272" i="18"/>
  <c r="AD272" i="18"/>
  <c r="AC272" i="18"/>
  <c r="AB272" i="18"/>
  <c r="AA272" i="18"/>
  <c r="AI271" i="18"/>
  <c r="AH271" i="18"/>
  <c r="AG271" i="18"/>
  <c r="AF271" i="18"/>
  <c r="AE271" i="18"/>
  <c r="AD271" i="18"/>
  <c r="AC271" i="18"/>
  <c r="AB271" i="18"/>
  <c r="AA271" i="18"/>
  <c r="AI270" i="18"/>
  <c r="AH270" i="18"/>
  <c r="AG270" i="18"/>
  <c r="AF270" i="18"/>
  <c r="AE270" i="18"/>
  <c r="AD270" i="18"/>
  <c r="AC270" i="18"/>
  <c r="AB270" i="18"/>
  <c r="AA270" i="18"/>
  <c r="AI269" i="18"/>
  <c r="AH269" i="18"/>
  <c r="AG269" i="18"/>
  <c r="AF269" i="18"/>
  <c r="AE269" i="18"/>
  <c r="AD269" i="18"/>
  <c r="AC269" i="18"/>
  <c r="AB269" i="18"/>
  <c r="AA269" i="18"/>
  <c r="AI268" i="18"/>
  <c r="AH268" i="18"/>
  <c r="AG268" i="18"/>
  <c r="AF268" i="18"/>
  <c r="AE268" i="18"/>
  <c r="AD268" i="18"/>
  <c r="AC268" i="18"/>
  <c r="AB268" i="18"/>
  <c r="AA268" i="18"/>
  <c r="AI267" i="18"/>
  <c r="AH267" i="18"/>
  <c r="AG267" i="18"/>
  <c r="AF267" i="18"/>
  <c r="AE267" i="18"/>
  <c r="AD267" i="18"/>
  <c r="AC267" i="18"/>
  <c r="AB267" i="18"/>
  <c r="AA267" i="18"/>
  <c r="AI266" i="18"/>
  <c r="AH266" i="18"/>
  <c r="AG266" i="18"/>
  <c r="AF266" i="18"/>
  <c r="AE266" i="18"/>
  <c r="AD266" i="18"/>
  <c r="AC266" i="18"/>
  <c r="AB266" i="18"/>
  <c r="AA266" i="18"/>
  <c r="AI265" i="18"/>
  <c r="AH265" i="18"/>
  <c r="AG265" i="18"/>
  <c r="AF265" i="18"/>
  <c r="AE265" i="18"/>
  <c r="AD265" i="18"/>
  <c r="AC265" i="18"/>
  <c r="AB265" i="18"/>
  <c r="AA265" i="18"/>
  <c r="AI264" i="18"/>
  <c r="AH264" i="18"/>
  <c r="AG264" i="18"/>
  <c r="AF264" i="18"/>
  <c r="AE264" i="18"/>
  <c r="AD264" i="18"/>
  <c r="AC264" i="18"/>
  <c r="AB264" i="18"/>
  <c r="AA264" i="18"/>
  <c r="AI263" i="18"/>
  <c r="AH263" i="18"/>
  <c r="AG263" i="18"/>
  <c r="AF263" i="18"/>
  <c r="AE263" i="18"/>
  <c r="AD263" i="18"/>
  <c r="AC263" i="18"/>
  <c r="AB263" i="18"/>
  <c r="AA263" i="18"/>
  <c r="AI262" i="18"/>
  <c r="AH262" i="18"/>
  <c r="AG262" i="18"/>
  <c r="AF262" i="18"/>
  <c r="AE262" i="18"/>
  <c r="AD262" i="18"/>
  <c r="AC262" i="18"/>
  <c r="AB262" i="18"/>
  <c r="AA262" i="18"/>
  <c r="AI261" i="18"/>
  <c r="AH261" i="18"/>
  <c r="AG261" i="18"/>
  <c r="AF261" i="18"/>
  <c r="AE261" i="18"/>
  <c r="AD261" i="18"/>
  <c r="AC261" i="18"/>
  <c r="AB261" i="18"/>
  <c r="AA261" i="18"/>
  <c r="AI260" i="18"/>
  <c r="AH260" i="18"/>
  <c r="AG260" i="18"/>
  <c r="AF260" i="18"/>
  <c r="AE260" i="18"/>
  <c r="AD260" i="18"/>
  <c r="AC260" i="18"/>
  <c r="AB260" i="18"/>
  <c r="AA260" i="18"/>
  <c r="AI259" i="18"/>
  <c r="AH259" i="18"/>
  <c r="AG259" i="18"/>
  <c r="AF259" i="18"/>
  <c r="AE259" i="18"/>
  <c r="AD259" i="18"/>
  <c r="AC259" i="18"/>
  <c r="AB259" i="18"/>
  <c r="AA259" i="18"/>
  <c r="AI258" i="18"/>
  <c r="AH258" i="18"/>
  <c r="AG258" i="18"/>
  <c r="AF258" i="18"/>
  <c r="AE258" i="18"/>
  <c r="AD258" i="18"/>
  <c r="AC258" i="18"/>
  <c r="AB258" i="18"/>
  <c r="AA258" i="18"/>
  <c r="AI257" i="18"/>
  <c r="AH257" i="18"/>
  <c r="AG257" i="18"/>
  <c r="AF257" i="18"/>
  <c r="AE257" i="18"/>
  <c r="AD257" i="18"/>
  <c r="AC257" i="18"/>
  <c r="AB257" i="18"/>
  <c r="AA257" i="18"/>
  <c r="AI256" i="18"/>
  <c r="AH256" i="18"/>
  <c r="AG256" i="18"/>
  <c r="AF256" i="18"/>
  <c r="AE256" i="18"/>
  <c r="AD256" i="18"/>
  <c r="AC256" i="18"/>
  <c r="AB256" i="18"/>
  <c r="AA256" i="18"/>
  <c r="AI255" i="18"/>
  <c r="AH255" i="18"/>
  <c r="AG255" i="18"/>
  <c r="AF255" i="18"/>
  <c r="AE255" i="18"/>
  <c r="AD255" i="18"/>
  <c r="AC255" i="18"/>
  <c r="AB255" i="18"/>
  <c r="AA255" i="18"/>
  <c r="AI254" i="18"/>
  <c r="AH254" i="18"/>
  <c r="AG254" i="18"/>
  <c r="AF254" i="18"/>
  <c r="AE254" i="18"/>
  <c r="AD254" i="18"/>
  <c r="AC254" i="18"/>
  <c r="AB254" i="18"/>
  <c r="AA254" i="18"/>
  <c r="AI253" i="18"/>
  <c r="AH253" i="18"/>
  <c r="AG253" i="18"/>
  <c r="AF253" i="18"/>
  <c r="AE253" i="18"/>
  <c r="AD253" i="18"/>
  <c r="AC253" i="18"/>
  <c r="AB253" i="18"/>
  <c r="AA253" i="18"/>
  <c r="AI252" i="18"/>
  <c r="AH252" i="18"/>
  <c r="AG252" i="18"/>
  <c r="AF252" i="18"/>
  <c r="AE252" i="18"/>
  <c r="AD252" i="18"/>
  <c r="AC252" i="18"/>
  <c r="AB252" i="18"/>
  <c r="AA252" i="18"/>
  <c r="AI251" i="18"/>
  <c r="AH251" i="18"/>
  <c r="AG251" i="18"/>
  <c r="AF251" i="18"/>
  <c r="AE251" i="18"/>
  <c r="AD251" i="18"/>
  <c r="AC251" i="18"/>
  <c r="AB251" i="18"/>
  <c r="AA251" i="18"/>
  <c r="AI250" i="18"/>
  <c r="AH250" i="18"/>
  <c r="AG250" i="18"/>
  <c r="AF250" i="18"/>
  <c r="AE250" i="18"/>
  <c r="AD250" i="18"/>
  <c r="AC250" i="18"/>
  <c r="AB250" i="18"/>
  <c r="AA250" i="18"/>
  <c r="AI249" i="18"/>
  <c r="AH249" i="18"/>
  <c r="AG249" i="18"/>
  <c r="AF249" i="18"/>
  <c r="AE249" i="18"/>
  <c r="AD249" i="18"/>
  <c r="AC249" i="18"/>
  <c r="AB249" i="18"/>
  <c r="AA249" i="18"/>
  <c r="AI248" i="18"/>
  <c r="AH248" i="18"/>
  <c r="AG248" i="18"/>
  <c r="AF248" i="18"/>
  <c r="AE248" i="18"/>
  <c r="AD248" i="18"/>
  <c r="AC248" i="18"/>
  <c r="AB248" i="18"/>
  <c r="AA248" i="18"/>
  <c r="AI247" i="18"/>
  <c r="AH247" i="18"/>
  <c r="AG247" i="18"/>
  <c r="AF247" i="18"/>
  <c r="AE247" i="18"/>
  <c r="AD247" i="18"/>
  <c r="AC247" i="18"/>
  <c r="AB247" i="18"/>
  <c r="AA247" i="18"/>
  <c r="AI246" i="18"/>
  <c r="AH246" i="18"/>
  <c r="AG246" i="18"/>
  <c r="AF246" i="18"/>
  <c r="AE246" i="18"/>
  <c r="AD246" i="18"/>
  <c r="AC246" i="18"/>
  <c r="AB246" i="18"/>
  <c r="AA246" i="18"/>
  <c r="AI245" i="18"/>
  <c r="AH245" i="18"/>
  <c r="AG245" i="18"/>
  <c r="AF245" i="18"/>
  <c r="AE245" i="18"/>
  <c r="AD245" i="18"/>
  <c r="AC245" i="18"/>
  <c r="AB245" i="18"/>
  <c r="AA245" i="18"/>
  <c r="AI244" i="18"/>
  <c r="AH244" i="18"/>
  <c r="AG244" i="18"/>
  <c r="AF244" i="18"/>
  <c r="AE244" i="18"/>
  <c r="AD244" i="18"/>
  <c r="AC244" i="18"/>
  <c r="AB244" i="18"/>
  <c r="AA244" i="18"/>
  <c r="AI243" i="18"/>
  <c r="AH243" i="18"/>
  <c r="AG243" i="18"/>
  <c r="AF243" i="18"/>
  <c r="AE243" i="18"/>
  <c r="AD243" i="18"/>
  <c r="AC243" i="18"/>
  <c r="AB243" i="18"/>
  <c r="AA243" i="18"/>
  <c r="AI242" i="18"/>
  <c r="AH242" i="18"/>
  <c r="AG242" i="18"/>
  <c r="AF242" i="18"/>
  <c r="AE242" i="18"/>
  <c r="AD242" i="18"/>
  <c r="AC242" i="18"/>
  <c r="AB242" i="18"/>
  <c r="AA242" i="18"/>
  <c r="AI241" i="18"/>
  <c r="AH241" i="18"/>
  <c r="AG241" i="18"/>
  <c r="AF241" i="18"/>
  <c r="AE241" i="18"/>
  <c r="AD241" i="18"/>
  <c r="AC241" i="18"/>
  <c r="AB241" i="18"/>
  <c r="AA241" i="18"/>
  <c r="AI240" i="18"/>
  <c r="AH240" i="18"/>
  <c r="AG240" i="18"/>
  <c r="AF240" i="18"/>
  <c r="AE240" i="18"/>
  <c r="AD240" i="18"/>
  <c r="AC240" i="18"/>
  <c r="AB240" i="18"/>
  <c r="AA240" i="18"/>
  <c r="AI239" i="18"/>
  <c r="AH239" i="18"/>
  <c r="AG239" i="18"/>
  <c r="AF239" i="18"/>
  <c r="AE239" i="18"/>
  <c r="AD239" i="18"/>
  <c r="AC239" i="18"/>
  <c r="AB239" i="18"/>
  <c r="AA239" i="18"/>
  <c r="AI238" i="18"/>
  <c r="AH238" i="18"/>
  <c r="AG238" i="18"/>
  <c r="AF238" i="18"/>
  <c r="AE238" i="18"/>
  <c r="AD238" i="18"/>
  <c r="AC238" i="18"/>
  <c r="AB238" i="18"/>
  <c r="AA238" i="18"/>
  <c r="AI237" i="18"/>
  <c r="AH237" i="18"/>
  <c r="AG237" i="18"/>
  <c r="AF237" i="18"/>
  <c r="AE237" i="18"/>
  <c r="AD237" i="18"/>
  <c r="AC237" i="18"/>
  <c r="AB237" i="18"/>
  <c r="AA237" i="18"/>
  <c r="AI236" i="18"/>
  <c r="AH236" i="18"/>
  <c r="AG236" i="18"/>
  <c r="AF236" i="18"/>
  <c r="AE236" i="18"/>
  <c r="AD236" i="18"/>
  <c r="AC236" i="18"/>
  <c r="AB236" i="18"/>
  <c r="AA236" i="18"/>
  <c r="AI235" i="18"/>
  <c r="AH235" i="18"/>
  <c r="AG235" i="18"/>
  <c r="AF235" i="18"/>
  <c r="AE235" i="18"/>
  <c r="AD235" i="18"/>
  <c r="AC235" i="18"/>
  <c r="AB235" i="18"/>
  <c r="AA235" i="18"/>
  <c r="AI234" i="18"/>
  <c r="AH234" i="18"/>
  <c r="AG234" i="18"/>
  <c r="AF234" i="18"/>
  <c r="AE234" i="18"/>
  <c r="AD234" i="18"/>
  <c r="AC234" i="18"/>
  <c r="AB234" i="18"/>
  <c r="AA234" i="18"/>
  <c r="AI233" i="18"/>
  <c r="AH233" i="18"/>
  <c r="AG233" i="18"/>
  <c r="AF233" i="18"/>
  <c r="AE233" i="18"/>
  <c r="AD233" i="18"/>
  <c r="AC233" i="18"/>
  <c r="AB233" i="18"/>
  <c r="AA233" i="18"/>
  <c r="AI232" i="18"/>
  <c r="AH232" i="18"/>
  <c r="AG232" i="18"/>
  <c r="AF232" i="18"/>
  <c r="AE232" i="18"/>
  <c r="AD232" i="18"/>
  <c r="AC232" i="18"/>
  <c r="AB232" i="18"/>
  <c r="AA232" i="18"/>
  <c r="AI231" i="18"/>
  <c r="AH231" i="18"/>
  <c r="AG231" i="18"/>
  <c r="AF231" i="18"/>
  <c r="AE231" i="18"/>
  <c r="AD231" i="18"/>
  <c r="AC231" i="18"/>
  <c r="AB231" i="18"/>
  <c r="AA231" i="18"/>
  <c r="AI230" i="18"/>
  <c r="AH230" i="18"/>
  <c r="AG230" i="18"/>
  <c r="AF230" i="18"/>
  <c r="AE230" i="18"/>
  <c r="AD230" i="18"/>
  <c r="AC230" i="18"/>
  <c r="AB230" i="18"/>
  <c r="AA230" i="18"/>
  <c r="AI229" i="18"/>
  <c r="AH229" i="18"/>
  <c r="AG229" i="18"/>
  <c r="AF229" i="18"/>
  <c r="AE229" i="18"/>
  <c r="AD229" i="18"/>
  <c r="AC229" i="18"/>
  <c r="AB229" i="18"/>
  <c r="AA229" i="18"/>
  <c r="AI228" i="18"/>
  <c r="AH228" i="18"/>
  <c r="AG228" i="18"/>
  <c r="AF228" i="18"/>
  <c r="AE228" i="18"/>
  <c r="AD228" i="18"/>
  <c r="AC228" i="18"/>
  <c r="AB228" i="18"/>
  <c r="AA228" i="18"/>
  <c r="AI227" i="18"/>
  <c r="AH227" i="18"/>
  <c r="AG227" i="18"/>
  <c r="AF227" i="18"/>
  <c r="AE227" i="18"/>
  <c r="AD227" i="18"/>
  <c r="AC227" i="18"/>
  <c r="AB227" i="18"/>
  <c r="AA227" i="18"/>
  <c r="AI226" i="18"/>
  <c r="AH226" i="18"/>
  <c r="AG226" i="18"/>
  <c r="AF226" i="18"/>
  <c r="AE226" i="18"/>
  <c r="AD226" i="18"/>
  <c r="AC226" i="18"/>
  <c r="AB226" i="18"/>
  <c r="AA226" i="18"/>
  <c r="AI225" i="18"/>
  <c r="AH225" i="18"/>
  <c r="AG225" i="18"/>
  <c r="AF225" i="18"/>
  <c r="AE225" i="18"/>
  <c r="AD225" i="18"/>
  <c r="AC225" i="18"/>
  <c r="AB225" i="18"/>
  <c r="AA225" i="18"/>
  <c r="AI224" i="18"/>
  <c r="AH224" i="18"/>
  <c r="AG224" i="18"/>
  <c r="AF224" i="18"/>
  <c r="AE224" i="18"/>
  <c r="AD224" i="18"/>
  <c r="AC224" i="18"/>
  <c r="AB224" i="18"/>
  <c r="AA224" i="18"/>
  <c r="AI223" i="18"/>
  <c r="AH223" i="18"/>
  <c r="AG223" i="18"/>
  <c r="AF223" i="18"/>
  <c r="AE223" i="18"/>
  <c r="AD223" i="18"/>
  <c r="AC223" i="18"/>
  <c r="AB223" i="18"/>
  <c r="AA223" i="18"/>
  <c r="AI222" i="18"/>
  <c r="AH222" i="18"/>
  <c r="AG222" i="18"/>
  <c r="AF222" i="18"/>
  <c r="AE222" i="18"/>
  <c r="AD222" i="18"/>
  <c r="AC222" i="18"/>
  <c r="AB222" i="18"/>
  <c r="AA222" i="18"/>
  <c r="AI221" i="18"/>
  <c r="AH221" i="18"/>
  <c r="AG221" i="18"/>
  <c r="AF221" i="18"/>
  <c r="AE221" i="18"/>
  <c r="AD221" i="18"/>
  <c r="AC221" i="18"/>
  <c r="AB221" i="18"/>
  <c r="AA221" i="18"/>
  <c r="AI220" i="18"/>
  <c r="AH220" i="18"/>
  <c r="AG220" i="18"/>
  <c r="AF220" i="18"/>
  <c r="AE220" i="18"/>
  <c r="AD220" i="18"/>
  <c r="AC220" i="18"/>
  <c r="AB220" i="18"/>
  <c r="AA220" i="18"/>
  <c r="AI219" i="18"/>
  <c r="AH219" i="18"/>
  <c r="AG219" i="18"/>
  <c r="AF219" i="18"/>
  <c r="AE219" i="18"/>
  <c r="AD219" i="18"/>
  <c r="AC219" i="18"/>
  <c r="AB219" i="18"/>
  <c r="AA219" i="18"/>
  <c r="AI218" i="18"/>
  <c r="AH218" i="18"/>
  <c r="AG218" i="18"/>
  <c r="AF218" i="18"/>
  <c r="AE218" i="18"/>
  <c r="AD218" i="18"/>
  <c r="AC218" i="18"/>
  <c r="AB218" i="18"/>
  <c r="AA218" i="18"/>
  <c r="AI217" i="18"/>
  <c r="AH217" i="18"/>
  <c r="AG217" i="18"/>
  <c r="AF217" i="18"/>
  <c r="AE217" i="18"/>
  <c r="AD217" i="18"/>
  <c r="AC217" i="18"/>
  <c r="AB217" i="18"/>
  <c r="AA217" i="18"/>
  <c r="AI216" i="18"/>
  <c r="AH216" i="18"/>
  <c r="AG216" i="18"/>
  <c r="AF216" i="18"/>
  <c r="AE216" i="18"/>
  <c r="AD216" i="18"/>
  <c r="AC216" i="18"/>
  <c r="AB216" i="18"/>
  <c r="AA216" i="18"/>
  <c r="AI215" i="18"/>
  <c r="AH215" i="18"/>
  <c r="AG215" i="18"/>
  <c r="AF215" i="18"/>
  <c r="AE215" i="18"/>
  <c r="AD215" i="18"/>
  <c r="AC215" i="18"/>
  <c r="AB215" i="18"/>
  <c r="AA215" i="18"/>
  <c r="AI214" i="18"/>
  <c r="AH214" i="18"/>
  <c r="AG214" i="18"/>
  <c r="AF214" i="18"/>
  <c r="AE214" i="18"/>
  <c r="AD214" i="18"/>
  <c r="AC214" i="18"/>
  <c r="AB214" i="18"/>
  <c r="AA214" i="18"/>
  <c r="AI213" i="18"/>
  <c r="AH213" i="18"/>
  <c r="AG213" i="18"/>
  <c r="AF213" i="18"/>
  <c r="AE213" i="18"/>
  <c r="AD213" i="18"/>
  <c r="AC213" i="18"/>
  <c r="AB213" i="18"/>
  <c r="AA213" i="18"/>
  <c r="AI212" i="18"/>
  <c r="AH212" i="18"/>
  <c r="AG212" i="18"/>
  <c r="AF212" i="18"/>
  <c r="AE212" i="18"/>
  <c r="AD212" i="18"/>
  <c r="AC212" i="18"/>
  <c r="AB212" i="18"/>
  <c r="AA212" i="18"/>
  <c r="AI211" i="18"/>
  <c r="AH211" i="18"/>
  <c r="AG211" i="18"/>
  <c r="AF211" i="18"/>
  <c r="AE211" i="18"/>
  <c r="AD211" i="18"/>
  <c r="AC211" i="18"/>
  <c r="AB211" i="18"/>
  <c r="AA211" i="18"/>
  <c r="AI210" i="18"/>
  <c r="AH210" i="18"/>
  <c r="AG210" i="18"/>
  <c r="AF210" i="18"/>
  <c r="AE210" i="18"/>
  <c r="AD210" i="18"/>
  <c r="AC210" i="18"/>
  <c r="AB210" i="18"/>
  <c r="AA210" i="18"/>
  <c r="AI209" i="18"/>
  <c r="AH209" i="18"/>
  <c r="AG209" i="18"/>
  <c r="AF209" i="18"/>
  <c r="AE209" i="18"/>
  <c r="AD209" i="18"/>
  <c r="AC209" i="18"/>
  <c r="AB209" i="18"/>
  <c r="AA209" i="18"/>
  <c r="AI208" i="18"/>
  <c r="AH208" i="18"/>
  <c r="AG208" i="18"/>
  <c r="AF208" i="18"/>
  <c r="AE208" i="18"/>
  <c r="AD208" i="18"/>
  <c r="AC208" i="18"/>
  <c r="AB208" i="18"/>
  <c r="AA208" i="18"/>
  <c r="AI207" i="18"/>
  <c r="AH207" i="18"/>
  <c r="AG207" i="18"/>
  <c r="AF207" i="18"/>
  <c r="AE207" i="18"/>
  <c r="AD207" i="18"/>
  <c r="AC207" i="18"/>
  <c r="AB207" i="18"/>
  <c r="AA207" i="18"/>
  <c r="AI206" i="18"/>
  <c r="AH206" i="18"/>
  <c r="AG206" i="18"/>
  <c r="AF206" i="18"/>
  <c r="AE206" i="18"/>
  <c r="AD206" i="18"/>
  <c r="AC206" i="18"/>
  <c r="AB206" i="18"/>
  <c r="AA206" i="18"/>
  <c r="AI205" i="18"/>
  <c r="AH205" i="18"/>
  <c r="AG205" i="18"/>
  <c r="AF205" i="18"/>
  <c r="AE205" i="18"/>
  <c r="AD205" i="18"/>
  <c r="AC205" i="18"/>
  <c r="AB205" i="18"/>
  <c r="AA205" i="18"/>
  <c r="AI204" i="18"/>
  <c r="AH204" i="18"/>
  <c r="AG204" i="18"/>
  <c r="AF204" i="18"/>
  <c r="AE204" i="18"/>
  <c r="AD204" i="18"/>
  <c r="AC204" i="18"/>
  <c r="AB204" i="18"/>
  <c r="AA204" i="18"/>
  <c r="AI203" i="18"/>
  <c r="AH203" i="18"/>
  <c r="AG203" i="18"/>
  <c r="AF203" i="18"/>
  <c r="AE203" i="18"/>
  <c r="AD203" i="18"/>
  <c r="AC203" i="18"/>
  <c r="AB203" i="18"/>
  <c r="AA203" i="18"/>
  <c r="AI202" i="18"/>
  <c r="AH202" i="18"/>
  <c r="AG202" i="18"/>
  <c r="AF202" i="18"/>
  <c r="AE202" i="18"/>
  <c r="AD202" i="18"/>
  <c r="AC202" i="18"/>
  <c r="AB202" i="18"/>
  <c r="AA202" i="18"/>
  <c r="AI201" i="18"/>
  <c r="AH201" i="18"/>
  <c r="AG201" i="18"/>
  <c r="AF201" i="18"/>
  <c r="AE201" i="18"/>
  <c r="AD201" i="18"/>
  <c r="AC201" i="18"/>
  <c r="AB201" i="18"/>
  <c r="AA201" i="18"/>
  <c r="AI200" i="18"/>
  <c r="AH200" i="18"/>
  <c r="AG200" i="18"/>
  <c r="AF200" i="18"/>
  <c r="AE200" i="18"/>
  <c r="AD200" i="18"/>
  <c r="AC200" i="18"/>
  <c r="AB200" i="18"/>
  <c r="AA200" i="18"/>
  <c r="AI199" i="18"/>
  <c r="AH199" i="18"/>
  <c r="AG199" i="18"/>
  <c r="AF199" i="18"/>
  <c r="AE199" i="18"/>
  <c r="AD199" i="18"/>
  <c r="AC199" i="18"/>
  <c r="AB199" i="18"/>
  <c r="AA199" i="18"/>
  <c r="AI198" i="18"/>
  <c r="AH198" i="18"/>
  <c r="AG198" i="18"/>
  <c r="AF198" i="18"/>
  <c r="AE198" i="18"/>
  <c r="AD198" i="18"/>
  <c r="AC198" i="18"/>
  <c r="AB198" i="18"/>
  <c r="AA198" i="18"/>
  <c r="AI197" i="18"/>
  <c r="AH197" i="18"/>
  <c r="AG197" i="18"/>
  <c r="AF197" i="18"/>
  <c r="AE197" i="18"/>
  <c r="AD197" i="18"/>
  <c r="AC197" i="18"/>
  <c r="AB197" i="18"/>
  <c r="AA197" i="18"/>
  <c r="AI196" i="18"/>
  <c r="AH196" i="18"/>
  <c r="AG196" i="18"/>
  <c r="AF196" i="18"/>
  <c r="AE196" i="18"/>
  <c r="AD196" i="18"/>
  <c r="AC196" i="18"/>
  <c r="AB196" i="18"/>
  <c r="AA196" i="18"/>
  <c r="AI195" i="18"/>
  <c r="AH195" i="18"/>
  <c r="AG195" i="18"/>
  <c r="AF195" i="18"/>
  <c r="AE195" i="18"/>
  <c r="AD195" i="18"/>
  <c r="AC195" i="18"/>
  <c r="AB195" i="18"/>
  <c r="AA195" i="18"/>
  <c r="AI194" i="18"/>
  <c r="AH194" i="18"/>
  <c r="AG194" i="18"/>
  <c r="AF194" i="18"/>
  <c r="AE194" i="18"/>
  <c r="AD194" i="18"/>
  <c r="AC194" i="18"/>
  <c r="AB194" i="18"/>
  <c r="AA194" i="18"/>
  <c r="AI193" i="18"/>
  <c r="AH193" i="18"/>
  <c r="AG193" i="18"/>
  <c r="AF193" i="18"/>
  <c r="AE193" i="18"/>
  <c r="AD193" i="18"/>
  <c r="AC193" i="18"/>
  <c r="AB193" i="18"/>
  <c r="AA193" i="18"/>
  <c r="AI192" i="18"/>
  <c r="AH192" i="18"/>
  <c r="AG192" i="18"/>
  <c r="AF192" i="18"/>
  <c r="AE192" i="18"/>
  <c r="AD192" i="18"/>
  <c r="AC192" i="18"/>
  <c r="AB192" i="18"/>
  <c r="AA192" i="18"/>
  <c r="AI191" i="18"/>
  <c r="AH191" i="18"/>
  <c r="AG191" i="18"/>
  <c r="AF191" i="18"/>
  <c r="AE191" i="18"/>
  <c r="AD191" i="18"/>
  <c r="AC191" i="18"/>
  <c r="AB191" i="18"/>
  <c r="AA191" i="18"/>
  <c r="AI190" i="18"/>
  <c r="AH190" i="18"/>
  <c r="AG190" i="18"/>
  <c r="AF190" i="18"/>
  <c r="AE190" i="18"/>
  <c r="AD190" i="18"/>
  <c r="AC190" i="18"/>
  <c r="AB190" i="18"/>
  <c r="AA190" i="18"/>
  <c r="AI189" i="18"/>
  <c r="AH189" i="18"/>
  <c r="AG189" i="18"/>
  <c r="AF189" i="18"/>
  <c r="AE189" i="18"/>
  <c r="AD189" i="18"/>
  <c r="AC189" i="18"/>
  <c r="AB189" i="18"/>
  <c r="AA189" i="18"/>
  <c r="AI188" i="18"/>
  <c r="AH188" i="18"/>
  <c r="AG188" i="18"/>
  <c r="AF188" i="18"/>
  <c r="AE188" i="18"/>
  <c r="AD188" i="18"/>
  <c r="AC188" i="18"/>
  <c r="AB188" i="18"/>
  <c r="AA188" i="18"/>
  <c r="AI187" i="18"/>
  <c r="AH187" i="18"/>
  <c r="AG187" i="18"/>
  <c r="AF187" i="18"/>
  <c r="AE187" i="18"/>
  <c r="AD187" i="18"/>
  <c r="AC187" i="18"/>
  <c r="AB187" i="18"/>
  <c r="AA187" i="18"/>
  <c r="AI186" i="18"/>
  <c r="AH186" i="18"/>
  <c r="AG186" i="18"/>
  <c r="AF186" i="18"/>
  <c r="AE186" i="18"/>
  <c r="AD186" i="18"/>
  <c r="AC186" i="18"/>
  <c r="AB186" i="18"/>
  <c r="AA186" i="18"/>
  <c r="AI185" i="18"/>
  <c r="AH185" i="18"/>
  <c r="AG185" i="18"/>
  <c r="AF185" i="18"/>
  <c r="AE185" i="18"/>
  <c r="AD185" i="18"/>
  <c r="AC185" i="18"/>
  <c r="AB185" i="18"/>
  <c r="AA185" i="18"/>
  <c r="AI184" i="18"/>
  <c r="AH184" i="18"/>
  <c r="AG184" i="18"/>
  <c r="AF184" i="18"/>
  <c r="AE184" i="18"/>
  <c r="AD184" i="18"/>
  <c r="AC184" i="18"/>
  <c r="AB184" i="18"/>
  <c r="AA184" i="18"/>
  <c r="AI183" i="18"/>
  <c r="AH183" i="18"/>
  <c r="AG183" i="18"/>
  <c r="AF183" i="18"/>
  <c r="AE183" i="18"/>
  <c r="AD183" i="18"/>
  <c r="AC183" i="18"/>
  <c r="AB183" i="18"/>
  <c r="AA183" i="18"/>
  <c r="AI182" i="18"/>
  <c r="AH182" i="18"/>
  <c r="AG182" i="18"/>
  <c r="AF182" i="18"/>
  <c r="AE182" i="18"/>
  <c r="AD182" i="18"/>
  <c r="AC182" i="18"/>
  <c r="AB182" i="18"/>
  <c r="AA182" i="18"/>
  <c r="AI181" i="18"/>
  <c r="AH181" i="18"/>
  <c r="AG181" i="18"/>
  <c r="AF181" i="18"/>
  <c r="AE181" i="18"/>
  <c r="AD181" i="18"/>
  <c r="AC181" i="18"/>
  <c r="AB181" i="18"/>
  <c r="AA181" i="18"/>
  <c r="AI180" i="18"/>
  <c r="AH180" i="18"/>
  <c r="AG180" i="18"/>
  <c r="AF180" i="18"/>
  <c r="AE180" i="18"/>
  <c r="AD180" i="18"/>
  <c r="AC180" i="18"/>
  <c r="AB180" i="18"/>
  <c r="AA180" i="18"/>
  <c r="AI179" i="18"/>
  <c r="AH179" i="18"/>
  <c r="AG179" i="18"/>
  <c r="AF179" i="18"/>
  <c r="AE179" i="18"/>
  <c r="AD179" i="18"/>
  <c r="AC179" i="18"/>
  <c r="AB179" i="18"/>
  <c r="AA179" i="18"/>
  <c r="AI178" i="18"/>
  <c r="AH178" i="18"/>
  <c r="AG178" i="18"/>
  <c r="AF178" i="18"/>
  <c r="AE178" i="18"/>
  <c r="AD178" i="18"/>
  <c r="AC178" i="18"/>
  <c r="AB178" i="18"/>
  <c r="AA178" i="18"/>
  <c r="AI177" i="18"/>
  <c r="AH177" i="18"/>
  <c r="AG177" i="18"/>
  <c r="AF177" i="18"/>
  <c r="AE177" i="18"/>
  <c r="AD177" i="18"/>
  <c r="AC177" i="18"/>
  <c r="AB177" i="18"/>
  <c r="AA177" i="18"/>
  <c r="AI176" i="18"/>
  <c r="AH176" i="18"/>
  <c r="AG176" i="18"/>
  <c r="AF176" i="18"/>
  <c r="AE176" i="18"/>
  <c r="AD176" i="18"/>
  <c r="AC176" i="18"/>
  <c r="AB176" i="18"/>
  <c r="AA176" i="18"/>
  <c r="AI175" i="18"/>
  <c r="AH175" i="18"/>
  <c r="AG175" i="18"/>
  <c r="AF175" i="18"/>
  <c r="AE175" i="18"/>
  <c r="AD175" i="18"/>
  <c r="AC175" i="18"/>
  <c r="AB175" i="18"/>
  <c r="AA175" i="18"/>
  <c r="AI174" i="18"/>
  <c r="AH174" i="18"/>
  <c r="AG174" i="18"/>
  <c r="AF174" i="18"/>
  <c r="AE174" i="18"/>
  <c r="AD174" i="18"/>
  <c r="AC174" i="18"/>
  <c r="AB174" i="18"/>
  <c r="AA174" i="18"/>
  <c r="AI173" i="18"/>
  <c r="AH173" i="18"/>
  <c r="AG173" i="18"/>
  <c r="AF173" i="18"/>
  <c r="AE173" i="18"/>
  <c r="AD173" i="18"/>
  <c r="AC173" i="18"/>
  <c r="AB173" i="18"/>
  <c r="AA173" i="18"/>
  <c r="AI172" i="18"/>
  <c r="AH172" i="18"/>
  <c r="AG172" i="18"/>
  <c r="AF172" i="18"/>
  <c r="AE172" i="18"/>
  <c r="AD172" i="18"/>
  <c r="AC172" i="18"/>
  <c r="AB172" i="18"/>
  <c r="AA172" i="18"/>
  <c r="AI171" i="18"/>
  <c r="AH171" i="18"/>
  <c r="AG171" i="18"/>
  <c r="AF171" i="18"/>
  <c r="AE171" i="18"/>
  <c r="AD171" i="18"/>
  <c r="AC171" i="18"/>
  <c r="AB171" i="18"/>
  <c r="AA171" i="18"/>
  <c r="AI170" i="18"/>
  <c r="AH170" i="18"/>
  <c r="AG170" i="18"/>
  <c r="AF170" i="18"/>
  <c r="AE170" i="18"/>
  <c r="AD170" i="18"/>
  <c r="AC170" i="18"/>
  <c r="AB170" i="18"/>
  <c r="AA170" i="18"/>
  <c r="AI169" i="18"/>
  <c r="AH169" i="18"/>
  <c r="AG169" i="18"/>
  <c r="AF169" i="18"/>
  <c r="AE169" i="18"/>
  <c r="AD169" i="18"/>
  <c r="AC169" i="18"/>
  <c r="AB169" i="18"/>
  <c r="AA169" i="18"/>
  <c r="AI168" i="18"/>
  <c r="AH168" i="18"/>
  <c r="AG168" i="18"/>
  <c r="AF168" i="18"/>
  <c r="AE168" i="18"/>
  <c r="AD168" i="18"/>
  <c r="AC168" i="18"/>
  <c r="AB168" i="18"/>
  <c r="AA168" i="18"/>
  <c r="AI167" i="18"/>
  <c r="AH167" i="18"/>
  <c r="AG167" i="18"/>
  <c r="AF167" i="18"/>
  <c r="AE167" i="18"/>
  <c r="AD167" i="18"/>
  <c r="AC167" i="18"/>
  <c r="AB167" i="18"/>
  <c r="AA167" i="18"/>
  <c r="AI166" i="18"/>
  <c r="AH166" i="18"/>
  <c r="AG166" i="18"/>
  <c r="AF166" i="18"/>
  <c r="AE166" i="18"/>
  <c r="AD166" i="18"/>
  <c r="AC166" i="18"/>
  <c r="AB166" i="18"/>
  <c r="AA166" i="18"/>
  <c r="AI165" i="18"/>
  <c r="AH165" i="18"/>
  <c r="AG165" i="18"/>
  <c r="AF165" i="18"/>
  <c r="AE165" i="18"/>
  <c r="AD165" i="18"/>
  <c r="AC165" i="18"/>
  <c r="AB165" i="18"/>
  <c r="AA165" i="18"/>
  <c r="AI164" i="18"/>
  <c r="AH164" i="18"/>
  <c r="AG164" i="18"/>
  <c r="AF164" i="18"/>
  <c r="AE164" i="18"/>
  <c r="AD164" i="18"/>
  <c r="AC164" i="18"/>
  <c r="AB164" i="18"/>
  <c r="AA164" i="18"/>
  <c r="AI163" i="18"/>
  <c r="AH163" i="18"/>
  <c r="AG163" i="18"/>
  <c r="AF163" i="18"/>
  <c r="AE163" i="18"/>
  <c r="AD163" i="18"/>
  <c r="AC163" i="18"/>
  <c r="AB163" i="18"/>
  <c r="AA163" i="18"/>
  <c r="AI162" i="18"/>
  <c r="AH162" i="18"/>
  <c r="AG162" i="18"/>
  <c r="AF162" i="18"/>
  <c r="AE162" i="18"/>
  <c r="AD162" i="18"/>
  <c r="AC162" i="18"/>
  <c r="AB162" i="18"/>
  <c r="AA162" i="18"/>
  <c r="AI161" i="18"/>
  <c r="AH161" i="18"/>
  <c r="AG161" i="18"/>
  <c r="AF161" i="18"/>
  <c r="AE161" i="18"/>
  <c r="AD161" i="18"/>
  <c r="AC161" i="18"/>
  <c r="AB161" i="18"/>
  <c r="AA161" i="18"/>
  <c r="AI160" i="18"/>
  <c r="AH160" i="18"/>
  <c r="AG160" i="18"/>
  <c r="AF160" i="18"/>
  <c r="AE160" i="18"/>
  <c r="AD160" i="18"/>
  <c r="AC160" i="18"/>
  <c r="AB160" i="18"/>
  <c r="AA160" i="18"/>
  <c r="AI159" i="18"/>
  <c r="AH159" i="18"/>
  <c r="AG159" i="18"/>
  <c r="AF159" i="18"/>
  <c r="AE159" i="18"/>
  <c r="AD159" i="18"/>
  <c r="AC159" i="18"/>
  <c r="AB159" i="18"/>
  <c r="AA159" i="18"/>
  <c r="AI158" i="18"/>
  <c r="AH158" i="18"/>
  <c r="AG158" i="18"/>
  <c r="AF158" i="18"/>
  <c r="AE158" i="18"/>
  <c r="AD158" i="18"/>
  <c r="AC158" i="18"/>
  <c r="AB158" i="18"/>
  <c r="AA158" i="18"/>
  <c r="AI157" i="18"/>
  <c r="AH157" i="18"/>
  <c r="AG157" i="18"/>
  <c r="AF157" i="18"/>
  <c r="AE157" i="18"/>
  <c r="AD157" i="18"/>
  <c r="AC157" i="18"/>
  <c r="AB157" i="18"/>
  <c r="AA157" i="18"/>
  <c r="AI156" i="18"/>
  <c r="AH156" i="18"/>
  <c r="AG156" i="18"/>
  <c r="AF156" i="18"/>
  <c r="AE156" i="18"/>
  <c r="AD156" i="18"/>
  <c r="AC156" i="18"/>
  <c r="AB156" i="18"/>
  <c r="AA156" i="18"/>
  <c r="AI155" i="18"/>
  <c r="AH155" i="18"/>
  <c r="AG155" i="18"/>
  <c r="AF155" i="18"/>
  <c r="AE155" i="18"/>
  <c r="AD155" i="18"/>
  <c r="AC155" i="18"/>
  <c r="AB155" i="18"/>
  <c r="AA155" i="18"/>
  <c r="AI154" i="18"/>
  <c r="AH154" i="18"/>
  <c r="AG154" i="18"/>
  <c r="AF154" i="18"/>
  <c r="AE154" i="18"/>
  <c r="AD154" i="18"/>
  <c r="AC154" i="18"/>
  <c r="AB154" i="18"/>
  <c r="AA154" i="18"/>
  <c r="AI153" i="18"/>
  <c r="AH153" i="18"/>
  <c r="AG153" i="18"/>
  <c r="AF153" i="18"/>
  <c r="AE153" i="18"/>
  <c r="AD153" i="18"/>
  <c r="AC153" i="18"/>
  <c r="AB153" i="18"/>
  <c r="AA153" i="18"/>
  <c r="AI152" i="18"/>
  <c r="AH152" i="18"/>
  <c r="AG152" i="18"/>
  <c r="AF152" i="18"/>
  <c r="AE152" i="18"/>
  <c r="AD152" i="18"/>
  <c r="AC152" i="18"/>
  <c r="AB152" i="18"/>
  <c r="AA152" i="18"/>
  <c r="AI151" i="18"/>
  <c r="AH151" i="18"/>
  <c r="AG151" i="18"/>
  <c r="AF151" i="18"/>
  <c r="AE151" i="18"/>
  <c r="AD151" i="18"/>
  <c r="AC151" i="18"/>
  <c r="AB151" i="18"/>
  <c r="AA151" i="18"/>
  <c r="AI150" i="18"/>
  <c r="AH150" i="18"/>
  <c r="AG150" i="18"/>
  <c r="AF150" i="18"/>
  <c r="AE150" i="18"/>
  <c r="AD150" i="18"/>
  <c r="AC150" i="18"/>
  <c r="AB150" i="18"/>
  <c r="AA150" i="18"/>
  <c r="AI149" i="18"/>
  <c r="AH149" i="18"/>
  <c r="AG149" i="18"/>
  <c r="AF149" i="18"/>
  <c r="AE149" i="18"/>
  <c r="AD149" i="18"/>
  <c r="AC149" i="18"/>
  <c r="AB149" i="18"/>
  <c r="AA149" i="18"/>
  <c r="AI148" i="18"/>
  <c r="AH148" i="18"/>
  <c r="AG148" i="18"/>
  <c r="AF148" i="18"/>
  <c r="AE148" i="18"/>
  <c r="AD148" i="18"/>
  <c r="AC148" i="18"/>
  <c r="AB148" i="18"/>
  <c r="AA148" i="18"/>
  <c r="AI147" i="18"/>
  <c r="AH147" i="18"/>
  <c r="AG147" i="18"/>
  <c r="AF147" i="18"/>
  <c r="AE147" i="18"/>
  <c r="AD147" i="18"/>
  <c r="AC147" i="18"/>
  <c r="AB147" i="18"/>
  <c r="AA147" i="18"/>
  <c r="AI146" i="18"/>
  <c r="AH146" i="18"/>
  <c r="AG146" i="18"/>
  <c r="AF146" i="18"/>
  <c r="AE146" i="18"/>
  <c r="AD146" i="18"/>
  <c r="AC146" i="18"/>
  <c r="AB146" i="18"/>
  <c r="AA146" i="18"/>
  <c r="AI145" i="18"/>
  <c r="AH145" i="18"/>
  <c r="AG145" i="18"/>
  <c r="AF145" i="18"/>
  <c r="AE145" i="18"/>
  <c r="AD145" i="18"/>
  <c r="AC145" i="18"/>
  <c r="AB145" i="18"/>
  <c r="AA145" i="18"/>
  <c r="AI144" i="18"/>
  <c r="AH144" i="18"/>
  <c r="AG144" i="18"/>
  <c r="AF144" i="18"/>
  <c r="AE144" i="18"/>
  <c r="AD144" i="18"/>
  <c r="AC144" i="18"/>
  <c r="AB144" i="18"/>
  <c r="AA144" i="18"/>
  <c r="AI143" i="18"/>
  <c r="AH143" i="18"/>
  <c r="AG143" i="18"/>
  <c r="AF143" i="18"/>
  <c r="AE143" i="18"/>
  <c r="AD143" i="18"/>
  <c r="AC143" i="18"/>
  <c r="AB143" i="18"/>
  <c r="AA143" i="18"/>
  <c r="AI142" i="18"/>
  <c r="AH142" i="18"/>
  <c r="AG142" i="18"/>
  <c r="AF142" i="18"/>
  <c r="AE142" i="18"/>
  <c r="AD142" i="18"/>
  <c r="AC142" i="18"/>
  <c r="AB142" i="18"/>
  <c r="AA142" i="18"/>
  <c r="AI141" i="18"/>
  <c r="AH141" i="18"/>
  <c r="AG141" i="18"/>
  <c r="AF141" i="18"/>
  <c r="AE141" i="18"/>
  <c r="AD141" i="18"/>
  <c r="AC141" i="18"/>
  <c r="AB141" i="18"/>
  <c r="AA141" i="18"/>
  <c r="AI140" i="18"/>
  <c r="AH140" i="18"/>
  <c r="AG140" i="18"/>
  <c r="AF140" i="18"/>
  <c r="AE140" i="18"/>
  <c r="AD140" i="18"/>
  <c r="AC140" i="18"/>
  <c r="AB140" i="18"/>
  <c r="AA140" i="18"/>
  <c r="AI139" i="18"/>
  <c r="AH139" i="18"/>
  <c r="AG139" i="18"/>
  <c r="AF139" i="18"/>
  <c r="AE139" i="18"/>
  <c r="AD139" i="18"/>
  <c r="AC139" i="18"/>
  <c r="AB139" i="18"/>
  <c r="AA139" i="18"/>
  <c r="AI138" i="18"/>
  <c r="AH138" i="18"/>
  <c r="AG138" i="18"/>
  <c r="AF138" i="18"/>
  <c r="AE138" i="18"/>
  <c r="AD138" i="18"/>
  <c r="AC138" i="18"/>
  <c r="AB138" i="18"/>
  <c r="AA138" i="18"/>
  <c r="AI137" i="18"/>
  <c r="AH137" i="18"/>
  <c r="AG137" i="18"/>
  <c r="AF137" i="18"/>
  <c r="AE137" i="18"/>
  <c r="AD137" i="18"/>
  <c r="AC137" i="18"/>
  <c r="AB137" i="18"/>
  <c r="AA137" i="18"/>
  <c r="AI136" i="18"/>
  <c r="AH136" i="18"/>
  <c r="AG136" i="18"/>
  <c r="AF136" i="18"/>
  <c r="AE136" i="18"/>
  <c r="AD136" i="18"/>
  <c r="AC136" i="18"/>
  <c r="AB136" i="18"/>
  <c r="AA136" i="18"/>
  <c r="AI135" i="18"/>
  <c r="AH135" i="18"/>
  <c r="AG135" i="18"/>
  <c r="AF135" i="18"/>
  <c r="AE135" i="18"/>
  <c r="AD135" i="18"/>
  <c r="AC135" i="18"/>
  <c r="AB135" i="18"/>
  <c r="AA135" i="18"/>
  <c r="AI134" i="18"/>
  <c r="AH134" i="18"/>
  <c r="AG134" i="18"/>
  <c r="AF134" i="18"/>
  <c r="AE134" i="18"/>
  <c r="AD134" i="18"/>
  <c r="AC134" i="18"/>
  <c r="AB134" i="18"/>
  <c r="AA134" i="18"/>
  <c r="AI133" i="18"/>
  <c r="AH133" i="18"/>
  <c r="AG133" i="18"/>
  <c r="AF133" i="18"/>
  <c r="AE133" i="18"/>
  <c r="AD133" i="18"/>
  <c r="AC133" i="18"/>
  <c r="AB133" i="18"/>
  <c r="AA133" i="18"/>
  <c r="AI132" i="18"/>
  <c r="AH132" i="18"/>
  <c r="AG132" i="18"/>
  <c r="AF132" i="18"/>
  <c r="AE132" i="18"/>
  <c r="AD132" i="18"/>
  <c r="AC132" i="18"/>
  <c r="AB132" i="18"/>
  <c r="AA132" i="18"/>
  <c r="AI131" i="18"/>
  <c r="AH131" i="18"/>
  <c r="AG131" i="18"/>
  <c r="AF131" i="18"/>
  <c r="AE131" i="18"/>
  <c r="AD131" i="18"/>
  <c r="AC131" i="18"/>
  <c r="AB131" i="18"/>
  <c r="AA131" i="18"/>
  <c r="AI130" i="18"/>
  <c r="AH130" i="18"/>
  <c r="AG130" i="18"/>
  <c r="AF130" i="18"/>
  <c r="AE130" i="18"/>
  <c r="AD130" i="18"/>
  <c r="AC130" i="18"/>
  <c r="AB130" i="18"/>
  <c r="AA130" i="18"/>
  <c r="AI129" i="18"/>
  <c r="AH129" i="18"/>
  <c r="AG129" i="18"/>
  <c r="AF129" i="18"/>
  <c r="AE129" i="18"/>
  <c r="AD129" i="18"/>
  <c r="AC129" i="18"/>
  <c r="AB129" i="18"/>
  <c r="AA129" i="18"/>
  <c r="AI128" i="18"/>
  <c r="AH128" i="18"/>
  <c r="AG128" i="18"/>
  <c r="AF128" i="18"/>
  <c r="AE128" i="18"/>
  <c r="AD128" i="18"/>
  <c r="AC128" i="18"/>
  <c r="AB128" i="18"/>
  <c r="AA128" i="18"/>
  <c r="AI127" i="18"/>
  <c r="AH127" i="18"/>
  <c r="AG127" i="18"/>
  <c r="AF127" i="18"/>
  <c r="AE127" i="18"/>
  <c r="AD127" i="18"/>
  <c r="AC127" i="18"/>
  <c r="AB127" i="18"/>
  <c r="AA127" i="18"/>
  <c r="AI126" i="18"/>
  <c r="AH126" i="18"/>
  <c r="AG126" i="18"/>
  <c r="AF126" i="18"/>
  <c r="AE126" i="18"/>
  <c r="AD126" i="18"/>
  <c r="AC126" i="18"/>
  <c r="AB126" i="18"/>
  <c r="AA126" i="18"/>
  <c r="AI125" i="18"/>
  <c r="AH125" i="18"/>
  <c r="AG125" i="18"/>
  <c r="AF125" i="18"/>
  <c r="AE125" i="18"/>
  <c r="AD125" i="18"/>
  <c r="AC125" i="18"/>
  <c r="AB125" i="18"/>
  <c r="AA125" i="18"/>
  <c r="AI124" i="18"/>
  <c r="AH124" i="18"/>
  <c r="AG124" i="18"/>
  <c r="AF124" i="18"/>
  <c r="AE124" i="18"/>
  <c r="AD124" i="18"/>
  <c r="AC124" i="18"/>
  <c r="AB124" i="18"/>
  <c r="AA124" i="18"/>
  <c r="AI123" i="18"/>
  <c r="AH123" i="18"/>
  <c r="AG123" i="18"/>
  <c r="AF123" i="18"/>
  <c r="AE123" i="18"/>
  <c r="AD123" i="18"/>
  <c r="AC123" i="18"/>
  <c r="AB123" i="18"/>
  <c r="AA123" i="18"/>
  <c r="AI122" i="18"/>
  <c r="AH122" i="18"/>
  <c r="AG122" i="18"/>
  <c r="AF122" i="18"/>
  <c r="AE122" i="18"/>
  <c r="AD122" i="18"/>
  <c r="AC122" i="18"/>
  <c r="AB122" i="18"/>
  <c r="AA122" i="18"/>
  <c r="AI121" i="18"/>
  <c r="AH121" i="18"/>
  <c r="AG121" i="18"/>
  <c r="AF121" i="18"/>
  <c r="AE121" i="18"/>
  <c r="AD121" i="18"/>
  <c r="AC121" i="18"/>
  <c r="AB121" i="18"/>
  <c r="AA121" i="18"/>
  <c r="AI120" i="18"/>
  <c r="AH120" i="18"/>
  <c r="AG120" i="18"/>
  <c r="AF120" i="18"/>
  <c r="AE120" i="18"/>
  <c r="AD120" i="18"/>
  <c r="AC120" i="18"/>
  <c r="AB120" i="18"/>
  <c r="AA120" i="18"/>
  <c r="AI119" i="18"/>
  <c r="AH119" i="18"/>
  <c r="AG119" i="18"/>
  <c r="AF119" i="18"/>
  <c r="AE119" i="18"/>
  <c r="AD119" i="18"/>
  <c r="AC119" i="18"/>
  <c r="AB119" i="18"/>
  <c r="AA119" i="18"/>
  <c r="AI118" i="18"/>
  <c r="AH118" i="18"/>
  <c r="AG118" i="18"/>
  <c r="AF118" i="18"/>
  <c r="AE118" i="18"/>
  <c r="AD118" i="18"/>
  <c r="AC118" i="18"/>
  <c r="AB118" i="18"/>
  <c r="AA118" i="18"/>
  <c r="AI117" i="18"/>
  <c r="AH117" i="18"/>
  <c r="AG117" i="18"/>
  <c r="AF117" i="18"/>
  <c r="AE117" i="18"/>
  <c r="AD117" i="18"/>
  <c r="AC117" i="18"/>
  <c r="AB117" i="18"/>
  <c r="AA117" i="18"/>
  <c r="AI116" i="18"/>
  <c r="AH116" i="18"/>
  <c r="AG116" i="18"/>
  <c r="AF116" i="18"/>
  <c r="AE116" i="18"/>
  <c r="AD116" i="18"/>
  <c r="AC116" i="18"/>
  <c r="AB116" i="18"/>
  <c r="AA116" i="18"/>
  <c r="AI115" i="18"/>
  <c r="AH115" i="18"/>
  <c r="AG115" i="18"/>
  <c r="AF115" i="18"/>
  <c r="AE115" i="18"/>
  <c r="AD115" i="18"/>
  <c r="AC115" i="18"/>
  <c r="AB115" i="18"/>
  <c r="AA115" i="18"/>
  <c r="AI114" i="18"/>
  <c r="AH114" i="18"/>
  <c r="AG114" i="18"/>
  <c r="AF114" i="18"/>
  <c r="AE114" i="18"/>
  <c r="AD114" i="18"/>
  <c r="AC114" i="18"/>
  <c r="AB114" i="18"/>
  <c r="AA114" i="18"/>
  <c r="AI113" i="18"/>
  <c r="AH113" i="18"/>
  <c r="AG113" i="18"/>
  <c r="AF113" i="18"/>
  <c r="AE113" i="18"/>
  <c r="AD113" i="18"/>
  <c r="AC113" i="18"/>
  <c r="AB113" i="18"/>
  <c r="AA113" i="18"/>
  <c r="AI112" i="18"/>
  <c r="AH112" i="18"/>
  <c r="AG112" i="18"/>
  <c r="AF112" i="18"/>
  <c r="AE112" i="18"/>
  <c r="AD112" i="18"/>
  <c r="AC112" i="18"/>
  <c r="AB112" i="18"/>
  <c r="AA112" i="18"/>
  <c r="AI111" i="18"/>
  <c r="AH111" i="18"/>
  <c r="AG111" i="18"/>
  <c r="AF111" i="18"/>
  <c r="AE111" i="18"/>
  <c r="AD111" i="18"/>
  <c r="AC111" i="18"/>
  <c r="AB111" i="18"/>
  <c r="AA111" i="18"/>
  <c r="AI110" i="18"/>
  <c r="AH110" i="18"/>
  <c r="AG110" i="18"/>
  <c r="AF110" i="18"/>
  <c r="AE110" i="18"/>
  <c r="AD110" i="18"/>
  <c r="AC110" i="18"/>
  <c r="AB110" i="18"/>
  <c r="AA110" i="18"/>
  <c r="AI109" i="18"/>
  <c r="AH109" i="18"/>
  <c r="AG109" i="18"/>
  <c r="AF109" i="18"/>
  <c r="AE109" i="18"/>
  <c r="AD109" i="18"/>
  <c r="AC109" i="18"/>
  <c r="AB109" i="18"/>
  <c r="AA109" i="18"/>
  <c r="AI108" i="18"/>
  <c r="AH108" i="18"/>
  <c r="AG108" i="18"/>
  <c r="AF108" i="18"/>
  <c r="AE108" i="18"/>
  <c r="AD108" i="18"/>
  <c r="AC108" i="18"/>
  <c r="AB108" i="18"/>
  <c r="AA108" i="18"/>
  <c r="AI107" i="18"/>
  <c r="AH107" i="18"/>
  <c r="AG107" i="18"/>
  <c r="AF107" i="18"/>
  <c r="AE107" i="18"/>
  <c r="AD107" i="18"/>
  <c r="AC107" i="18"/>
  <c r="AB107" i="18"/>
  <c r="AA107" i="18"/>
  <c r="AI106" i="18"/>
  <c r="AH106" i="18"/>
  <c r="AG106" i="18"/>
  <c r="AF106" i="18"/>
  <c r="AE106" i="18"/>
  <c r="AD106" i="18"/>
  <c r="AC106" i="18"/>
  <c r="AB106" i="18"/>
  <c r="AA106" i="18"/>
  <c r="AI105" i="18"/>
  <c r="AH105" i="18"/>
  <c r="AG105" i="18"/>
  <c r="AF105" i="18"/>
  <c r="AE105" i="18"/>
  <c r="AD105" i="18"/>
  <c r="AC105" i="18"/>
  <c r="AB105" i="18"/>
  <c r="AA105" i="18"/>
  <c r="AI104" i="18"/>
  <c r="AH104" i="18"/>
  <c r="AG104" i="18"/>
  <c r="AF104" i="18"/>
  <c r="AE104" i="18"/>
  <c r="AD104" i="18"/>
  <c r="AC104" i="18"/>
  <c r="AB104" i="18"/>
  <c r="AA104" i="18"/>
  <c r="AI103" i="18"/>
  <c r="AH103" i="18"/>
  <c r="AG103" i="18"/>
  <c r="AF103" i="18"/>
  <c r="AE103" i="18"/>
  <c r="AD103" i="18"/>
  <c r="AC103" i="18"/>
  <c r="AB103" i="18"/>
  <c r="AA103" i="18"/>
  <c r="AI102" i="18"/>
  <c r="AH102" i="18"/>
  <c r="AG102" i="18"/>
  <c r="AF102" i="18"/>
  <c r="AE102" i="18"/>
  <c r="AD102" i="18"/>
  <c r="AC102" i="18"/>
  <c r="AB102" i="18"/>
  <c r="AA102" i="18"/>
  <c r="AI101" i="18"/>
  <c r="AH101" i="18"/>
  <c r="AG101" i="18"/>
  <c r="AF101" i="18"/>
  <c r="AE101" i="18"/>
  <c r="AD101" i="18"/>
  <c r="AC101" i="18"/>
  <c r="AB101" i="18"/>
  <c r="AA101" i="18"/>
  <c r="AI100" i="18"/>
  <c r="AH100" i="18"/>
  <c r="AG100" i="18"/>
  <c r="AF100" i="18"/>
  <c r="AE100" i="18"/>
  <c r="AD100" i="18"/>
  <c r="AC100" i="18"/>
  <c r="AB100" i="18"/>
  <c r="AA100" i="18"/>
  <c r="AI99" i="18"/>
  <c r="AH99" i="18"/>
  <c r="AG99" i="18"/>
  <c r="AF99" i="18"/>
  <c r="AE99" i="18"/>
  <c r="AD99" i="18"/>
  <c r="AC99" i="18"/>
  <c r="AB99" i="18"/>
  <c r="AA99" i="18"/>
  <c r="AI98" i="18"/>
  <c r="AH98" i="18"/>
  <c r="AG98" i="18"/>
  <c r="AF98" i="18"/>
  <c r="AE98" i="18"/>
  <c r="AD98" i="18"/>
  <c r="AC98" i="18"/>
  <c r="AB98" i="18"/>
  <c r="AA98" i="18"/>
  <c r="AI97" i="18"/>
  <c r="AH97" i="18"/>
  <c r="AG97" i="18"/>
  <c r="AF97" i="18"/>
  <c r="AE97" i="18"/>
  <c r="AD97" i="18"/>
  <c r="AC97" i="18"/>
  <c r="AB97" i="18"/>
  <c r="AA97" i="18"/>
  <c r="AI96" i="18"/>
  <c r="AH96" i="18"/>
  <c r="AG96" i="18"/>
  <c r="AF96" i="18"/>
  <c r="AE96" i="18"/>
  <c r="AD96" i="18"/>
  <c r="AC96" i="18"/>
  <c r="AB96" i="18"/>
  <c r="AA96" i="18"/>
  <c r="AI95" i="18"/>
  <c r="AH95" i="18"/>
  <c r="AG95" i="18"/>
  <c r="AF95" i="18"/>
  <c r="AE95" i="18"/>
  <c r="AD95" i="18"/>
  <c r="AC95" i="18"/>
  <c r="AB95" i="18"/>
  <c r="AA95" i="18"/>
  <c r="AI94" i="18"/>
  <c r="AH94" i="18"/>
  <c r="AG94" i="18"/>
  <c r="AF94" i="18"/>
  <c r="AE94" i="18"/>
  <c r="AD94" i="18"/>
  <c r="AC94" i="18"/>
  <c r="AB94" i="18"/>
  <c r="AA94" i="18"/>
  <c r="AI93" i="18"/>
  <c r="AH93" i="18"/>
  <c r="AG93" i="18"/>
  <c r="AF93" i="18"/>
  <c r="AE93" i="18"/>
  <c r="AD93" i="18"/>
  <c r="AC93" i="18"/>
  <c r="AB93" i="18"/>
  <c r="AA93" i="18"/>
  <c r="AI92" i="18"/>
  <c r="AH92" i="18"/>
  <c r="AG92" i="18"/>
  <c r="AF92" i="18"/>
  <c r="AE92" i="18"/>
  <c r="AD92" i="18"/>
  <c r="AC92" i="18"/>
  <c r="AB92" i="18"/>
  <c r="AA92" i="18"/>
  <c r="AI91" i="18"/>
  <c r="AH91" i="18"/>
  <c r="AG91" i="18"/>
  <c r="AF91" i="18"/>
  <c r="AE91" i="18"/>
  <c r="AD91" i="18"/>
  <c r="AC91" i="18"/>
  <c r="AB91" i="18"/>
  <c r="AA91" i="18"/>
  <c r="AI90" i="18"/>
  <c r="AH90" i="18"/>
  <c r="AG90" i="18"/>
  <c r="AF90" i="18"/>
  <c r="AE90" i="18"/>
  <c r="AD90" i="18"/>
  <c r="AC90" i="18"/>
  <c r="AB90" i="18"/>
  <c r="AA90" i="18"/>
  <c r="AI89" i="18"/>
  <c r="AH89" i="18"/>
  <c r="AG89" i="18"/>
  <c r="AF89" i="18"/>
  <c r="AE89" i="18"/>
  <c r="AD89" i="18"/>
  <c r="AC89" i="18"/>
  <c r="AB89" i="18"/>
  <c r="AA89" i="18"/>
  <c r="AI88" i="18"/>
  <c r="AH88" i="18"/>
  <c r="AG88" i="18"/>
  <c r="AF88" i="18"/>
  <c r="AE88" i="18"/>
  <c r="AD88" i="18"/>
  <c r="AC88" i="18"/>
  <c r="AB88" i="18"/>
  <c r="AA88" i="18"/>
  <c r="AI87" i="18"/>
  <c r="AH87" i="18"/>
  <c r="AG87" i="18"/>
  <c r="AF87" i="18"/>
  <c r="AE87" i="18"/>
  <c r="AD87" i="18"/>
  <c r="AC87" i="18"/>
  <c r="AB87" i="18"/>
  <c r="AA87" i="18"/>
  <c r="AI86" i="18"/>
  <c r="AH86" i="18"/>
  <c r="AG86" i="18"/>
  <c r="AF86" i="18"/>
  <c r="AE86" i="18"/>
  <c r="AD86" i="18"/>
  <c r="AC86" i="18"/>
  <c r="AB86" i="18"/>
  <c r="AA86" i="18"/>
  <c r="AI85" i="18"/>
  <c r="AH85" i="18"/>
  <c r="AG85" i="18"/>
  <c r="AF85" i="18"/>
  <c r="AE85" i="18"/>
  <c r="AD85" i="18"/>
  <c r="AC85" i="18"/>
  <c r="AB85" i="18"/>
  <c r="AA85" i="18"/>
  <c r="AI84" i="18"/>
  <c r="AH84" i="18"/>
  <c r="AG84" i="18"/>
  <c r="AF84" i="18"/>
  <c r="AE84" i="18"/>
  <c r="AD84" i="18"/>
  <c r="AC84" i="18"/>
  <c r="AB84" i="18"/>
  <c r="AA84" i="18"/>
  <c r="AI83" i="18"/>
  <c r="AH83" i="18"/>
  <c r="AG83" i="18"/>
  <c r="AF83" i="18"/>
  <c r="AE83" i="18"/>
  <c r="AD83" i="18"/>
  <c r="AC83" i="18"/>
  <c r="AB83" i="18"/>
  <c r="AA83" i="18"/>
  <c r="AI82" i="18"/>
  <c r="AH82" i="18"/>
  <c r="AG82" i="18"/>
  <c r="AF82" i="18"/>
  <c r="AE82" i="18"/>
  <c r="AD82" i="18"/>
  <c r="AC82" i="18"/>
  <c r="AB82" i="18"/>
  <c r="AA82" i="18"/>
  <c r="AI81" i="18"/>
  <c r="AH81" i="18"/>
  <c r="AG81" i="18"/>
  <c r="AF81" i="18"/>
  <c r="AE81" i="18"/>
  <c r="AD81" i="18"/>
  <c r="AC81" i="18"/>
  <c r="AB81" i="18"/>
  <c r="AA81" i="18"/>
  <c r="AI80" i="18"/>
  <c r="AH80" i="18"/>
  <c r="AG80" i="18"/>
  <c r="AF80" i="18"/>
  <c r="AE80" i="18"/>
  <c r="AD80" i="18"/>
  <c r="AC80" i="18"/>
  <c r="AB80" i="18"/>
  <c r="AA80" i="18"/>
  <c r="AI79" i="18"/>
  <c r="AH79" i="18"/>
  <c r="AG79" i="18"/>
  <c r="AF79" i="18"/>
  <c r="AE79" i="18"/>
  <c r="AD79" i="18"/>
  <c r="AC79" i="18"/>
  <c r="AB79" i="18"/>
  <c r="AA79" i="18"/>
  <c r="AI78" i="18"/>
  <c r="AH78" i="18"/>
  <c r="AG78" i="18"/>
  <c r="AF78" i="18"/>
  <c r="AE78" i="18"/>
  <c r="AD78" i="18"/>
  <c r="AC78" i="18"/>
  <c r="AB78" i="18"/>
  <c r="AA78" i="18"/>
  <c r="AI77" i="18"/>
  <c r="AH77" i="18"/>
  <c r="AG77" i="18"/>
  <c r="AF77" i="18"/>
  <c r="AE77" i="18"/>
  <c r="AD77" i="18"/>
  <c r="AC77" i="18"/>
  <c r="AB77" i="18"/>
  <c r="AA77" i="18"/>
  <c r="AI76" i="18"/>
  <c r="AH76" i="18"/>
  <c r="AG76" i="18"/>
  <c r="AF76" i="18"/>
  <c r="AE76" i="18"/>
  <c r="AD76" i="18"/>
  <c r="AC76" i="18"/>
  <c r="AB76" i="18"/>
  <c r="AA76" i="18"/>
  <c r="AI75" i="18"/>
  <c r="AH75" i="18"/>
  <c r="AG75" i="18"/>
  <c r="AF75" i="18"/>
  <c r="AE75" i="18"/>
  <c r="AD75" i="18"/>
  <c r="AC75" i="18"/>
  <c r="AB75" i="18"/>
  <c r="AA75" i="18"/>
  <c r="AI74" i="18"/>
  <c r="AH74" i="18"/>
  <c r="AG74" i="18"/>
  <c r="AF74" i="18"/>
  <c r="AE74" i="18"/>
  <c r="AD74" i="18"/>
  <c r="AC74" i="18"/>
  <c r="AB74" i="18"/>
  <c r="AA74" i="18"/>
  <c r="AI73" i="18"/>
  <c r="AH73" i="18"/>
  <c r="AG73" i="18"/>
  <c r="AF73" i="18"/>
  <c r="AE73" i="18"/>
  <c r="AD73" i="18"/>
  <c r="AC73" i="18"/>
  <c r="AB73" i="18"/>
  <c r="AA73" i="18"/>
  <c r="AI72" i="18"/>
  <c r="AH72" i="18"/>
  <c r="AG72" i="18"/>
  <c r="AF72" i="18"/>
  <c r="AE72" i="18"/>
  <c r="AD72" i="18"/>
  <c r="AC72" i="18"/>
  <c r="AB72" i="18"/>
  <c r="AA72" i="18"/>
  <c r="AI71" i="18"/>
  <c r="AH71" i="18"/>
  <c r="AG71" i="18"/>
  <c r="AF71" i="18"/>
  <c r="AE71" i="18"/>
  <c r="AD71" i="18"/>
  <c r="AC71" i="18"/>
  <c r="AB71" i="18"/>
  <c r="AA71" i="18"/>
  <c r="AI70" i="18"/>
  <c r="AH70" i="18"/>
  <c r="AG70" i="18"/>
  <c r="AF70" i="18"/>
  <c r="AE70" i="18"/>
  <c r="AD70" i="18"/>
  <c r="AC70" i="18"/>
  <c r="AB70" i="18"/>
  <c r="AA70" i="18"/>
  <c r="AI69" i="18"/>
  <c r="AH69" i="18"/>
  <c r="AG69" i="18"/>
  <c r="AF69" i="18"/>
  <c r="AE69" i="18"/>
  <c r="AD69" i="18"/>
  <c r="AC69" i="18"/>
  <c r="AB69" i="18"/>
  <c r="AA69" i="18"/>
  <c r="AI68" i="18"/>
  <c r="AH68" i="18"/>
  <c r="AG68" i="18"/>
  <c r="AF68" i="18"/>
  <c r="AE68" i="18"/>
  <c r="AD68" i="18"/>
  <c r="AC68" i="18"/>
  <c r="AB68" i="18"/>
  <c r="AA68" i="18"/>
  <c r="AI67" i="18"/>
  <c r="AH67" i="18"/>
  <c r="AG67" i="18"/>
  <c r="AF67" i="18"/>
  <c r="AE67" i="18"/>
  <c r="AD67" i="18"/>
  <c r="AC67" i="18"/>
  <c r="AB67" i="18"/>
  <c r="AA67" i="18"/>
  <c r="AI66" i="18"/>
  <c r="AH66" i="18"/>
  <c r="AG66" i="18"/>
  <c r="AF66" i="18"/>
  <c r="AE66" i="18"/>
  <c r="AD66" i="18"/>
  <c r="AC66" i="18"/>
  <c r="AB66" i="18"/>
  <c r="AA66" i="18"/>
  <c r="AI65" i="18"/>
  <c r="AH65" i="18"/>
  <c r="AG65" i="18"/>
  <c r="AF65" i="18"/>
  <c r="AE65" i="18"/>
  <c r="AD65" i="18"/>
  <c r="AC65" i="18"/>
  <c r="AB65" i="18"/>
  <c r="AA65" i="18"/>
  <c r="AI64" i="18"/>
  <c r="AH64" i="18"/>
  <c r="AG64" i="18"/>
  <c r="AF64" i="18"/>
  <c r="AE64" i="18"/>
  <c r="AD64" i="18"/>
  <c r="AC64" i="18"/>
  <c r="AB64" i="18"/>
  <c r="AA64" i="18"/>
  <c r="AI63" i="18"/>
  <c r="AH63" i="18"/>
  <c r="AG63" i="18"/>
  <c r="AF63" i="18"/>
  <c r="AE63" i="18"/>
  <c r="AD63" i="18"/>
  <c r="AC63" i="18"/>
  <c r="AB63" i="18"/>
  <c r="AA63" i="18"/>
  <c r="AI62" i="18"/>
  <c r="AH62" i="18"/>
  <c r="AG62" i="18"/>
  <c r="AF62" i="18"/>
  <c r="AE62" i="18"/>
  <c r="AD62" i="18"/>
  <c r="AC62" i="18"/>
  <c r="AB62" i="18"/>
  <c r="AA62" i="18"/>
  <c r="AI61" i="18"/>
  <c r="AH61" i="18"/>
  <c r="AG61" i="18"/>
  <c r="AF61" i="18"/>
  <c r="AE61" i="18"/>
  <c r="AD61" i="18"/>
  <c r="AC61" i="18"/>
  <c r="AB61" i="18"/>
  <c r="AA61" i="18"/>
  <c r="AI60" i="18"/>
  <c r="AH60" i="18"/>
  <c r="AG60" i="18"/>
  <c r="AF60" i="18"/>
  <c r="AE60" i="18"/>
  <c r="AD60" i="18"/>
  <c r="AC60" i="18"/>
  <c r="AB60" i="18"/>
  <c r="AA60" i="18"/>
  <c r="AI59" i="18"/>
  <c r="AH59" i="18"/>
  <c r="AG59" i="18"/>
  <c r="AF59" i="18"/>
  <c r="AE59" i="18"/>
  <c r="AD59" i="18"/>
  <c r="AC59" i="18"/>
  <c r="AB59" i="18"/>
  <c r="AA59" i="18"/>
  <c r="AI58" i="18"/>
  <c r="AH58" i="18"/>
  <c r="AG58" i="18"/>
  <c r="AF58" i="18"/>
  <c r="AE58" i="18"/>
  <c r="AD58" i="18"/>
  <c r="AC58" i="18"/>
  <c r="AB58" i="18"/>
  <c r="AA58" i="18"/>
  <c r="AI57" i="18"/>
  <c r="AH57" i="18"/>
  <c r="AG57" i="18"/>
  <c r="AF57" i="18"/>
  <c r="AE57" i="18"/>
  <c r="AD57" i="18"/>
  <c r="AC57" i="18"/>
  <c r="AB57" i="18"/>
  <c r="AA57" i="18"/>
  <c r="AI56" i="18"/>
  <c r="AH56" i="18"/>
  <c r="AG56" i="18"/>
  <c r="AF56" i="18"/>
  <c r="AE56" i="18"/>
  <c r="AD56" i="18"/>
  <c r="AC56" i="18"/>
  <c r="AB56" i="18"/>
  <c r="AA56" i="18"/>
  <c r="AI55" i="18"/>
  <c r="AH55" i="18"/>
  <c r="AG55" i="18"/>
  <c r="AF55" i="18"/>
  <c r="AE55" i="18"/>
  <c r="AD55" i="18"/>
  <c r="AC55" i="18"/>
  <c r="AB55" i="18"/>
  <c r="AA55" i="18"/>
  <c r="AI54" i="18"/>
  <c r="AH54" i="18"/>
  <c r="AG54" i="18"/>
  <c r="AF54" i="18"/>
  <c r="AE54" i="18"/>
  <c r="AD54" i="18"/>
  <c r="AC54" i="18"/>
  <c r="AB54" i="18"/>
  <c r="AA54" i="18"/>
  <c r="AI53" i="18"/>
  <c r="AH53" i="18"/>
  <c r="AG53" i="18"/>
  <c r="AF53" i="18"/>
  <c r="AE53" i="18"/>
  <c r="AD53" i="18"/>
  <c r="AC53" i="18"/>
  <c r="AB53" i="18"/>
  <c r="AA53" i="18"/>
  <c r="AI52" i="18"/>
  <c r="AH52" i="18"/>
  <c r="AG52" i="18"/>
  <c r="AF52" i="18"/>
  <c r="AE52" i="18"/>
  <c r="AD52" i="18"/>
  <c r="AC52" i="18"/>
  <c r="AB52" i="18"/>
  <c r="AA52" i="18"/>
  <c r="AI51" i="18"/>
  <c r="AH51" i="18"/>
  <c r="AG51" i="18"/>
  <c r="AF51" i="18"/>
  <c r="AE51" i="18"/>
  <c r="AD51" i="18"/>
  <c r="AC51" i="18"/>
  <c r="AB51" i="18"/>
  <c r="AA51" i="18"/>
  <c r="AI50" i="18"/>
  <c r="AH50" i="18"/>
  <c r="AG50" i="18"/>
  <c r="AF50" i="18"/>
  <c r="AE50" i="18"/>
  <c r="AD50" i="18"/>
  <c r="AC50" i="18"/>
  <c r="AB50" i="18"/>
  <c r="AA50" i="18"/>
  <c r="AI49" i="18"/>
  <c r="AH49" i="18"/>
  <c r="AG49" i="18"/>
  <c r="AF49" i="18"/>
  <c r="AE49" i="18"/>
  <c r="AD49" i="18"/>
  <c r="AC49" i="18"/>
  <c r="AB49" i="18"/>
  <c r="AA49" i="18"/>
  <c r="AI48" i="18"/>
  <c r="AH48" i="18"/>
  <c r="AG48" i="18"/>
  <c r="AF48" i="18"/>
  <c r="AE48" i="18"/>
  <c r="AD48" i="18"/>
  <c r="AC48" i="18"/>
  <c r="AB48" i="18"/>
  <c r="AA48" i="18"/>
  <c r="AI47" i="18"/>
  <c r="AH47" i="18"/>
  <c r="AG47" i="18"/>
  <c r="AF47" i="18"/>
  <c r="AE47" i="18"/>
  <c r="AD47" i="18"/>
  <c r="AC47" i="18"/>
  <c r="AB47" i="18"/>
  <c r="AA47" i="18"/>
  <c r="AI46" i="18"/>
  <c r="AH46" i="18"/>
  <c r="AG46" i="18"/>
  <c r="AF46" i="18"/>
  <c r="AE46" i="18"/>
  <c r="AD46" i="18"/>
  <c r="AC46" i="18"/>
  <c r="AB46" i="18"/>
  <c r="AA46" i="18"/>
  <c r="AI45" i="18"/>
  <c r="AH45" i="18"/>
  <c r="AG45" i="18"/>
  <c r="AF45" i="18"/>
  <c r="AE45" i="18"/>
  <c r="AD45" i="18"/>
  <c r="AC45" i="18"/>
  <c r="AB45" i="18"/>
  <c r="AA45" i="18"/>
  <c r="AI44" i="18"/>
  <c r="AH44" i="18"/>
  <c r="AG44" i="18"/>
  <c r="AF44" i="18"/>
  <c r="AE44" i="18"/>
  <c r="AD44" i="18"/>
  <c r="AC44" i="18"/>
  <c r="AB44" i="18"/>
  <c r="AA44" i="18"/>
  <c r="AI43" i="18"/>
  <c r="AH43" i="18"/>
  <c r="AG43" i="18"/>
  <c r="AF43" i="18"/>
  <c r="AE43" i="18"/>
  <c r="AD43" i="18"/>
  <c r="AC43" i="18"/>
  <c r="AB43" i="18"/>
  <c r="AA43" i="18"/>
  <c r="AI42" i="18"/>
  <c r="AH42" i="18"/>
  <c r="AG42" i="18"/>
  <c r="AF42" i="18"/>
  <c r="AE42" i="18"/>
  <c r="AD42" i="18"/>
  <c r="AC42" i="18"/>
  <c r="AB42" i="18"/>
  <c r="AA42" i="18"/>
  <c r="AI41" i="18"/>
  <c r="AH41" i="18"/>
  <c r="AG41" i="18"/>
  <c r="AF41" i="18"/>
  <c r="AE41" i="18"/>
  <c r="AD41" i="18"/>
  <c r="AC41" i="18"/>
  <c r="AB41" i="18"/>
  <c r="AA41" i="18"/>
  <c r="AI40" i="18"/>
  <c r="AH40" i="18"/>
  <c r="AG40" i="18"/>
  <c r="AF40" i="18"/>
  <c r="AE40" i="18"/>
  <c r="AD40" i="18"/>
  <c r="AC40" i="18"/>
  <c r="AB40" i="18"/>
  <c r="AA40" i="18"/>
  <c r="AI39" i="18"/>
  <c r="AH39" i="18"/>
  <c r="AG39" i="18"/>
  <c r="AF39" i="18"/>
  <c r="AE39" i="18"/>
  <c r="AD39" i="18"/>
  <c r="AC39" i="18"/>
  <c r="AB39" i="18"/>
  <c r="AA39" i="18"/>
  <c r="AI38" i="18"/>
  <c r="AH38" i="18"/>
  <c r="AG38" i="18"/>
  <c r="AF38" i="18"/>
  <c r="AE38" i="18"/>
  <c r="AD38" i="18"/>
  <c r="AC38" i="18"/>
  <c r="AB38" i="18"/>
  <c r="AA38" i="18"/>
  <c r="AI37" i="18"/>
  <c r="AH37" i="18"/>
  <c r="AG37" i="18"/>
  <c r="AF37" i="18"/>
  <c r="AE37" i="18"/>
  <c r="AD37" i="18"/>
  <c r="AC37" i="18"/>
  <c r="AB37" i="18"/>
  <c r="AA37" i="18"/>
  <c r="AI36" i="18"/>
  <c r="AH36" i="18"/>
  <c r="AG36" i="18"/>
  <c r="AF36" i="18"/>
  <c r="AE36" i="18"/>
  <c r="AD36" i="18"/>
  <c r="AC36" i="18"/>
  <c r="AB36" i="18"/>
  <c r="AA36" i="18"/>
  <c r="AI35" i="18"/>
  <c r="AH35" i="18"/>
  <c r="AG35" i="18"/>
  <c r="AF35" i="18"/>
  <c r="AE35" i="18"/>
  <c r="AD35" i="18"/>
  <c r="AC35" i="18"/>
  <c r="AB35" i="18"/>
  <c r="AA35" i="18"/>
  <c r="AI34" i="18"/>
  <c r="AH34" i="18"/>
  <c r="AG34" i="18"/>
  <c r="AF34" i="18"/>
  <c r="AE34" i="18"/>
  <c r="AD34" i="18"/>
  <c r="AC34" i="18"/>
  <c r="AB34" i="18"/>
  <c r="AA34" i="18"/>
  <c r="AI33" i="18"/>
  <c r="AH33" i="18"/>
  <c r="AG33" i="18"/>
  <c r="AF33" i="18"/>
  <c r="AE33" i="18"/>
  <c r="AD33" i="18"/>
  <c r="AC33" i="18"/>
  <c r="AB33" i="18"/>
  <c r="AA33" i="18"/>
  <c r="AI32" i="18"/>
  <c r="AH32" i="18"/>
  <c r="AG32" i="18"/>
  <c r="AF32" i="18"/>
  <c r="AE32" i="18"/>
  <c r="AD32" i="18"/>
  <c r="AC32" i="18"/>
  <c r="AB32" i="18"/>
  <c r="AA32" i="18"/>
  <c r="AI31" i="18"/>
  <c r="AH31" i="18"/>
  <c r="AG31" i="18"/>
  <c r="AF31" i="18"/>
  <c r="AE31" i="18"/>
  <c r="AD31" i="18"/>
  <c r="AC31" i="18"/>
  <c r="AB31" i="18"/>
  <c r="AA31" i="18"/>
  <c r="AI30" i="18"/>
  <c r="AH30" i="18"/>
  <c r="AG30" i="18"/>
  <c r="AF30" i="18"/>
  <c r="AE30" i="18"/>
  <c r="AD30" i="18"/>
  <c r="AC30" i="18"/>
  <c r="AB30" i="18"/>
  <c r="AA30" i="18"/>
  <c r="AI29" i="18"/>
  <c r="AH29" i="18"/>
  <c r="AG29" i="18"/>
  <c r="AF29" i="18"/>
  <c r="AE29" i="18"/>
  <c r="AD29" i="18"/>
  <c r="AC29" i="18"/>
  <c r="AB29" i="18"/>
  <c r="AA29" i="18"/>
  <c r="AI28" i="18"/>
  <c r="AH28" i="18"/>
  <c r="AG28" i="18"/>
  <c r="AF28" i="18"/>
  <c r="AE28" i="18"/>
  <c r="AD28" i="18"/>
  <c r="AC28" i="18"/>
  <c r="AB28" i="18"/>
  <c r="AA28" i="18"/>
  <c r="AI27" i="18"/>
  <c r="AH27" i="18"/>
  <c r="AG27" i="18"/>
  <c r="AF27" i="18"/>
  <c r="AE27" i="18"/>
  <c r="AD27" i="18"/>
  <c r="AC27" i="18"/>
  <c r="AB27" i="18"/>
  <c r="AA27" i="18"/>
  <c r="AI26" i="18"/>
  <c r="AH26" i="18"/>
  <c r="AG26" i="18"/>
  <c r="AF26" i="18"/>
  <c r="AE26" i="18"/>
  <c r="AD26" i="18"/>
  <c r="AC26" i="18"/>
  <c r="AB26" i="18"/>
  <c r="AA26" i="18"/>
  <c r="AI25" i="18"/>
  <c r="AH25" i="18"/>
  <c r="AG25" i="18"/>
  <c r="AF25" i="18"/>
  <c r="AE25" i="18"/>
  <c r="AD25" i="18"/>
  <c r="AC25" i="18"/>
  <c r="AB25" i="18"/>
  <c r="AA25" i="18"/>
  <c r="AI24" i="18"/>
  <c r="AH24" i="18"/>
  <c r="AG24" i="18"/>
  <c r="AF24" i="18"/>
  <c r="AE24" i="18"/>
  <c r="AD24" i="18"/>
  <c r="AC24" i="18"/>
  <c r="AB24" i="18"/>
  <c r="AA24" i="18"/>
  <c r="AI23" i="18"/>
  <c r="AH23" i="18"/>
  <c r="AG23" i="18"/>
  <c r="AF23" i="18"/>
  <c r="AE23" i="18"/>
  <c r="AD23" i="18"/>
  <c r="AC23" i="18"/>
  <c r="AB23" i="18"/>
  <c r="AA23" i="18"/>
  <c r="AI22" i="18"/>
  <c r="AH22" i="18"/>
  <c r="AG22" i="18"/>
  <c r="AF22" i="18"/>
  <c r="AE22" i="18"/>
  <c r="AD22" i="18"/>
  <c r="AC22" i="18"/>
  <c r="AB22" i="18"/>
  <c r="AA22" i="18"/>
  <c r="AI21" i="18"/>
  <c r="AH21" i="18"/>
  <c r="AG21" i="18"/>
  <c r="AF21" i="18"/>
  <c r="AE21" i="18"/>
  <c r="AD21" i="18"/>
  <c r="AC21" i="18"/>
  <c r="AB21" i="18"/>
  <c r="AA21" i="18"/>
  <c r="AI20" i="18"/>
  <c r="AH20" i="18"/>
  <c r="AG20" i="18"/>
  <c r="AF20" i="18"/>
  <c r="AE20" i="18"/>
  <c r="AD20" i="18"/>
  <c r="AC20" i="18"/>
  <c r="AB20" i="18"/>
  <c r="AA20" i="18"/>
  <c r="AI19" i="18"/>
  <c r="AH19" i="18"/>
  <c r="AG19" i="18"/>
  <c r="AF19" i="18"/>
  <c r="AE19" i="18"/>
  <c r="AD19" i="18"/>
  <c r="AC19" i="18"/>
  <c r="AB19" i="18"/>
  <c r="AA19" i="18"/>
  <c r="AI18" i="18"/>
  <c r="AH18" i="18"/>
  <c r="AG18" i="18"/>
  <c r="AF18" i="18"/>
  <c r="AE18" i="18"/>
  <c r="AD18" i="18"/>
  <c r="AC18" i="18"/>
  <c r="AB18" i="18"/>
  <c r="AA18" i="18"/>
  <c r="AI17" i="18"/>
  <c r="AH17" i="18"/>
  <c r="AG17" i="18"/>
  <c r="AF17" i="18"/>
  <c r="AE17" i="18"/>
  <c r="AD17" i="18"/>
  <c r="AC17" i="18"/>
  <c r="AB17" i="18"/>
  <c r="AA17" i="18"/>
  <c r="AI16" i="18"/>
  <c r="AH16" i="18"/>
  <c r="AG16" i="18"/>
  <c r="AF16" i="18"/>
  <c r="AE16" i="18"/>
  <c r="AD16" i="18"/>
  <c r="AC16" i="18"/>
  <c r="AB16" i="18"/>
  <c r="AA16" i="18"/>
  <c r="AI15" i="18"/>
  <c r="AH15" i="18"/>
  <c r="AG15" i="18"/>
  <c r="AF15" i="18"/>
  <c r="AE15" i="18"/>
  <c r="AD15" i="18"/>
  <c r="AC15" i="18"/>
  <c r="AB15" i="18"/>
  <c r="AA15" i="18"/>
  <c r="AI14" i="18"/>
  <c r="AH14" i="18"/>
  <c r="AG14" i="18"/>
  <c r="AF14" i="18"/>
  <c r="AE14" i="18"/>
  <c r="AD14" i="18"/>
  <c r="AC14" i="18"/>
  <c r="AB14" i="18"/>
  <c r="AA14" i="18"/>
  <c r="AI13" i="18"/>
  <c r="AH13" i="18"/>
  <c r="AG13" i="18"/>
  <c r="AF13" i="18"/>
  <c r="AE13" i="18"/>
  <c r="AD13" i="18"/>
  <c r="AC13" i="18"/>
  <c r="AB13" i="18"/>
  <c r="AA13" i="18"/>
  <c r="AI12" i="18"/>
  <c r="AH12" i="18"/>
  <c r="AG12" i="18"/>
  <c r="AF12" i="18"/>
  <c r="AE12" i="18"/>
  <c r="AD12" i="18"/>
  <c r="AC12" i="18"/>
  <c r="AB12" i="18"/>
  <c r="AA12" i="18"/>
  <c r="AI11" i="18"/>
  <c r="AH11" i="18"/>
  <c r="AG11" i="18"/>
  <c r="AF11" i="18"/>
  <c r="AE11" i="18"/>
  <c r="AD11" i="18"/>
  <c r="AC11" i="18"/>
  <c r="AB11" i="18"/>
  <c r="AA11" i="18"/>
  <c r="AI10" i="18"/>
  <c r="AH10" i="18"/>
  <c r="AG10" i="18"/>
  <c r="AF10" i="18"/>
  <c r="AE10" i="18"/>
  <c r="AD10" i="18"/>
  <c r="AC10" i="18"/>
  <c r="AB10" i="18"/>
  <c r="AA10" i="18"/>
  <c r="AI9" i="18"/>
  <c r="AH9" i="18"/>
  <c r="AG9" i="18"/>
  <c r="AF9" i="18"/>
  <c r="AE9" i="18"/>
  <c r="AD9" i="18"/>
  <c r="AC9" i="18"/>
  <c r="AB9" i="18"/>
  <c r="AA9" i="18"/>
  <c r="AI8" i="18"/>
  <c r="AH8" i="18"/>
  <c r="AG8" i="18"/>
  <c r="AF8" i="18"/>
  <c r="AE8" i="18"/>
  <c r="AD8" i="18"/>
  <c r="AC8" i="18"/>
  <c r="AB8" i="18"/>
  <c r="AA8" i="18"/>
  <c r="AI7" i="18"/>
  <c r="AH7" i="18"/>
  <c r="AG7" i="18"/>
  <c r="AF7" i="18"/>
  <c r="AE7" i="18"/>
  <c r="AD7" i="18"/>
  <c r="AC7" i="18"/>
  <c r="AB7" i="18"/>
  <c r="AA7" i="18"/>
  <c r="AI6" i="18"/>
  <c r="AH6" i="18"/>
  <c r="AG6" i="18"/>
  <c r="AF6" i="18"/>
  <c r="AE6" i="18"/>
  <c r="AD6" i="18"/>
  <c r="AC6" i="18"/>
  <c r="AB6" i="18"/>
  <c r="AA6" i="18"/>
  <c r="AI5" i="18"/>
  <c r="AH5" i="18"/>
  <c r="AG5" i="18"/>
  <c r="AF5" i="18"/>
  <c r="AE5" i="18"/>
  <c r="AD5" i="18"/>
  <c r="AC5" i="18"/>
  <c r="AB5" i="18"/>
  <c r="AA5" i="18"/>
  <c r="AI4" i="18"/>
  <c r="AH4" i="18"/>
  <c r="AG4" i="18"/>
  <c r="AF4" i="18"/>
  <c r="AE4" i="18"/>
  <c r="AD4" i="18"/>
  <c r="AC4" i="18"/>
  <c r="AB4" i="18"/>
  <c r="AA4" i="18"/>
  <c r="Z419" i="18" l="1"/>
  <c r="Z385" i="18"/>
  <c r="Z393" i="18"/>
  <c r="X393" i="18" s="1"/>
  <c r="Z401" i="18"/>
  <c r="X401" i="18" s="1"/>
  <c r="Z373" i="18"/>
  <c r="Z383" i="18"/>
  <c r="Z391" i="18"/>
  <c r="W391" i="18" s="1"/>
  <c r="Z399" i="18"/>
  <c r="W399" i="18" s="1"/>
  <c r="Z421" i="18"/>
  <c r="AK256" i="20"/>
  <c r="AK244" i="20"/>
  <c r="AK232" i="20"/>
  <c r="AK168" i="20"/>
  <c r="AK240" i="20"/>
  <c r="AK236" i="20"/>
  <c r="AJ8" i="18"/>
  <c r="AJ156" i="18"/>
  <c r="AJ4" i="18"/>
  <c r="AK4" i="18"/>
  <c r="AK266" i="20"/>
  <c r="AK258" i="20"/>
  <c r="AK246" i="20"/>
  <c r="AK242" i="20"/>
  <c r="AJ36" i="18"/>
  <c r="AJ123" i="18"/>
  <c r="AJ115" i="18"/>
  <c r="AJ107" i="18"/>
  <c r="AJ91" i="18"/>
  <c r="AK81" i="18"/>
  <c r="AK77" i="18"/>
  <c r="AJ74" i="18"/>
  <c r="AK73" i="18"/>
  <c r="AK69" i="18"/>
  <c r="AK53" i="18"/>
  <c r="AK37" i="18"/>
  <c r="AJ7" i="18"/>
  <c r="AJ351" i="18"/>
  <c r="AJ348" i="18"/>
  <c r="AJ315" i="18"/>
  <c r="AJ312" i="18"/>
  <c r="AJ345" i="19"/>
  <c r="AK346" i="19"/>
  <c r="AK350" i="19"/>
  <c r="AK173" i="20"/>
  <c r="AJ305" i="20"/>
  <c r="AK306" i="20"/>
  <c r="AJ309" i="20"/>
  <c r="AK310" i="20"/>
  <c r="AJ313" i="20"/>
  <c r="AJ317" i="20"/>
  <c r="AJ321" i="20"/>
  <c r="AJ325" i="20"/>
  <c r="AK326" i="20"/>
  <c r="AJ329" i="20"/>
  <c r="AJ361" i="20"/>
  <c r="AJ365" i="20"/>
  <c r="AJ369" i="20"/>
  <c r="AK370" i="20"/>
  <c r="W376" i="20"/>
  <c r="X376" i="20"/>
  <c r="W380" i="20"/>
  <c r="X380" i="20"/>
  <c r="W384" i="20"/>
  <c r="X384" i="20"/>
  <c r="W388" i="20"/>
  <c r="X388" i="20"/>
  <c r="W392" i="20"/>
  <c r="X447" i="20"/>
  <c r="AJ63" i="20"/>
  <c r="AJ65" i="20"/>
  <c r="AJ67" i="20"/>
  <c r="AJ69" i="20"/>
  <c r="AJ71" i="20"/>
  <c r="AJ73" i="20"/>
  <c r="AJ75" i="20"/>
  <c r="AJ77" i="20"/>
  <c r="AJ79" i="20"/>
  <c r="AJ81" i="20"/>
  <c r="AJ83" i="20"/>
  <c r="AJ85" i="20"/>
  <c r="AJ87" i="20"/>
  <c r="AJ89" i="20"/>
  <c r="AJ91" i="20"/>
  <c r="AJ93" i="20"/>
  <c r="AJ173" i="20"/>
  <c r="AJ183" i="20"/>
  <c r="AJ185" i="20"/>
  <c r="AJ189" i="20"/>
  <c r="AJ191" i="20"/>
  <c r="AJ193" i="20"/>
  <c r="AJ195" i="20"/>
  <c r="AJ203" i="20"/>
  <c r="AJ205" i="20"/>
  <c r="AJ209" i="20"/>
  <c r="AJ211" i="20"/>
  <c r="AJ213" i="20"/>
  <c r="AJ231" i="20"/>
  <c r="AJ233" i="20"/>
  <c r="AJ235" i="20"/>
  <c r="AJ239" i="20"/>
  <c r="AJ245" i="20"/>
  <c r="AJ247" i="20"/>
  <c r="AJ249" i="20"/>
  <c r="AJ253" i="20"/>
  <c r="AK36" i="18"/>
  <c r="AJ239" i="18"/>
  <c r="AJ235" i="18"/>
  <c r="AJ227" i="18"/>
  <c r="AJ223" i="18"/>
  <c r="AJ219" i="18"/>
  <c r="AJ195" i="18"/>
  <c r="AJ191" i="18"/>
  <c r="AJ187" i="18"/>
  <c r="AJ179" i="18"/>
  <c r="AJ163" i="18"/>
  <c r="AK153" i="18"/>
  <c r="AK133" i="18"/>
  <c r="AK117" i="18"/>
  <c r="AK101" i="18"/>
  <c r="AK52" i="18"/>
  <c r="AK44" i="18"/>
  <c r="AJ20" i="18"/>
  <c r="AJ225" i="19"/>
  <c r="AJ227" i="19"/>
  <c r="AJ229" i="19"/>
  <c r="AJ231" i="19"/>
  <c r="AJ233" i="19"/>
  <c r="AJ239" i="19"/>
  <c r="AJ241" i="19"/>
  <c r="AJ243" i="19"/>
  <c r="AJ245" i="19"/>
  <c r="AJ247" i="19"/>
  <c r="AJ249" i="19"/>
  <c r="AJ257" i="19"/>
  <c r="AJ259" i="19"/>
  <c r="AJ261" i="19"/>
  <c r="AJ263" i="19"/>
  <c r="AJ265" i="19"/>
  <c r="AJ267" i="19"/>
  <c r="AJ273" i="19"/>
  <c r="AJ275" i="19"/>
  <c r="AJ277" i="19"/>
  <c r="AJ279" i="19"/>
  <c r="AJ281" i="19"/>
  <c r="AJ283" i="19"/>
  <c r="AJ285" i="19"/>
  <c r="AJ269" i="20"/>
  <c r="AJ297" i="19"/>
  <c r="AJ95" i="20"/>
  <c r="AJ97" i="20"/>
  <c r="AJ259" i="20"/>
  <c r="AK175" i="18"/>
  <c r="AK154" i="18"/>
  <c r="AJ143" i="18"/>
  <c r="AJ131" i="18"/>
  <c r="AJ99" i="18"/>
  <c r="AK85" i="18"/>
  <c r="AJ82" i="18"/>
  <c r="AK45" i="18"/>
  <c r="AJ225" i="20"/>
  <c r="AJ227" i="20"/>
  <c r="AK16" i="19"/>
  <c r="AJ47" i="19"/>
  <c r="AJ49" i="19"/>
  <c r="AJ51" i="19"/>
  <c r="AJ53" i="19"/>
  <c r="AJ55" i="19"/>
  <c r="AJ115" i="20"/>
  <c r="AJ117" i="20"/>
  <c r="AJ125" i="20"/>
  <c r="AJ271" i="20"/>
  <c r="AJ273" i="20"/>
  <c r="X376" i="18"/>
  <c r="AK301" i="18"/>
  <c r="AK297" i="18"/>
  <c r="AK293" i="18"/>
  <c r="AK289" i="18"/>
  <c r="AK285" i="18"/>
  <c r="AK281" i="18"/>
  <c r="AK277" i="18"/>
  <c r="AK273" i="18"/>
  <c r="AK269" i="18"/>
  <c r="AK265" i="18"/>
  <c r="AK261" i="18"/>
  <c r="AK257" i="18"/>
  <c r="AK253" i="18"/>
  <c r="AK249" i="18"/>
  <c r="AK245" i="18"/>
  <c r="AK216" i="18"/>
  <c r="AK200" i="18"/>
  <c r="AK164" i="18"/>
  <c r="AK160" i="18"/>
  <c r="AJ152" i="18"/>
  <c r="AJ148" i="18"/>
  <c r="AJ144" i="18"/>
  <c r="AJ140" i="18"/>
  <c r="AJ136" i="18"/>
  <c r="AJ132" i="18"/>
  <c r="AJ128" i="18"/>
  <c r="AJ124" i="18"/>
  <c r="AJ120" i="18"/>
  <c r="AJ116" i="18"/>
  <c r="AJ112" i="18"/>
  <c r="AJ108" i="18"/>
  <c r="AJ104" i="18"/>
  <c r="AJ100" i="18"/>
  <c r="AJ96" i="18"/>
  <c r="AJ92" i="18"/>
  <c r="AJ87" i="18"/>
  <c r="AJ83" i="18"/>
  <c r="AJ79" i="18"/>
  <c r="AJ75" i="18"/>
  <c r="AJ71" i="18"/>
  <c r="AJ67" i="18"/>
  <c r="AK66" i="18"/>
  <c r="AJ287" i="18"/>
  <c r="AJ283" i="18"/>
  <c r="AJ279" i="18"/>
  <c r="AJ275" i="18"/>
  <c r="AJ271" i="18"/>
  <c r="AJ267" i="18"/>
  <c r="AJ263" i="18"/>
  <c r="AJ259" i="18"/>
  <c r="AJ255" i="18"/>
  <c r="AJ251" i="18"/>
  <c r="AJ247" i="18"/>
  <c r="AJ243" i="18"/>
  <c r="AK237" i="18"/>
  <c r="AK233" i="18"/>
  <c r="AK229" i="18"/>
  <c r="AK225" i="18"/>
  <c r="AK221" i="18"/>
  <c r="AK213" i="18"/>
  <c r="AK209" i="18"/>
  <c r="AK205" i="18"/>
  <c r="AK197" i="18"/>
  <c r="AK193" i="18"/>
  <c r="AK189" i="18"/>
  <c r="AK185" i="18"/>
  <c r="AK181" i="18"/>
  <c r="AK177" i="18"/>
  <c r="AK173" i="18"/>
  <c r="AK169" i="18"/>
  <c r="AK157" i="18"/>
  <c r="AK152" i="18"/>
  <c r="AK148" i="18"/>
  <c r="AK144" i="18"/>
  <c r="AK140" i="18"/>
  <c r="AK136" i="18"/>
  <c r="AK132" i="18"/>
  <c r="AK128" i="18"/>
  <c r="AK124" i="18"/>
  <c r="AK120" i="18"/>
  <c r="AK116" i="18"/>
  <c r="AK112" i="18"/>
  <c r="AK108" i="18"/>
  <c r="AK104" i="18"/>
  <c r="AK100" i="18"/>
  <c r="Z100" i="18" s="1"/>
  <c r="X100" i="18" s="1"/>
  <c r="AK96" i="18"/>
  <c r="AK92" i="18"/>
  <c r="AJ63" i="18"/>
  <c r="AJ59" i="18"/>
  <c r="AK58" i="18"/>
  <c r="AJ55" i="18"/>
  <c r="AJ51" i="18"/>
  <c r="AJ47" i="18"/>
  <c r="AJ43" i="18"/>
  <c r="AJ39" i="18"/>
  <c r="AJ35" i="18"/>
  <c r="AK33" i="18"/>
  <c r="AJ31" i="18"/>
  <c r="AK29" i="18"/>
  <c r="AJ27" i="18"/>
  <c r="AK25" i="18"/>
  <c r="AJ23" i="18"/>
  <c r="AK21" i="18"/>
  <c r="AJ19" i="18"/>
  <c r="AK17" i="18"/>
  <c r="AJ15" i="18"/>
  <c r="AK13" i="18"/>
  <c r="AJ11" i="18"/>
  <c r="AK9" i="18"/>
  <c r="AJ57" i="19"/>
  <c r="AJ59" i="19"/>
  <c r="AJ61" i="19"/>
  <c r="AJ95" i="19"/>
  <c r="AJ324" i="19"/>
  <c r="AK325" i="19"/>
  <c r="AJ328" i="19"/>
  <c r="AJ332" i="19"/>
  <c r="AK333" i="19"/>
  <c r="AJ336" i="19"/>
  <c r="AK337" i="19"/>
  <c r="AK341" i="19"/>
  <c r="AK345" i="19"/>
  <c r="AJ368" i="18"/>
  <c r="AJ363" i="18"/>
  <c r="AJ359" i="18"/>
  <c r="AJ356" i="18"/>
  <c r="AJ343" i="18"/>
  <c r="AJ340" i="18"/>
  <c r="AJ335" i="18"/>
  <c r="AJ332" i="18"/>
  <c r="AJ328" i="18"/>
  <c r="AJ323" i="18"/>
  <c r="AJ320" i="18"/>
  <c r="AJ308" i="18"/>
  <c r="AJ303" i="18"/>
  <c r="AJ186" i="19"/>
  <c r="AJ188" i="19"/>
  <c r="AJ190" i="19"/>
  <c r="AJ192" i="19"/>
  <c r="AJ194" i="19"/>
  <c r="AJ213" i="19"/>
  <c r="AJ215" i="19"/>
  <c r="AJ217" i="19"/>
  <c r="AJ219" i="19"/>
  <c r="AJ221" i="19"/>
  <c r="AJ223" i="19"/>
  <c r="AJ292" i="18"/>
  <c r="AJ288" i="18"/>
  <c r="AJ284" i="18"/>
  <c r="AJ280" i="18"/>
  <c r="AJ276" i="18"/>
  <c r="AJ272" i="18"/>
  <c r="AJ268" i="18"/>
  <c r="AJ264" i="18"/>
  <c r="AJ260" i="18"/>
  <c r="AJ256" i="18"/>
  <c r="AJ252" i="18"/>
  <c r="AJ248" i="18"/>
  <c r="AJ244" i="18"/>
  <c r="AJ231" i="18"/>
  <c r="AJ215" i="18"/>
  <c r="AJ211" i="18"/>
  <c r="AJ207" i="18"/>
  <c r="AJ203" i="18"/>
  <c r="AJ199" i="18"/>
  <c r="AJ183" i="18"/>
  <c r="AJ167" i="18"/>
  <c r="AJ159" i="18"/>
  <c r="AK149" i="18"/>
  <c r="AK141" i="18"/>
  <c r="AK137" i="18"/>
  <c r="AK129" i="18"/>
  <c r="AK125" i="18"/>
  <c r="AK121" i="18"/>
  <c r="AK113" i="18"/>
  <c r="AK109" i="18"/>
  <c r="AK105" i="18"/>
  <c r="AK93" i="18"/>
  <c r="AK84" i="18"/>
  <c r="AK76" i="18"/>
  <c r="AK48" i="18"/>
  <c r="AJ32" i="18"/>
  <c r="AJ28" i="18"/>
  <c r="AJ16" i="18"/>
  <c r="AJ12" i="18"/>
  <c r="AK5" i="18"/>
  <c r="AJ145" i="19"/>
  <c r="AK280" i="18"/>
  <c r="AJ155" i="18"/>
  <c r="AJ175" i="18"/>
  <c r="AJ171" i="18"/>
  <c r="AK97" i="18"/>
  <c r="AK304" i="20"/>
  <c r="AK320" i="20"/>
  <c r="AK324" i="20"/>
  <c r="AJ327" i="20"/>
  <c r="AK328" i="20"/>
  <c r="AJ331" i="20"/>
  <c r="AK332" i="20"/>
  <c r="AJ335" i="20"/>
  <c r="AJ339" i="20"/>
  <c r="AK340" i="20"/>
  <c r="AJ343" i="20"/>
  <c r="AK344" i="20"/>
  <c r="AK356" i="20"/>
  <c r="AJ359" i="20"/>
  <c r="AK360" i="20"/>
  <c r="AK156" i="18"/>
  <c r="AK165" i="18"/>
  <c r="AJ288" i="20"/>
  <c r="AJ298" i="20"/>
  <c r="AK347" i="20"/>
  <c r="AJ354" i="20"/>
  <c r="AK241" i="18"/>
  <c r="Y397" i="18"/>
  <c r="Y405" i="18"/>
  <c r="AK300" i="18"/>
  <c r="AJ297" i="18"/>
  <c r="Z297" i="18" s="1"/>
  <c r="X297" i="18" s="1"/>
  <c r="AK296" i="18"/>
  <c r="AK292" i="18"/>
  <c r="AK288" i="18"/>
  <c r="AK284" i="18"/>
  <c r="AK201" i="18"/>
  <c r="AJ371" i="18"/>
  <c r="Y389" i="18"/>
  <c r="AJ319" i="19"/>
  <c r="AK320" i="19"/>
  <c r="AK361" i="19"/>
  <c r="AK276" i="18"/>
  <c r="AK272" i="18"/>
  <c r="AK268" i="18"/>
  <c r="AK264" i="18"/>
  <c r="AK256" i="18"/>
  <c r="AK252" i="18"/>
  <c r="AK248" i="18"/>
  <c r="AK244" i="18"/>
  <c r="AJ151" i="18"/>
  <c r="AJ147" i="18"/>
  <c r="AK146" i="18"/>
  <c r="AJ139" i="18"/>
  <c r="AJ135" i="18"/>
  <c r="AJ127" i="18"/>
  <c r="AJ119" i="18"/>
  <c r="AJ111" i="18"/>
  <c r="AJ103" i="18"/>
  <c r="AJ95" i="18"/>
  <c r="AK89" i="18"/>
  <c r="AK65" i="18"/>
  <c r="AK61" i="18"/>
  <c r="AK57" i="18"/>
  <c r="AK41" i="18"/>
  <c r="AK32" i="18"/>
  <c r="AK28" i="18"/>
  <c r="AJ25" i="18"/>
  <c r="AK24" i="18"/>
  <c r="AK20" i="18"/>
  <c r="AK16" i="18"/>
  <c r="AK12" i="18"/>
  <c r="AJ139" i="19"/>
  <c r="AJ141" i="19"/>
  <c r="AJ143" i="19"/>
  <c r="AK176" i="19"/>
  <c r="AK178" i="19"/>
  <c r="AK182" i="19"/>
  <c r="AK186" i="19"/>
  <c r="AK190" i="19"/>
  <c r="AK194" i="19"/>
  <c r="AK200" i="19"/>
  <c r="AJ209" i="19"/>
  <c r="AJ211" i="19"/>
  <c r="AJ260" i="19"/>
  <c r="AJ264" i="19"/>
  <c r="AJ268" i="19"/>
  <c r="AJ280" i="19"/>
  <c r="AJ284" i="19"/>
  <c r="AJ288" i="19"/>
  <c r="AJ292" i="19"/>
  <c r="AJ296" i="19"/>
  <c r="AK327" i="19"/>
  <c r="AJ334" i="19"/>
  <c r="AK335" i="19"/>
  <c r="AJ338" i="19"/>
  <c r="AJ342" i="19"/>
  <c r="AK343" i="19"/>
  <c r="AJ5" i="20"/>
  <c r="AK9" i="20"/>
  <c r="AK11" i="20"/>
  <c r="AK13" i="20"/>
  <c r="AK15" i="20"/>
  <c r="AK17" i="20"/>
  <c r="AK27" i="20"/>
  <c r="AK43" i="20"/>
  <c r="AK45" i="20"/>
  <c r="AK47" i="20"/>
  <c r="AK49" i="20"/>
  <c r="AK51" i="20"/>
  <c r="AK53" i="20"/>
  <c r="AK57" i="20"/>
  <c r="AK99" i="20"/>
  <c r="AK103" i="20"/>
  <c r="AK119" i="20"/>
  <c r="AK123" i="20"/>
  <c r="AK125" i="20"/>
  <c r="AK149" i="20"/>
  <c r="AK151" i="20"/>
  <c r="AK153" i="20"/>
  <c r="AK155" i="20"/>
  <c r="AK157" i="20"/>
  <c r="AK159" i="20"/>
  <c r="AK161" i="20"/>
  <c r="AK163" i="20"/>
  <c r="AK165" i="20"/>
  <c r="AK167" i="20"/>
  <c r="AJ367" i="18"/>
  <c r="AJ364" i="18"/>
  <c r="AJ360" i="18"/>
  <c r="AJ355" i="18"/>
  <c r="AJ352" i="18"/>
  <c r="AJ347" i="18"/>
  <c r="AJ344" i="18"/>
  <c r="AJ339" i="18"/>
  <c r="AJ336" i="18"/>
  <c r="AJ331" i="18"/>
  <c r="AJ327" i="18"/>
  <c r="AJ324" i="18"/>
  <c r="AJ319" i="18"/>
  <c r="AJ316" i="18"/>
  <c r="AJ311" i="18"/>
  <c r="AJ307" i="18"/>
  <c r="AJ304" i="18"/>
  <c r="AJ97" i="19"/>
  <c r="AJ99" i="19"/>
  <c r="AJ101" i="19"/>
  <c r="AJ103" i="19"/>
  <c r="AJ107" i="19"/>
  <c r="AJ109" i="19"/>
  <c r="AJ111" i="19"/>
  <c r="AJ113" i="19"/>
  <c r="AJ115" i="19"/>
  <c r="AJ117" i="19"/>
  <c r="AJ119" i="19"/>
  <c r="AJ121" i="19"/>
  <c r="AJ123" i="19"/>
  <c r="AJ155" i="19"/>
  <c r="AJ157" i="19"/>
  <c r="AJ159" i="19"/>
  <c r="AJ161" i="19"/>
  <c r="AJ163" i="19"/>
  <c r="AJ165" i="19"/>
  <c r="AJ167" i="19"/>
  <c r="AJ169" i="19"/>
  <c r="AJ171" i="19"/>
  <c r="AJ175" i="19"/>
  <c r="AJ177" i="19"/>
  <c r="AJ179" i="19"/>
  <c r="AJ181" i="19"/>
  <c r="AJ183" i="19"/>
  <c r="AJ184" i="19"/>
  <c r="AK318" i="19"/>
  <c r="AJ321" i="19"/>
  <c r="AK322" i="19"/>
  <c r="AJ350" i="19"/>
  <c r="Z350" i="19" s="1"/>
  <c r="Y350" i="19" s="1"/>
  <c r="AJ354" i="19"/>
  <c r="AK355" i="19"/>
  <c r="W406" i="19"/>
  <c r="X420" i="19"/>
  <c r="AJ42" i="20"/>
  <c r="AJ44" i="20"/>
  <c r="AJ46" i="20"/>
  <c r="AJ48" i="20"/>
  <c r="AJ50" i="20"/>
  <c r="AJ58" i="20"/>
  <c r="AJ60" i="20"/>
  <c r="AJ62" i="20"/>
  <c r="AJ64" i="20"/>
  <c r="AJ66" i="20"/>
  <c r="AJ68" i="20"/>
  <c r="AJ70" i="20"/>
  <c r="AJ72" i="20"/>
  <c r="AJ74" i="20"/>
  <c r="AJ76" i="20"/>
  <c r="AJ78" i="20"/>
  <c r="AJ80" i="20"/>
  <c r="AJ82" i="20"/>
  <c r="AJ84" i="20"/>
  <c r="AJ86" i="20"/>
  <c r="AJ88" i="20"/>
  <c r="AJ90" i="20"/>
  <c r="AJ92" i="20"/>
  <c r="AJ94" i="20"/>
  <c r="AJ142" i="20"/>
  <c r="AJ146" i="20"/>
  <c r="AJ282" i="20"/>
  <c r="AJ306" i="20"/>
  <c r="AK307" i="20"/>
  <c r="AK311" i="20"/>
  <c r="AK355" i="20"/>
  <c r="AK14" i="18"/>
  <c r="AK40" i="18"/>
  <c r="AK49" i="18"/>
  <c r="AK56" i="18"/>
  <c r="AJ60" i="18"/>
  <c r="AK88" i="18"/>
  <c r="AK138" i="18"/>
  <c r="AK145" i="18"/>
  <c r="AK161" i="18"/>
  <c r="AK217" i="18"/>
  <c r="AK324" i="19"/>
  <c r="AK361" i="18"/>
  <c r="AK329" i="18"/>
  <c r="AK313" i="18"/>
  <c r="AK345" i="18"/>
  <c r="AK309" i="18"/>
  <c r="AK305" i="18"/>
  <c r="AJ24" i="18"/>
  <c r="AJ88" i="18"/>
  <c r="AJ84" i="18"/>
  <c r="AJ80" i="18"/>
  <c r="AK80" i="18"/>
  <c r="AJ76" i="18"/>
  <c r="Z76" i="18" s="1"/>
  <c r="Y76" i="18" s="1"/>
  <c r="AJ72" i="18"/>
  <c r="AK72" i="18"/>
  <c r="AJ68" i="18"/>
  <c r="AK68" i="18"/>
  <c r="AJ64" i="18"/>
  <c r="AK64" i="18"/>
  <c r="AK60" i="18"/>
  <c r="AJ56" i="18"/>
  <c r="AJ52" i="18"/>
  <c r="AJ48" i="18"/>
  <c r="AJ44" i="18"/>
  <c r="AJ40" i="18"/>
  <c r="AK39" i="18"/>
  <c r="AJ5" i="18"/>
  <c r="Z5" i="18" s="1"/>
  <c r="X5" i="18" s="1"/>
  <c r="AJ7" i="19"/>
  <c r="AJ276" i="19"/>
  <c r="AJ361" i="19"/>
  <c r="AJ369" i="19"/>
  <c r="AK34" i="20"/>
  <c r="AK35" i="20"/>
  <c r="AK42" i="20"/>
  <c r="AJ275" i="20"/>
  <c r="AJ277" i="20"/>
  <c r="AJ279" i="20"/>
  <c r="AJ281" i="20"/>
  <c r="AJ283" i="20"/>
  <c r="AJ285" i="20"/>
  <c r="AJ287" i="20"/>
  <c r="AJ289" i="20"/>
  <c r="AJ291" i="20"/>
  <c r="AJ297" i="20"/>
  <c r="AJ299" i="20"/>
  <c r="AK329" i="20"/>
  <c r="Z329" i="20" s="1"/>
  <c r="Y329" i="20" s="1"/>
  <c r="AJ332" i="20"/>
  <c r="AK333" i="20"/>
  <c r="AJ336" i="20"/>
  <c r="AK337" i="20"/>
  <c r="AJ340" i="20"/>
  <c r="Z340" i="20" s="1"/>
  <c r="X340" i="20" s="1"/>
  <c r="AK341" i="20"/>
  <c r="AJ344" i="20"/>
  <c r="Z344" i="20" s="1"/>
  <c r="AK349" i="20"/>
  <c r="AK353" i="20"/>
  <c r="AJ356" i="20"/>
  <c r="AK357" i="20"/>
  <c r="AJ360" i="20"/>
  <c r="AK361" i="20"/>
  <c r="AK365" i="20"/>
  <c r="Z365" i="20" s="1"/>
  <c r="W365" i="20" s="1"/>
  <c r="AK369" i="20"/>
  <c r="Z369" i="20" s="1"/>
  <c r="W369" i="20" s="1"/>
  <c r="AJ63" i="19"/>
  <c r="AJ147" i="19"/>
  <c r="AJ149" i="19"/>
  <c r="AJ151" i="19"/>
  <c r="AJ153" i="19"/>
  <c r="AK169" i="19"/>
  <c r="AK173" i="19"/>
  <c r="AK175" i="19"/>
  <c r="AK177" i="19"/>
  <c r="AK179" i="19"/>
  <c r="AK183" i="19"/>
  <c r="AJ205" i="19"/>
  <c r="AJ207" i="19"/>
  <c r="AK240" i="19"/>
  <c r="AK242" i="19"/>
  <c r="AK244" i="19"/>
  <c r="AK246" i="19"/>
  <c r="AK252" i="19"/>
  <c r="AK254" i="19"/>
  <c r="AK256" i="19"/>
  <c r="AK258" i="19"/>
  <c r="AK260" i="19"/>
  <c r="AK262" i="19"/>
  <c r="AK264" i="19"/>
  <c r="Z264" i="19" s="1"/>
  <c r="X264" i="19" s="1"/>
  <c r="AK270" i="19"/>
  <c r="AK272" i="19"/>
  <c r="AK274" i="19"/>
  <c r="AK276" i="19"/>
  <c r="AK278" i="19"/>
  <c r="AK280" i="19"/>
  <c r="AK282" i="19"/>
  <c r="AK284" i="19"/>
  <c r="AK286" i="19"/>
  <c r="AK290" i="19"/>
  <c r="AK292" i="19"/>
  <c r="AK294" i="19"/>
  <c r="AJ13" i="20"/>
  <c r="AJ21" i="20"/>
  <c r="AJ29" i="20"/>
  <c r="AJ41" i="20"/>
  <c r="AK112" i="20"/>
  <c r="AK120" i="20"/>
  <c r="AK136" i="20"/>
  <c r="AK137" i="20"/>
  <c r="AK140" i="20"/>
  <c r="AK141" i="20"/>
  <c r="AK144" i="20"/>
  <c r="AK145" i="20"/>
  <c r="AK148" i="20"/>
  <c r="AJ150" i="20"/>
  <c r="AJ152" i="20"/>
  <c r="AJ156" i="20"/>
  <c r="AJ160" i="20"/>
  <c r="AJ164" i="20"/>
  <c r="AJ168" i="20"/>
  <c r="AJ172" i="20"/>
  <c r="AK175" i="20"/>
  <c r="AK181" i="20"/>
  <c r="AK183" i="20"/>
  <c r="AK185" i="20"/>
  <c r="AK187" i="20"/>
  <c r="AK199" i="20"/>
  <c r="AK201" i="20"/>
  <c r="AK203" i="20"/>
  <c r="AK207" i="20"/>
  <c r="AK217" i="20"/>
  <c r="AK219" i="20"/>
  <c r="AK223" i="20"/>
  <c r="AK225" i="20"/>
  <c r="AK227" i="20"/>
  <c r="AK229" i="20"/>
  <c r="AK231" i="20"/>
  <c r="AK233" i="20"/>
  <c r="Z233" i="20" s="1"/>
  <c r="X233" i="20" s="1"/>
  <c r="AK237" i="20"/>
  <c r="AK241" i="20"/>
  <c r="AK243" i="20"/>
  <c r="AK247" i="20"/>
  <c r="Z247" i="20" s="1"/>
  <c r="Y247" i="20" s="1"/>
  <c r="AK249" i="20"/>
  <c r="AK251" i="20"/>
  <c r="AK257" i="20"/>
  <c r="AK267" i="20"/>
  <c r="AJ240" i="18"/>
  <c r="AK240" i="18"/>
  <c r="AJ236" i="18"/>
  <c r="AK236" i="18"/>
  <c r="AJ232" i="18"/>
  <c r="AK232" i="18"/>
  <c r="AJ228" i="18"/>
  <c r="AK227" i="18"/>
  <c r="AJ224" i="18"/>
  <c r="AK224" i="18"/>
  <c r="AJ220" i="18"/>
  <c r="AK220" i="18"/>
  <c r="AJ216" i="18"/>
  <c r="AJ212" i="18"/>
  <c r="AK212" i="18"/>
  <c r="AJ208" i="18"/>
  <c r="AK208" i="18"/>
  <c r="AJ204" i="18"/>
  <c r="AK204" i="18"/>
  <c r="AJ200" i="18"/>
  <c r="Z200" i="18" s="1"/>
  <c r="X200" i="18" s="1"/>
  <c r="AJ196" i="18"/>
  <c r="AK195" i="18"/>
  <c r="AJ192" i="18"/>
  <c r="AK192" i="18"/>
  <c r="AJ188" i="18"/>
  <c r="AK188" i="18"/>
  <c r="AJ184" i="18"/>
  <c r="AK184" i="18"/>
  <c r="AJ180" i="18"/>
  <c r="AK180" i="18"/>
  <c r="AJ176" i="18"/>
  <c r="AK176" i="18"/>
  <c r="AJ172" i="18"/>
  <c r="AK172" i="18"/>
  <c r="AJ168" i="18"/>
  <c r="AJ164" i="18"/>
  <c r="AJ160" i="18"/>
  <c r="AK159" i="18"/>
  <c r="AK8" i="18"/>
  <c r="AK6" i="18"/>
  <c r="AJ17" i="19"/>
  <c r="AJ19" i="19"/>
  <c r="AJ21" i="19"/>
  <c r="AJ23" i="19"/>
  <c r="AJ25" i="19"/>
  <c r="AJ27" i="19"/>
  <c r="AJ29" i="19"/>
  <c r="AJ31" i="19"/>
  <c r="AJ33" i="19"/>
  <c r="AJ35" i="19"/>
  <c r="AJ37" i="19"/>
  <c r="AJ39" i="19"/>
  <c r="AJ41" i="19"/>
  <c r="AJ43" i="19"/>
  <c r="AJ45" i="19"/>
  <c r="AJ269" i="19"/>
  <c r="AJ271" i="19"/>
  <c r="AJ371" i="19"/>
  <c r="AJ61" i="20"/>
  <c r="AJ111" i="20"/>
  <c r="AJ113" i="20"/>
  <c r="AJ127" i="20"/>
  <c r="AJ129" i="20"/>
  <c r="AJ131" i="20"/>
  <c r="AJ133" i="20"/>
  <c r="AJ137" i="20"/>
  <c r="AJ139" i="20"/>
  <c r="AK172" i="20"/>
  <c r="AJ176" i="20"/>
  <c r="AJ180" i="20"/>
  <c r="AJ222" i="20"/>
  <c r="AK319" i="20"/>
  <c r="AK327" i="20"/>
  <c r="Y443" i="20"/>
  <c r="Y411" i="20"/>
  <c r="X428" i="20"/>
  <c r="X448" i="20"/>
  <c r="X417" i="19"/>
  <c r="X386" i="19"/>
  <c r="X399" i="19"/>
  <c r="X440" i="19"/>
  <c r="W374" i="19"/>
  <c r="X424" i="19"/>
  <c r="X387" i="19"/>
  <c r="X413" i="19"/>
  <c r="AK167" i="18"/>
  <c r="Z167" i="18" s="1"/>
  <c r="W167" i="18" s="1"/>
  <c r="AK168" i="18"/>
  <c r="AK196" i="18"/>
  <c r="AJ300" i="18"/>
  <c r="AJ296" i="18"/>
  <c r="AK259" i="18"/>
  <c r="AK260" i="18"/>
  <c r="AJ17" i="18"/>
  <c r="AJ33" i="18"/>
  <c r="AK228" i="18"/>
  <c r="Y385" i="18"/>
  <c r="Y393" i="18"/>
  <c r="Y401" i="18"/>
  <c r="AK369" i="18"/>
  <c r="AK368" i="18"/>
  <c r="AK365" i="18"/>
  <c r="AK364" i="18"/>
  <c r="AK360" i="18"/>
  <c r="AK357" i="18"/>
  <c r="AK356" i="18"/>
  <c r="AK353" i="18"/>
  <c r="AK352" i="18"/>
  <c r="AK349" i="18"/>
  <c r="AK348" i="18"/>
  <c r="AK344" i="18"/>
  <c r="AK341" i="18"/>
  <c r="AK340" i="18"/>
  <c r="AK337" i="18"/>
  <c r="AK336" i="18"/>
  <c r="AK333" i="18"/>
  <c r="AK332" i="18"/>
  <c r="AK328" i="18"/>
  <c r="AK325" i="18"/>
  <c r="AK324" i="18"/>
  <c r="AK321" i="18"/>
  <c r="AK320" i="18"/>
  <c r="AK317" i="18"/>
  <c r="AK316" i="18"/>
  <c r="AK312" i="18"/>
  <c r="AK308" i="18"/>
  <c r="Z308" i="18" s="1"/>
  <c r="Y308" i="18" s="1"/>
  <c r="AK304" i="18"/>
  <c r="AJ299" i="18"/>
  <c r="AJ295" i="18"/>
  <c r="AJ291" i="18"/>
  <c r="AJ5" i="19"/>
  <c r="AK9" i="19"/>
  <c r="AK11" i="19"/>
  <c r="AK12" i="19"/>
  <c r="AK15" i="19"/>
  <c r="AK19" i="19"/>
  <c r="AK21" i="19"/>
  <c r="AK23" i="19"/>
  <c r="AK25" i="19"/>
  <c r="AK27" i="19"/>
  <c r="AK29" i="19"/>
  <c r="AK31" i="19"/>
  <c r="AK33" i="19"/>
  <c r="AK35" i="19"/>
  <c r="AK37" i="19"/>
  <c r="AK39" i="19"/>
  <c r="AK41" i="19"/>
  <c r="AK43" i="19"/>
  <c r="AK45" i="19"/>
  <c r="AK47" i="19"/>
  <c r="Z47" i="19" s="1"/>
  <c r="Y47" i="19" s="1"/>
  <c r="AK49" i="19"/>
  <c r="Z49" i="19" s="1"/>
  <c r="X49" i="19" s="1"/>
  <c r="AK51" i="19"/>
  <c r="AK53" i="19"/>
  <c r="Z53" i="19" s="1"/>
  <c r="X53" i="19" s="1"/>
  <c r="AK55" i="19"/>
  <c r="Z55" i="19" s="1"/>
  <c r="AK57" i="19"/>
  <c r="AK59" i="19"/>
  <c r="AK61" i="19"/>
  <c r="AK63" i="19"/>
  <c r="AK65" i="19"/>
  <c r="AK67" i="19"/>
  <c r="AK69" i="19"/>
  <c r="AK71" i="19"/>
  <c r="AK73" i="19"/>
  <c r="AK75" i="19"/>
  <c r="AK77" i="19"/>
  <c r="AK81" i="19"/>
  <c r="AK87" i="19"/>
  <c r="AK89" i="19"/>
  <c r="AK95" i="19"/>
  <c r="Z95" i="19" s="1"/>
  <c r="W95" i="19" s="1"/>
  <c r="AK97" i="19"/>
  <c r="AK103" i="19"/>
  <c r="AK105" i="19"/>
  <c r="AJ177" i="18"/>
  <c r="AJ173" i="18"/>
  <c r="AJ169" i="18"/>
  <c r="AJ165" i="18"/>
  <c r="AJ161" i="18"/>
  <c r="AJ157" i="18"/>
  <c r="AJ85" i="18"/>
  <c r="AJ81" i="18"/>
  <c r="Z81" i="18" s="1"/>
  <c r="AJ77" i="18"/>
  <c r="Z77" i="18" s="1"/>
  <c r="Y77" i="18" s="1"/>
  <c r="AJ73" i="18"/>
  <c r="AJ37" i="18"/>
  <c r="AJ9" i="18"/>
  <c r="AK5" i="19"/>
  <c r="AK7" i="19"/>
  <c r="AJ8" i="19"/>
  <c r="AJ10" i="19"/>
  <c r="AJ12" i="19"/>
  <c r="AJ14" i="19"/>
  <c r="AJ64" i="19"/>
  <c r="AJ66" i="19"/>
  <c r="AJ68" i="19"/>
  <c r="AJ70" i="19"/>
  <c r="AJ72" i="19"/>
  <c r="AJ74" i="19"/>
  <c r="AJ76" i="19"/>
  <c r="AJ80" i="19"/>
  <c r="AJ82" i="19"/>
  <c r="AJ84" i="19"/>
  <c r="AJ86" i="19"/>
  <c r="AJ88" i="19"/>
  <c r="AJ90" i="19"/>
  <c r="AJ92" i="19"/>
  <c r="AJ94" i="19"/>
  <c r="AJ96" i="19"/>
  <c r="AJ98" i="19"/>
  <c r="AJ100" i="19"/>
  <c r="AJ102" i="19"/>
  <c r="AJ104" i="19"/>
  <c r="AJ106" i="19"/>
  <c r="AJ108" i="19"/>
  <c r="AJ110" i="19"/>
  <c r="AJ112" i="19"/>
  <c r="AJ114" i="19"/>
  <c r="AK111" i="19"/>
  <c r="AK113" i="19"/>
  <c r="AK119" i="19"/>
  <c r="AK121" i="19"/>
  <c r="AK159" i="19"/>
  <c r="AK161" i="19"/>
  <c r="AK163" i="19"/>
  <c r="AK165" i="19"/>
  <c r="AK167" i="19"/>
  <c r="AJ304" i="19"/>
  <c r="AK309" i="19"/>
  <c r="AJ312" i="19"/>
  <c r="AJ316" i="19"/>
  <c r="AJ329" i="19"/>
  <c r="AK330" i="19"/>
  <c r="AJ346" i="19"/>
  <c r="AJ351" i="19"/>
  <c r="AJ355" i="19"/>
  <c r="AK356" i="19"/>
  <c r="AJ359" i="19"/>
  <c r="AK360" i="19"/>
  <c r="AK365" i="19"/>
  <c r="X402" i="19"/>
  <c r="W429" i="19"/>
  <c r="X429" i="19"/>
  <c r="W445" i="19"/>
  <c r="AK5" i="20"/>
  <c r="AK7" i="20"/>
  <c r="AJ10" i="20"/>
  <c r="AJ20" i="20"/>
  <c r="AJ22" i="20"/>
  <c r="AJ26" i="20"/>
  <c r="AK29" i="20"/>
  <c r="AK31" i="20"/>
  <c r="AK58" i="20"/>
  <c r="AK104" i="20"/>
  <c r="AJ135" i="20"/>
  <c r="AJ141" i="20"/>
  <c r="AJ198" i="20"/>
  <c r="AJ200" i="20"/>
  <c r="AJ210" i="20"/>
  <c r="AJ214" i="20"/>
  <c r="AJ218" i="20"/>
  <c r="AJ293" i="20"/>
  <c r="AJ295" i="20"/>
  <c r="AJ301" i="20"/>
  <c r="AJ304" i="20"/>
  <c r="AK309" i="20"/>
  <c r="AJ312" i="20"/>
  <c r="AJ320" i="20"/>
  <c r="AJ328" i="20"/>
  <c r="AK330" i="20"/>
  <c r="AJ333" i="20"/>
  <c r="AK334" i="20"/>
  <c r="AK338" i="20"/>
  <c r="AJ341" i="20"/>
  <c r="AK342" i="20"/>
  <c r="AJ345" i="20"/>
  <c r="AK346" i="20"/>
  <c r="AK350" i="20"/>
  <c r="AJ363" i="20"/>
  <c r="AK364" i="20"/>
  <c r="AJ367" i="20"/>
  <c r="W431" i="20"/>
  <c r="X436" i="20"/>
  <c r="X437" i="20"/>
  <c r="W439" i="20"/>
  <c r="X444" i="20"/>
  <c r="X445" i="20"/>
  <c r="AJ116" i="19"/>
  <c r="AJ118" i="19"/>
  <c r="AJ120" i="19"/>
  <c r="AJ122" i="19"/>
  <c r="AJ124" i="19"/>
  <c r="AJ126" i="19"/>
  <c r="AJ166" i="19"/>
  <c r="AJ168" i="19"/>
  <c r="AJ170" i="19"/>
  <c r="AJ172" i="19"/>
  <c r="AJ174" i="19"/>
  <c r="AK201" i="19"/>
  <c r="AK203" i="19"/>
  <c r="AK204" i="19"/>
  <c r="AK207" i="19"/>
  <c r="AK253" i="19"/>
  <c r="AK255" i="19"/>
  <c r="AK295" i="19"/>
  <c r="AK299" i="19"/>
  <c r="AK301" i="19"/>
  <c r="W384" i="19"/>
  <c r="AJ4" i="20"/>
  <c r="AJ6" i="20"/>
  <c r="AK18" i="20"/>
  <c r="AK19" i="20"/>
  <c r="AK26" i="20"/>
  <c r="AJ36" i="20"/>
  <c r="AJ38" i="20"/>
  <c r="AJ45" i="20"/>
  <c r="AJ53" i="20"/>
  <c r="AJ57" i="20"/>
  <c r="AK59" i="20"/>
  <c r="AK64" i="20"/>
  <c r="AK72" i="20"/>
  <c r="AK80" i="20"/>
  <c r="AK88" i="20"/>
  <c r="AK96" i="20"/>
  <c r="AJ98" i="20"/>
  <c r="AJ100" i="20"/>
  <c r="AJ122" i="20"/>
  <c r="AK127" i="20"/>
  <c r="AK131" i="20"/>
  <c r="AK133" i="20"/>
  <c r="AK184" i="20"/>
  <c r="AK190" i="20"/>
  <c r="AK192" i="20"/>
  <c r="AK194" i="20"/>
  <c r="AK196" i="20"/>
  <c r="AK198" i="20"/>
  <c r="AK202" i="20"/>
  <c r="AK204" i="20"/>
  <c r="AK208" i="20"/>
  <c r="AK209" i="20"/>
  <c r="Z209" i="20" s="1"/>
  <c r="X209" i="20" s="1"/>
  <c r="AK212" i="20"/>
  <c r="AK213" i="20"/>
  <c r="Z213" i="20" s="1"/>
  <c r="X213" i="20" s="1"/>
  <c r="AK216" i="20"/>
  <c r="AK220" i="20"/>
  <c r="AK224" i="20"/>
  <c r="AJ226" i="20"/>
  <c r="AJ260" i="20"/>
  <c r="AJ266" i="20"/>
  <c r="AJ268" i="20"/>
  <c r="AK271" i="20"/>
  <c r="AK275" i="20"/>
  <c r="AK277" i="20"/>
  <c r="AK279" i="20"/>
  <c r="AK281" i="20"/>
  <c r="AK283" i="20"/>
  <c r="AK285" i="20"/>
  <c r="AK287" i="20"/>
  <c r="AK289" i="20"/>
  <c r="AK291" i="20"/>
  <c r="AK293" i="20"/>
  <c r="AK299" i="20"/>
  <c r="AK301" i="20"/>
  <c r="X435" i="20"/>
  <c r="X440" i="20"/>
  <c r="X443" i="20"/>
  <c r="AJ196" i="19"/>
  <c r="AJ198" i="19"/>
  <c r="AJ204" i="19"/>
  <c r="AK303" i="19"/>
  <c r="AJ306" i="19"/>
  <c r="AK307" i="19"/>
  <c r="AJ310" i="19"/>
  <c r="AK311" i="19"/>
  <c r="AJ314" i="19"/>
  <c r="AK315" i="19"/>
  <c r="AJ318" i="19"/>
  <c r="AK328" i="19"/>
  <c r="AK336" i="19"/>
  <c r="AK349" i="19"/>
  <c r="AJ357" i="19"/>
  <c r="AJ362" i="19"/>
  <c r="AK367" i="19"/>
  <c r="X383" i="19"/>
  <c r="X401" i="19"/>
  <c r="X403" i="19"/>
  <c r="W427" i="19"/>
  <c r="W433" i="19"/>
  <c r="X433" i="19"/>
  <c r="X436" i="19"/>
  <c r="AK109" i="20"/>
  <c r="AK113" i="20"/>
  <c r="AK262" i="20"/>
  <c r="X380" i="18"/>
  <c r="X416" i="18"/>
  <c r="AJ154" i="18"/>
  <c r="AJ150" i="18"/>
  <c r="AJ146" i="18"/>
  <c r="AJ142" i="18"/>
  <c r="AJ138" i="18"/>
  <c r="AJ134" i="18"/>
  <c r="AJ70" i="18"/>
  <c r="AJ66" i="18"/>
  <c r="AJ62" i="18"/>
  <c r="AJ34" i="18"/>
  <c r="AJ30" i="18"/>
  <c r="AJ26" i="18"/>
  <c r="AJ22" i="18"/>
  <c r="AJ18" i="18"/>
  <c r="AJ14" i="18"/>
  <c r="AJ337" i="19"/>
  <c r="AK369" i="19"/>
  <c r="AJ4" i="19"/>
  <c r="AJ6" i="19"/>
  <c r="AK8" i="19"/>
  <c r="AK10" i="19"/>
  <c r="AK14" i="19"/>
  <c r="AJ18" i="19"/>
  <c r="AJ20" i="19"/>
  <c r="AJ22" i="19"/>
  <c r="AJ24" i="19"/>
  <c r="AJ26" i="19"/>
  <c r="AJ28" i="19"/>
  <c r="AJ30" i="19"/>
  <c r="AJ32" i="19"/>
  <c r="AJ34" i="19"/>
  <c r="AJ36" i="19"/>
  <c r="AJ38" i="19"/>
  <c r="AJ40" i="19"/>
  <c r="AJ42" i="19"/>
  <c r="AJ44" i="19"/>
  <c r="AJ46" i="19"/>
  <c r="AJ48" i="19"/>
  <c r="AJ50" i="19"/>
  <c r="AJ52" i="19"/>
  <c r="AJ54" i="19"/>
  <c r="AJ56" i="19"/>
  <c r="AJ58" i="19"/>
  <c r="AJ60" i="19"/>
  <c r="AJ62" i="19"/>
  <c r="AK297" i="19"/>
  <c r="AK296" i="19"/>
  <c r="AK234" i="18"/>
  <c r="AK226" i="18"/>
  <c r="AK218" i="18"/>
  <c r="AK210" i="18"/>
  <c r="AK202" i="18"/>
  <c r="AK194" i="18"/>
  <c r="AK186" i="18"/>
  <c r="AK178" i="18"/>
  <c r="AK174" i="18"/>
  <c r="AK170" i="18"/>
  <c r="AK166" i="18"/>
  <c r="AK162" i="18"/>
  <c r="AK158" i="18"/>
  <c r="AK155" i="18"/>
  <c r="AK151" i="18"/>
  <c r="AK147" i="18"/>
  <c r="AK143" i="18"/>
  <c r="AK139" i="18"/>
  <c r="AK135" i="18"/>
  <c r="AK86" i="18"/>
  <c r="AK82" i="18"/>
  <c r="AK78" i="18"/>
  <c r="AK74" i="18"/>
  <c r="AK71" i="18"/>
  <c r="AK67" i="18"/>
  <c r="AK63" i="18"/>
  <c r="AK59" i="18"/>
  <c r="AK38" i="18"/>
  <c r="AK35" i="18"/>
  <c r="AK31" i="18"/>
  <c r="AK27" i="18"/>
  <c r="AK23" i="18"/>
  <c r="AK19" i="18"/>
  <c r="AK15" i="18"/>
  <c r="AK10" i="18"/>
  <c r="AK4" i="19"/>
  <c r="AK6" i="19"/>
  <c r="AJ9" i="19"/>
  <c r="AJ11" i="19"/>
  <c r="AJ13" i="19"/>
  <c r="AJ15" i="19"/>
  <c r="AK18" i="19"/>
  <c r="AK20" i="19"/>
  <c r="AK22" i="19"/>
  <c r="AK24" i="19"/>
  <c r="AK26" i="19"/>
  <c r="AK28" i="19"/>
  <c r="AK30" i="19"/>
  <c r="AK32" i="19"/>
  <c r="AK34" i="19"/>
  <c r="AK36" i="19"/>
  <c r="AK38" i="19"/>
  <c r="AK40" i="19"/>
  <c r="AK42" i="19"/>
  <c r="AK44" i="19"/>
  <c r="AK46" i="19"/>
  <c r="AK48" i="19"/>
  <c r="AK50" i="19"/>
  <c r="AK52" i="19"/>
  <c r="AK54" i="19"/>
  <c r="AK56" i="19"/>
  <c r="AK58" i="19"/>
  <c r="AK60" i="19"/>
  <c r="AK62" i="19"/>
  <c r="AK64" i="19"/>
  <c r="AK66" i="19"/>
  <c r="AK332" i="19"/>
  <c r="AK354" i="19"/>
  <c r="AK33" i="20"/>
  <c r="AJ37" i="20"/>
  <c r="AJ119" i="20"/>
  <c r="AJ128" i="19"/>
  <c r="AJ130" i="19"/>
  <c r="AJ132" i="19"/>
  <c r="AJ134" i="19"/>
  <c r="AJ136" i="19"/>
  <c r="AJ138" i="19"/>
  <c r="AJ140" i="19"/>
  <c r="AJ142" i="19"/>
  <c r="AJ144" i="19"/>
  <c r="AJ146" i="19"/>
  <c r="AJ148" i="19"/>
  <c r="AJ150" i="19"/>
  <c r="AJ152" i="19"/>
  <c r="AJ154" i="19"/>
  <c r="AJ156" i="19"/>
  <c r="AJ158" i="19"/>
  <c r="AJ160" i="19"/>
  <c r="AJ162" i="19"/>
  <c r="AJ164" i="19"/>
  <c r="AJ176" i="19"/>
  <c r="AJ185" i="19"/>
  <c r="AJ187" i="19"/>
  <c r="AJ189" i="19"/>
  <c r="AJ193" i="19"/>
  <c r="AJ195" i="19"/>
  <c r="AJ197" i="19"/>
  <c r="AJ201" i="19"/>
  <c r="AK202" i="19"/>
  <c r="AJ206" i="19"/>
  <c r="AJ208" i="19"/>
  <c r="AJ214" i="19"/>
  <c r="AJ216" i="19"/>
  <c r="AJ289" i="19"/>
  <c r="AJ303" i="19"/>
  <c r="AK304" i="19"/>
  <c r="AJ307" i="19"/>
  <c r="AK308" i="19"/>
  <c r="AJ311" i="19"/>
  <c r="AJ315" i="19"/>
  <c r="AJ325" i="19"/>
  <c r="AK326" i="19"/>
  <c r="AK331" i="19"/>
  <c r="AK338" i="19"/>
  <c r="AJ341" i="19"/>
  <c r="AJ347" i="19"/>
  <c r="AK348" i="19"/>
  <c r="AK353" i="19"/>
  <c r="AK359" i="19"/>
  <c r="AJ363" i="19"/>
  <c r="AK364" i="19"/>
  <c r="AJ367" i="19"/>
  <c r="AK368" i="19"/>
  <c r="W380" i="19"/>
  <c r="X381" i="19"/>
  <c r="X395" i="19"/>
  <c r="X398" i="19"/>
  <c r="Y402" i="19"/>
  <c r="W402" i="19"/>
  <c r="X416" i="19"/>
  <c r="Y423" i="19"/>
  <c r="W423" i="19"/>
  <c r="X448" i="19"/>
  <c r="AK10" i="20"/>
  <c r="AJ25" i="20"/>
  <c r="AJ28" i="20"/>
  <c r="AJ30" i="20"/>
  <c r="AJ32" i="20"/>
  <c r="AJ34" i="20"/>
  <c r="AK37" i="20"/>
  <c r="AK39" i="20"/>
  <c r="AK68" i="19"/>
  <c r="AK70" i="19"/>
  <c r="AK72" i="19"/>
  <c r="AK74" i="19"/>
  <c r="AK76" i="19"/>
  <c r="AK78" i="19"/>
  <c r="AK82" i="19"/>
  <c r="AK84" i="19"/>
  <c r="AK86" i="19"/>
  <c r="AK88" i="19"/>
  <c r="AK90" i="19"/>
  <c r="AK92" i="19"/>
  <c r="AK94" i="19"/>
  <c r="AK96" i="19"/>
  <c r="AK98" i="19"/>
  <c r="AK100" i="19"/>
  <c r="AK102" i="19"/>
  <c r="AK104" i="19"/>
  <c r="AK106" i="19"/>
  <c r="AK108" i="19"/>
  <c r="AK110" i="19"/>
  <c r="AK112" i="19"/>
  <c r="AK114" i="19"/>
  <c r="AK116" i="19"/>
  <c r="AK118" i="19"/>
  <c r="AK120" i="19"/>
  <c r="AK122" i="19"/>
  <c r="AK124" i="19"/>
  <c r="AK126" i="19"/>
  <c r="AK128" i="19"/>
  <c r="AK130" i="19"/>
  <c r="AK132" i="19"/>
  <c r="AK134" i="19"/>
  <c r="AK136" i="19"/>
  <c r="AK138" i="19"/>
  <c r="AK140" i="19"/>
  <c r="AK142" i="19"/>
  <c r="AK144" i="19"/>
  <c r="AK146" i="19"/>
  <c r="AK148" i="19"/>
  <c r="AK150" i="19"/>
  <c r="AK152" i="19"/>
  <c r="AK154" i="19"/>
  <c r="AK156" i="19"/>
  <c r="AK158" i="19"/>
  <c r="AK160" i="19"/>
  <c r="AK162" i="19"/>
  <c r="AK164" i="19"/>
  <c r="AK166" i="19"/>
  <c r="AK168" i="19"/>
  <c r="AK170" i="19"/>
  <c r="AK172" i="19"/>
  <c r="AK174" i="19"/>
  <c r="AJ178" i="19"/>
  <c r="AJ180" i="19"/>
  <c r="AJ182" i="19"/>
  <c r="AK185" i="19"/>
  <c r="AK187" i="19"/>
  <c r="AK191" i="19"/>
  <c r="AK193" i="19"/>
  <c r="AK195" i="19"/>
  <c r="AK197" i="19"/>
  <c r="AK199" i="19"/>
  <c r="AK208" i="19"/>
  <c r="AK212" i="19"/>
  <c r="AK216" i="19"/>
  <c r="AK218" i="19"/>
  <c r="AK220" i="19"/>
  <c r="AK222" i="19"/>
  <c r="AK224" i="19"/>
  <c r="AK226" i="19"/>
  <c r="AK228" i="19"/>
  <c r="AK230" i="19"/>
  <c r="AK232" i="19"/>
  <c r="AK234" i="19"/>
  <c r="AK236" i="19"/>
  <c r="AK238" i="19"/>
  <c r="AJ256" i="19"/>
  <c r="AK259" i="19"/>
  <c r="Z259" i="19" s="1"/>
  <c r="X259" i="19" s="1"/>
  <c r="AK261" i="19"/>
  <c r="Z261" i="19" s="1"/>
  <c r="X261" i="19" s="1"/>
  <c r="AK263" i="19"/>
  <c r="AK267" i="19"/>
  <c r="AK269" i="19"/>
  <c r="AK271" i="19"/>
  <c r="AK275" i="19"/>
  <c r="AK277" i="19"/>
  <c r="Z277" i="19" s="1"/>
  <c r="X277" i="19" s="1"/>
  <c r="AK279" i="19"/>
  <c r="Z279" i="19" s="1"/>
  <c r="AK285" i="19"/>
  <c r="AK287" i="19"/>
  <c r="AK288" i="19"/>
  <c r="AJ291" i="19"/>
  <c r="AJ293" i="19"/>
  <c r="AK300" i="19"/>
  <c r="W390" i="19"/>
  <c r="W400" i="19"/>
  <c r="W411" i="19"/>
  <c r="W421" i="19"/>
  <c r="AJ9" i="20"/>
  <c r="AJ12" i="20"/>
  <c r="AJ14" i="20"/>
  <c r="AJ16" i="20"/>
  <c r="AJ18" i="20"/>
  <c r="AK21" i="20"/>
  <c r="AK23" i="20"/>
  <c r="AK25" i="20"/>
  <c r="AJ65" i="19"/>
  <c r="AJ67" i="19"/>
  <c r="AJ69" i="19"/>
  <c r="AJ71" i="19"/>
  <c r="AJ73" i="19"/>
  <c r="AJ75" i="19"/>
  <c r="AJ77" i="19"/>
  <c r="AJ79" i="19"/>
  <c r="AJ81" i="19"/>
  <c r="AJ83" i="19"/>
  <c r="AJ85" i="19"/>
  <c r="AJ87" i="19"/>
  <c r="AJ89" i="19"/>
  <c r="AJ91" i="19"/>
  <c r="AJ93" i="19"/>
  <c r="AJ105" i="19"/>
  <c r="AK289" i="19"/>
  <c r="AJ301" i="19"/>
  <c r="AK302" i="19"/>
  <c r="AJ305" i="19"/>
  <c r="AK306" i="19"/>
  <c r="AJ309" i="19"/>
  <c r="AK310" i="19"/>
  <c r="AJ313" i="19"/>
  <c r="AK314" i="19"/>
  <c r="AJ317" i="19"/>
  <c r="AK319" i="19"/>
  <c r="AK323" i="19"/>
  <c r="AJ327" i="19"/>
  <c r="AK329" i="19"/>
  <c r="AJ333" i="19"/>
  <c r="AJ339" i="19"/>
  <c r="AK340" i="19"/>
  <c r="AJ343" i="19"/>
  <c r="AK344" i="19"/>
  <c r="AJ349" i="19"/>
  <c r="AK351" i="19"/>
  <c r="AJ370" i="19"/>
  <c r="X379" i="19"/>
  <c r="X382" i="19"/>
  <c r="Y386" i="19"/>
  <c r="W386" i="19"/>
  <c r="W396" i="19"/>
  <c r="W417" i="19"/>
  <c r="X432" i="19"/>
  <c r="Y439" i="19"/>
  <c r="AK55" i="20"/>
  <c r="AK121" i="20"/>
  <c r="AK124" i="20"/>
  <c r="AJ126" i="20"/>
  <c r="AJ130" i="20"/>
  <c r="AK135" i="20"/>
  <c r="AK139" i="20"/>
  <c r="AJ143" i="20"/>
  <c r="AJ145" i="20"/>
  <c r="AJ149" i="20"/>
  <c r="AK152" i="20"/>
  <c r="AK160" i="20"/>
  <c r="AK189" i="20"/>
  <c r="Z189" i="20" s="1"/>
  <c r="Y189" i="20" s="1"/>
  <c r="AJ199" i="20"/>
  <c r="AJ202" i="20"/>
  <c r="AJ217" i="20"/>
  <c r="AK221" i="20"/>
  <c r="AK259" i="20"/>
  <c r="AJ261" i="20"/>
  <c r="AJ263" i="20"/>
  <c r="AJ265" i="20"/>
  <c r="AK268" i="20"/>
  <c r="AJ272" i="20"/>
  <c r="AJ274" i="20"/>
  <c r="AK303" i="20"/>
  <c r="AJ307" i="20"/>
  <c r="AK308" i="20"/>
  <c r="AJ311" i="20"/>
  <c r="AK312" i="20"/>
  <c r="AJ315" i="20"/>
  <c r="AK316" i="20"/>
  <c r="AJ319" i="20"/>
  <c r="AK325" i="20"/>
  <c r="Z325" i="20" s="1"/>
  <c r="AJ330" i="20"/>
  <c r="AK331" i="20"/>
  <c r="AK335" i="20"/>
  <c r="AJ338" i="20"/>
  <c r="AK339" i="20"/>
  <c r="AK343" i="20"/>
  <c r="AJ347" i="20"/>
  <c r="AK348" i="20"/>
  <c r="AJ351" i="20"/>
  <c r="AK352" i="20"/>
  <c r="AJ357" i="20"/>
  <c r="AJ362" i="20"/>
  <c r="AJ366" i="20"/>
  <c r="AK371" i="20"/>
  <c r="W447" i="20"/>
  <c r="AK41" i="20"/>
  <c r="AK50" i="20"/>
  <c r="AJ52" i="20"/>
  <c r="AJ54" i="20"/>
  <c r="AK61" i="20"/>
  <c r="AK95" i="20"/>
  <c r="AK100" i="20"/>
  <c r="AJ104" i="20"/>
  <c r="AJ106" i="20"/>
  <c r="AJ108" i="20"/>
  <c r="AK111" i="20"/>
  <c r="AK115" i="20"/>
  <c r="AK117" i="20"/>
  <c r="AJ121" i="20"/>
  <c r="AK128" i="20"/>
  <c r="AK129" i="20"/>
  <c r="AK132" i="20"/>
  <c r="AJ134" i="20"/>
  <c r="AJ138" i="20"/>
  <c r="AK143" i="20"/>
  <c r="AK147" i="20"/>
  <c r="AJ151" i="20"/>
  <c r="AJ153" i="20"/>
  <c r="AJ155" i="20"/>
  <c r="AJ157" i="20"/>
  <c r="AJ159" i="20"/>
  <c r="AJ161" i="20"/>
  <c r="AJ163" i="20"/>
  <c r="AJ165" i="20"/>
  <c r="AJ167" i="20"/>
  <c r="AJ169" i="20"/>
  <c r="AJ171" i="20"/>
  <c r="AK176" i="20"/>
  <c r="AK180" i="20"/>
  <c r="AJ184" i="20"/>
  <c r="AK191" i="20"/>
  <c r="AK193" i="20"/>
  <c r="AK197" i="20"/>
  <c r="AK200" i="20"/>
  <c r="AJ206" i="20"/>
  <c r="AK211" i="20"/>
  <c r="AK215" i="20"/>
  <c r="AJ219" i="20"/>
  <c r="AJ221" i="20"/>
  <c r="AJ223" i="20"/>
  <c r="AK228" i="20"/>
  <c r="AJ234" i="20"/>
  <c r="AJ242" i="20"/>
  <c r="Z242" i="20" s="1"/>
  <c r="AJ244" i="20"/>
  <c r="AJ246" i="20"/>
  <c r="AJ248" i="20"/>
  <c r="AJ250" i="20"/>
  <c r="AJ252" i="20"/>
  <c r="AJ254" i="20"/>
  <c r="AJ258" i="20"/>
  <c r="AK261" i="20"/>
  <c r="AK263" i="20"/>
  <c r="AK265" i="20"/>
  <c r="AJ267" i="20"/>
  <c r="AK270" i="20"/>
  <c r="AK272" i="20"/>
  <c r="AK280" i="20"/>
  <c r="AK282" i="20"/>
  <c r="AK284" i="20"/>
  <c r="AK286" i="20"/>
  <c r="AK290" i="20"/>
  <c r="AK292" i="20"/>
  <c r="AK294" i="20"/>
  <c r="AK296" i="20"/>
  <c r="AJ314" i="20"/>
  <c r="X392" i="20"/>
  <c r="Y419" i="20"/>
  <c r="Y427" i="20"/>
  <c r="X432" i="20"/>
  <c r="Y437" i="20"/>
  <c r="AJ96" i="20"/>
  <c r="AJ99" i="20"/>
  <c r="AJ101" i="20"/>
  <c r="AJ103" i="20"/>
  <c r="AK108" i="20"/>
  <c r="AJ114" i="20"/>
  <c r="AJ118" i="20"/>
  <c r="AJ175" i="20"/>
  <c r="AJ177" i="20"/>
  <c r="AJ179" i="20"/>
  <c r="AJ181" i="20"/>
  <c r="AK188" i="20"/>
  <c r="AJ190" i="20"/>
  <c r="AK205" i="20"/>
  <c r="AK269" i="20"/>
  <c r="X442" i="20"/>
  <c r="X424" i="18"/>
  <c r="X432" i="18"/>
  <c r="X440" i="18"/>
  <c r="AK310" i="18"/>
  <c r="AJ298" i="18"/>
  <c r="AJ290" i="18"/>
  <c r="AK274" i="18"/>
  <c r="AK266" i="18"/>
  <c r="AK258" i="18"/>
  <c r="AK250" i="18"/>
  <c r="AK242" i="18"/>
  <c r="X420" i="18"/>
  <c r="X428" i="18"/>
  <c r="X436" i="18"/>
  <c r="AJ125" i="19"/>
  <c r="AJ127" i="19"/>
  <c r="AJ129" i="19"/>
  <c r="AJ131" i="19"/>
  <c r="AJ133" i="19"/>
  <c r="AJ135" i="19"/>
  <c r="AJ137" i="19"/>
  <c r="H449" i="19"/>
  <c r="AK79" i="19"/>
  <c r="AK127" i="19"/>
  <c r="AK129" i="19"/>
  <c r="AK135" i="19"/>
  <c r="AK137" i="19"/>
  <c r="AK143" i="19"/>
  <c r="AK145" i="19"/>
  <c r="AK151" i="19"/>
  <c r="AK153" i="19"/>
  <c r="AK155" i="19"/>
  <c r="AK157" i="19"/>
  <c r="AJ78" i="19"/>
  <c r="AK189" i="19"/>
  <c r="AJ199" i="19"/>
  <c r="AK210" i="19"/>
  <c r="AK209" i="19"/>
  <c r="AJ251" i="19"/>
  <c r="AJ253" i="19"/>
  <c r="AJ255" i="19"/>
  <c r="AK266" i="19"/>
  <c r="AK268" i="19"/>
  <c r="AK293" i="19"/>
  <c r="AK298" i="19"/>
  <c r="AJ173" i="19"/>
  <c r="AK181" i="19"/>
  <c r="AJ191" i="19"/>
  <c r="AK198" i="19"/>
  <c r="AJ203" i="19"/>
  <c r="AJ235" i="19"/>
  <c r="AJ237" i="19"/>
  <c r="AK248" i="19"/>
  <c r="AK250" i="19"/>
  <c r="AJ272" i="19"/>
  <c r="AK313" i="19"/>
  <c r="AK312" i="19"/>
  <c r="AK317" i="19"/>
  <c r="AK316" i="19"/>
  <c r="AJ323" i="19"/>
  <c r="AJ331" i="19"/>
  <c r="AK184" i="19"/>
  <c r="AK192" i="19"/>
  <c r="AJ202" i="19"/>
  <c r="AK211" i="19"/>
  <c r="AJ212" i="19"/>
  <c r="AK257" i="19"/>
  <c r="AK273" i="19"/>
  <c r="AJ287" i="19"/>
  <c r="AJ290" i="19"/>
  <c r="AJ308" i="19"/>
  <c r="AJ320" i="19"/>
  <c r="AJ335" i="19"/>
  <c r="AK339" i="19"/>
  <c r="AK352" i="19"/>
  <c r="AJ358" i="19"/>
  <c r="AJ366" i="19"/>
  <c r="X407" i="19"/>
  <c r="X412" i="19"/>
  <c r="X444" i="19"/>
  <c r="AJ326" i="19"/>
  <c r="AJ330" i="19"/>
  <c r="AJ8" i="20"/>
  <c r="AJ17" i="20"/>
  <c r="AJ24" i="20"/>
  <c r="AJ33" i="20"/>
  <c r="AJ40" i="20"/>
  <c r="AJ49" i="20"/>
  <c r="AJ56" i="20"/>
  <c r="AK63" i="20"/>
  <c r="AK65" i="20"/>
  <c r="AK67" i="20"/>
  <c r="AK69" i="20"/>
  <c r="AK71" i="20"/>
  <c r="AK73" i="20"/>
  <c r="AK75" i="20"/>
  <c r="AK77" i="20"/>
  <c r="AK79" i="20"/>
  <c r="AK81" i="20"/>
  <c r="AK83" i="20"/>
  <c r="AK85" i="20"/>
  <c r="AK87" i="20"/>
  <c r="AK89" i="20"/>
  <c r="AK91" i="20"/>
  <c r="AK93" i="20"/>
  <c r="AK171" i="19"/>
  <c r="AK180" i="19"/>
  <c r="AK188" i="19"/>
  <c r="AK196" i="19"/>
  <c r="AJ210" i="19"/>
  <c r="AK215" i="19"/>
  <c r="AK265" i="19"/>
  <c r="AK281" i="19"/>
  <c r="AJ282" i="19"/>
  <c r="AJ295" i="19"/>
  <c r="AJ299" i="19"/>
  <c r="AK305" i="19"/>
  <c r="AK321" i="19"/>
  <c r="AJ322" i="19"/>
  <c r="AK334" i="19"/>
  <c r="AK342" i="19"/>
  <c r="AK347" i="19"/>
  <c r="AJ353" i="19"/>
  <c r="X391" i="19"/>
  <c r="X428" i="19"/>
  <c r="X378" i="19"/>
  <c r="Y382" i="19"/>
  <c r="X394" i="19"/>
  <c r="Y398" i="19"/>
  <c r="Y419" i="19"/>
  <c r="X425" i="19"/>
  <c r="Y435" i="19"/>
  <c r="W441" i="19"/>
  <c r="X441" i="19"/>
  <c r="Y445" i="19"/>
  <c r="H449" i="20"/>
  <c r="AJ105" i="20"/>
  <c r="AJ110" i="20"/>
  <c r="AK169" i="20"/>
  <c r="AJ201" i="20"/>
  <c r="AJ352" i="19"/>
  <c r="AJ356" i="19"/>
  <c r="W376" i="19"/>
  <c r="X377" i="19"/>
  <c r="Y378" i="19"/>
  <c r="W382" i="19"/>
  <c r="X390" i="19"/>
  <c r="W392" i="19"/>
  <c r="X393" i="19"/>
  <c r="Y394" i="19"/>
  <c r="W398" i="19"/>
  <c r="X406" i="19"/>
  <c r="W408" i="19"/>
  <c r="W409" i="19"/>
  <c r="X409" i="19"/>
  <c r="W413" i="19"/>
  <c r="Y415" i="19"/>
  <c r="W419" i="19"/>
  <c r="X421" i="19"/>
  <c r="Y431" i="19"/>
  <c r="W437" i="19"/>
  <c r="X437" i="19"/>
  <c r="Y441" i="19"/>
  <c r="X446" i="19"/>
  <c r="Y447" i="19"/>
  <c r="AJ107" i="20"/>
  <c r="AJ109" i="20"/>
  <c r="AJ147" i="20"/>
  <c r="AK156" i="20"/>
  <c r="AK171" i="20"/>
  <c r="AK177" i="20"/>
  <c r="AK186" i="20"/>
  <c r="AJ197" i="20"/>
  <c r="AJ207" i="20"/>
  <c r="AJ340" i="19"/>
  <c r="AJ344" i="19"/>
  <c r="AJ348" i="19"/>
  <c r="AK363" i="19"/>
  <c r="AJ365" i="19"/>
  <c r="AK371" i="19"/>
  <c r="W378" i="19"/>
  <c r="W388" i="19"/>
  <c r="Y390" i="19"/>
  <c r="W394" i="19"/>
  <c r="W404" i="19"/>
  <c r="X405" i="19"/>
  <c r="Y406" i="19"/>
  <c r="Y411" i="19"/>
  <c r="W415" i="19"/>
  <c r="W425" i="19"/>
  <c r="Y427" i="19"/>
  <c r="Y437" i="19"/>
  <c r="X442" i="19"/>
  <c r="Y443" i="19"/>
  <c r="X445" i="19"/>
  <c r="AK6" i="20"/>
  <c r="AK14" i="20"/>
  <c r="AK22" i="20"/>
  <c r="AK30" i="20"/>
  <c r="AK38" i="20"/>
  <c r="AK46" i="20"/>
  <c r="AK54" i="20"/>
  <c r="AK62" i="20"/>
  <c r="AK102" i="20"/>
  <c r="AK101" i="20"/>
  <c r="AK107" i="20"/>
  <c r="AK116" i="20"/>
  <c r="AJ123" i="20"/>
  <c r="AK164" i="20"/>
  <c r="AK179" i="20"/>
  <c r="AJ187" i="20"/>
  <c r="AJ215" i="20"/>
  <c r="AJ230" i="20"/>
  <c r="AJ243" i="20"/>
  <c r="AJ303" i="20"/>
  <c r="AK315" i="20"/>
  <c r="AJ229" i="20"/>
  <c r="AJ262" i="20"/>
  <c r="AJ264" i="20"/>
  <c r="AJ280" i="20"/>
  <c r="AJ290" i="20"/>
  <c r="AK314" i="20"/>
  <c r="AK318" i="20"/>
  <c r="AK323" i="20"/>
  <c r="AJ326" i="20"/>
  <c r="AJ349" i="20"/>
  <c r="AJ102" i="20"/>
  <c r="AK195" i="20"/>
  <c r="AJ238" i="20"/>
  <c r="AK255" i="20"/>
  <c r="AK274" i="20"/>
  <c r="AK276" i="20"/>
  <c r="AK278" i="20"/>
  <c r="AK298" i="20"/>
  <c r="AK300" i="20"/>
  <c r="AK302" i="20"/>
  <c r="AK317" i="20"/>
  <c r="AK322" i="20"/>
  <c r="AJ337" i="20"/>
  <c r="AJ348" i="20"/>
  <c r="AK354" i="20"/>
  <c r="AK239" i="20"/>
  <c r="AK252" i="20"/>
  <c r="AK295" i="20"/>
  <c r="AJ296" i="20"/>
  <c r="AK305" i="20"/>
  <c r="AK351" i="20"/>
  <c r="AJ358" i="20"/>
  <c r="AK368" i="20"/>
  <c r="AJ371" i="20"/>
  <c r="AK245" i="20"/>
  <c r="X407" i="20"/>
  <c r="AK235" i="20"/>
  <c r="AJ237" i="20"/>
  <c r="AK250" i="20"/>
  <c r="AJ251" i="20"/>
  <c r="AK253" i="20"/>
  <c r="AK260" i="20"/>
  <c r="AK273" i="20"/>
  <c r="AK288" i="20"/>
  <c r="AK297" i="20"/>
  <c r="AK313" i="20"/>
  <c r="AK321" i="20"/>
  <c r="AJ324" i="20"/>
  <c r="AK336" i="20"/>
  <c r="AK345" i="20"/>
  <c r="AJ346" i="20"/>
  <c r="AJ352" i="20"/>
  <c r="AJ364" i="20"/>
  <c r="Y413" i="20"/>
  <c r="W415" i="20"/>
  <c r="X415" i="20"/>
  <c r="Y421" i="20"/>
  <c r="W423" i="20"/>
  <c r="X423" i="20"/>
  <c r="X431" i="20"/>
  <c r="Y433" i="20"/>
  <c r="W435" i="20"/>
  <c r="X438" i="20"/>
  <c r="Y439" i="20"/>
  <c r="X441" i="20"/>
  <c r="AJ355" i="20"/>
  <c r="AJ368" i="20"/>
  <c r="Y407" i="20"/>
  <c r="Y415" i="20"/>
  <c r="Y423" i="20"/>
  <c r="Y429" i="20"/>
  <c r="X434" i="20"/>
  <c r="Y435" i="20"/>
  <c r="Y445" i="20"/>
  <c r="AJ370" i="20"/>
  <c r="W373" i="20"/>
  <c r="W375" i="20"/>
  <c r="Y376" i="20"/>
  <c r="W377" i="20"/>
  <c r="W379" i="20"/>
  <c r="Y380" i="20"/>
  <c r="W381" i="20"/>
  <c r="W383" i="20"/>
  <c r="Y384" i="20"/>
  <c r="W385" i="20"/>
  <c r="W387" i="20"/>
  <c r="Y388" i="20"/>
  <c r="W389" i="20"/>
  <c r="W391" i="20"/>
  <c r="Y392" i="20"/>
  <c r="W393" i="20"/>
  <c r="W395" i="20"/>
  <c r="Y396" i="20"/>
  <c r="W396" i="20"/>
  <c r="X396" i="20"/>
  <c r="W397" i="20"/>
  <c r="W399" i="20"/>
  <c r="Y400" i="20"/>
  <c r="W400" i="20"/>
  <c r="X400" i="20"/>
  <c r="W401" i="20"/>
  <c r="W403" i="20"/>
  <c r="Y404" i="20"/>
  <c r="W404" i="20"/>
  <c r="X404" i="20"/>
  <c r="W405" i="20"/>
  <c r="Y417" i="20"/>
  <c r="W419" i="20"/>
  <c r="X419" i="20"/>
  <c r="Y425" i="20"/>
  <c r="W427" i="20"/>
  <c r="X427" i="20"/>
  <c r="X430" i="20"/>
  <c r="Y431" i="20"/>
  <c r="X433" i="20"/>
  <c r="X439" i="20"/>
  <c r="Y441" i="20"/>
  <c r="W443" i="20"/>
  <c r="X446" i="20"/>
  <c r="Y447" i="20"/>
  <c r="AK4" i="20"/>
  <c r="AJ7" i="20"/>
  <c r="AK8" i="20"/>
  <c r="AJ11" i="20"/>
  <c r="AK12" i="20"/>
  <c r="AJ15" i="20"/>
  <c r="AK16" i="20"/>
  <c r="AJ19" i="20"/>
  <c r="AK20" i="20"/>
  <c r="AJ23" i="20"/>
  <c r="AK24" i="20"/>
  <c r="AJ27" i="20"/>
  <c r="AK28" i="20"/>
  <c r="AJ31" i="20"/>
  <c r="AK32" i="20"/>
  <c r="AJ35" i="20"/>
  <c r="AK36" i="20"/>
  <c r="AJ39" i="20"/>
  <c r="AK40" i="20"/>
  <c r="AJ43" i="20"/>
  <c r="AK44" i="20"/>
  <c r="AJ47" i="20"/>
  <c r="AK48" i="20"/>
  <c r="AJ51" i="20"/>
  <c r="AK52" i="20"/>
  <c r="AJ55" i="20"/>
  <c r="AK56" i="20"/>
  <c r="AJ59" i="20"/>
  <c r="AK60" i="20"/>
  <c r="AK70" i="20"/>
  <c r="AK78" i="20"/>
  <c r="AK86" i="20"/>
  <c r="AK94" i="20"/>
  <c r="AK68" i="20"/>
  <c r="AK76" i="20"/>
  <c r="AK84" i="20"/>
  <c r="AK92" i="20"/>
  <c r="AK97" i="20"/>
  <c r="AK105" i="20"/>
  <c r="AK66" i="20"/>
  <c r="AK74" i="20"/>
  <c r="AK82" i="20"/>
  <c r="AK90" i="20"/>
  <c r="AK98" i="20"/>
  <c r="AK106" i="20"/>
  <c r="AJ154" i="20"/>
  <c r="AJ158" i="20"/>
  <c r="AJ162" i="20"/>
  <c r="AJ166" i="20"/>
  <c r="AJ170" i="20"/>
  <c r="AJ174" i="20"/>
  <c r="AJ178" i="20"/>
  <c r="AJ182" i="20"/>
  <c r="AJ186" i="20"/>
  <c r="AJ188" i="20"/>
  <c r="AJ196" i="20"/>
  <c r="AK110" i="20"/>
  <c r="AK114" i="20"/>
  <c r="AK118" i="20"/>
  <c r="AK122" i="20"/>
  <c r="AK126" i="20"/>
  <c r="AK130" i="20"/>
  <c r="AK134" i="20"/>
  <c r="AK138" i="20"/>
  <c r="AK142" i="20"/>
  <c r="AK146" i="20"/>
  <c r="AK150" i="20"/>
  <c r="AK154" i="20"/>
  <c r="AK158" i="20"/>
  <c r="AK162" i="20"/>
  <c r="AK166" i="20"/>
  <c r="AK170" i="20"/>
  <c r="AK174" i="20"/>
  <c r="AK178" i="20"/>
  <c r="AK182" i="20"/>
  <c r="AJ194" i="20"/>
  <c r="AJ112" i="20"/>
  <c r="AJ116" i="20"/>
  <c r="AJ120" i="20"/>
  <c r="AJ124" i="20"/>
  <c r="AJ128" i="20"/>
  <c r="AJ132" i="20"/>
  <c r="AJ136" i="20"/>
  <c r="AJ140" i="20"/>
  <c r="AJ144" i="20"/>
  <c r="AJ148" i="20"/>
  <c r="AJ192" i="20"/>
  <c r="Y451" i="20"/>
  <c r="X451" i="20"/>
  <c r="W451" i="20"/>
  <c r="Y455" i="20"/>
  <c r="X455" i="20"/>
  <c r="W455" i="20"/>
  <c r="Y459" i="20"/>
  <c r="X459" i="20"/>
  <c r="W459" i="20"/>
  <c r="Y463" i="20"/>
  <c r="X463" i="20"/>
  <c r="W463" i="20"/>
  <c r="Y467" i="20"/>
  <c r="X467" i="20"/>
  <c r="W467" i="20"/>
  <c r="Y471" i="20"/>
  <c r="X471" i="20"/>
  <c r="W471" i="20"/>
  <c r="Y475" i="20"/>
  <c r="X475" i="20"/>
  <c r="W475" i="20"/>
  <c r="Y479" i="20"/>
  <c r="X479" i="20"/>
  <c r="W479" i="20"/>
  <c r="Y483" i="20"/>
  <c r="X483" i="20"/>
  <c r="W483" i="20"/>
  <c r="Y487" i="20"/>
  <c r="X487" i="20"/>
  <c r="W487" i="20"/>
  <c r="Y491" i="20"/>
  <c r="X491" i="20"/>
  <c r="W491" i="20"/>
  <c r="AJ241" i="20"/>
  <c r="AJ257" i="20"/>
  <c r="W410" i="20"/>
  <c r="X410" i="20"/>
  <c r="AK206" i="20"/>
  <c r="AK210" i="20"/>
  <c r="AK214" i="20"/>
  <c r="AK218" i="20"/>
  <c r="AK222" i="20"/>
  <c r="AK226" i="20"/>
  <c r="AK230" i="20"/>
  <c r="AK234" i="20"/>
  <c r="AK238" i="20"/>
  <c r="AK248" i="20"/>
  <c r="AK254" i="20"/>
  <c r="AJ255" i="20"/>
  <c r="AK264" i="20"/>
  <c r="AK366" i="20"/>
  <c r="AK367" i="20"/>
  <c r="AJ204" i="20"/>
  <c r="AJ208" i="20"/>
  <c r="AJ212" i="20"/>
  <c r="AJ216" i="20"/>
  <c r="AJ220" i="20"/>
  <c r="AJ224" i="20"/>
  <c r="AJ228" i="20"/>
  <c r="AJ232" i="20"/>
  <c r="AJ236" i="20"/>
  <c r="AJ240" i="20"/>
  <c r="AJ256" i="20"/>
  <c r="AJ278" i="20"/>
  <c r="AJ286" i="20"/>
  <c r="AJ294" i="20"/>
  <c r="AJ302" i="20"/>
  <c r="AJ310" i="20"/>
  <c r="AJ318" i="20"/>
  <c r="AJ323" i="20"/>
  <c r="AJ322" i="20"/>
  <c r="AJ270" i="20"/>
  <c r="AJ276" i="20"/>
  <c r="AJ284" i="20"/>
  <c r="AJ292" i="20"/>
  <c r="AJ300" i="20"/>
  <c r="AJ308" i="20"/>
  <c r="AJ316" i="20"/>
  <c r="AK362" i="20"/>
  <c r="AK363" i="20"/>
  <c r="AK358" i="20"/>
  <c r="AK359" i="20"/>
  <c r="Z372" i="20"/>
  <c r="Y372" i="20" s="1"/>
  <c r="AJ334" i="20"/>
  <c r="AJ342" i="20"/>
  <c r="AJ350" i="20"/>
  <c r="AJ353" i="20"/>
  <c r="Z374" i="20"/>
  <c r="Y374" i="20" s="1"/>
  <c r="Y375" i="20"/>
  <c r="X375" i="20"/>
  <c r="Z378" i="20"/>
  <c r="Y378" i="20" s="1"/>
  <c r="Y379" i="20"/>
  <c r="X379" i="20"/>
  <c r="Z382" i="20"/>
  <c r="Y382" i="20" s="1"/>
  <c r="Y383" i="20"/>
  <c r="X383" i="20"/>
  <c r="Z386" i="20"/>
  <c r="Y386" i="20" s="1"/>
  <c r="Y387" i="20"/>
  <c r="X387" i="20"/>
  <c r="Z390" i="20"/>
  <c r="Y390" i="20" s="1"/>
  <c r="Y391" i="20"/>
  <c r="X391" i="20"/>
  <c r="Z394" i="20"/>
  <c r="Y394" i="20" s="1"/>
  <c r="Y395" i="20"/>
  <c r="X395" i="20"/>
  <c r="Z398" i="20"/>
  <c r="Y398" i="20" s="1"/>
  <c r="Y399" i="20"/>
  <c r="X399" i="20"/>
  <c r="Z402" i="20"/>
  <c r="Y402" i="20" s="1"/>
  <c r="Y403" i="20"/>
  <c r="X403" i="20"/>
  <c r="Z406" i="20"/>
  <c r="Y406" i="20" s="1"/>
  <c r="Y408" i="20"/>
  <c r="Y409" i="20"/>
  <c r="W409" i="20"/>
  <c r="X409" i="20"/>
  <c r="Y373" i="20"/>
  <c r="X373" i="20"/>
  <c r="Y377" i="20"/>
  <c r="X377" i="20"/>
  <c r="Y381" i="20"/>
  <c r="X381" i="20"/>
  <c r="Y385" i="20"/>
  <c r="X385" i="20"/>
  <c r="Y389" i="20"/>
  <c r="X389" i="20"/>
  <c r="Y393" i="20"/>
  <c r="X393" i="20"/>
  <c r="Y397" i="20"/>
  <c r="X397" i="20"/>
  <c r="Y401" i="20"/>
  <c r="X401" i="20"/>
  <c r="Y405" i="20"/>
  <c r="X405" i="20"/>
  <c r="X408" i="20"/>
  <c r="W408" i="20"/>
  <c r="Z412" i="20"/>
  <c r="X412" i="20" s="1"/>
  <c r="W413" i="20"/>
  <c r="X413" i="20"/>
  <c r="Z416" i="20"/>
  <c r="X416" i="20" s="1"/>
  <c r="W417" i="20"/>
  <c r="X417" i="20"/>
  <c r="Z420" i="20"/>
  <c r="X420" i="20" s="1"/>
  <c r="W421" i="20"/>
  <c r="X421" i="20"/>
  <c r="Z424" i="20"/>
  <c r="X424" i="20" s="1"/>
  <c r="W425" i="20"/>
  <c r="X425" i="20"/>
  <c r="W428" i="20"/>
  <c r="W429" i="20"/>
  <c r="X429" i="20"/>
  <c r="Y430" i="20"/>
  <c r="W432" i="20"/>
  <c r="W433" i="20"/>
  <c r="Y434" i="20"/>
  <c r="W436" i="20"/>
  <c r="W437" i="20"/>
  <c r="Y438" i="20"/>
  <c r="W440" i="20"/>
  <c r="W441" i="20"/>
  <c r="Y442" i="20"/>
  <c r="W444" i="20"/>
  <c r="W445" i="20"/>
  <c r="Y446" i="20"/>
  <c r="W448" i="20"/>
  <c r="Z450" i="20"/>
  <c r="Y452" i="20"/>
  <c r="X452" i="20"/>
  <c r="Z454" i="20"/>
  <c r="Y456" i="20"/>
  <c r="X456" i="20"/>
  <c r="Z458" i="20"/>
  <c r="Y460" i="20"/>
  <c r="X460" i="20"/>
  <c r="Z462" i="20"/>
  <c r="Y464" i="20"/>
  <c r="X464" i="20"/>
  <c r="Z466" i="20"/>
  <c r="Y468" i="20"/>
  <c r="X468" i="20"/>
  <c r="Z470" i="20"/>
  <c r="Y472" i="20"/>
  <c r="X472" i="20"/>
  <c r="Z474" i="20"/>
  <c r="Y476" i="20"/>
  <c r="X476" i="20"/>
  <c r="Z477" i="20"/>
  <c r="Z478" i="20"/>
  <c r="Y480" i="20"/>
  <c r="X480" i="20"/>
  <c r="Z481" i="20"/>
  <c r="Z482" i="20"/>
  <c r="Y484" i="20"/>
  <c r="X484" i="20"/>
  <c r="Z485" i="20"/>
  <c r="Z486" i="20"/>
  <c r="Y488" i="20"/>
  <c r="X488" i="20"/>
  <c r="Z489" i="20"/>
  <c r="Z490" i="20"/>
  <c r="W407" i="20"/>
  <c r="Y410" i="20"/>
  <c r="W411" i="20"/>
  <c r="X411" i="20"/>
  <c r="W449" i="20"/>
  <c r="Y449" i="20"/>
  <c r="W453" i="20"/>
  <c r="Y453" i="20"/>
  <c r="W457" i="20"/>
  <c r="Y457" i="20"/>
  <c r="W461" i="20"/>
  <c r="Y461" i="20"/>
  <c r="W465" i="20"/>
  <c r="Y465" i="20"/>
  <c r="W469" i="20"/>
  <c r="Y469" i="20"/>
  <c r="W473" i="20"/>
  <c r="Y473" i="20"/>
  <c r="Z414" i="20"/>
  <c r="X414" i="20" s="1"/>
  <c r="Y416" i="20"/>
  <c r="Z418" i="20"/>
  <c r="X418" i="20" s="1"/>
  <c r="Z422" i="20"/>
  <c r="X422" i="20" s="1"/>
  <c r="Z426" i="20"/>
  <c r="X426" i="20" s="1"/>
  <c r="Y428" i="20"/>
  <c r="W430" i="20"/>
  <c r="Y432" i="20"/>
  <c r="W434" i="20"/>
  <c r="Y436" i="20"/>
  <c r="W438" i="20"/>
  <c r="Y440" i="20"/>
  <c r="W442" i="20"/>
  <c r="Y444" i="20"/>
  <c r="W446" i="20"/>
  <c r="Y448" i="20"/>
  <c r="AK13" i="19"/>
  <c r="AJ16" i="19"/>
  <c r="AK17" i="19"/>
  <c r="AK80" i="19"/>
  <c r="AK85" i="19"/>
  <c r="AK93" i="19"/>
  <c r="AK101" i="19"/>
  <c r="AK109" i="19"/>
  <c r="AK117" i="19"/>
  <c r="AK125" i="19"/>
  <c r="AK133" i="19"/>
  <c r="AK141" i="19"/>
  <c r="AK149" i="19"/>
  <c r="AK83" i="19"/>
  <c r="AK91" i="19"/>
  <c r="AK99" i="19"/>
  <c r="AK107" i="19"/>
  <c r="AK115" i="19"/>
  <c r="AK123" i="19"/>
  <c r="AK131" i="19"/>
  <c r="AK139" i="19"/>
  <c r="AK147" i="19"/>
  <c r="AJ200" i="19"/>
  <c r="AK214" i="19"/>
  <c r="AK213" i="19"/>
  <c r="AK206" i="19"/>
  <c r="AK205" i="19"/>
  <c r="AK217" i="19"/>
  <c r="AJ220" i="19"/>
  <c r="AK221" i="19"/>
  <c r="AJ224" i="19"/>
  <c r="AK225" i="19"/>
  <c r="AJ228" i="19"/>
  <c r="AK229" i="19"/>
  <c r="AJ232" i="19"/>
  <c r="AK233" i="19"/>
  <c r="AJ236" i="19"/>
  <c r="AK237" i="19"/>
  <c r="AJ240" i="19"/>
  <c r="AK241" i="19"/>
  <c r="AJ244" i="19"/>
  <c r="AK245" i="19"/>
  <c r="AJ248" i="19"/>
  <c r="AK249" i="19"/>
  <c r="AJ252" i="19"/>
  <c r="AJ258" i="19"/>
  <c r="AJ266" i="19"/>
  <c r="AJ274" i="19"/>
  <c r="AJ286" i="19"/>
  <c r="AJ294" i="19"/>
  <c r="AJ218" i="19"/>
  <c r="AK219" i="19"/>
  <c r="AJ222" i="19"/>
  <c r="AK223" i="19"/>
  <c r="AJ226" i="19"/>
  <c r="AK227" i="19"/>
  <c r="AJ230" i="19"/>
  <c r="AK231" i="19"/>
  <c r="AJ234" i="19"/>
  <c r="AK235" i="19"/>
  <c r="AJ238" i="19"/>
  <c r="AK239" i="19"/>
  <c r="AJ242" i="19"/>
  <c r="AK243" i="19"/>
  <c r="AJ246" i="19"/>
  <c r="AK247" i="19"/>
  <c r="AJ250" i="19"/>
  <c r="AK251" i="19"/>
  <c r="AJ254" i="19"/>
  <c r="AJ262" i="19"/>
  <c r="AJ270" i="19"/>
  <c r="AJ278" i="19"/>
  <c r="AK283" i="19"/>
  <c r="AK291" i="19"/>
  <c r="AJ300" i="19"/>
  <c r="AJ302" i="19"/>
  <c r="AJ298" i="19"/>
  <c r="AK358" i="19"/>
  <c r="AK357" i="19"/>
  <c r="X389" i="19"/>
  <c r="Z372" i="19"/>
  <c r="W372" i="19" s="1"/>
  <c r="X385" i="19"/>
  <c r="X397" i="19"/>
  <c r="Y451" i="19"/>
  <c r="X451" i="19"/>
  <c r="W451" i="19"/>
  <c r="Y455" i="19"/>
  <c r="X455" i="19"/>
  <c r="W455" i="19"/>
  <c r="Y459" i="19"/>
  <c r="X459" i="19"/>
  <c r="W459" i="19"/>
  <c r="Y463" i="19"/>
  <c r="X463" i="19"/>
  <c r="W463" i="19"/>
  <c r="Y467" i="19"/>
  <c r="X467" i="19"/>
  <c r="W467" i="19"/>
  <c r="Y471" i="19"/>
  <c r="X471" i="19"/>
  <c r="W471" i="19"/>
  <c r="Y475" i="19"/>
  <c r="X475" i="19"/>
  <c r="W475" i="19"/>
  <c r="Y479" i="19"/>
  <c r="X479" i="19"/>
  <c r="W479" i="19"/>
  <c r="Y483" i="19"/>
  <c r="X483" i="19"/>
  <c r="W483" i="19"/>
  <c r="Y487" i="19"/>
  <c r="X487" i="19"/>
  <c r="W487" i="19"/>
  <c r="Y491" i="19"/>
  <c r="X491" i="19"/>
  <c r="W491" i="19"/>
  <c r="Y377" i="19"/>
  <c r="W377" i="19"/>
  <c r="Y381" i="19"/>
  <c r="W381" i="19"/>
  <c r="Y385" i="19"/>
  <c r="W385" i="19"/>
  <c r="Y389" i="19"/>
  <c r="W389" i="19"/>
  <c r="Y393" i="19"/>
  <c r="W393" i="19"/>
  <c r="Y397" i="19"/>
  <c r="W397" i="19"/>
  <c r="Y401" i="19"/>
  <c r="W401" i="19"/>
  <c r="Y405" i="19"/>
  <c r="W405" i="19"/>
  <c r="W446" i="19"/>
  <c r="AK362" i="19"/>
  <c r="AK366" i="19"/>
  <c r="AK370" i="19"/>
  <c r="Z373" i="19"/>
  <c r="X373" i="19" s="1"/>
  <c r="X374" i="19"/>
  <c r="Z375" i="19"/>
  <c r="X375" i="19" s="1"/>
  <c r="X376" i="19"/>
  <c r="X380" i="19"/>
  <c r="X384" i="19"/>
  <c r="X388" i="19"/>
  <c r="X392" i="19"/>
  <c r="X396" i="19"/>
  <c r="X400" i="19"/>
  <c r="X404" i="19"/>
  <c r="X408" i="19"/>
  <c r="W442" i="19"/>
  <c r="AJ360" i="19"/>
  <c r="AJ364" i="19"/>
  <c r="AJ368" i="19"/>
  <c r="Y374" i="19"/>
  <c r="Y376" i="19"/>
  <c r="Y379" i="19"/>
  <c r="W379" i="19"/>
  <c r="Y380" i="19"/>
  <c r="Y383" i="19"/>
  <c r="W383" i="19"/>
  <c r="Y384" i="19"/>
  <c r="Y387" i="19"/>
  <c r="W387" i="19"/>
  <c r="Y388" i="19"/>
  <c r="Y391" i="19"/>
  <c r="W391" i="19"/>
  <c r="Y392" i="19"/>
  <c r="Y395" i="19"/>
  <c r="W395" i="19"/>
  <c r="Y396" i="19"/>
  <c r="Y399" i="19"/>
  <c r="W399" i="19"/>
  <c r="Y400" i="19"/>
  <c r="Y403" i="19"/>
  <c r="W403" i="19"/>
  <c r="Y404" i="19"/>
  <c r="Y407" i="19"/>
  <c r="W407" i="19"/>
  <c r="Y408" i="19"/>
  <c r="Y409" i="19"/>
  <c r="Y442" i="19"/>
  <c r="Y446" i="19"/>
  <c r="X450" i="19"/>
  <c r="W450" i="19"/>
  <c r="Y452" i="19"/>
  <c r="X452" i="19"/>
  <c r="X454" i="19"/>
  <c r="W454" i="19"/>
  <c r="Y456" i="19"/>
  <c r="X456" i="19"/>
  <c r="X458" i="19"/>
  <c r="W458" i="19"/>
  <c r="Y460" i="19"/>
  <c r="X460" i="19"/>
  <c r="W461" i="19"/>
  <c r="Y461" i="19"/>
  <c r="Y464" i="19"/>
  <c r="X464" i="19"/>
  <c r="W465" i="19"/>
  <c r="Y465" i="19"/>
  <c r="Y468" i="19"/>
  <c r="X468" i="19"/>
  <c r="W469" i="19"/>
  <c r="Y469" i="19"/>
  <c r="Y472" i="19"/>
  <c r="X472" i="19"/>
  <c r="W473" i="19"/>
  <c r="Y473" i="19"/>
  <c r="Y476" i="19"/>
  <c r="X476" i="19"/>
  <c r="W477" i="19"/>
  <c r="Y477" i="19"/>
  <c r="Y480" i="19"/>
  <c r="X480" i="19"/>
  <c r="W481" i="19"/>
  <c r="Y481" i="19"/>
  <c r="Y484" i="19"/>
  <c r="X484" i="19"/>
  <c r="W485" i="19"/>
  <c r="Y485" i="19"/>
  <c r="X486" i="19"/>
  <c r="W486" i="19"/>
  <c r="Y488" i="19"/>
  <c r="X488" i="19"/>
  <c r="W489" i="19"/>
  <c r="Y489" i="19"/>
  <c r="X490" i="19"/>
  <c r="W490" i="19"/>
  <c r="Y412" i="19"/>
  <c r="W412" i="19"/>
  <c r="Y413" i="19"/>
  <c r="Y416" i="19"/>
  <c r="W416" i="19"/>
  <c r="Y417" i="19"/>
  <c r="Y420" i="19"/>
  <c r="W420" i="19"/>
  <c r="Y421" i="19"/>
  <c r="Y424" i="19"/>
  <c r="W424" i="19"/>
  <c r="Y425" i="19"/>
  <c r="Y428" i="19"/>
  <c r="W428" i="19"/>
  <c r="Y429" i="19"/>
  <c r="Y432" i="19"/>
  <c r="W432" i="19"/>
  <c r="Y433" i="19"/>
  <c r="Y436" i="19"/>
  <c r="W436" i="19"/>
  <c r="W440" i="19"/>
  <c r="W444" i="19"/>
  <c r="X447" i="19"/>
  <c r="W448" i="19"/>
  <c r="W449" i="19"/>
  <c r="Y449" i="19"/>
  <c r="W453" i="19"/>
  <c r="Y453" i="19"/>
  <c r="W457" i="19"/>
  <c r="Y457" i="19"/>
  <c r="Z410" i="19"/>
  <c r="Y410" i="19" s="1"/>
  <c r="X411" i="19"/>
  <c r="Z414" i="19"/>
  <c r="Y414" i="19" s="1"/>
  <c r="X415" i="19"/>
  <c r="Z418" i="19"/>
  <c r="X418" i="19" s="1"/>
  <c r="X419" i="19"/>
  <c r="Z422" i="19"/>
  <c r="W422" i="19" s="1"/>
  <c r="X423" i="19"/>
  <c r="Z426" i="19"/>
  <c r="Y426" i="19" s="1"/>
  <c r="X427" i="19"/>
  <c r="Z430" i="19"/>
  <c r="X430" i="19" s="1"/>
  <c r="W431" i="19"/>
  <c r="X431" i="19"/>
  <c r="Z434" i="19"/>
  <c r="X434" i="19" s="1"/>
  <c r="W435" i="19"/>
  <c r="X435" i="19"/>
  <c r="Z438" i="19"/>
  <c r="X438" i="19" s="1"/>
  <c r="W439" i="19"/>
  <c r="X439" i="19"/>
  <c r="Y440" i="19"/>
  <c r="W443" i="19"/>
  <c r="X443" i="19"/>
  <c r="Y444" i="19"/>
  <c r="W447" i="19"/>
  <c r="Y448" i="19"/>
  <c r="X462" i="19"/>
  <c r="W462" i="19"/>
  <c r="X466" i="19"/>
  <c r="W466" i="19"/>
  <c r="X470" i="19"/>
  <c r="W470" i="19"/>
  <c r="X474" i="19"/>
  <c r="W474" i="19"/>
  <c r="X478" i="19"/>
  <c r="W478" i="19"/>
  <c r="X482" i="19"/>
  <c r="W482" i="19"/>
  <c r="AJ369" i="18"/>
  <c r="AJ370" i="18"/>
  <c r="AK362" i="18"/>
  <c r="AK363" i="18"/>
  <c r="AJ357" i="18"/>
  <c r="AJ358" i="18"/>
  <c r="AK354" i="18"/>
  <c r="AK355" i="18"/>
  <c r="AK350" i="18"/>
  <c r="AK351" i="18"/>
  <c r="AJ337" i="18"/>
  <c r="AJ338" i="18"/>
  <c r="AK334" i="18"/>
  <c r="AK335" i="18"/>
  <c r="AJ321" i="18"/>
  <c r="AJ322" i="18"/>
  <c r="AK314" i="18"/>
  <c r="AK315" i="18"/>
  <c r="AJ309" i="18"/>
  <c r="AJ310" i="18"/>
  <c r="AJ305" i="18"/>
  <c r="AJ306" i="18"/>
  <c r="AK303" i="18"/>
  <c r="AK302" i="18"/>
  <c r="AK299" i="18"/>
  <c r="AK298" i="18"/>
  <c r="AK295" i="18"/>
  <c r="AK294" i="18"/>
  <c r="AJ294" i="18"/>
  <c r="AJ293" i="18"/>
  <c r="AJ282" i="18"/>
  <c r="AJ281" i="18"/>
  <c r="AJ273" i="18"/>
  <c r="AJ274" i="18"/>
  <c r="AJ265" i="18"/>
  <c r="AJ266" i="18"/>
  <c r="AK262" i="18"/>
  <c r="AK263" i="18"/>
  <c r="AJ261" i="18"/>
  <c r="AJ262" i="18"/>
  <c r="AJ257" i="18"/>
  <c r="AJ258" i="18"/>
  <c r="AK254" i="18"/>
  <c r="AK255" i="18"/>
  <c r="AJ253" i="18"/>
  <c r="AJ254" i="18"/>
  <c r="AJ249" i="18"/>
  <c r="AJ250" i="18"/>
  <c r="AJ245" i="18"/>
  <c r="AJ246" i="18"/>
  <c r="AJ241" i="18"/>
  <c r="AJ242" i="18"/>
  <c r="AJ237" i="18"/>
  <c r="AJ238" i="18"/>
  <c r="AJ233" i="18"/>
  <c r="AJ234" i="18"/>
  <c r="AJ229" i="18"/>
  <c r="AJ230" i="18"/>
  <c r="AK222" i="18"/>
  <c r="AK223" i="18"/>
  <c r="AJ213" i="18"/>
  <c r="AJ214" i="18"/>
  <c r="AJ209" i="18"/>
  <c r="AJ210" i="18"/>
  <c r="AJ201" i="18"/>
  <c r="AJ202" i="18"/>
  <c r="AJ197" i="18"/>
  <c r="AJ198" i="18"/>
  <c r="AJ193" i="18"/>
  <c r="AJ194" i="18"/>
  <c r="AK190" i="18"/>
  <c r="AK191" i="18"/>
  <c r="AJ185" i="18"/>
  <c r="AJ186" i="18"/>
  <c r="AK182" i="18"/>
  <c r="AK183" i="18"/>
  <c r="AJ129" i="18"/>
  <c r="AJ130" i="18"/>
  <c r="AK126" i="18"/>
  <c r="AK127" i="18"/>
  <c r="AJ125" i="18"/>
  <c r="AJ126" i="18"/>
  <c r="AK122" i="18"/>
  <c r="AK123" i="18"/>
  <c r="AK118" i="18"/>
  <c r="AK119" i="18"/>
  <c r="AJ117" i="18"/>
  <c r="AJ118" i="18"/>
  <c r="AK114" i="18"/>
  <c r="AK115" i="18"/>
  <c r="AK106" i="18"/>
  <c r="AK107" i="18"/>
  <c r="AK98" i="18"/>
  <c r="AK99" i="18"/>
  <c r="AJ93" i="18"/>
  <c r="AJ94" i="18"/>
  <c r="AJ90" i="18"/>
  <c r="AJ89" i="18"/>
  <c r="AJ58" i="18"/>
  <c r="AJ57" i="18"/>
  <c r="AK50" i="18"/>
  <c r="AK51" i="18"/>
  <c r="AJ45" i="18"/>
  <c r="AJ46" i="18"/>
  <c r="H449" i="18"/>
  <c r="AK22" i="18"/>
  <c r="AJ38" i="18"/>
  <c r="AK87" i="18"/>
  <c r="AJ137" i="18"/>
  <c r="AJ158" i="18"/>
  <c r="AJ174" i="18"/>
  <c r="AK203" i="18"/>
  <c r="AK235" i="18"/>
  <c r="AJ6" i="18"/>
  <c r="AK7" i="18"/>
  <c r="AJ10" i="18"/>
  <c r="AK11" i="18"/>
  <c r="AJ21" i="18"/>
  <c r="AJ29" i="18"/>
  <c r="AK62" i="18"/>
  <c r="AK70" i="18"/>
  <c r="AJ78" i="18"/>
  <c r="AJ86" i="18"/>
  <c r="AK134" i="18"/>
  <c r="AK142" i="18"/>
  <c r="AK150" i="18"/>
  <c r="AK163" i="18"/>
  <c r="AK171" i="18"/>
  <c r="AK179" i="18"/>
  <c r="AK211" i="18"/>
  <c r="AK243" i="18"/>
  <c r="AK275" i="18"/>
  <c r="AK311" i="18"/>
  <c r="AK370" i="18"/>
  <c r="AK371" i="18"/>
  <c r="AK366" i="18"/>
  <c r="AK367" i="18"/>
  <c r="AJ365" i="18"/>
  <c r="AJ366" i="18"/>
  <c r="AJ362" i="18"/>
  <c r="AJ361" i="18"/>
  <c r="AK358" i="18"/>
  <c r="AK359" i="18"/>
  <c r="AJ353" i="18"/>
  <c r="AJ354" i="18"/>
  <c r="AJ349" i="18"/>
  <c r="AJ350" i="18"/>
  <c r="AK346" i="18"/>
  <c r="AK347" i="18"/>
  <c r="AJ345" i="18"/>
  <c r="AJ346" i="18"/>
  <c r="AK342" i="18"/>
  <c r="AK343" i="18"/>
  <c r="AJ341" i="18"/>
  <c r="AJ342" i="18"/>
  <c r="AK338" i="18"/>
  <c r="AK339" i="18"/>
  <c r="AJ333" i="18"/>
  <c r="AJ334" i="18"/>
  <c r="AK330" i="18"/>
  <c r="AK331" i="18"/>
  <c r="AJ329" i="18"/>
  <c r="AJ330" i="18"/>
  <c r="AK326" i="18"/>
  <c r="AK327" i="18"/>
  <c r="AJ325" i="18"/>
  <c r="AJ326" i="18"/>
  <c r="AK322" i="18"/>
  <c r="AK323" i="18"/>
  <c r="AK318" i="18"/>
  <c r="AK319" i="18"/>
  <c r="AJ317" i="18"/>
  <c r="AJ318" i="18"/>
  <c r="AJ313" i="18"/>
  <c r="AJ314" i="18"/>
  <c r="AK306" i="18"/>
  <c r="AK307" i="18"/>
  <c r="AJ302" i="18"/>
  <c r="AJ301" i="18"/>
  <c r="AK291" i="18"/>
  <c r="AK290" i="18"/>
  <c r="AK287" i="18"/>
  <c r="AK286" i="18"/>
  <c r="AJ286" i="18"/>
  <c r="AJ285" i="18"/>
  <c r="AK282" i="18"/>
  <c r="AK283" i="18"/>
  <c r="AK278" i="18"/>
  <c r="AK279" i="18"/>
  <c r="AJ277" i="18"/>
  <c r="AJ278" i="18"/>
  <c r="AK270" i="18"/>
  <c r="AK271" i="18"/>
  <c r="AJ269" i="18"/>
  <c r="AJ270" i="18"/>
  <c r="AK246" i="18"/>
  <c r="AK247" i="18"/>
  <c r="AK238" i="18"/>
  <c r="AK239" i="18"/>
  <c r="AK230" i="18"/>
  <c r="AK231" i="18"/>
  <c r="AJ225" i="18"/>
  <c r="AJ226" i="18"/>
  <c r="AJ221" i="18"/>
  <c r="AJ222" i="18"/>
  <c r="AJ217" i="18"/>
  <c r="AJ218" i="18"/>
  <c r="AK214" i="18"/>
  <c r="AK215" i="18"/>
  <c r="AK206" i="18"/>
  <c r="AK207" i="18"/>
  <c r="AJ205" i="18"/>
  <c r="AJ206" i="18"/>
  <c r="AK198" i="18"/>
  <c r="AK199" i="18"/>
  <c r="AJ189" i="18"/>
  <c r="AJ190" i="18"/>
  <c r="AJ181" i="18"/>
  <c r="AJ182" i="18"/>
  <c r="AK130" i="18"/>
  <c r="AK131" i="18"/>
  <c r="AJ121" i="18"/>
  <c r="AJ122" i="18"/>
  <c r="AJ113" i="18"/>
  <c r="AJ114" i="18"/>
  <c r="AK110" i="18"/>
  <c r="AK111" i="18"/>
  <c r="AJ109" i="18"/>
  <c r="AJ110" i="18"/>
  <c r="AJ106" i="18"/>
  <c r="AJ105" i="18"/>
  <c r="AK102" i="18"/>
  <c r="AK103" i="18"/>
  <c r="AJ101" i="18"/>
  <c r="AJ102" i="18"/>
  <c r="AJ97" i="18"/>
  <c r="AJ98" i="18"/>
  <c r="AK94" i="18"/>
  <c r="AK95" i="18"/>
  <c r="AK90" i="18"/>
  <c r="AK91" i="18"/>
  <c r="AK54" i="18"/>
  <c r="AK55" i="18"/>
  <c r="AJ53" i="18"/>
  <c r="AJ54" i="18"/>
  <c r="AJ49" i="18"/>
  <c r="AJ50" i="18"/>
  <c r="AK46" i="18"/>
  <c r="AK47" i="18"/>
  <c r="AK42" i="18"/>
  <c r="AK43" i="18"/>
  <c r="AJ42" i="18"/>
  <c r="AJ41" i="18"/>
  <c r="AK30" i="18"/>
  <c r="AJ65" i="18"/>
  <c r="AK79" i="18"/>
  <c r="AJ145" i="18"/>
  <c r="AJ153" i="18"/>
  <c r="AJ166" i="18"/>
  <c r="AK267" i="18"/>
  <c r="AJ13" i="18"/>
  <c r="AK18" i="18"/>
  <c r="AK26" i="18"/>
  <c r="AK34" i="18"/>
  <c r="AJ61" i="18"/>
  <c r="AJ69" i="18"/>
  <c r="AK75" i="18"/>
  <c r="AK83" i="18"/>
  <c r="AJ133" i="18"/>
  <c r="AJ141" i="18"/>
  <c r="AJ149" i="18"/>
  <c r="AJ162" i="18"/>
  <c r="AJ170" i="18"/>
  <c r="AJ178" i="18"/>
  <c r="AK187" i="18"/>
  <c r="AK219" i="18"/>
  <c r="AK251" i="18"/>
  <c r="AJ289" i="18"/>
  <c r="W375" i="18"/>
  <c r="Y382" i="18"/>
  <c r="Y387" i="18"/>
  <c r="Y390" i="18"/>
  <c r="Y395" i="18"/>
  <c r="Y398" i="18"/>
  <c r="Y403" i="18"/>
  <c r="Y406" i="18"/>
  <c r="Y414" i="18"/>
  <c r="X422" i="18"/>
  <c r="X430" i="18"/>
  <c r="X438" i="18"/>
  <c r="Y388" i="18"/>
  <c r="Y396" i="18"/>
  <c r="Y404" i="18"/>
  <c r="W379" i="18"/>
  <c r="Y383" i="18"/>
  <c r="Y386" i="18"/>
  <c r="Y394" i="18"/>
  <c r="Y402" i="18"/>
  <c r="X410" i="18"/>
  <c r="X418" i="18"/>
  <c r="X426" i="18"/>
  <c r="X434" i="18"/>
  <c r="Z372" i="18"/>
  <c r="X372" i="18" s="1"/>
  <c r="Y384" i="18"/>
  <c r="Y392" i="18"/>
  <c r="Y400" i="18"/>
  <c r="X414" i="18"/>
  <c r="W373" i="18"/>
  <c r="X373" i="18"/>
  <c r="Y373" i="18"/>
  <c r="W415" i="18"/>
  <c r="Y415" i="18"/>
  <c r="X415" i="18"/>
  <c r="W417" i="18"/>
  <c r="Y417" i="18"/>
  <c r="X417" i="18"/>
  <c r="W419" i="18"/>
  <c r="Y419" i="18"/>
  <c r="X419" i="18"/>
  <c r="W421" i="18"/>
  <c r="Y421" i="18"/>
  <c r="X421" i="18"/>
  <c r="W423" i="18"/>
  <c r="Y423" i="18"/>
  <c r="X423" i="18"/>
  <c r="W425" i="18"/>
  <c r="Y425" i="18"/>
  <c r="X425" i="18"/>
  <c r="W427" i="18"/>
  <c r="Y427" i="18"/>
  <c r="X427" i="18"/>
  <c r="W429" i="18"/>
  <c r="Y429" i="18"/>
  <c r="X429" i="18"/>
  <c r="W431" i="18"/>
  <c r="Y431" i="18"/>
  <c r="X431" i="18"/>
  <c r="W433" i="18"/>
  <c r="Y433" i="18"/>
  <c r="X433" i="18"/>
  <c r="W435" i="18"/>
  <c r="Y435" i="18"/>
  <c r="X435" i="18"/>
  <c r="W437" i="18"/>
  <c r="Y437" i="18"/>
  <c r="X437" i="18"/>
  <c r="W439" i="18"/>
  <c r="Y439" i="18"/>
  <c r="X439" i="18"/>
  <c r="W441" i="18"/>
  <c r="Y441" i="18"/>
  <c r="X441" i="18"/>
  <c r="Y451" i="18"/>
  <c r="X451" i="18"/>
  <c r="W451" i="18"/>
  <c r="Y455" i="18"/>
  <c r="X455" i="18"/>
  <c r="W455" i="18"/>
  <c r="Y459" i="18"/>
  <c r="X459" i="18"/>
  <c r="W459" i="18"/>
  <c r="Y463" i="18"/>
  <c r="X463" i="18"/>
  <c r="W463" i="18"/>
  <c r="Y467" i="18"/>
  <c r="X467" i="18"/>
  <c r="W467" i="18"/>
  <c r="Y471" i="18"/>
  <c r="X471" i="18"/>
  <c r="W471" i="18"/>
  <c r="Y475" i="18"/>
  <c r="X475" i="18"/>
  <c r="W475" i="18"/>
  <c r="Y479" i="18"/>
  <c r="X479" i="18"/>
  <c r="W479" i="18"/>
  <c r="Y483" i="18"/>
  <c r="X483" i="18"/>
  <c r="W483" i="18"/>
  <c r="Y487" i="18"/>
  <c r="X487" i="18"/>
  <c r="W487" i="18"/>
  <c r="Y491" i="18"/>
  <c r="X491" i="18"/>
  <c r="W491" i="18"/>
  <c r="Y407" i="18"/>
  <c r="X407" i="18"/>
  <c r="W407" i="18"/>
  <c r="W376" i="18"/>
  <c r="Y376" i="18"/>
  <c r="Z377" i="18"/>
  <c r="W374" i="18"/>
  <c r="Y374" i="18"/>
  <c r="X374" i="18"/>
  <c r="W380" i="18"/>
  <c r="Y380" i="18"/>
  <c r="Z381" i="18"/>
  <c r="W378" i="18"/>
  <c r="Y378" i="18"/>
  <c r="X378" i="18"/>
  <c r="X383" i="18"/>
  <c r="W383" i="18"/>
  <c r="X385" i="18"/>
  <c r="W385" i="18"/>
  <c r="X387" i="18"/>
  <c r="W387" i="18"/>
  <c r="X389" i="18"/>
  <c r="W389" i="18"/>
  <c r="W393" i="18"/>
  <c r="X395" i="18"/>
  <c r="W395" i="18"/>
  <c r="X397" i="18"/>
  <c r="W397" i="18"/>
  <c r="X403" i="18"/>
  <c r="W403" i="18"/>
  <c r="X405" i="18"/>
  <c r="W405" i="18"/>
  <c r="Y411" i="18"/>
  <c r="X411" i="18"/>
  <c r="W411" i="18"/>
  <c r="X375" i="18"/>
  <c r="X379" i="18"/>
  <c r="Y375" i="18"/>
  <c r="Y379" i="18"/>
  <c r="Z408" i="18"/>
  <c r="Z412" i="18"/>
  <c r="X382" i="18"/>
  <c r="W382" i="18"/>
  <c r="X384" i="18"/>
  <c r="W384" i="18"/>
  <c r="X386" i="18"/>
  <c r="W386" i="18"/>
  <c r="X388" i="18"/>
  <c r="W388" i="18"/>
  <c r="X390" i="18"/>
  <c r="W390" i="18"/>
  <c r="X392" i="18"/>
  <c r="W392" i="18"/>
  <c r="X394" i="18"/>
  <c r="W394" i="18"/>
  <c r="X396" i="18"/>
  <c r="W396" i="18"/>
  <c r="X398" i="18"/>
  <c r="W398" i="18"/>
  <c r="X400" i="18"/>
  <c r="W400" i="18"/>
  <c r="X402" i="18"/>
  <c r="W402" i="18"/>
  <c r="X404" i="18"/>
  <c r="W404" i="18"/>
  <c r="X406" i="18"/>
  <c r="W406" i="18"/>
  <c r="Z409" i="18"/>
  <c r="Y410" i="18"/>
  <c r="W410" i="18"/>
  <c r="Z413" i="18"/>
  <c r="W416" i="18"/>
  <c r="Y416" i="18"/>
  <c r="W418" i="18"/>
  <c r="Y418" i="18"/>
  <c r="W420" i="18"/>
  <c r="Y420" i="18"/>
  <c r="W422" i="18"/>
  <c r="Y422" i="18"/>
  <c r="W424" i="18"/>
  <c r="Y424" i="18"/>
  <c r="W426" i="18"/>
  <c r="Y426" i="18"/>
  <c r="W428" i="18"/>
  <c r="Y428" i="18"/>
  <c r="W430" i="18"/>
  <c r="Y430" i="18"/>
  <c r="W432" i="18"/>
  <c r="Y432" i="18"/>
  <c r="W434" i="18"/>
  <c r="Y434" i="18"/>
  <c r="W436" i="18"/>
  <c r="Y436" i="18"/>
  <c r="W438" i="18"/>
  <c r="Y438" i="18"/>
  <c r="W440" i="18"/>
  <c r="Y440" i="18"/>
  <c r="W442" i="18"/>
  <c r="Y442" i="18"/>
  <c r="W443" i="18"/>
  <c r="Y443" i="18"/>
  <c r="W444" i="18"/>
  <c r="Y444" i="18"/>
  <c r="W445" i="18"/>
  <c r="Y445" i="18"/>
  <c r="W446" i="18"/>
  <c r="Y446" i="18"/>
  <c r="W447" i="18"/>
  <c r="Y447" i="18"/>
  <c r="W448" i="18"/>
  <c r="Y448" i="18"/>
  <c r="W449" i="18"/>
  <c r="Y449" i="18"/>
  <c r="X450" i="18"/>
  <c r="W450" i="18"/>
  <c r="Y452" i="18"/>
  <c r="X452" i="18"/>
  <c r="W453" i="18"/>
  <c r="Y453" i="18"/>
  <c r="X454" i="18"/>
  <c r="W454" i="18"/>
  <c r="Y456" i="18"/>
  <c r="X456" i="18"/>
  <c r="W457" i="18"/>
  <c r="Y457" i="18"/>
  <c r="X458" i="18"/>
  <c r="W458" i="18"/>
  <c r="Y460" i="18"/>
  <c r="X460" i="18"/>
  <c r="W461" i="18"/>
  <c r="Y461" i="18"/>
  <c r="X462" i="18"/>
  <c r="W462" i="18"/>
  <c r="Y464" i="18"/>
  <c r="X464" i="18"/>
  <c r="W465" i="18"/>
  <c r="Y465" i="18"/>
  <c r="X466" i="18"/>
  <c r="W466" i="18"/>
  <c r="Y468" i="18"/>
  <c r="X468" i="18"/>
  <c r="W469" i="18"/>
  <c r="Y469" i="18"/>
  <c r="Z470" i="18"/>
  <c r="Y472" i="18"/>
  <c r="X472" i="18"/>
  <c r="W473" i="18"/>
  <c r="Y473" i="18"/>
  <c r="Z474" i="18"/>
  <c r="Y476" i="18"/>
  <c r="X476" i="18"/>
  <c r="W477" i="18"/>
  <c r="Y477" i="18"/>
  <c r="Z478" i="18"/>
  <c r="Y480" i="18"/>
  <c r="X480" i="18"/>
  <c r="W481" i="18"/>
  <c r="Y481" i="18"/>
  <c r="Z482" i="18"/>
  <c r="Y484" i="18"/>
  <c r="X484" i="18"/>
  <c r="W485" i="18"/>
  <c r="Y485" i="18"/>
  <c r="Z486" i="18"/>
  <c r="Y488" i="18"/>
  <c r="X488" i="18"/>
  <c r="Z489" i="18"/>
  <c r="Z490" i="18"/>
  <c r="W414" i="18"/>
  <c r="X442" i="18"/>
  <c r="X443" i="18"/>
  <c r="X444" i="18"/>
  <c r="X445" i="18"/>
  <c r="X446" i="18"/>
  <c r="X447" i="18"/>
  <c r="X448" i="18"/>
  <c r="X391" i="18" l="1"/>
  <c r="Z24" i="18"/>
  <c r="Z356" i="18"/>
  <c r="Y356" i="18" s="1"/>
  <c r="Y399" i="18"/>
  <c r="X399" i="18"/>
  <c r="W401" i="18"/>
  <c r="Y391" i="18"/>
  <c r="Z256" i="20"/>
  <c r="W256" i="20" s="1"/>
  <c r="Z232" i="20"/>
  <c r="Y232" i="20" s="1"/>
  <c r="Z156" i="18"/>
  <c r="W156" i="18" s="1"/>
  <c r="Q233" i="20"/>
  <c r="Q233" i="19"/>
  <c r="Q233" i="18"/>
  <c r="Q77" i="20"/>
  <c r="Q77" i="19"/>
  <c r="Q77" i="18"/>
  <c r="Q172" i="20"/>
  <c r="Q172" i="19"/>
  <c r="Q172" i="18"/>
  <c r="Q112" i="20"/>
  <c r="Q112" i="19"/>
  <c r="Q112" i="18"/>
  <c r="R412" i="20"/>
  <c r="R412" i="19"/>
  <c r="R412" i="18"/>
  <c r="Z87" i="20"/>
  <c r="Y87" i="20" s="1"/>
  <c r="Z79" i="20"/>
  <c r="Y79" i="20" s="1"/>
  <c r="Z71" i="20"/>
  <c r="Y71" i="20" s="1"/>
  <c r="Z63" i="20"/>
  <c r="Y63" i="20" s="1"/>
  <c r="Q264" i="20"/>
  <c r="Q264" i="19"/>
  <c r="Q264" i="18"/>
  <c r="Q106" i="20"/>
  <c r="Q106" i="19"/>
  <c r="Q106" i="18"/>
  <c r="Q164" i="20"/>
  <c r="Q164" i="18"/>
  <c r="Q164" i="19"/>
  <c r="Q26" i="20"/>
  <c r="Q26" i="19"/>
  <c r="Q26" i="18"/>
  <c r="Q254" i="20"/>
  <c r="Q254" i="19"/>
  <c r="Q254" i="18"/>
  <c r="Q208" i="20"/>
  <c r="Q208" i="19"/>
  <c r="Q208" i="18"/>
  <c r="Q133" i="20"/>
  <c r="Q133" i="19"/>
  <c r="Q133" i="18"/>
  <c r="Q282" i="20"/>
  <c r="Q282" i="19"/>
  <c r="Q282" i="18"/>
  <c r="Q63" i="20"/>
  <c r="Q63" i="19"/>
  <c r="Q63" i="18"/>
  <c r="Q145" i="20"/>
  <c r="Q145" i="19"/>
  <c r="Q145" i="18"/>
  <c r="Q44" i="20"/>
  <c r="Q44" i="19"/>
  <c r="Q44" i="18"/>
  <c r="Z168" i="20"/>
  <c r="X168" i="20" s="1"/>
  <c r="Z236" i="20"/>
  <c r="W236" i="20" s="1"/>
  <c r="Z244" i="20"/>
  <c r="W244" i="20" s="1"/>
  <c r="Z240" i="20"/>
  <c r="W240" i="20" s="1"/>
  <c r="Z93" i="20"/>
  <c r="Y93" i="20" s="1"/>
  <c r="Z85" i="20"/>
  <c r="X85" i="20" s="1"/>
  <c r="Z77" i="20"/>
  <c r="W77" i="20" s="1"/>
  <c r="Z69" i="20"/>
  <c r="Y69" i="20" s="1"/>
  <c r="Z8" i="18"/>
  <c r="Y8" i="18" s="1"/>
  <c r="Z370" i="20"/>
  <c r="Y370" i="20" s="1"/>
  <c r="Z89" i="20"/>
  <c r="Y89" i="20" s="1"/>
  <c r="Z81" i="20"/>
  <c r="Y81" i="20" s="1"/>
  <c r="Z73" i="20"/>
  <c r="Y73" i="20" s="1"/>
  <c r="Z65" i="20"/>
  <c r="Y65" i="20" s="1"/>
  <c r="Z257" i="19"/>
  <c r="X257" i="19" s="1"/>
  <c r="Z91" i="20"/>
  <c r="X91" i="20" s="1"/>
  <c r="Z83" i="20"/>
  <c r="Y83" i="20" s="1"/>
  <c r="Z75" i="20"/>
  <c r="X75" i="20" s="1"/>
  <c r="Z67" i="20"/>
  <c r="Y67" i="20" s="1"/>
  <c r="Z17" i="20"/>
  <c r="Y17" i="20" s="1"/>
  <c r="Z4" i="18"/>
  <c r="Y4" i="18" s="1"/>
  <c r="Z324" i="20"/>
  <c r="W324" i="20" s="1"/>
  <c r="Z201" i="20"/>
  <c r="W201" i="20" s="1"/>
  <c r="Z266" i="20"/>
  <c r="W266" i="20" s="1"/>
  <c r="X394" i="20"/>
  <c r="Z258" i="20"/>
  <c r="W258" i="20" s="1"/>
  <c r="Z246" i="20"/>
  <c r="Y246" i="20" s="1"/>
  <c r="P412" i="20"/>
  <c r="P412" i="19"/>
  <c r="P412" i="18"/>
  <c r="W390" i="20"/>
  <c r="Z326" i="20"/>
  <c r="X326" i="20" s="1"/>
  <c r="W416" i="20"/>
  <c r="W422" i="20"/>
  <c r="X374" i="20"/>
  <c r="X406" i="20"/>
  <c r="W374" i="20"/>
  <c r="Z269" i="18"/>
  <c r="X269" i="18" s="1"/>
  <c r="Z115" i="18"/>
  <c r="Y115" i="18" s="1"/>
  <c r="Z263" i="18"/>
  <c r="X263" i="18" s="1"/>
  <c r="Z335" i="18"/>
  <c r="Y335" i="18" s="1"/>
  <c r="Z97" i="20"/>
  <c r="X97" i="20" s="1"/>
  <c r="Z317" i="20"/>
  <c r="Y317" i="20" s="1"/>
  <c r="Z36" i="18"/>
  <c r="W36" i="18" s="1"/>
  <c r="Z193" i="20"/>
  <c r="W193" i="20" s="1"/>
  <c r="Z112" i="20"/>
  <c r="X112" i="20" s="1"/>
  <c r="Z79" i="18"/>
  <c r="Y79" i="18" s="1"/>
  <c r="Z205" i="18"/>
  <c r="X205" i="18" s="1"/>
  <c r="Z275" i="18"/>
  <c r="W275" i="18" s="1"/>
  <c r="Z57" i="18"/>
  <c r="W57" i="18" s="1"/>
  <c r="Z107" i="18"/>
  <c r="Y107" i="18" s="1"/>
  <c r="Z127" i="18"/>
  <c r="W127" i="18" s="1"/>
  <c r="Z183" i="18"/>
  <c r="Y183" i="18" s="1"/>
  <c r="Z281" i="18"/>
  <c r="X281" i="18" s="1"/>
  <c r="Z240" i="19"/>
  <c r="W240" i="19" s="1"/>
  <c r="Z17" i="19"/>
  <c r="Y17" i="19" s="1"/>
  <c r="Z78" i="20"/>
  <c r="W78" i="20" s="1"/>
  <c r="Z48" i="20"/>
  <c r="Y48" i="20" s="1"/>
  <c r="Z346" i="20"/>
  <c r="X346" i="20" s="1"/>
  <c r="Z321" i="20"/>
  <c r="W321" i="20" s="1"/>
  <c r="Z62" i="20"/>
  <c r="W62" i="20" s="1"/>
  <c r="Z215" i="19"/>
  <c r="Y215" i="19" s="1"/>
  <c r="Z190" i="19"/>
  <c r="X190" i="19" s="1"/>
  <c r="Z96" i="18"/>
  <c r="Y96" i="18" s="1"/>
  <c r="Z128" i="18"/>
  <c r="W128" i="18" s="1"/>
  <c r="Z43" i="18"/>
  <c r="W43" i="18" s="1"/>
  <c r="Z95" i="18"/>
  <c r="W95" i="18" s="1"/>
  <c r="Z319" i="18"/>
  <c r="X319" i="18" s="1"/>
  <c r="Z243" i="18"/>
  <c r="X243" i="18" s="1"/>
  <c r="Z163" i="18"/>
  <c r="Y163" i="18" s="1"/>
  <c r="Z45" i="18"/>
  <c r="X45" i="18" s="1"/>
  <c r="Z58" i="18"/>
  <c r="W58" i="18" s="1"/>
  <c r="Z93" i="18"/>
  <c r="Y93" i="18" s="1"/>
  <c r="Z241" i="18"/>
  <c r="X241" i="18" s="1"/>
  <c r="Z249" i="18"/>
  <c r="X249" i="18" s="1"/>
  <c r="Z265" i="18"/>
  <c r="W265" i="18" s="1"/>
  <c r="Z337" i="18"/>
  <c r="Y337" i="18" s="1"/>
  <c r="Z223" i="19"/>
  <c r="X223" i="19" s="1"/>
  <c r="Z245" i="19"/>
  <c r="Y245" i="19" s="1"/>
  <c r="Z147" i="19"/>
  <c r="W147" i="19" s="1"/>
  <c r="Z353" i="20"/>
  <c r="Y353" i="20" s="1"/>
  <c r="Z86" i="20"/>
  <c r="W86" i="20" s="1"/>
  <c r="Z288" i="20"/>
  <c r="Y288" i="20" s="1"/>
  <c r="Z195" i="20"/>
  <c r="X195" i="20" s="1"/>
  <c r="Z123" i="20"/>
  <c r="X123" i="20" s="1"/>
  <c r="Z211" i="19"/>
  <c r="W211" i="19" s="1"/>
  <c r="Z211" i="20"/>
  <c r="W211" i="20" s="1"/>
  <c r="Z176" i="20"/>
  <c r="X176" i="20" s="1"/>
  <c r="Z333" i="19"/>
  <c r="W333" i="19" s="1"/>
  <c r="Z319" i="19"/>
  <c r="Y319" i="19" s="1"/>
  <c r="Z66" i="18"/>
  <c r="W66" i="18" s="1"/>
  <c r="Z309" i="20"/>
  <c r="Y309" i="20" s="1"/>
  <c r="Z37" i="18"/>
  <c r="Y37" i="18" s="1"/>
  <c r="Z331" i="20"/>
  <c r="X331" i="20" s="1"/>
  <c r="Z48" i="18"/>
  <c r="W48" i="18" s="1"/>
  <c r="Z219" i="18"/>
  <c r="W219" i="18" s="1"/>
  <c r="Z53" i="18"/>
  <c r="Y53" i="18" s="1"/>
  <c r="Z239" i="18"/>
  <c r="Y239" i="18" s="1"/>
  <c r="Z117" i="18"/>
  <c r="X117" i="18" s="1"/>
  <c r="Z179" i="18"/>
  <c r="W179" i="18" s="1"/>
  <c r="Z123" i="18"/>
  <c r="Y123" i="18" s="1"/>
  <c r="Z265" i="19"/>
  <c r="X265" i="19" s="1"/>
  <c r="Z285" i="19"/>
  <c r="Y285" i="19" s="1"/>
  <c r="Z346" i="19"/>
  <c r="Y346" i="19" s="1"/>
  <c r="Z231" i="19"/>
  <c r="W231" i="19" s="1"/>
  <c r="Z221" i="19"/>
  <c r="W221" i="19" s="1"/>
  <c r="Z243" i="19"/>
  <c r="W243" i="19" s="1"/>
  <c r="Z274" i="18"/>
  <c r="W274" i="18" s="1"/>
  <c r="Z40" i="20"/>
  <c r="Y40" i="20" s="1"/>
  <c r="Z8" i="20"/>
  <c r="Y8" i="20" s="1"/>
  <c r="Z188" i="19"/>
  <c r="Y188" i="19" s="1"/>
  <c r="Z143" i="19"/>
  <c r="W143" i="19" s="1"/>
  <c r="Z348" i="18"/>
  <c r="W348" i="18" s="1"/>
  <c r="Z306" i="20"/>
  <c r="W306" i="20" s="1"/>
  <c r="Z78" i="19"/>
  <c r="W78" i="19" s="1"/>
  <c r="Z339" i="20"/>
  <c r="X339" i="20" s="1"/>
  <c r="Z133" i="20"/>
  <c r="X133" i="20" s="1"/>
  <c r="Z183" i="20"/>
  <c r="X183" i="20" s="1"/>
  <c r="Y420" i="20"/>
  <c r="W394" i="20"/>
  <c r="X378" i="20"/>
  <c r="Z25" i="19"/>
  <c r="W25" i="19" s="1"/>
  <c r="Z155" i="18"/>
  <c r="Y155" i="18" s="1"/>
  <c r="Z20" i="18"/>
  <c r="X20" i="18" s="1"/>
  <c r="Z336" i="18"/>
  <c r="W336" i="18" s="1"/>
  <c r="Z195" i="18"/>
  <c r="X195" i="18" s="1"/>
  <c r="Z10" i="18"/>
  <c r="W10" i="18" s="1"/>
  <c r="Z112" i="18"/>
  <c r="X112" i="18" s="1"/>
  <c r="Z249" i="20"/>
  <c r="X249" i="20" s="1"/>
  <c r="Z361" i="20"/>
  <c r="W361" i="20" s="1"/>
  <c r="Z191" i="18"/>
  <c r="X191" i="18" s="1"/>
  <c r="Z141" i="18"/>
  <c r="W141" i="18" s="1"/>
  <c r="Z101" i="18"/>
  <c r="Y101" i="18" s="1"/>
  <c r="Z121" i="18"/>
  <c r="W121" i="18" s="1"/>
  <c r="Z225" i="18"/>
  <c r="W225" i="18" s="1"/>
  <c r="Z329" i="18"/>
  <c r="W329" i="18" s="1"/>
  <c r="Z211" i="18"/>
  <c r="X211" i="18" s="1"/>
  <c r="Z315" i="18"/>
  <c r="X315" i="18" s="1"/>
  <c r="Z252" i="19"/>
  <c r="X252" i="19" s="1"/>
  <c r="Z70" i="20"/>
  <c r="X70" i="20" s="1"/>
  <c r="Z47" i="20"/>
  <c r="X47" i="20" s="1"/>
  <c r="Z237" i="20"/>
  <c r="Y237" i="20" s="1"/>
  <c r="Z272" i="19"/>
  <c r="Y272" i="19" s="1"/>
  <c r="Z267" i="19"/>
  <c r="Y267" i="19" s="1"/>
  <c r="Z74" i="18"/>
  <c r="Y74" i="18" s="1"/>
  <c r="Z161" i="18"/>
  <c r="Y161" i="18" s="1"/>
  <c r="Z164" i="18"/>
  <c r="W164" i="18" s="1"/>
  <c r="Z131" i="18"/>
  <c r="W131" i="18" s="1"/>
  <c r="Z367" i="18"/>
  <c r="W367" i="18" s="1"/>
  <c r="Z235" i="18"/>
  <c r="W235" i="18" s="1"/>
  <c r="Z185" i="18"/>
  <c r="Y185" i="18" s="1"/>
  <c r="Z305" i="18"/>
  <c r="W305" i="18" s="1"/>
  <c r="Z233" i="19"/>
  <c r="X233" i="19" s="1"/>
  <c r="Z225" i="19"/>
  <c r="W225" i="19" s="1"/>
  <c r="Z359" i="20"/>
  <c r="W359" i="20" s="1"/>
  <c r="Z120" i="20"/>
  <c r="W120" i="20" s="1"/>
  <c r="Z150" i="20"/>
  <c r="Y150" i="20" s="1"/>
  <c r="Z94" i="20"/>
  <c r="W94" i="20" s="1"/>
  <c r="Z4" i="20"/>
  <c r="Y4" i="20" s="1"/>
  <c r="Z235" i="20"/>
  <c r="Y235" i="20" s="1"/>
  <c r="Z269" i="20"/>
  <c r="X269" i="20" s="1"/>
  <c r="Z259" i="20"/>
  <c r="X259" i="20" s="1"/>
  <c r="Z338" i="19"/>
  <c r="W338" i="19" s="1"/>
  <c r="Z15" i="18"/>
  <c r="Y15" i="18" s="1"/>
  <c r="Z31" i="18"/>
  <c r="X31" i="18" s="1"/>
  <c r="Z185" i="20"/>
  <c r="X185" i="20" s="1"/>
  <c r="Z208" i="18"/>
  <c r="W208" i="18" s="1"/>
  <c r="Z264" i="18"/>
  <c r="X264" i="18" s="1"/>
  <c r="Z232" i="18"/>
  <c r="Y232" i="18" s="1"/>
  <c r="Z7" i="18"/>
  <c r="X7" i="18" s="1"/>
  <c r="Z73" i="18"/>
  <c r="Y73" i="18" s="1"/>
  <c r="Z91" i="18"/>
  <c r="X91" i="18" s="1"/>
  <c r="Z227" i="19"/>
  <c r="W227" i="19" s="1"/>
  <c r="Z274" i="19"/>
  <c r="W274" i="19" s="1"/>
  <c r="Z217" i="19"/>
  <c r="X217" i="19" s="1"/>
  <c r="Z64" i="18"/>
  <c r="X64" i="18" s="1"/>
  <c r="Z345" i="19"/>
  <c r="W345" i="19" s="1"/>
  <c r="Z231" i="20"/>
  <c r="Y231" i="20" s="1"/>
  <c r="Z187" i="18"/>
  <c r="W187" i="18" s="1"/>
  <c r="Z69" i="18"/>
  <c r="Y69" i="18" s="1"/>
  <c r="Z351" i="18"/>
  <c r="W351" i="18" s="1"/>
  <c r="Z334" i="19"/>
  <c r="W334" i="19" s="1"/>
  <c r="Z205" i="20"/>
  <c r="Y205" i="20" s="1"/>
  <c r="Z80" i="18"/>
  <c r="W80" i="18" s="1"/>
  <c r="Z124" i="18"/>
  <c r="X124" i="18" s="1"/>
  <c r="Z160" i="18"/>
  <c r="X160" i="18" s="1"/>
  <c r="Z175" i="18"/>
  <c r="X175" i="18" s="1"/>
  <c r="Z173" i="20"/>
  <c r="X173" i="20" s="1"/>
  <c r="Z245" i="20"/>
  <c r="X245" i="20" s="1"/>
  <c r="Z191" i="20"/>
  <c r="X191" i="20" s="1"/>
  <c r="Z216" i="20"/>
  <c r="W216" i="20" s="1"/>
  <c r="Z313" i="20"/>
  <c r="X313" i="20" s="1"/>
  <c r="Z305" i="20"/>
  <c r="X305" i="20" s="1"/>
  <c r="Z75" i="18"/>
  <c r="W75" i="18" s="1"/>
  <c r="Z26" i="18"/>
  <c r="W26" i="18" s="1"/>
  <c r="Z55" i="18"/>
  <c r="Y55" i="18" s="1"/>
  <c r="Z207" i="18"/>
  <c r="X207" i="18" s="1"/>
  <c r="Z29" i="18"/>
  <c r="W29" i="18" s="1"/>
  <c r="Z197" i="18"/>
  <c r="Y197" i="18" s="1"/>
  <c r="Z261" i="18"/>
  <c r="W261" i="18" s="1"/>
  <c r="Z273" i="20"/>
  <c r="X273" i="20" s="1"/>
  <c r="Z273" i="19"/>
  <c r="X273" i="19" s="1"/>
  <c r="Z115" i="20"/>
  <c r="Y115" i="20" s="1"/>
  <c r="Z354" i="19"/>
  <c r="Y354" i="19" s="1"/>
  <c r="Z153" i="18"/>
  <c r="X153" i="18" s="1"/>
  <c r="Z99" i="18"/>
  <c r="Y99" i="18" s="1"/>
  <c r="Z247" i="19"/>
  <c r="X247" i="19" s="1"/>
  <c r="Z239" i="19"/>
  <c r="X239" i="19" s="1"/>
  <c r="Z239" i="20"/>
  <c r="X239" i="20" s="1"/>
  <c r="Z192" i="19"/>
  <c r="W192" i="19" s="1"/>
  <c r="Z178" i="19"/>
  <c r="X178" i="19" s="1"/>
  <c r="Z34" i="20"/>
  <c r="Y34" i="20" s="1"/>
  <c r="Z325" i="19"/>
  <c r="W325" i="19" s="1"/>
  <c r="Z297" i="19"/>
  <c r="W297" i="19" s="1"/>
  <c r="Z64" i="20"/>
  <c r="W64" i="20" s="1"/>
  <c r="Z312" i="18"/>
  <c r="Y312" i="18" s="1"/>
  <c r="Z227" i="18"/>
  <c r="X227" i="18" s="1"/>
  <c r="Z72" i="18"/>
  <c r="W72" i="18" s="1"/>
  <c r="Z137" i="18"/>
  <c r="Y137" i="18" s="1"/>
  <c r="Z254" i="19"/>
  <c r="W254" i="19" s="1"/>
  <c r="Z139" i="19"/>
  <c r="Y139" i="19" s="1"/>
  <c r="Z107" i="19"/>
  <c r="W107" i="19" s="1"/>
  <c r="Z310" i="20"/>
  <c r="X310" i="20" s="1"/>
  <c r="Z241" i="20"/>
  <c r="X241" i="20" s="1"/>
  <c r="Z253" i="20"/>
  <c r="X253" i="20" s="1"/>
  <c r="Z281" i="19"/>
  <c r="Y281" i="19" s="1"/>
  <c r="Z50" i="20"/>
  <c r="W50" i="20" s="1"/>
  <c r="Z307" i="20"/>
  <c r="X307" i="20" s="1"/>
  <c r="Z59" i="19"/>
  <c r="X59" i="19" s="1"/>
  <c r="Z203" i="20"/>
  <c r="W203" i="20" s="1"/>
  <c r="Z159" i="18"/>
  <c r="W159" i="18" s="1"/>
  <c r="Z216" i="18"/>
  <c r="W216" i="18" s="1"/>
  <c r="Z227" i="20"/>
  <c r="X227" i="20" s="1"/>
  <c r="Z44" i="18"/>
  <c r="X44" i="18" s="1"/>
  <c r="Z294" i="19"/>
  <c r="Y294" i="19" s="1"/>
  <c r="Z229" i="19"/>
  <c r="X229" i="19" s="1"/>
  <c r="Z90" i="20"/>
  <c r="X90" i="20" s="1"/>
  <c r="Z30" i="20"/>
  <c r="W30" i="20" s="1"/>
  <c r="Z85" i="18"/>
  <c r="X85" i="18" s="1"/>
  <c r="Z251" i="18"/>
  <c r="W251" i="18" s="1"/>
  <c r="Z133" i="18"/>
  <c r="W133" i="18" s="1"/>
  <c r="Z231" i="18"/>
  <c r="Y231" i="18" s="1"/>
  <c r="Z323" i="18"/>
  <c r="X323" i="18" s="1"/>
  <c r="Z327" i="18"/>
  <c r="Y327" i="18" s="1"/>
  <c r="Z11" i="18"/>
  <c r="X11" i="18" s="1"/>
  <c r="Z129" i="18"/>
  <c r="W129" i="18" s="1"/>
  <c r="Z193" i="18"/>
  <c r="W193" i="18" s="1"/>
  <c r="Z213" i="18"/>
  <c r="X213" i="18" s="1"/>
  <c r="Z257" i="18"/>
  <c r="W257" i="18" s="1"/>
  <c r="Z273" i="18"/>
  <c r="W273" i="18" s="1"/>
  <c r="Z283" i="19"/>
  <c r="Y283" i="19" s="1"/>
  <c r="Z103" i="20"/>
  <c r="W103" i="20" s="1"/>
  <c r="Z72" i="20"/>
  <c r="W72" i="20" s="1"/>
  <c r="Z169" i="19"/>
  <c r="W169" i="19" s="1"/>
  <c r="Z223" i="18"/>
  <c r="W223" i="18" s="1"/>
  <c r="Z249" i="19"/>
  <c r="W249" i="19" s="1"/>
  <c r="Z241" i="19"/>
  <c r="X241" i="19" s="1"/>
  <c r="Z122" i="20"/>
  <c r="X122" i="20" s="1"/>
  <c r="Z44" i="20"/>
  <c r="X44" i="20" s="1"/>
  <c r="Z95" i="20"/>
  <c r="Y95" i="20" s="1"/>
  <c r="Z275" i="19"/>
  <c r="X275" i="19" s="1"/>
  <c r="Z263" i="19"/>
  <c r="X263" i="19" s="1"/>
  <c r="Z154" i="18"/>
  <c r="W154" i="18" s="1"/>
  <c r="Z176" i="18"/>
  <c r="W176" i="18" s="1"/>
  <c r="Z236" i="18"/>
  <c r="X236" i="18" s="1"/>
  <c r="Z225" i="20"/>
  <c r="X225" i="20" s="1"/>
  <c r="Z52" i="18"/>
  <c r="Y52" i="18" s="1"/>
  <c r="Z16" i="18"/>
  <c r="W16" i="18" s="1"/>
  <c r="Z276" i="18"/>
  <c r="X276" i="18" s="1"/>
  <c r="Z86" i="19"/>
  <c r="Y86" i="19" s="1"/>
  <c r="Z300" i="18"/>
  <c r="W300" i="18" s="1"/>
  <c r="Z12" i="18"/>
  <c r="X12" i="18" s="1"/>
  <c r="Z252" i="18"/>
  <c r="Y252" i="18" s="1"/>
  <c r="Z284" i="18"/>
  <c r="X284" i="18" s="1"/>
  <c r="Z25" i="18"/>
  <c r="X25" i="18" s="1"/>
  <c r="Z116" i="18"/>
  <c r="X116" i="18" s="1"/>
  <c r="Z132" i="18"/>
  <c r="W132" i="18" s="1"/>
  <c r="Z148" i="18"/>
  <c r="Y148" i="18" s="1"/>
  <c r="Z125" i="20"/>
  <c r="X125" i="20" s="1"/>
  <c r="Z143" i="18"/>
  <c r="Y143" i="18" s="1"/>
  <c r="Z61" i="18"/>
  <c r="Y61" i="18" s="1"/>
  <c r="Z145" i="18"/>
  <c r="Y145" i="18" s="1"/>
  <c r="Z47" i="18"/>
  <c r="Y47" i="18" s="1"/>
  <c r="Z103" i="18"/>
  <c r="W103" i="18" s="1"/>
  <c r="Z215" i="18"/>
  <c r="W215" i="18" s="1"/>
  <c r="Z247" i="18"/>
  <c r="Y247" i="18" s="1"/>
  <c r="Z279" i="18"/>
  <c r="Y279" i="18" s="1"/>
  <c r="Z285" i="18"/>
  <c r="Y285" i="18" s="1"/>
  <c r="Z125" i="18"/>
  <c r="W125" i="18" s="1"/>
  <c r="Z229" i="18"/>
  <c r="W229" i="18" s="1"/>
  <c r="Z253" i="18"/>
  <c r="W253" i="18" s="1"/>
  <c r="Z213" i="19"/>
  <c r="Y213" i="19" s="1"/>
  <c r="Z92" i="20"/>
  <c r="W92" i="20" s="1"/>
  <c r="Z60" i="20"/>
  <c r="X60" i="20" s="1"/>
  <c r="Z349" i="20"/>
  <c r="X349" i="20" s="1"/>
  <c r="Z67" i="18"/>
  <c r="Y67" i="18" s="1"/>
  <c r="Z82" i="18"/>
  <c r="W82" i="18" s="1"/>
  <c r="Z83" i="18"/>
  <c r="W83" i="18" s="1"/>
  <c r="Z189" i="18"/>
  <c r="Y189" i="18" s="1"/>
  <c r="Z355" i="18"/>
  <c r="Y355" i="18" s="1"/>
  <c r="Z16" i="19"/>
  <c r="Y16" i="19" s="1"/>
  <c r="Z354" i="20"/>
  <c r="X354" i="20" s="1"/>
  <c r="Z209" i="19"/>
  <c r="X209" i="19" s="1"/>
  <c r="Z149" i="18"/>
  <c r="W149" i="18" s="1"/>
  <c r="Z105" i="18"/>
  <c r="Y105" i="18" s="1"/>
  <c r="Z199" i="18"/>
  <c r="X199" i="18" s="1"/>
  <c r="Z301" i="18"/>
  <c r="Y301" i="18" s="1"/>
  <c r="Z359" i="18"/>
  <c r="W359" i="18" s="1"/>
  <c r="Z209" i="18"/>
  <c r="W209" i="18" s="1"/>
  <c r="Z309" i="18"/>
  <c r="X309" i="18" s="1"/>
  <c r="Z321" i="18"/>
  <c r="Y321" i="18" s="1"/>
  <c r="Z270" i="19"/>
  <c r="W270" i="19" s="1"/>
  <c r="Z76" i="20"/>
  <c r="Y76" i="20" s="1"/>
  <c r="Z215" i="20"/>
  <c r="W215" i="20" s="1"/>
  <c r="Z18" i="20"/>
  <c r="W18" i="20" s="1"/>
  <c r="Z341" i="19"/>
  <c r="W341" i="19" s="1"/>
  <c r="Z119" i="20"/>
  <c r="W119" i="20" s="1"/>
  <c r="Z332" i="19"/>
  <c r="W332" i="19" s="1"/>
  <c r="Z59" i="18"/>
  <c r="W59" i="18" s="1"/>
  <c r="Z135" i="18"/>
  <c r="X135" i="18" s="1"/>
  <c r="Z151" i="18"/>
  <c r="W151" i="18" s="1"/>
  <c r="Z173" i="18"/>
  <c r="X173" i="18" s="1"/>
  <c r="Z31" i="19"/>
  <c r="X31" i="19" s="1"/>
  <c r="Z320" i="18"/>
  <c r="X320" i="18" s="1"/>
  <c r="Z17" i="18"/>
  <c r="W17" i="18" s="1"/>
  <c r="Z280" i="19"/>
  <c r="W280" i="19" s="1"/>
  <c r="Z144" i="18"/>
  <c r="Y144" i="18" s="1"/>
  <c r="Z217" i="20"/>
  <c r="X217" i="20" s="1"/>
  <c r="Z271" i="19"/>
  <c r="Y271" i="19" s="1"/>
  <c r="Z320" i="20"/>
  <c r="X320" i="20" s="1"/>
  <c r="Z141" i="20"/>
  <c r="X141" i="20" s="1"/>
  <c r="Z113" i="19"/>
  <c r="W113" i="19" s="1"/>
  <c r="Z332" i="18"/>
  <c r="W332" i="18" s="1"/>
  <c r="Z242" i="18"/>
  <c r="W242" i="18" s="1"/>
  <c r="Z164" i="20"/>
  <c r="Y164" i="20" s="1"/>
  <c r="Z290" i="19"/>
  <c r="W290" i="19" s="1"/>
  <c r="Z184" i="19"/>
  <c r="X184" i="19" s="1"/>
  <c r="Z317" i="19"/>
  <c r="W317" i="19" s="1"/>
  <c r="Z161" i="20"/>
  <c r="X161" i="20" s="1"/>
  <c r="Z153" i="20"/>
  <c r="X153" i="20" s="1"/>
  <c r="Z21" i="20"/>
  <c r="X21" i="20" s="1"/>
  <c r="Z23" i="18"/>
  <c r="X23" i="18" s="1"/>
  <c r="Z147" i="18"/>
  <c r="Y147" i="18" s="1"/>
  <c r="Z296" i="19"/>
  <c r="Y296" i="19" s="1"/>
  <c r="Z14" i="18"/>
  <c r="Y14" i="18" s="1"/>
  <c r="Z113" i="20"/>
  <c r="X113" i="20" s="1"/>
  <c r="Z291" i="20"/>
  <c r="X291" i="20" s="1"/>
  <c r="Z283" i="20"/>
  <c r="X283" i="20" s="1"/>
  <c r="Z275" i="20"/>
  <c r="X275" i="20" s="1"/>
  <c r="Z9" i="18"/>
  <c r="W9" i="18" s="1"/>
  <c r="Z165" i="18"/>
  <c r="X165" i="18" s="1"/>
  <c r="Z259" i="18"/>
  <c r="X259" i="18" s="1"/>
  <c r="Z181" i="20"/>
  <c r="X181" i="20" s="1"/>
  <c r="Z199" i="20"/>
  <c r="X199" i="20" s="1"/>
  <c r="Z9" i="20"/>
  <c r="Y9" i="20" s="1"/>
  <c r="Z176" i="19"/>
  <c r="Y176" i="19" s="1"/>
  <c r="Z271" i="20"/>
  <c r="X271" i="20" s="1"/>
  <c r="Z57" i="20"/>
  <c r="Y57" i="20" s="1"/>
  <c r="Z33" i="18"/>
  <c r="W33" i="18" s="1"/>
  <c r="Z196" i="18"/>
  <c r="X196" i="18" s="1"/>
  <c r="Z177" i="19"/>
  <c r="X177" i="19" s="1"/>
  <c r="Z167" i="19"/>
  <c r="W167" i="19" s="1"/>
  <c r="Z159" i="19"/>
  <c r="W159" i="19" s="1"/>
  <c r="Z352" i="18"/>
  <c r="X352" i="18" s="1"/>
  <c r="Z324" i="19"/>
  <c r="X324" i="19" s="1"/>
  <c r="Z312" i="20"/>
  <c r="Y312" i="20" s="1"/>
  <c r="Z110" i="19"/>
  <c r="Y110" i="19" s="1"/>
  <c r="Z102" i="19"/>
  <c r="Y102" i="19" s="1"/>
  <c r="Z94" i="19"/>
  <c r="Y94" i="19" s="1"/>
  <c r="Z76" i="19"/>
  <c r="W76" i="19" s="1"/>
  <c r="Z68" i="19"/>
  <c r="Y68" i="19" s="1"/>
  <c r="Z369" i="19"/>
  <c r="X369" i="19" s="1"/>
  <c r="Z328" i="20"/>
  <c r="X328" i="20" s="1"/>
  <c r="Z304" i="20"/>
  <c r="W304" i="20" s="1"/>
  <c r="Z121" i="19"/>
  <c r="Y121" i="19" s="1"/>
  <c r="Z169" i="18"/>
  <c r="W169" i="18" s="1"/>
  <c r="Z103" i="19"/>
  <c r="W103" i="19" s="1"/>
  <c r="Z57" i="19"/>
  <c r="Y57" i="19" s="1"/>
  <c r="Z41" i="19"/>
  <c r="X41" i="19" s="1"/>
  <c r="Z33" i="19"/>
  <c r="X33" i="19" s="1"/>
  <c r="Z304" i="18"/>
  <c r="Y304" i="18" s="1"/>
  <c r="Z356" i="20"/>
  <c r="W356" i="20" s="1"/>
  <c r="Z296" i="20"/>
  <c r="Y296" i="20" s="1"/>
  <c r="Z196" i="19"/>
  <c r="X196" i="19" s="1"/>
  <c r="Z100" i="20"/>
  <c r="Y100" i="20" s="1"/>
  <c r="Z314" i="19"/>
  <c r="X314" i="19" s="1"/>
  <c r="Z306" i="19"/>
  <c r="Y306" i="19" s="1"/>
  <c r="Z37" i="20"/>
  <c r="Y37" i="20" s="1"/>
  <c r="Z162" i="19"/>
  <c r="W162" i="19" s="1"/>
  <c r="Z154" i="19"/>
  <c r="W154" i="19" s="1"/>
  <c r="Z146" i="19"/>
  <c r="W146" i="19" s="1"/>
  <c r="Z138" i="19"/>
  <c r="X138" i="19" s="1"/>
  <c r="Z130" i="19"/>
  <c r="W130" i="19" s="1"/>
  <c r="Z177" i="20"/>
  <c r="X177" i="20" s="1"/>
  <c r="Z43" i="19"/>
  <c r="W43" i="19" s="1"/>
  <c r="Z35" i="19"/>
  <c r="W35" i="19" s="1"/>
  <c r="Z19" i="19"/>
  <c r="X19" i="19" s="1"/>
  <c r="Z192" i="18"/>
  <c r="Y192" i="18" s="1"/>
  <c r="Z220" i="18"/>
  <c r="Y220" i="18" s="1"/>
  <c r="Z32" i="18"/>
  <c r="X32" i="18" s="1"/>
  <c r="Z139" i="18"/>
  <c r="Y139" i="18" s="1"/>
  <c r="Z327" i="20"/>
  <c r="X327" i="20" s="1"/>
  <c r="Z280" i="18"/>
  <c r="W280" i="18" s="1"/>
  <c r="Z256" i="18"/>
  <c r="Y256" i="18" s="1"/>
  <c r="Z272" i="18"/>
  <c r="Y272" i="18" s="1"/>
  <c r="Z288" i="18"/>
  <c r="X288" i="18" s="1"/>
  <c r="Z177" i="18"/>
  <c r="X177" i="18" s="1"/>
  <c r="Z172" i="18"/>
  <c r="Y172" i="18" s="1"/>
  <c r="Z180" i="18"/>
  <c r="Y180" i="18" s="1"/>
  <c r="Z188" i="18"/>
  <c r="W188" i="18" s="1"/>
  <c r="Z60" i="18"/>
  <c r="W60" i="18" s="1"/>
  <c r="Z268" i="18"/>
  <c r="X268" i="18" s="1"/>
  <c r="Z368" i="20"/>
  <c r="Y368" i="20" s="1"/>
  <c r="Z204" i="20"/>
  <c r="X204" i="20" s="1"/>
  <c r="Z19" i="18"/>
  <c r="Y19" i="18" s="1"/>
  <c r="Z337" i="19"/>
  <c r="W337" i="19" s="1"/>
  <c r="Z311" i="18"/>
  <c r="X311" i="18" s="1"/>
  <c r="Z343" i="19"/>
  <c r="Y343" i="19" s="1"/>
  <c r="Z347" i="20"/>
  <c r="X347" i="20" s="1"/>
  <c r="Z35" i="18"/>
  <c r="X35" i="18" s="1"/>
  <c r="Z104" i="18"/>
  <c r="Y104" i="18" s="1"/>
  <c r="Z120" i="18"/>
  <c r="Y120" i="18" s="1"/>
  <c r="Z136" i="18"/>
  <c r="X136" i="18" s="1"/>
  <c r="Z152" i="18"/>
  <c r="X152" i="18" s="1"/>
  <c r="Z316" i="20"/>
  <c r="Y316" i="20" s="1"/>
  <c r="Z134" i="20"/>
  <c r="Y134" i="20" s="1"/>
  <c r="Z109" i="20"/>
  <c r="X109" i="20" s="1"/>
  <c r="Z10" i="20"/>
  <c r="W10" i="20" s="1"/>
  <c r="Z355" i="19"/>
  <c r="X355" i="19" s="1"/>
  <c r="Z309" i="19"/>
  <c r="W309" i="19" s="1"/>
  <c r="Y340" i="20"/>
  <c r="Z52" i="20"/>
  <c r="Y52" i="20" s="1"/>
  <c r="Z260" i="18"/>
  <c r="W260" i="18" s="1"/>
  <c r="Z34" i="18"/>
  <c r="W34" i="18" s="1"/>
  <c r="Z267" i="18"/>
  <c r="Y267" i="18" s="1"/>
  <c r="Z97" i="18"/>
  <c r="X97" i="18" s="1"/>
  <c r="Z109" i="18"/>
  <c r="X109" i="18" s="1"/>
  <c r="Z291" i="18"/>
  <c r="Y291" i="18" s="1"/>
  <c r="Z134" i="18"/>
  <c r="Y134" i="18" s="1"/>
  <c r="Z203" i="18"/>
  <c r="X203" i="18" s="1"/>
  <c r="Z87" i="18"/>
  <c r="X87" i="18" s="1"/>
  <c r="Z250" i="18"/>
  <c r="W250" i="18" s="1"/>
  <c r="Z363" i="18"/>
  <c r="W363" i="18" s="1"/>
  <c r="Z219" i="19"/>
  <c r="X219" i="19" s="1"/>
  <c r="Z244" i="19"/>
  <c r="Y244" i="19" s="1"/>
  <c r="Z117" i="19"/>
  <c r="Y117" i="19" s="1"/>
  <c r="Z308" i="20"/>
  <c r="X308" i="20" s="1"/>
  <c r="Z110" i="20"/>
  <c r="Y110" i="20" s="1"/>
  <c r="Z82" i="20"/>
  <c r="W82" i="20" s="1"/>
  <c r="Z51" i="20"/>
  <c r="W51" i="20" s="1"/>
  <c r="Z43" i="20"/>
  <c r="Y43" i="20" s="1"/>
  <c r="Z352" i="20"/>
  <c r="Y352" i="20" s="1"/>
  <c r="Z371" i="20"/>
  <c r="W371" i="20" s="1"/>
  <c r="Z102" i="20"/>
  <c r="W102" i="20" s="1"/>
  <c r="Z149" i="20"/>
  <c r="X149" i="20" s="1"/>
  <c r="Z288" i="19"/>
  <c r="W288" i="19" s="1"/>
  <c r="Z144" i="19"/>
  <c r="Y144" i="19" s="1"/>
  <c r="Z71" i="18"/>
  <c r="Y71" i="18" s="1"/>
  <c r="Z12" i="19"/>
  <c r="Y12" i="19" s="1"/>
  <c r="Z61" i="19"/>
  <c r="W61" i="19" s="1"/>
  <c r="Z45" i="19"/>
  <c r="Y45" i="19" s="1"/>
  <c r="Z37" i="19"/>
  <c r="X37" i="19" s="1"/>
  <c r="Z29" i="19"/>
  <c r="Y29" i="19" s="1"/>
  <c r="Z21" i="19"/>
  <c r="Y21" i="19" s="1"/>
  <c r="Z340" i="18"/>
  <c r="Y340" i="18" s="1"/>
  <c r="Z180" i="20"/>
  <c r="X180" i="20" s="1"/>
  <c r="Z204" i="18"/>
  <c r="W204" i="18" s="1"/>
  <c r="Z212" i="18"/>
  <c r="X212" i="18" s="1"/>
  <c r="Z29" i="20"/>
  <c r="X29" i="20" s="1"/>
  <c r="Z68" i="18"/>
  <c r="Y68" i="18" s="1"/>
  <c r="Z88" i="18"/>
  <c r="Y88" i="18" s="1"/>
  <c r="Z40" i="18"/>
  <c r="X40" i="18" s="1"/>
  <c r="Z179" i="19"/>
  <c r="X179" i="19" s="1"/>
  <c r="Z97" i="19"/>
  <c r="X97" i="19" s="1"/>
  <c r="Z316" i="18"/>
  <c r="W316" i="18" s="1"/>
  <c r="Z284" i="19"/>
  <c r="X284" i="19" s="1"/>
  <c r="Z260" i="19"/>
  <c r="W260" i="19" s="1"/>
  <c r="Z194" i="19"/>
  <c r="X194" i="19" s="1"/>
  <c r="Z248" i="18"/>
  <c r="X248" i="18" s="1"/>
  <c r="Z296" i="18"/>
  <c r="Y296" i="18" s="1"/>
  <c r="Z343" i="20"/>
  <c r="Y343" i="20" s="1"/>
  <c r="Z332" i="20"/>
  <c r="W332" i="20" s="1"/>
  <c r="Z28" i="18"/>
  <c r="X28" i="18" s="1"/>
  <c r="Z84" i="18"/>
  <c r="Y84" i="18" s="1"/>
  <c r="Z244" i="18"/>
  <c r="X244" i="18" s="1"/>
  <c r="Z292" i="18"/>
  <c r="Y292" i="18" s="1"/>
  <c r="Z303" i="18"/>
  <c r="X303" i="18" s="1"/>
  <c r="Z328" i="18"/>
  <c r="W328" i="18" s="1"/>
  <c r="Z21" i="18"/>
  <c r="X21" i="18" s="1"/>
  <c r="Z39" i="18"/>
  <c r="Y39" i="18" s="1"/>
  <c r="Z92" i="18"/>
  <c r="Y92" i="18" s="1"/>
  <c r="Z108" i="18"/>
  <c r="W108" i="18" s="1"/>
  <c r="Z140" i="18"/>
  <c r="W140" i="18" s="1"/>
  <c r="Z65" i="18"/>
  <c r="X65" i="18" s="1"/>
  <c r="Z111" i="18"/>
  <c r="Y111" i="18" s="1"/>
  <c r="Z283" i="18"/>
  <c r="W283" i="18" s="1"/>
  <c r="Z371" i="18"/>
  <c r="W371" i="18" s="1"/>
  <c r="Z174" i="18"/>
  <c r="Y174" i="18" s="1"/>
  <c r="Z233" i="18"/>
  <c r="W233" i="18" s="1"/>
  <c r="Z99" i="19"/>
  <c r="X99" i="19" s="1"/>
  <c r="Z141" i="19"/>
  <c r="W141" i="19" s="1"/>
  <c r="Z109" i="19"/>
  <c r="W109" i="19" s="1"/>
  <c r="Z146" i="20"/>
  <c r="W146" i="20" s="1"/>
  <c r="Z74" i="20"/>
  <c r="W74" i="20" s="1"/>
  <c r="Z321" i="19"/>
  <c r="W321" i="19" s="1"/>
  <c r="Z181" i="19"/>
  <c r="Y181" i="19" s="1"/>
  <c r="Z155" i="19"/>
  <c r="W155" i="19" s="1"/>
  <c r="Z165" i="20"/>
  <c r="X165" i="20" s="1"/>
  <c r="Z157" i="20"/>
  <c r="X157" i="20" s="1"/>
  <c r="Z117" i="20"/>
  <c r="X117" i="20" s="1"/>
  <c r="Z61" i="20"/>
  <c r="Y61" i="20" s="1"/>
  <c r="Z41" i="20"/>
  <c r="X41" i="20" s="1"/>
  <c r="Z71" i="19"/>
  <c r="X71" i="19" s="1"/>
  <c r="Z27" i="18"/>
  <c r="Y27" i="18" s="1"/>
  <c r="Z51" i="19"/>
  <c r="W51" i="19" s="1"/>
  <c r="Z289" i="18"/>
  <c r="W289" i="18" s="1"/>
  <c r="Z51" i="18"/>
  <c r="Z200" i="19"/>
  <c r="Y200" i="19" s="1"/>
  <c r="W340" i="20"/>
  <c r="Z292" i="20"/>
  <c r="Y292" i="20" s="1"/>
  <c r="Z66" i="20"/>
  <c r="X66" i="20" s="1"/>
  <c r="Z31" i="20"/>
  <c r="W31" i="20" s="1"/>
  <c r="Z171" i="19"/>
  <c r="Y171" i="19" s="1"/>
  <c r="Z33" i="20"/>
  <c r="Y33" i="20" s="1"/>
  <c r="Z190" i="20"/>
  <c r="W190" i="20" s="1"/>
  <c r="Z96" i="20"/>
  <c r="Y96" i="20" s="1"/>
  <c r="Z129" i="20"/>
  <c r="X129" i="20" s="1"/>
  <c r="Z357" i="20"/>
  <c r="W357" i="20" s="1"/>
  <c r="Z335" i="20"/>
  <c r="W335" i="20" s="1"/>
  <c r="Z311" i="20"/>
  <c r="Y311" i="20" s="1"/>
  <c r="Z182" i="19"/>
  <c r="Y182" i="19" s="1"/>
  <c r="Z63" i="18"/>
  <c r="W63" i="18" s="1"/>
  <c r="Z328" i="19"/>
  <c r="Y328" i="19" s="1"/>
  <c r="Z279" i="20"/>
  <c r="W279" i="20" s="1"/>
  <c r="Z58" i="20"/>
  <c r="Y58" i="20" s="1"/>
  <c r="Z181" i="18"/>
  <c r="W181" i="18" s="1"/>
  <c r="Z217" i="18"/>
  <c r="Y217" i="18" s="1"/>
  <c r="Z277" i="18"/>
  <c r="W277" i="18" s="1"/>
  <c r="Z287" i="18"/>
  <c r="X287" i="18" s="1"/>
  <c r="Z313" i="18"/>
  <c r="Y313" i="18" s="1"/>
  <c r="Z89" i="18"/>
  <c r="X89" i="18" s="1"/>
  <c r="Z119" i="18"/>
  <c r="Y119" i="18" s="1"/>
  <c r="Z293" i="18"/>
  <c r="X293" i="18" s="1"/>
  <c r="Z232" i="19"/>
  <c r="Y232" i="19" s="1"/>
  <c r="Z224" i="19"/>
  <c r="Y224" i="19" s="1"/>
  <c r="Z149" i="19"/>
  <c r="W149" i="19" s="1"/>
  <c r="Z218" i="20"/>
  <c r="W218" i="20" s="1"/>
  <c r="Z27" i="20"/>
  <c r="Y27" i="20" s="1"/>
  <c r="Z11" i="20"/>
  <c r="Y11" i="20" s="1"/>
  <c r="Z298" i="20"/>
  <c r="W298" i="20" s="1"/>
  <c r="Z295" i="19"/>
  <c r="X295" i="19" s="1"/>
  <c r="Z49" i="20"/>
  <c r="Z320" i="19"/>
  <c r="X320" i="19" s="1"/>
  <c r="Z99" i="20"/>
  <c r="W99" i="20" s="1"/>
  <c r="Z338" i="20"/>
  <c r="X338" i="20" s="1"/>
  <c r="Z195" i="19"/>
  <c r="Y195" i="19" s="1"/>
  <c r="Z185" i="19"/>
  <c r="Y185" i="19" s="1"/>
  <c r="Z318" i="19"/>
  <c r="W318" i="19" s="1"/>
  <c r="Z157" i="18"/>
  <c r="W157" i="18" s="1"/>
  <c r="Z364" i="18"/>
  <c r="X364" i="18" s="1"/>
  <c r="Z13" i="18"/>
  <c r="Y13" i="18" s="1"/>
  <c r="Z41" i="18"/>
  <c r="Y41" i="18" s="1"/>
  <c r="Z271" i="18"/>
  <c r="X271" i="18" s="1"/>
  <c r="Z331" i="18"/>
  <c r="W331" i="18" s="1"/>
  <c r="Z343" i="18"/>
  <c r="Y343" i="18" s="1"/>
  <c r="Z347" i="18"/>
  <c r="W347" i="18" s="1"/>
  <c r="Z201" i="18"/>
  <c r="W201" i="18" s="1"/>
  <c r="Z237" i="18"/>
  <c r="Y237" i="18" s="1"/>
  <c r="Z245" i="18"/>
  <c r="X245" i="18" s="1"/>
  <c r="Z368" i="19"/>
  <c r="Y368" i="19" s="1"/>
  <c r="Z123" i="19"/>
  <c r="Y123" i="19" s="1"/>
  <c r="Z228" i="20"/>
  <c r="W228" i="20" s="1"/>
  <c r="Z254" i="20"/>
  <c r="X254" i="20" s="1"/>
  <c r="Z144" i="20"/>
  <c r="W144" i="20" s="1"/>
  <c r="Z142" i="20"/>
  <c r="Y142" i="20" s="1"/>
  <c r="Z118" i="20"/>
  <c r="Y118" i="20" s="1"/>
  <c r="Z351" i="20"/>
  <c r="W351" i="20" s="1"/>
  <c r="Z290" i="20"/>
  <c r="X290" i="20" s="1"/>
  <c r="Z229" i="20"/>
  <c r="X229" i="20" s="1"/>
  <c r="Z22" i="20"/>
  <c r="W22" i="20" s="1"/>
  <c r="Z308" i="19"/>
  <c r="W308" i="19" s="1"/>
  <c r="Z145" i="19"/>
  <c r="W145" i="19" s="1"/>
  <c r="Z163" i="20"/>
  <c r="Y163" i="20" s="1"/>
  <c r="Z155" i="20"/>
  <c r="Y155" i="20" s="1"/>
  <c r="Z146" i="18"/>
  <c r="X146" i="18" s="1"/>
  <c r="Z88" i="20"/>
  <c r="W88" i="20" s="1"/>
  <c r="Z161" i="19"/>
  <c r="W161" i="19" s="1"/>
  <c r="Z360" i="20"/>
  <c r="Y360" i="20" s="1"/>
  <c r="Z162" i="18"/>
  <c r="X162" i="18" s="1"/>
  <c r="Z113" i="18"/>
  <c r="Y113" i="18" s="1"/>
  <c r="Z221" i="18"/>
  <c r="Y221" i="18" s="1"/>
  <c r="Z171" i="18"/>
  <c r="W171" i="18" s="1"/>
  <c r="Z210" i="18"/>
  <c r="W210" i="18" s="1"/>
  <c r="Z255" i="18"/>
  <c r="W255" i="18" s="1"/>
  <c r="Z366" i="19"/>
  <c r="Y366" i="19" s="1"/>
  <c r="Z115" i="19"/>
  <c r="W115" i="19" s="1"/>
  <c r="Z197" i="20"/>
  <c r="X197" i="20" s="1"/>
  <c r="Z342" i="19"/>
  <c r="W342" i="19" s="1"/>
  <c r="Z173" i="19"/>
  <c r="X173" i="19" s="1"/>
  <c r="Z219" i="20"/>
  <c r="Y219" i="20" s="1"/>
  <c r="Z152" i="20"/>
  <c r="W152" i="20" s="1"/>
  <c r="Z327" i="19"/>
  <c r="W327" i="19" s="1"/>
  <c r="Z187" i="19"/>
  <c r="Y187" i="19" s="1"/>
  <c r="Z336" i="19"/>
  <c r="Z80" i="20"/>
  <c r="W80" i="20" s="1"/>
  <c r="Z341" i="20"/>
  <c r="X341" i="20" s="1"/>
  <c r="Z368" i="18"/>
  <c r="W368" i="18" s="1"/>
  <c r="Z186" i="19"/>
  <c r="X186" i="19" s="1"/>
  <c r="Y372" i="18"/>
  <c r="Z224" i="18"/>
  <c r="Z240" i="18"/>
  <c r="Y240" i="18" s="1"/>
  <c r="Z360" i="18"/>
  <c r="X360" i="18" s="1"/>
  <c r="Z130" i="18"/>
  <c r="Y130" i="18" s="1"/>
  <c r="Z214" i="18"/>
  <c r="Y214" i="18" s="1"/>
  <c r="Z163" i="19"/>
  <c r="W163" i="19" s="1"/>
  <c r="Z344" i="18"/>
  <c r="X344" i="18" s="1"/>
  <c r="Z261" i="20"/>
  <c r="Y261" i="20" s="1"/>
  <c r="Z13" i="20"/>
  <c r="W13" i="20" s="1"/>
  <c r="Z361" i="19"/>
  <c r="X361" i="19" s="1"/>
  <c r="Z367" i="19"/>
  <c r="W367" i="19" s="1"/>
  <c r="Z38" i="20"/>
  <c r="W38" i="20" s="1"/>
  <c r="Z301" i="19"/>
  <c r="Y301" i="19" s="1"/>
  <c r="Z253" i="19"/>
  <c r="W253" i="19" s="1"/>
  <c r="Z168" i="19"/>
  <c r="W168" i="19" s="1"/>
  <c r="Z329" i="19"/>
  <c r="W329" i="19" s="1"/>
  <c r="Z111" i="20"/>
  <c r="W111" i="20" s="1"/>
  <c r="Z39" i="19"/>
  <c r="X39" i="19" s="1"/>
  <c r="Z23" i="19"/>
  <c r="W23" i="19" s="1"/>
  <c r="Z63" i="19"/>
  <c r="X63" i="19" s="1"/>
  <c r="Z337" i="20"/>
  <c r="X337" i="20" s="1"/>
  <c r="Z42" i="20"/>
  <c r="W42" i="20" s="1"/>
  <c r="W55" i="19"/>
  <c r="Y55" i="19"/>
  <c r="X55" i="19"/>
  <c r="W372" i="18"/>
  <c r="W77" i="18"/>
  <c r="Z360" i="19"/>
  <c r="W360" i="19" s="1"/>
  <c r="Z342" i="20"/>
  <c r="W342" i="20" s="1"/>
  <c r="Z363" i="20"/>
  <c r="Y363" i="20" s="1"/>
  <c r="Z210" i="20"/>
  <c r="Y210" i="20" s="1"/>
  <c r="Z140" i="20"/>
  <c r="X140" i="20" s="1"/>
  <c r="Z196" i="20"/>
  <c r="Y196" i="20" s="1"/>
  <c r="Z59" i="20"/>
  <c r="Y59" i="20" s="1"/>
  <c r="X329" i="20"/>
  <c r="Z260" i="20"/>
  <c r="W260" i="20" s="1"/>
  <c r="Z295" i="20"/>
  <c r="X295" i="20" s="1"/>
  <c r="Z187" i="20"/>
  <c r="X187" i="20" s="1"/>
  <c r="Z335" i="19"/>
  <c r="X335" i="19" s="1"/>
  <c r="Z153" i="19"/>
  <c r="W153" i="19" s="1"/>
  <c r="Z319" i="20"/>
  <c r="X319" i="20" s="1"/>
  <c r="Z160" i="20"/>
  <c r="Y160" i="20" s="1"/>
  <c r="Z293" i="19"/>
  <c r="Y293" i="19" s="1"/>
  <c r="Z201" i="19"/>
  <c r="X201" i="19" s="1"/>
  <c r="Z289" i="20"/>
  <c r="X289" i="20" s="1"/>
  <c r="Z281" i="20"/>
  <c r="X281" i="20" s="1"/>
  <c r="Z6" i="20"/>
  <c r="W6" i="20" s="1"/>
  <c r="Z207" i="19"/>
  <c r="Y207" i="19" s="1"/>
  <c r="Z111" i="19"/>
  <c r="W111" i="19" s="1"/>
  <c r="Z139" i="20"/>
  <c r="W139" i="20" s="1"/>
  <c r="Z184" i="18"/>
  <c r="W184" i="18" s="1"/>
  <c r="Z172" i="20"/>
  <c r="Y172" i="20" s="1"/>
  <c r="Z175" i="19"/>
  <c r="Y175" i="19" s="1"/>
  <c r="Z151" i="19"/>
  <c r="W151" i="19" s="1"/>
  <c r="Z56" i="18"/>
  <c r="Y56" i="18" s="1"/>
  <c r="X77" i="18"/>
  <c r="Z106" i="18"/>
  <c r="W106" i="18" s="1"/>
  <c r="Z365" i="18"/>
  <c r="Y365" i="18" s="1"/>
  <c r="Z6" i="18"/>
  <c r="W6" i="18" s="1"/>
  <c r="Z278" i="19"/>
  <c r="X278" i="19" s="1"/>
  <c r="Z286" i="19"/>
  <c r="X286" i="19" s="1"/>
  <c r="Z258" i="19"/>
  <c r="X258" i="19" s="1"/>
  <c r="Z101" i="19"/>
  <c r="W101" i="19" s="1"/>
  <c r="Z286" i="20"/>
  <c r="X286" i="20" s="1"/>
  <c r="Z208" i="20"/>
  <c r="W208" i="20" s="1"/>
  <c r="W329" i="20"/>
  <c r="Z84" i="20"/>
  <c r="W84" i="20" s="1"/>
  <c r="Z68" i="20"/>
  <c r="Y68" i="20" s="1"/>
  <c r="Z207" i="20"/>
  <c r="W207" i="20" s="1"/>
  <c r="Z322" i="19"/>
  <c r="Z175" i="20"/>
  <c r="W175" i="20" s="1"/>
  <c r="Z282" i="20"/>
  <c r="X282" i="20" s="1"/>
  <c r="Z267" i="20"/>
  <c r="X267" i="20" s="1"/>
  <c r="Z184" i="20"/>
  <c r="W184" i="20" s="1"/>
  <c r="Z351" i="19"/>
  <c r="X351" i="19" s="1"/>
  <c r="Z269" i="19"/>
  <c r="X269" i="19" s="1"/>
  <c r="Z122" i="19"/>
  <c r="X122" i="19" s="1"/>
  <c r="Z131" i="20"/>
  <c r="Y131" i="20" s="1"/>
  <c r="Z53" i="20"/>
  <c r="Y53" i="20" s="1"/>
  <c r="Z5" i="20"/>
  <c r="Y5" i="20" s="1"/>
  <c r="Z165" i="19"/>
  <c r="W165" i="19" s="1"/>
  <c r="Z89" i="19"/>
  <c r="W89" i="19" s="1"/>
  <c r="Z324" i="18"/>
  <c r="X324" i="18" s="1"/>
  <c r="Z371" i="19"/>
  <c r="Y371" i="19" s="1"/>
  <c r="Z27" i="19"/>
  <c r="W27" i="19" s="1"/>
  <c r="Z292" i="19"/>
  <c r="Z183" i="19"/>
  <c r="X183" i="19" s="1"/>
  <c r="Z333" i="20"/>
  <c r="X333" i="20" s="1"/>
  <c r="Z307" i="18"/>
  <c r="X307" i="18" s="1"/>
  <c r="Z339" i="18"/>
  <c r="W339" i="18" s="1"/>
  <c r="Z361" i="18"/>
  <c r="Y361" i="18" s="1"/>
  <c r="Z246" i="19"/>
  <c r="W246" i="19" s="1"/>
  <c r="Z238" i="19"/>
  <c r="W238" i="19" s="1"/>
  <c r="Z230" i="19"/>
  <c r="Y230" i="19" s="1"/>
  <c r="Z222" i="19"/>
  <c r="X222" i="19" s="1"/>
  <c r="Z148" i="20"/>
  <c r="W148" i="20" s="1"/>
  <c r="Z186" i="20"/>
  <c r="Y186" i="20" s="1"/>
  <c r="Z15" i="20"/>
  <c r="X15" i="20" s="1"/>
  <c r="Z355" i="20"/>
  <c r="X355" i="20" s="1"/>
  <c r="Z46" i="20"/>
  <c r="Y46" i="20" s="1"/>
  <c r="Z268" i="19"/>
  <c r="W268" i="19" s="1"/>
  <c r="Z157" i="19"/>
  <c r="W157" i="19" s="1"/>
  <c r="Z167" i="20"/>
  <c r="Y167" i="20" s="1"/>
  <c r="Z159" i="20"/>
  <c r="W159" i="20" s="1"/>
  <c r="Z151" i="20"/>
  <c r="Y151" i="20" s="1"/>
  <c r="Z135" i="20"/>
  <c r="W135" i="20" s="1"/>
  <c r="Z121" i="20"/>
  <c r="X121" i="20" s="1"/>
  <c r="Z81" i="19"/>
  <c r="W81" i="19" s="1"/>
  <c r="Z152" i="19"/>
  <c r="W152" i="19" s="1"/>
  <c r="Z45" i="20"/>
  <c r="Y45" i="20" s="1"/>
  <c r="Z119" i="19"/>
  <c r="W119" i="19" s="1"/>
  <c r="Z166" i="18"/>
  <c r="Y166" i="18" s="1"/>
  <c r="Z218" i="18"/>
  <c r="Y218" i="18" s="1"/>
  <c r="Z100" i="19"/>
  <c r="Y100" i="19" s="1"/>
  <c r="X344" i="20"/>
  <c r="W344" i="20"/>
  <c r="Y344" i="20"/>
  <c r="Z276" i="19"/>
  <c r="Y276" i="19" s="1"/>
  <c r="Z206" i="20"/>
  <c r="W206" i="20" s="1"/>
  <c r="Z257" i="20"/>
  <c r="X257" i="20" s="1"/>
  <c r="Z39" i="20"/>
  <c r="Y39" i="20" s="1"/>
  <c r="Z243" i="20"/>
  <c r="Y243" i="20" s="1"/>
  <c r="Z169" i="20"/>
  <c r="X169" i="20" s="1"/>
  <c r="Z299" i="20"/>
  <c r="W299" i="20" s="1"/>
  <c r="Z287" i="20"/>
  <c r="X287" i="20" s="1"/>
  <c r="Z137" i="20"/>
  <c r="X137" i="20" s="1"/>
  <c r="Y168" i="20"/>
  <c r="Z297" i="20"/>
  <c r="Y297" i="20" s="1"/>
  <c r="W76" i="18"/>
  <c r="Z266" i="19"/>
  <c r="W266" i="19" s="1"/>
  <c r="Z276" i="20"/>
  <c r="W276" i="20" s="1"/>
  <c r="Z226" i="20"/>
  <c r="W226" i="20" s="1"/>
  <c r="Z36" i="20"/>
  <c r="W36" i="20" s="1"/>
  <c r="Z204" i="19"/>
  <c r="Y204" i="19" s="1"/>
  <c r="Z18" i="18"/>
  <c r="X18" i="18" s="1"/>
  <c r="Z30" i="18"/>
  <c r="X30" i="18" s="1"/>
  <c r="Z49" i="18"/>
  <c r="Y49" i="18" s="1"/>
  <c r="Z345" i="18"/>
  <c r="X345" i="18" s="1"/>
  <c r="Z150" i="18"/>
  <c r="W150" i="18" s="1"/>
  <c r="Z362" i="19"/>
  <c r="W362" i="19" s="1"/>
  <c r="Z262" i="19"/>
  <c r="X262" i="19" s="1"/>
  <c r="Z248" i="19"/>
  <c r="X248" i="19" s="1"/>
  <c r="Z302" i="20"/>
  <c r="X302" i="20" s="1"/>
  <c r="Z238" i="20"/>
  <c r="W238" i="20" s="1"/>
  <c r="Z124" i="20"/>
  <c r="Y124" i="20" s="1"/>
  <c r="Z194" i="20"/>
  <c r="W194" i="20" s="1"/>
  <c r="Z106" i="20"/>
  <c r="W106" i="20" s="1"/>
  <c r="Z35" i="20"/>
  <c r="X35" i="20" s="1"/>
  <c r="Z251" i="20"/>
  <c r="X251" i="20" s="1"/>
  <c r="Z274" i="20"/>
  <c r="W274" i="20" s="1"/>
  <c r="Z156" i="20"/>
  <c r="W156" i="20" s="1"/>
  <c r="Z282" i="19"/>
  <c r="W282" i="19" s="1"/>
  <c r="Z145" i="20"/>
  <c r="X145" i="20" s="1"/>
  <c r="Z138" i="18"/>
  <c r="Y138" i="18" s="1"/>
  <c r="Z285" i="20"/>
  <c r="X285" i="20" s="1"/>
  <c r="Z277" i="20"/>
  <c r="X277" i="20" s="1"/>
  <c r="Z198" i="20"/>
  <c r="X198" i="20" s="1"/>
  <c r="Z127" i="20"/>
  <c r="W127" i="20" s="1"/>
  <c r="Z301" i="20"/>
  <c r="Y301" i="20" s="1"/>
  <c r="Z7" i="19"/>
  <c r="Y7" i="19" s="1"/>
  <c r="Z228" i="18"/>
  <c r="W228" i="18" s="1"/>
  <c r="Z168" i="18"/>
  <c r="Y168" i="18" s="1"/>
  <c r="Z70" i="18"/>
  <c r="W70" i="18" s="1"/>
  <c r="Z186" i="18"/>
  <c r="Y186" i="18" s="1"/>
  <c r="Z242" i="19"/>
  <c r="Y242" i="19" s="1"/>
  <c r="Z205" i="19"/>
  <c r="W205" i="19" s="1"/>
  <c r="Z294" i="20"/>
  <c r="W294" i="20" s="1"/>
  <c r="Z278" i="20"/>
  <c r="X278" i="20" s="1"/>
  <c r="Z367" i="20"/>
  <c r="W367" i="20" s="1"/>
  <c r="Z222" i="20"/>
  <c r="W222" i="20" s="1"/>
  <c r="Z136" i="20"/>
  <c r="Y136" i="20" s="1"/>
  <c r="Z56" i="20"/>
  <c r="X56" i="20" s="1"/>
  <c r="Z24" i="20"/>
  <c r="X24" i="20" s="1"/>
  <c r="Z16" i="20"/>
  <c r="Y16" i="20" s="1"/>
  <c r="Z336" i="20"/>
  <c r="Y336" i="20" s="1"/>
  <c r="Z250" i="20"/>
  <c r="W250" i="20" s="1"/>
  <c r="Z303" i="20"/>
  <c r="Y303" i="20" s="1"/>
  <c r="Z223" i="20"/>
  <c r="X223" i="20" s="1"/>
  <c r="Z256" i="19"/>
  <c r="W356" i="18"/>
  <c r="Z182" i="18"/>
  <c r="Y182" i="18" s="1"/>
  <c r="Z78" i="18"/>
  <c r="X78" i="18" s="1"/>
  <c r="Z170" i="18"/>
  <c r="X170" i="18" s="1"/>
  <c r="Z190" i="18"/>
  <c r="Y190" i="18" s="1"/>
  <c r="Z222" i="18"/>
  <c r="X222" i="18" s="1"/>
  <c r="Z354" i="18"/>
  <c r="Y354" i="18" s="1"/>
  <c r="Z202" i="18"/>
  <c r="X202" i="18" s="1"/>
  <c r="Z94" i="18"/>
  <c r="X94" i="18" s="1"/>
  <c r="Z198" i="18"/>
  <c r="Y198" i="18" s="1"/>
  <c r="Z302" i="18"/>
  <c r="X302" i="18" s="1"/>
  <c r="Z310" i="18"/>
  <c r="Y310" i="18" s="1"/>
  <c r="Z194" i="18"/>
  <c r="X194" i="18" s="1"/>
  <c r="Z246" i="18"/>
  <c r="X246" i="18" s="1"/>
  <c r="Z258" i="18"/>
  <c r="W258" i="18" s="1"/>
  <c r="Z298" i="18"/>
  <c r="W298" i="18" s="1"/>
  <c r="Z317" i="18"/>
  <c r="X317" i="18" s="1"/>
  <c r="Z330" i="18"/>
  <c r="X330" i="18" s="1"/>
  <c r="Z353" i="18"/>
  <c r="Y353" i="18" s="1"/>
  <c r="Y418" i="20"/>
  <c r="W418" i="20"/>
  <c r="Z28" i="20"/>
  <c r="W28" i="20" s="1"/>
  <c r="Z20" i="20"/>
  <c r="Y20" i="20" s="1"/>
  <c r="Z12" i="20"/>
  <c r="Y12" i="20" s="1"/>
  <c r="Z108" i="20"/>
  <c r="Y108" i="20" s="1"/>
  <c r="Z334" i="20"/>
  <c r="Y334" i="20" s="1"/>
  <c r="Z284" i="20"/>
  <c r="Y284" i="20" s="1"/>
  <c r="Z270" i="20"/>
  <c r="W270" i="20" s="1"/>
  <c r="Z220" i="20"/>
  <c r="Y220" i="20" s="1"/>
  <c r="Z19" i="20"/>
  <c r="W19" i="20" s="1"/>
  <c r="Z345" i="20"/>
  <c r="X345" i="20" s="1"/>
  <c r="W402" i="20"/>
  <c r="W386" i="20"/>
  <c r="Z255" i="20"/>
  <c r="Y255" i="20" s="1"/>
  <c r="Z230" i="20"/>
  <c r="W230" i="20" s="1"/>
  <c r="Z214" i="20"/>
  <c r="Y214" i="20" s="1"/>
  <c r="Z364" i="20"/>
  <c r="Y364" i="20" s="1"/>
  <c r="Z318" i="20"/>
  <c r="Y318" i="20" s="1"/>
  <c r="Z264" i="20"/>
  <c r="X264" i="20" s="1"/>
  <c r="Z132" i="20"/>
  <c r="X132" i="20" s="1"/>
  <c r="Z188" i="20"/>
  <c r="X188" i="20" s="1"/>
  <c r="Z315" i="20"/>
  <c r="X315" i="20" s="1"/>
  <c r="Z107" i="20"/>
  <c r="Y107" i="20" s="1"/>
  <c r="Z268" i="20"/>
  <c r="X268" i="20" s="1"/>
  <c r="Z202" i="20"/>
  <c r="W202" i="20" s="1"/>
  <c r="W420" i="20"/>
  <c r="W406" i="20"/>
  <c r="X390" i="20"/>
  <c r="W378" i="20"/>
  <c r="Z358" i="20"/>
  <c r="X358" i="20" s="1"/>
  <c r="Z366" i="20"/>
  <c r="W366" i="20" s="1"/>
  <c r="W247" i="20"/>
  <c r="Z147" i="20"/>
  <c r="W147" i="20" s="1"/>
  <c r="Z171" i="20"/>
  <c r="Y171" i="20" s="1"/>
  <c r="Z221" i="20"/>
  <c r="Y221" i="20" s="1"/>
  <c r="Z330" i="20"/>
  <c r="Y330" i="20" s="1"/>
  <c r="Z293" i="20"/>
  <c r="Y293" i="20" s="1"/>
  <c r="Z200" i="20"/>
  <c r="X200" i="20" s="1"/>
  <c r="Z104" i="20"/>
  <c r="W104" i="20" s="1"/>
  <c r="Z26" i="20"/>
  <c r="Y26" i="20" s="1"/>
  <c r="Z5" i="19"/>
  <c r="W5" i="19" s="1"/>
  <c r="Z104" i="19"/>
  <c r="W104" i="19" s="1"/>
  <c r="Z208" i="19"/>
  <c r="Y208" i="19" s="1"/>
  <c r="Z304" i="19"/>
  <c r="Y304" i="19" s="1"/>
  <c r="Z218" i="19"/>
  <c r="X218" i="19" s="1"/>
  <c r="Z91" i="19"/>
  <c r="W91" i="19" s="1"/>
  <c r="Z365" i="19"/>
  <c r="X365" i="19" s="1"/>
  <c r="Z203" i="19"/>
  <c r="W203" i="19" s="1"/>
  <c r="Z302" i="19"/>
  <c r="W302" i="19" s="1"/>
  <c r="Z214" i="19"/>
  <c r="W214" i="19" s="1"/>
  <c r="Z198" i="19"/>
  <c r="Y198" i="19" s="1"/>
  <c r="Z116" i="19"/>
  <c r="Y116" i="19" s="1"/>
  <c r="Z353" i="19"/>
  <c r="W353" i="19" s="1"/>
  <c r="Z289" i="19"/>
  <c r="W289" i="19" s="1"/>
  <c r="Z160" i="19"/>
  <c r="W160" i="19" s="1"/>
  <c r="Z128" i="19"/>
  <c r="Y128" i="19" s="1"/>
  <c r="Z359" i="19"/>
  <c r="X359" i="19" s="1"/>
  <c r="Z300" i="19"/>
  <c r="W300" i="19" s="1"/>
  <c r="Z206" i="19"/>
  <c r="W206" i="19" s="1"/>
  <c r="Z13" i="19"/>
  <c r="X13" i="19" s="1"/>
  <c r="Z287" i="19"/>
  <c r="Y287" i="19" s="1"/>
  <c r="Z298" i="19"/>
  <c r="W298" i="19" s="1"/>
  <c r="Z358" i="19"/>
  <c r="X358" i="19" s="1"/>
  <c r="Y264" i="19"/>
  <c r="Z189" i="19"/>
  <c r="W189" i="19" s="1"/>
  <c r="Z56" i="19"/>
  <c r="W56" i="19" s="1"/>
  <c r="Z135" i="19"/>
  <c r="W135" i="19" s="1"/>
  <c r="Z77" i="19"/>
  <c r="W77" i="19" s="1"/>
  <c r="Z69" i="19"/>
  <c r="W69" i="19" s="1"/>
  <c r="Z134" i="19"/>
  <c r="X134" i="19" s="1"/>
  <c r="Z114" i="19"/>
  <c r="X114" i="19" s="1"/>
  <c r="Z8" i="19"/>
  <c r="Y8" i="19" s="1"/>
  <c r="W47" i="19"/>
  <c r="Z340" i="19"/>
  <c r="Y340" i="19" s="1"/>
  <c r="Z311" i="19"/>
  <c r="W311" i="19" s="1"/>
  <c r="Z303" i="19"/>
  <c r="W303" i="19" s="1"/>
  <c r="Z137" i="19"/>
  <c r="X137" i="19" s="1"/>
  <c r="Z79" i="19"/>
  <c r="Y79" i="19" s="1"/>
  <c r="Z357" i="19"/>
  <c r="W357" i="19" s="1"/>
  <c r="Z250" i="19"/>
  <c r="X250" i="19" s="1"/>
  <c r="Z197" i="19"/>
  <c r="Y197" i="19" s="1"/>
  <c r="Z339" i="19"/>
  <c r="Y339" i="19" s="1"/>
  <c r="Z237" i="19"/>
  <c r="X237" i="19" s="1"/>
  <c r="Z127" i="19"/>
  <c r="W127" i="19" s="1"/>
  <c r="Z148" i="19"/>
  <c r="Y148" i="19" s="1"/>
  <c r="Z60" i="19"/>
  <c r="Y60" i="19" s="1"/>
  <c r="Z251" i="19"/>
  <c r="X251" i="19" s="1"/>
  <c r="Z331" i="19"/>
  <c r="W331" i="19" s="1"/>
  <c r="Z216" i="19"/>
  <c r="Y216" i="19" s="1"/>
  <c r="Z193" i="19"/>
  <c r="X193" i="19" s="1"/>
  <c r="Z142" i="19"/>
  <c r="Y142" i="19" s="1"/>
  <c r="Z172" i="19"/>
  <c r="X172" i="19" s="1"/>
  <c r="Z356" i="19"/>
  <c r="W356" i="19" s="1"/>
  <c r="Z312" i="19"/>
  <c r="X312" i="19" s="1"/>
  <c r="Z105" i="19"/>
  <c r="W105" i="19" s="1"/>
  <c r="Z199" i="19"/>
  <c r="W199" i="19" s="1"/>
  <c r="Z307" i="19"/>
  <c r="Y307" i="19" s="1"/>
  <c r="W426" i="19"/>
  <c r="Z364" i="19"/>
  <c r="W364" i="19" s="1"/>
  <c r="W375" i="19"/>
  <c r="Z236" i="19"/>
  <c r="X236" i="19" s="1"/>
  <c r="Z228" i="19"/>
  <c r="Y228" i="19" s="1"/>
  <c r="Z220" i="19"/>
  <c r="W220" i="19" s="1"/>
  <c r="Z133" i="19"/>
  <c r="Y133" i="19" s="1"/>
  <c r="Z75" i="19"/>
  <c r="X75" i="19" s="1"/>
  <c r="Z67" i="19"/>
  <c r="X67" i="19" s="1"/>
  <c r="Z106" i="19"/>
  <c r="Y106" i="19" s="1"/>
  <c r="Z98" i="19"/>
  <c r="W98" i="19" s="1"/>
  <c r="Z90" i="19"/>
  <c r="W90" i="19" s="1"/>
  <c r="Z82" i="19"/>
  <c r="W82" i="19" s="1"/>
  <c r="Z72" i="19"/>
  <c r="X72" i="19" s="1"/>
  <c r="Z363" i="19"/>
  <c r="W363" i="19" s="1"/>
  <c r="Z347" i="19"/>
  <c r="X347" i="19" s="1"/>
  <c r="Z164" i="19"/>
  <c r="W164" i="19" s="1"/>
  <c r="Z156" i="19"/>
  <c r="W156" i="19" s="1"/>
  <c r="Z140" i="19"/>
  <c r="Y140" i="19" s="1"/>
  <c r="Z132" i="19"/>
  <c r="W132" i="19" s="1"/>
  <c r="Z9" i="19"/>
  <c r="X9" i="19" s="1"/>
  <c r="Z349" i="19"/>
  <c r="W349" i="19" s="1"/>
  <c r="Z315" i="19"/>
  <c r="W315" i="19" s="1"/>
  <c r="Z170" i="19"/>
  <c r="X170" i="19" s="1"/>
  <c r="Z124" i="19"/>
  <c r="W124" i="19" s="1"/>
  <c r="Z112" i="19"/>
  <c r="Y112" i="19" s="1"/>
  <c r="Z96" i="19"/>
  <c r="Y96" i="19" s="1"/>
  <c r="Z88" i="19"/>
  <c r="W88" i="19" s="1"/>
  <c r="Z14" i="19"/>
  <c r="Y14" i="19" s="1"/>
  <c r="Z87" i="19"/>
  <c r="W87" i="19" s="1"/>
  <c r="Z15" i="19"/>
  <c r="W15" i="19" s="1"/>
  <c r="W410" i="19"/>
  <c r="Z125" i="19"/>
  <c r="W125" i="19" s="1"/>
  <c r="Z348" i="19"/>
  <c r="Z202" i="19"/>
  <c r="W202" i="19" s="1"/>
  <c r="Z64" i="19"/>
  <c r="Y64" i="19" s="1"/>
  <c r="Z352" i="19"/>
  <c r="X352" i="19" s="1"/>
  <c r="Z305" i="19"/>
  <c r="Y305" i="19" s="1"/>
  <c r="Z158" i="19"/>
  <c r="W158" i="19" s="1"/>
  <c r="Z150" i="19"/>
  <c r="X150" i="19" s="1"/>
  <c r="Z126" i="19"/>
  <c r="Y126" i="19" s="1"/>
  <c r="Z118" i="19"/>
  <c r="Y118" i="19" s="1"/>
  <c r="Z4" i="19"/>
  <c r="Y4" i="19" s="1"/>
  <c r="Z6" i="19"/>
  <c r="Y6" i="19" s="1"/>
  <c r="X279" i="19"/>
  <c r="W279" i="19"/>
  <c r="Y279" i="19"/>
  <c r="Y438" i="19"/>
  <c r="W430" i="19"/>
  <c r="X414" i="19"/>
  <c r="Y375" i="19"/>
  <c r="Z291" i="19"/>
  <c r="X291" i="19" s="1"/>
  <c r="W264" i="19"/>
  <c r="Z235" i="19"/>
  <c r="W235" i="19" s="1"/>
  <c r="Z73" i="19"/>
  <c r="W73" i="19" s="1"/>
  <c r="Z65" i="19"/>
  <c r="W65" i="19" s="1"/>
  <c r="Z70" i="19"/>
  <c r="Z370" i="19"/>
  <c r="X370" i="19" s="1"/>
  <c r="W414" i="19"/>
  <c r="Z234" i="19"/>
  <c r="X234" i="19" s="1"/>
  <c r="Z226" i="19"/>
  <c r="W226" i="19" s="1"/>
  <c r="Z83" i="19"/>
  <c r="W83" i="19" s="1"/>
  <c r="Z80" i="19"/>
  <c r="X80" i="19" s="1"/>
  <c r="Z180" i="19"/>
  <c r="W180" i="19" s="1"/>
  <c r="Z330" i="19"/>
  <c r="Z255" i="19"/>
  <c r="Z136" i="19"/>
  <c r="Y136" i="19" s="1"/>
  <c r="Z58" i="19"/>
  <c r="W58" i="19" s="1"/>
  <c r="Z18" i="19"/>
  <c r="W18" i="19" s="1"/>
  <c r="Z299" i="19"/>
  <c r="X299" i="19" s="1"/>
  <c r="Z174" i="19"/>
  <c r="X174" i="19" s="1"/>
  <c r="Z166" i="19"/>
  <c r="W166" i="19" s="1"/>
  <c r="Z120" i="19"/>
  <c r="W120" i="19" s="1"/>
  <c r="Z108" i="19"/>
  <c r="X108" i="19" s="1"/>
  <c r="Z92" i="19"/>
  <c r="Y92" i="19" s="1"/>
  <c r="Z84" i="19"/>
  <c r="Y84" i="19" s="1"/>
  <c r="Z10" i="19"/>
  <c r="W10" i="19" s="1"/>
  <c r="Z11" i="19"/>
  <c r="X11" i="19" s="1"/>
  <c r="Y422" i="19"/>
  <c r="Z131" i="19"/>
  <c r="W131" i="19" s="1"/>
  <c r="X47" i="19"/>
  <c r="Z326" i="19"/>
  <c r="Z191" i="19"/>
  <c r="W191" i="19" s="1"/>
  <c r="Z313" i="19"/>
  <c r="W313" i="19" s="1"/>
  <c r="Z226" i="18"/>
  <c r="Z326" i="18"/>
  <c r="X326" i="18" s="1"/>
  <c r="Z299" i="18"/>
  <c r="W299" i="18" s="1"/>
  <c r="Z369" i="18"/>
  <c r="W369" i="18" s="1"/>
  <c r="X76" i="18"/>
  <c r="Z325" i="18"/>
  <c r="X325" i="18" s="1"/>
  <c r="Z333" i="18"/>
  <c r="Y333" i="18" s="1"/>
  <c r="Z341" i="18"/>
  <c r="Y341" i="18" s="1"/>
  <c r="Z158" i="18"/>
  <c r="Y158" i="18" s="1"/>
  <c r="Z22" i="18"/>
  <c r="W22" i="18" s="1"/>
  <c r="Z234" i="18"/>
  <c r="Y234" i="18" s="1"/>
  <c r="Z266" i="18"/>
  <c r="Y266" i="18" s="1"/>
  <c r="Z230" i="18"/>
  <c r="Y230" i="18" s="1"/>
  <c r="W100" i="18"/>
  <c r="Z142" i="18"/>
  <c r="Y142" i="18" s="1"/>
  <c r="Z295" i="18"/>
  <c r="W295" i="18" s="1"/>
  <c r="W81" i="18"/>
  <c r="X81" i="18"/>
  <c r="Z270" i="18"/>
  <c r="Z357" i="18"/>
  <c r="W357" i="18" s="1"/>
  <c r="X350" i="19"/>
  <c r="W49" i="19"/>
  <c r="Y49" i="19"/>
  <c r="W325" i="20"/>
  <c r="Y325" i="20"/>
  <c r="Z265" i="20"/>
  <c r="X265" i="20" s="1"/>
  <c r="Z143" i="20"/>
  <c r="W143" i="20" s="1"/>
  <c r="Z54" i="18"/>
  <c r="Y54" i="18" s="1"/>
  <c r="Z238" i="18"/>
  <c r="X238" i="18" s="1"/>
  <c r="Z349" i="18"/>
  <c r="W349" i="18" s="1"/>
  <c r="Z358" i="18"/>
  <c r="Y358" i="18" s="1"/>
  <c r="Z370" i="18"/>
  <c r="Y370" i="18" s="1"/>
  <c r="Z322" i="18"/>
  <c r="X322" i="18" s="1"/>
  <c r="Z338" i="18"/>
  <c r="Y338" i="18" s="1"/>
  <c r="W350" i="19"/>
  <c r="W242" i="20"/>
  <c r="Y242" i="20"/>
  <c r="Z126" i="20"/>
  <c r="X126" i="20" s="1"/>
  <c r="X325" i="20"/>
  <c r="Y53" i="19"/>
  <c r="W53" i="19"/>
  <c r="Z350" i="20"/>
  <c r="Y350" i="20" s="1"/>
  <c r="Z323" i="19"/>
  <c r="Z129" i="19"/>
  <c r="X129" i="19" s="1"/>
  <c r="Z93" i="19"/>
  <c r="W93" i="19" s="1"/>
  <c r="Z85" i="19"/>
  <c r="Y85" i="19" s="1"/>
  <c r="Z323" i="20"/>
  <c r="X323" i="20" s="1"/>
  <c r="Z212" i="20"/>
  <c r="X212" i="20" s="1"/>
  <c r="Z248" i="20"/>
  <c r="X248" i="20" s="1"/>
  <c r="Z234" i="20"/>
  <c r="Y234" i="20" s="1"/>
  <c r="Z32" i="20"/>
  <c r="W32" i="20" s="1"/>
  <c r="Z280" i="20"/>
  <c r="Z101" i="20"/>
  <c r="X101" i="20" s="1"/>
  <c r="Z316" i="19"/>
  <c r="Z54" i="20"/>
  <c r="W54" i="20" s="1"/>
  <c r="Z263" i="20"/>
  <c r="Z310" i="19"/>
  <c r="Z74" i="19"/>
  <c r="Z224" i="20"/>
  <c r="W224" i="20" s="1"/>
  <c r="Z98" i="20"/>
  <c r="Y98" i="20" s="1"/>
  <c r="Z348" i="20"/>
  <c r="X348" i="20" s="1"/>
  <c r="Z344" i="19"/>
  <c r="Z66" i="19"/>
  <c r="Z362" i="20"/>
  <c r="Y362" i="20" s="1"/>
  <c r="Z192" i="20"/>
  <c r="X192" i="20" s="1"/>
  <c r="Z114" i="20"/>
  <c r="W114" i="20" s="1"/>
  <c r="Z7" i="20"/>
  <c r="X7" i="20" s="1"/>
  <c r="Z314" i="20"/>
  <c r="Y314" i="20" s="1"/>
  <c r="Z262" i="20"/>
  <c r="X262" i="20" s="1"/>
  <c r="Z179" i="20"/>
  <c r="Y179" i="20" s="1"/>
  <c r="W308" i="18"/>
  <c r="Y100" i="18"/>
  <c r="Y5" i="18"/>
  <c r="Z290" i="18"/>
  <c r="Y290" i="18" s="1"/>
  <c r="Y81" i="18"/>
  <c r="W5" i="18"/>
  <c r="Z178" i="18"/>
  <c r="Y178" i="18" s="1"/>
  <c r="Z62" i="18"/>
  <c r="X62" i="18" s="1"/>
  <c r="W297" i="18"/>
  <c r="Z86" i="18"/>
  <c r="Z38" i="18"/>
  <c r="W38" i="18" s="1"/>
  <c r="Z262" i="18"/>
  <c r="Y262" i="18" s="1"/>
  <c r="Z294" i="18"/>
  <c r="W294" i="18" s="1"/>
  <c r="Z42" i="18"/>
  <c r="Y42" i="18" s="1"/>
  <c r="Z122" i="18"/>
  <c r="Z126" i="18"/>
  <c r="Z178" i="20"/>
  <c r="W178" i="20" s="1"/>
  <c r="Z278" i="18"/>
  <c r="Z342" i="18"/>
  <c r="Z346" i="18"/>
  <c r="Z366" i="18"/>
  <c r="Z314" i="18"/>
  <c r="X314" i="18" s="1"/>
  <c r="Z334" i="18"/>
  <c r="Y334" i="18" s="1"/>
  <c r="Z350" i="18"/>
  <c r="W350" i="18" s="1"/>
  <c r="Z300" i="20"/>
  <c r="Y300" i="20" s="1"/>
  <c r="Z23" i="20"/>
  <c r="W23" i="20" s="1"/>
  <c r="Z210" i="19"/>
  <c r="Z272" i="20"/>
  <c r="Z48" i="19"/>
  <c r="Z40" i="19"/>
  <c r="Z32" i="19"/>
  <c r="Z24" i="19"/>
  <c r="Y369" i="20"/>
  <c r="W209" i="20"/>
  <c r="Z116" i="20"/>
  <c r="X116" i="20" s="1"/>
  <c r="Z252" i="20"/>
  <c r="Y252" i="20" s="1"/>
  <c r="Z14" i="20"/>
  <c r="W14" i="20" s="1"/>
  <c r="Z105" i="20"/>
  <c r="W105" i="20" s="1"/>
  <c r="Z212" i="19"/>
  <c r="X212" i="19" s="1"/>
  <c r="Z62" i="19"/>
  <c r="Z54" i="19"/>
  <c r="Z46" i="19"/>
  <c r="Z38" i="19"/>
  <c r="Z30" i="19"/>
  <c r="Z22" i="19"/>
  <c r="Z128" i="20"/>
  <c r="Y128" i="20" s="1"/>
  <c r="Z138" i="20"/>
  <c r="Y138" i="20" s="1"/>
  <c r="Z130" i="20"/>
  <c r="W130" i="20" s="1"/>
  <c r="Z55" i="20"/>
  <c r="Y55" i="20" s="1"/>
  <c r="Z25" i="20"/>
  <c r="Z52" i="19"/>
  <c r="Z44" i="19"/>
  <c r="Z36" i="19"/>
  <c r="Z28" i="19"/>
  <c r="Z20" i="19"/>
  <c r="Z50" i="19"/>
  <c r="Z42" i="19"/>
  <c r="Z34" i="19"/>
  <c r="Z26" i="19"/>
  <c r="Y297" i="18"/>
  <c r="X308" i="18"/>
  <c r="Y167" i="18"/>
  <c r="X167" i="18"/>
  <c r="Z362" i="18"/>
  <c r="Z118" i="18"/>
  <c r="Y118" i="18" s="1"/>
  <c r="X372" i="19"/>
  <c r="W213" i="20"/>
  <c r="X247" i="20"/>
  <c r="Y233" i="20"/>
  <c r="Z154" i="20"/>
  <c r="Y154" i="20" s="1"/>
  <c r="W261" i="19"/>
  <c r="X369" i="20"/>
  <c r="W233" i="20"/>
  <c r="Y213" i="20"/>
  <c r="Z182" i="20"/>
  <c r="W182" i="20" s="1"/>
  <c r="Z158" i="20"/>
  <c r="W158" i="20" s="1"/>
  <c r="Z46" i="18"/>
  <c r="W46" i="18" s="1"/>
  <c r="Z98" i="18"/>
  <c r="W98" i="18" s="1"/>
  <c r="Z114" i="18"/>
  <c r="Y114" i="18" s="1"/>
  <c r="Z206" i="18"/>
  <c r="X206" i="18" s="1"/>
  <c r="Z318" i="18"/>
  <c r="Y318" i="18" s="1"/>
  <c r="Z254" i="18"/>
  <c r="Y254" i="18" s="1"/>
  <c r="Z306" i="18"/>
  <c r="W306" i="18" s="1"/>
  <c r="Y261" i="19"/>
  <c r="W372" i="20"/>
  <c r="Z322" i="20"/>
  <c r="W322" i="20" s="1"/>
  <c r="Y209" i="20"/>
  <c r="X466" i="20"/>
  <c r="W466" i="20"/>
  <c r="Y466" i="20"/>
  <c r="X450" i="20"/>
  <c r="W450" i="20"/>
  <c r="Y450" i="20"/>
  <c r="X242" i="20"/>
  <c r="W426" i="20"/>
  <c r="X470" i="20"/>
  <c r="W470" i="20"/>
  <c r="Y470" i="20"/>
  <c r="X454" i="20"/>
  <c r="W454" i="20"/>
  <c r="Y454" i="20"/>
  <c r="Y414" i="20"/>
  <c r="W412" i="20"/>
  <c r="X398" i="20"/>
  <c r="X382" i="20"/>
  <c r="Z170" i="20"/>
  <c r="Z162" i="20"/>
  <c r="Y424" i="20"/>
  <c r="W414" i="20"/>
  <c r="X490" i="20"/>
  <c r="W490" i="20"/>
  <c r="Y490" i="20"/>
  <c r="X486" i="20"/>
  <c r="W486" i="20"/>
  <c r="Y486" i="20"/>
  <c r="X482" i="20"/>
  <c r="W482" i="20"/>
  <c r="Y482" i="20"/>
  <c r="X478" i="20"/>
  <c r="W478" i="20"/>
  <c r="Y478" i="20"/>
  <c r="X474" i="20"/>
  <c r="W474" i="20"/>
  <c r="Y474" i="20"/>
  <c r="X458" i="20"/>
  <c r="W458" i="20"/>
  <c r="Y458" i="20"/>
  <c r="Y426" i="20"/>
  <c r="W424" i="20"/>
  <c r="W398" i="20"/>
  <c r="W382" i="20"/>
  <c r="X365" i="20"/>
  <c r="Y365" i="20"/>
  <c r="X189" i="20"/>
  <c r="Y412" i="20"/>
  <c r="W489" i="20"/>
  <c r="Y489" i="20"/>
  <c r="X489" i="20"/>
  <c r="W485" i="20"/>
  <c r="Y485" i="20"/>
  <c r="X485" i="20"/>
  <c r="W481" i="20"/>
  <c r="Y481" i="20"/>
  <c r="X481" i="20"/>
  <c r="W477" i="20"/>
  <c r="Y477" i="20"/>
  <c r="X477" i="20"/>
  <c r="X462" i="20"/>
  <c r="W462" i="20"/>
  <c r="Y462" i="20"/>
  <c r="Y422" i="20"/>
  <c r="X402" i="20"/>
  <c r="X386" i="20"/>
  <c r="X372" i="20"/>
  <c r="W189" i="20"/>
  <c r="Z174" i="20"/>
  <c r="Z166" i="20"/>
  <c r="W438" i="19"/>
  <c r="X422" i="19"/>
  <c r="Y430" i="19"/>
  <c r="Y372" i="19"/>
  <c r="W418" i="19"/>
  <c r="Y373" i="19"/>
  <c r="W277" i="19"/>
  <c r="W259" i="19"/>
  <c r="Y277" i="19"/>
  <c r="Y95" i="19"/>
  <c r="X410" i="19"/>
  <c r="W373" i="19"/>
  <c r="X426" i="19"/>
  <c r="Y418" i="19"/>
  <c r="Y259" i="19"/>
  <c r="W434" i="19"/>
  <c r="Y434" i="19"/>
  <c r="X95" i="19"/>
  <c r="X24" i="18"/>
  <c r="Y24" i="18"/>
  <c r="W24" i="18"/>
  <c r="W200" i="18"/>
  <c r="Y200" i="18"/>
  <c r="Z110" i="18"/>
  <c r="Z50" i="18"/>
  <c r="Z102" i="18"/>
  <c r="Z286" i="18"/>
  <c r="Z90" i="18"/>
  <c r="Z282" i="18"/>
  <c r="W377" i="18"/>
  <c r="X377" i="18"/>
  <c r="Y377" i="18"/>
  <c r="W489" i="18"/>
  <c r="Y489" i="18"/>
  <c r="X489" i="18"/>
  <c r="Y413" i="18"/>
  <c r="X413" i="18"/>
  <c r="W413" i="18"/>
  <c r="X478" i="18"/>
  <c r="W478" i="18"/>
  <c r="Y478" i="18"/>
  <c r="Y412" i="18"/>
  <c r="X412" i="18"/>
  <c r="W412" i="18"/>
  <c r="X482" i="18"/>
  <c r="W482" i="18"/>
  <c r="Y482" i="18"/>
  <c r="W381" i="18"/>
  <c r="X381" i="18"/>
  <c r="Y381" i="18"/>
  <c r="X474" i="18"/>
  <c r="W474" i="18"/>
  <c r="Y474" i="18"/>
  <c r="X490" i="18"/>
  <c r="W490" i="18"/>
  <c r="Y490" i="18"/>
  <c r="X486" i="18"/>
  <c r="W486" i="18"/>
  <c r="Y486" i="18"/>
  <c r="X470" i="18"/>
  <c r="W470" i="18"/>
  <c r="Y470" i="18"/>
  <c r="Y409" i="18"/>
  <c r="X409" i="18"/>
  <c r="W409" i="18"/>
  <c r="Y408" i="18"/>
  <c r="X408" i="18"/>
  <c r="W408" i="18"/>
  <c r="AL14" i="17"/>
  <c r="AF3" i="17"/>
  <c r="AF11" i="17"/>
  <c r="AF7" i="17"/>
  <c r="AF8" i="17"/>
  <c r="AF4" i="17"/>
  <c r="AF10" i="17"/>
  <c r="AF6" i="17"/>
  <c r="AF9" i="17"/>
  <c r="AF5" i="17"/>
  <c r="AF12" i="17"/>
  <c r="AF13" i="17"/>
  <c r="AE14" i="17"/>
  <c r="X356" i="18" l="1"/>
  <c r="X232" i="20"/>
  <c r="X156" i="18"/>
  <c r="Y156" i="18"/>
  <c r="X256" i="20"/>
  <c r="Y256" i="20"/>
  <c r="W232" i="20"/>
  <c r="X79" i="20"/>
  <c r="W79" i="20"/>
  <c r="W168" i="20"/>
  <c r="W71" i="20"/>
  <c r="X71" i="20"/>
  <c r="Y236" i="20"/>
  <c r="Y244" i="20"/>
  <c r="X63" i="20"/>
  <c r="X77" i="20"/>
  <c r="Y77" i="20"/>
  <c r="X244" i="20"/>
  <c r="W87" i="20"/>
  <c r="W31" i="19"/>
  <c r="X17" i="20"/>
  <c r="W8" i="18"/>
  <c r="Y179" i="18"/>
  <c r="W75" i="20"/>
  <c r="W63" i="20"/>
  <c r="X87" i="20"/>
  <c r="R26" i="20"/>
  <c r="R26" i="19"/>
  <c r="R26" i="18"/>
  <c r="R170" i="20"/>
  <c r="R170" i="19"/>
  <c r="R170" i="18"/>
  <c r="R84" i="20"/>
  <c r="R84" i="19"/>
  <c r="R84" i="18"/>
  <c r="R20" i="20"/>
  <c r="R20" i="19"/>
  <c r="R20" i="18"/>
  <c r="Q209" i="20"/>
  <c r="Q209" i="19"/>
  <c r="Q209" i="18"/>
  <c r="R264" i="20"/>
  <c r="R264" i="19"/>
  <c r="R264" i="18"/>
  <c r="R247" i="20"/>
  <c r="R247" i="19"/>
  <c r="R247" i="18"/>
  <c r="R68" i="20"/>
  <c r="R68" i="19"/>
  <c r="R68" i="18"/>
  <c r="R201" i="20"/>
  <c r="R201" i="19"/>
  <c r="R201" i="18"/>
  <c r="R227" i="20"/>
  <c r="R227" i="19"/>
  <c r="R227" i="18"/>
  <c r="R172" i="20"/>
  <c r="R172" i="19"/>
  <c r="R172" i="18"/>
  <c r="R96" i="20"/>
  <c r="R96" i="19"/>
  <c r="R96" i="18"/>
  <c r="R117" i="20"/>
  <c r="R117" i="19"/>
  <c r="R117" i="18"/>
  <c r="R384" i="20"/>
  <c r="R384" i="19"/>
  <c r="R384" i="18"/>
  <c r="R448" i="20"/>
  <c r="R448" i="19"/>
  <c r="R448" i="18"/>
  <c r="R253" i="20"/>
  <c r="R253" i="19"/>
  <c r="R253" i="18"/>
  <c r="R404" i="20"/>
  <c r="R404" i="19"/>
  <c r="R404" i="18"/>
  <c r="Q165" i="20"/>
  <c r="Q165" i="19"/>
  <c r="Q165" i="18"/>
  <c r="Q50" i="20"/>
  <c r="Q50" i="19"/>
  <c r="Q50" i="18"/>
  <c r="Q251" i="20"/>
  <c r="Q251" i="19"/>
  <c r="Q251" i="18"/>
  <c r="Q158" i="20"/>
  <c r="Q158" i="19"/>
  <c r="Q158" i="18"/>
  <c r="Q229" i="20"/>
  <c r="Q229" i="18"/>
  <c r="Q229" i="19"/>
  <c r="Q218" i="20"/>
  <c r="Q218" i="19"/>
  <c r="Q218" i="18"/>
  <c r="Q250" i="20"/>
  <c r="Q250" i="19"/>
  <c r="Q250" i="18"/>
  <c r="Q146" i="20"/>
  <c r="Q146" i="19"/>
  <c r="Q146" i="18"/>
  <c r="Q235" i="20"/>
  <c r="Q235" i="19"/>
  <c r="Q235" i="18"/>
  <c r="Q130" i="20"/>
  <c r="Q130" i="19"/>
  <c r="Q130" i="18"/>
  <c r="Q86" i="20"/>
  <c r="Q86" i="19"/>
  <c r="Q86" i="18"/>
  <c r="Q135" i="20"/>
  <c r="Q135" i="19"/>
  <c r="Q135" i="18"/>
  <c r="Q207" i="20"/>
  <c r="Q207" i="19"/>
  <c r="Q207" i="18"/>
  <c r="Q43" i="20"/>
  <c r="Q43" i="19"/>
  <c r="Q43" i="18"/>
  <c r="Q266" i="20"/>
  <c r="Q266" i="19"/>
  <c r="Q266" i="18"/>
  <c r="Q21" i="20"/>
  <c r="Q21" i="19"/>
  <c r="Q21" i="18"/>
  <c r="Q144" i="20"/>
  <c r="Q144" i="19"/>
  <c r="Q144" i="18"/>
  <c r="Q199" i="20"/>
  <c r="Q199" i="19"/>
  <c r="Q199" i="18"/>
  <c r="Q204" i="20"/>
  <c r="Q204" i="19"/>
  <c r="Q204" i="18"/>
  <c r="Q276" i="20"/>
  <c r="Q276" i="19"/>
  <c r="Q276" i="18"/>
  <c r="Q224" i="20"/>
  <c r="Q224" i="19"/>
  <c r="Q224" i="18"/>
  <c r="R159" i="20"/>
  <c r="R159" i="19"/>
  <c r="R159" i="18"/>
  <c r="R408" i="20"/>
  <c r="R408" i="19"/>
  <c r="R408" i="18"/>
  <c r="Q297" i="20"/>
  <c r="Q297" i="19"/>
  <c r="Q297" i="18"/>
  <c r="Q220" i="20"/>
  <c r="Q220" i="19"/>
  <c r="Q220" i="18"/>
  <c r="Q206" i="20"/>
  <c r="Q206" i="19"/>
  <c r="Q206" i="18"/>
  <c r="Q215" i="20"/>
  <c r="Q215" i="19"/>
  <c r="Q215" i="18"/>
  <c r="Q108" i="20"/>
  <c r="Q108" i="19"/>
  <c r="Q108" i="18"/>
  <c r="Q222" i="20"/>
  <c r="Q222" i="19"/>
  <c r="Q222" i="18"/>
  <c r="Q66" i="20"/>
  <c r="Q66" i="19"/>
  <c r="Q66" i="18"/>
  <c r="Q167" i="19"/>
  <c r="Q167" i="18"/>
  <c r="Q167" i="20"/>
  <c r="Q104" i="20"/>
  <c r="Q104" i="19"/>
  <c r="Q104" i="18"/>
  <c r="Q243" i="20"/>
  <c r="Q243" i="19"/>
  <c r="Q243" i="18"/>
  <c r="Q134" i="20"/>
  <c r="Q134" i="19"/>
  <c r="Q134" i="18"/>
  <c r="Q180" i="20"/>
  <c r="Q180" i="19"/>
  <c r="Q180" i="18"/>
  <c r="Q296" i="20"/>
  <c r="Q296" i="19"/>
  <c r="Q296" i="18"/>
  <c r="Q91" i="20"/>
  <c r="Q91" i="19"/>
  <c r="Q91" i="18"/>
  <c r="Q110" i="20"/>
  <c r="Q110" i="19"/>
  <c r="Q110" i="18"/>
  <c r="Q143" i="20"/>
  <c r="Q143" i="19"/>
  <c r="Q143" i="18"/>
  <c r="Q246" i="20"/>
  <c r="Q246" i="19"/>
  <c r="Q246" i="18"/>
  <c r="Q301" i="20"/>
  <c r="Q301" i="18"/>
  <c r="Q301" i="19"/>
  <c r="Q185" i="20"/>
  <c r="Q185" i="19"/>
  <c r="Q185" i="18"/>
  <c r="Q34" i="20"/>
  <c r="Q34" i="19"/>
  <c r="Q34" i="18"/>
  <c r="Q173" i="20"/>
  <c r="Q173" i="19"/>
  <c r="Q173" i="18"/>
  <c r="Q12" i="20"/>
  <c r="Q12" i="19"/>
  <c r="Q12" i="18"/>
  <c r="R447" i="20"/>
  <c r="R447" i="19"/>
  <c r="R447" i="18"/>
  <c r="R431" i="20"/>
  <c r="R431" i="19"/>
  <c r="R431" i="18"/>
  <c r="R415" i="20"/>
  <c r="R415" i="19"/>
  <c r="R415" i="18"/>
  <c r="R399" i="20"/>
  <c r="R399" i="19"/>
  <c r="R399" i="18"/>
  <c r="R383" i="20"/>
  <c r="R383" i="19"/>
  <c r="R383" i="18"/>
  <c r="R362" i="20"/>
  <c r="R362" i="19"/>
  <c r="R362" i="18"/>
  <c r="R122" i="20"/>
  <c r="R122" i="19"/>
  <c r="R122" i="18"/>
  <c r="R98" i="20"/>
  <c r="R98" i="19"/>
  <c r="R98" i="18"/>
  <c r="R18" i="20"/>
  <c r="R18" i="19"/>
  <c r="R18" i="18"/>
  <c r="R294" i="19"/>
  <c r="R294" i="18"/>
  <c r="R294" i="20"/>
  <c r="R189" i="20"/>
  <c r="R189" i="19"/>
  <c r="R189" i="18"/>
  <c r="Q19" i="20"/>
  <c r="Q19" i="19"/>
  <c r="Q19" i="18"/>
  <c r="Q231" i="20"/>
  <c r="Q231" i="19"/>
  <c r="Q231" i="18"/>
  <c r="R438" i="20"/>
  <c r="R438" i="19"/>
  <c r="R438" i="18"/>
  <c r="R422" i="20"/>
  <c r="R422" i="19"/>
  <c r="R422" i="18"/>
  <c r="R406" i="20"/>
  <c r="R406" i="19"/>
  <c r="R406" i="18"/>
  <c r="R390" i="20"/>
  <c r="R390" i="19"/>
  <c r="R390" i="18"/>
  <c r="R374" i="20"/>
  <c r="R374" i="19"/>
  <c r="R374" i="18"/>
  <c r="R326" i="20"/>
  <c r="R326" i="19"/>
  <c r="R326" i="18"/>
  <c r="R93" i="20"/>
  <c r="R93" i="19"/>
  <c r="R93" i="18"/>
  <c r="R245" i="20"/>
  <c r="R245" i="19"/>
  <c r="R245" i="18"/>
  <c r="R132" i="20"/>
  <c r="R132" i="19"/>
  <c r="R132" i="18"/>
  <c r="R270" i="20"/>
  <c r="R270" i="19"/>
  <c r="R270" i="18"/>
  <c r="Q79" i="20"/>
  <c r="Q79" i="19"/>
  <c r="Q79" i="18"/>
  <c r="Q60" i="20"/>
  <c r="Q60" i="19"/>
  <c r="Q60" i="18"/>
  <c r="Q221" i="20"/>
  <c r="Q221" i="18"/>
  <c r="Q221" i="19"/>
  <c r="Q157" i="20"/>
  <c r="Q157" i="19"/>
  <c r="Q157" i="18"/>
  <c r="Q73" i="20"/>
  <c r="Q73" i="19"/>
  <c r="Q73" i="18"/>
  <c r="Q128" i="20"/>
  <c r="Q128" i="19"/>
  <c r="Q128" i="18"/>
  <c r="Q137" i="20"/>
  <c r="Q137" i="19"/>
  <c r="Q137" i="18"/>
  <c r="R437" i="20"/>
  <c r="R437" i="19"/>
  <c r="R437" i="18"/>
  <c r="R421" i="20"/>
  <c r="R421" i="19"/>
  <c r="R421" i="18"/>
  <c r="R405" i="20"/>
  <c r="R405" i="19"/>
  <c r="R405" i="18"/>
  <c r="R389" i="20"/>
  <c r="R389" i="19"/>
  <c r="R389" i="18"/>
  <c r="R373" i="20"/>
  <c r="R373" i="19"/>
  <c r="R373" i="18"/>
  <c r="R322" i="20"/>
  <c r="R322" i="19"/>
  <c r="R322" i="18"/>
  <c r="R136" i="20"/>
  <c r="R136" i="19"/>
  <c r="R136" i="18"/>
  <c r="R91" i="20"/>
  <c r="R91" i="19"/>
  <c r="R91" i="18"/>
  <c r="R178" i="20"/>
  <c r="R178" i="19"/>
  <c r="R178" i="18"/>
  <c r="R219" i="20"/>
  <c r="R219" i="19"/>
  <c r="R219" i="18"/>
  <c r="R361" i="20"/>
  <c r="R361" i="19"/>
  <c r="R361" i="18"/>
  <c r="R345" i="20"/>
  <c r="R345" i="19"/>
  <c r="R345" i="18"/>
  <c r="R329" i="20"/>
  <c r="R329" i="19"/>
  <c r="R329" i="18"/>
  <c r="R313" i="20"/>
  <c r="R313" i="19"/>
  <c r="R313" i="18"/>
  <c r="R299" i="20"/>
  <c r="R299" i="19"/>
  <c r="R299" i="18"/>
  <c r="R283" i="20"/>
  <c r="R283" i="19"/>
  <c r="R283" i="18"/>
  <c r="R185" i="20"/>
  <c r="R185" i="19"/>
  <c r="R185" i="18"/>
  <c r="R49" i="20"/>
  <c r="R49" i="19"/>
  <c r="R49" i="18"/>
  <c r="R17" i="20"/>
  <c r="R17" i="19"/>
  <c r="R17" i="18"/>
  <c r="R260" i="20"/>
  <c r="R260" i="18"/>
  <c r="R260" i="19"/>
  <c r="R119" i="20"/>
  <c r="R119" i="19"/>
  <c r="R119" i="18"/>
  <c r="R31" i="20"/>
  <c r="R31" i="19"/>
  <c r="R31" i="18"/>
  <c r="R296" i="20"/>
  <c r="R296" i="19"/>
  <c r="R296" i="18"/>
  <c r="R162" i="20"/>
  <c r="R162" i="19"/>
  <c r="R162" i="18"/>
  <c r="R88" i="20"/>
  <c r="R88" i="19"/>
  <c r="R88" i="18"/>
  <c r="R71" i="20"/>
  <c r="R71" i="19"/>
  <c r="R71" i="18"/>
  <c r="R87" i="20"/>
  <c r="R87" i="19"/>
  <c r="R87" i="18"/>
  <c r="R123" i="20"/>
  <c r="R123" i="19"/>
  <c r="R123" i="18"/>
  <c r="R277" i="20"/>
  <c r="R277" i="19"/>
  <c r="R277" i="18"/>
  <c r="R198" i="20"/>
  <c r="R198" i="19"/>
  <c r="R198" i="18"/>
  <c r="R234" i="20"/>
  <c r="R234" i="19"/>
  <c r="R234" i="18"/>
  <c r="R364" i="20"/>
  <c r="R364" i="19"/>
  <c r="R364" i="18"/>
  <c r="R348" i="20"/>
  <c r="R348" i="19"/>
  <c r="R348" i="18"/>
  <c r="R332" i="20"/>
  <c r="R332" i="19"/>
  <c r="R332" i="18"/>
  <c r="R316" i="20"/>
  <c r="R316" i="19"/>
  <c r="R316" i="18"/>
  <c r="R116" i="20"/>
  <c r="R116" i="19"/>
  <c r="R116" i="18"/>
  <c r="R105" i="20"/>
  <c r="R105" i="19"/>
  <c r="R105" i="18"/>
  <c r="R25" i="20"/>
  <c r="R25" i="19"/>
  <c r="R25" i="18"/>
  <c r="R10" i="20"/>
  <c r="R10" i="19"/>
  <c r="R10" i="18"/>
  <c r="R220" i="20"/>
  <c r="R220" i="18"/>
  <c r="R220" i="19"/>
  <c r="R45" i="20"/>
  <c r="R45" i="19"/>
  <c r="R45" i="18"/>
  <c r="R298" i="20"/>
  <c r="R298" i="19"/>
  <c r="R298" i="18"/>
  <c r="R104" i="20"/>
  <c r="R104" i="19"/>
  <c r="R104" i="18"/>
  <c r="R52" i="20"/>
  <c r="R52" i="19"/>
  <c r="R52" i="18"/>
  <c r="R103" i="20"/>
  <c r="R103" i="19"/>
  <c r="R103" i="18"/>
  <c r="R102" i="20"/>
  <c r="R102" i="19"/>
  <c r="R102" i="18"/>
  <c r="R251" i="20"/>
  <c r="R251" i="19"/>
  <c r="R251" i="18"/>
  <c r="R218" i="20"/>
  <c r="R218" i="19"/>
  <c r="R218" i="18"/>
  <c r="R263" i="20"/>
  <c r="R263" i="19"/>
  <c r="R263" i="18"/>
  <c r="R272" i="20"/>
  <c r="R272" i="19"/>
  <c r="R272" i="18"/>
  <c r="R168" i="20"/>
  <c r="R168" i="19"/>
  <c r="R168" i="18"/>
  <c r="R27" i="20"/>
  <c r="R27" i="19"/>
  <c r="R27" i="18"/>
  <c r="R367" i="20"/>
  <c r="R367" i="19"/>
  <c r="R367" i="18"/>
  <c r="R351" i="20"/>
  <c r="R351" i="19"/>
  <c r="R351" i="18"/>
  <c r="R335" i="20"/>
  <c r="R335" i="19"/>
  <c r="R335" i="18"/>
  <c r="R319" i="20"/>
  <c r="R319" i="19"/>
  <c r="R319" i="18"/>
  <c r="R303" i="20"/>
  <c r="R303" i="19"/>
  <c r="R303" i="18"/>
  <c r="R137" i="20"/>
  <c r="R137" i="19"/>
  <c r="R137" i="18"/>
  <c r="R85" i="20"/>
  <c r="R85" i="19"/>
  <c r="R85" i="18"/>
  <c r="R285" i="20"/>
  <c r="R285" i="19"/>
  <c r="R285" i="18"/>
  <c r="R120" i="20"/>
  <c r="R120" i="19"/>
  <c r="R120" i="18"/>
  <c r="R215" i="20"/>
  <c r="R215" i="19"/>
  <c r="R215" i="18"/>
  <c r="R184" i="20"/>
  <c r="R184" i="19"/>
  <c r="R184" i="18"/>
  <c r="R8" i="20"/>
  <c r="R8" i="19"/>
  <c r="R8" i="18"/>
  <c r="R180" i="20"/>
  <c r="R180" i="18"/>
  <c r="R180" i="19"/>
  <c r="R13" i="20"/>
  <c r="R13" i="19"/>
  <c r="R13" i="18"/>
  <c r="R295" i="20"/>
  <c r="R295" i="19"/>
  <c r="R295" i="18"/>
  <c r="R111" i="20"/>
  <c r="R111" i="19"/>
  <c r="R111" i="18"/>
  <c r="R23" i="20"/>
  <c r="R23" i="19"/>
  <c r="R23" i="18"/>
  <c r="R161" i="20"/>
  <c r="R161" i="19"/>
  <c r="R161" i="18"/>
  <c r="R278" i="19"/>
  <c r="R278" i="20"/>
  <c r="R278" i="18"/>
  <c r="R55" i="20"/>
  <c r="R55" i="19"/>
  <c r="R55" i="18"/>
  <c r="R9" i="20"/>
  <c r="R9" i="19"/>
  <c r="R9" i="18"/>
  <c r="R145" i="20"/>
  <c r="R145" i="19"/>
  <c r="R145" i="18"/>
  <c r="R28" i="20"/>
  <c r="R28" i="19"/>
  <c r="R28" i="18"/>
  <c r="R444" i="20"/>
  <c r="R444" i="19"/>
  <c r="R444" i="18"/>
  <c r="R14" i="20"/>
  <c r="R14" i="19"/>
  <c r="R14" i="18"/>
  <c r="Q75" i="20"/>
  <c r="Q75" i="19"/>
  <c r="Q75" i="18"/>
  <c r="Q120" i="20"/>
  <c r="Q120" i="19"/>
  <c r="Q120" i="18"/>
  <c r="Q193" i="20"/>
  <c r="Q193" i="19"/>
  <c r="Q193" i="18"/>
  <c r="Q54" i="20"/>
  <c r="Q54" i="19"/>
  <c r="Q54" i="18"/>
  <c r="Q36" i="20"/>
  <c r="Q36" i="19"/>
  <c r="Q36" i="18"/>
  <c r="Q242" i="20"/>
  <c r="Q242" i="19"/>
  <c r="Q242" i="18"/>
  <c r="Q103" i="20"/>
  <c r="Q103" i="19"/>
  <c r="Q103" i="18"/>
  <c r="Q292" i="20"/>
  <c r="Q292" i="19"/>
  <c r="Q292" i="18"/>
  <c r="Q295" i="19"/>
  <c r="Q295" i="18"/>
  <c r="Q295" i="20"/>
  <c r="Q152" i="20"/>
  <c r="Q152" i="19"/>
  <c r="Q152" i="18"/>
  <c r="Q247" i="19"/>
  <c r="Q247" i="20"/>
  <c r="Q247" i="18"/>
  <c r="Q76" i="20"/>
  <c r="Q76" i="19"/>
  <c r="Q76" i="18"/>
  <c r="Q187" i="20"/>
  <c r="Q187" i="19"/>
  <c r="Q187" i="18"/>
  <c r="Q55" i="20"/>
  <c r="Q55" i="19"/>
  <c r="Q55" i="18"/>
  <c r="Q69" i="20"/>
  <c r="Q69" i="19"/>
  <c r="Q69" i="18"/>
  <c r="Q275" i="20"/>
  <c r="Q275" i="19"/>
  <c r="Q275" i="18"/>
  <c r="Q274" i="20"/>
  <c r="Q274" i="19"/>
  <c r="Q274" i="18"/>
  <c r="Q257" i="20"/>
  <c r="Q257" i="19"/>
  <c r="Q257" i="18"/>
  <c r="R186" i="20"/>
  <c r="R186" i="19"/>
  <c r="R186" i="18"/>
  <c r="R400" i="20"/>
  <c r="R400" i="19"/>
  <c r="R400" i="18"/>
  <c r="Q140" i="20"/>
  <c r="Q140" i="19"/>
  <c r="Q140" i="18"/>
  <c r="Q290" i="20"/>
  <c r="Q290" i="19"/>
  <c r="Q290" i="18"/>
  <c r="Q107" i="20"/>
  <c r="Q107" i="19"/>
  <c r="Q107" i="18"/>
  <c r="Q6" i="20"/>
  <c r="Q6" i="19"/>
  <c r="Q6" i="18"/>
  <c r="Q227" i="20"/>
  <c r="Q227" i="19"/>
  <c r="Q227" i="18"/>
  <c r="Q38" i="20"/>
  <c r="Q38" i="19"/>
  <c r="Q38" i="18"/>
  <c r="R424" i="20"/>
  <c r="R424" i="19"/>
  <c r="R424" i="18"/>
  <c r="Q89" i="20"/>
  <c r="Q89" i="19"/>
  <c r="Q89" i="18"/>
  <c r="Q127" i="20"/>
  <c r="Q127" i="19"/>
  <c r="Q127" i="18"/>
  <c r="Q252" i="20"/>
  <c r="Q252" i="19"/>
  <c r="Q252" i="18"/>
  <c r="Q94" i="20"/>
  <c r="Q94" i="19"/>
  <c r="Q94" i="18"/>
  <c r="Q175" i="20"/>
  <c r="Q175" i="19"/>
  <c r="Q175" i="18"/>
  <c r="Q300" i="20"/>
  <c r="Q300" i="19"/>
  <c r="Q300" i="18"/>
  <c r="Q283" i="20"/>
  <c r="Q283" i="19"/>
  <c r="Q283" i="18"/>
  <c r="Q116" i="20"/>
  <c r="Q116" i="19"/>
  <c r="Q116" i="18"/>
  <c r="R411" i="20"/>
  <c r="R411" i="19"/>
  <c r="R411" i="18"/>
  <c r="R395" i="20"/>
  <c r="R395" i="19"/>
  <c r="R395" i="18"/>
  <c r="R379" i="20"/>
  <c r="R379" i="19"/>
  <c r="R379" i="18"/>
  <c r="R346" i="20"/>
  <c r="R346" i="19"/>
  <c r="R346" i="18"/>
  <c r="R12" i="20"/>
  <c r="R12" i="19"/>
  <c r="R12" i="18"/>
  <c r="R108" i="20"/>
  <c r="R108" i="19"/>
  <c r="R108" i="18"/>
  <c r="R210" i="20"/>
  <c r="R210" i="19"/>
  <c r="R210" i="18"/>
  <c r="R64" i="20"/>
  <c r="R64" i="19"/>
  <c r="R64" i="18"/>
  <c r="Q228" i="20"/>
  <c r="Q228" i="19"/>
  <c r="Q228" i="18"/>
  <c r="Q288" i="20"/>
  <c r="Q288" i="19"/>
  <c r="Q288" i="18"/>
  <c r="Q122" i="20"/>
  <c r="Q122" i="19"/>
  <c r="Q122" i="18"/>
  <c r="R434" i="20"/>
  <c r="R434" i="19"/>
  <c r="R434" i="18"/>
  <c r="R418" i="20"/>
  <c r="R418" i="19"/>
  <c r="R418" i="18"/>
  <c r="R402" i="20"/>
  <c r="R402" i="19"/>
  <c r="R402" i="18"/>
  <c r="R386" i="20"/>
  <c r="R386" i="19"/>
  <c r="R386" i="18"/>
  <c r="R370" i="20"/>
  <c r="R370" i="19"/>
  <c r="R370" i="18"/>
  <c r="R310" i="20"/>
  <c r="R310" i="19"/>
  <c r="R310" i="18"/>
  <c r="R193" i="20"/>
  <c r="R193" i="19"/>
  <c r="R193" i="18"/>
  <c r="R157" i="20"/>
  <c r="R157" i="19"/>
  <c r="R157" i="18"/>
  <c r="R62" i="20"/>
  <c r="R62" i="19"/>
  <c r="R62" i="18"/>
  <c r="R248" i="20"/>
  <c r="R248" i="19"/>
  <c r="R248" i="18"/>
  <c r="Q196" i="20"/>
  <c r="Q196" i="19"/>
  <c r="Q196" i="18"/>
  <c r="Q72" i="20"/>
  <c r="Q72" i="19"/>
  <c r="Q72" i="18"/>
  <c r="Q265" i="20"/>
  <c r="Q265" i="19"/>
  <c r="Q265" i="18"/>
  <c r="Q268" i="20"/>
  <c r="Q268" i="19"/>
  <c r="Q268" i="18"/>
  <c r="Q232" i="20"/>
  <c r="Q232" i="19"/>
  <c r="Q232" i="18"/>
  <c r="Q61" i="20"/>
  <c r="Q61" i="19"/>
  <c r="Q61" i="18"/>
  <c r="Q244" i="20"/>
  <c r="Q244" i="19"/>
  <c r="Q244" i="18"/>
  <c r="R433" i="20"/>
  <c r="R433" i="19"/>
  <c r="R433" i="18"/>
  <c r="R417" i="20"/>
  <c r="R417" i="19"/>
  <c r="R417" i="18"/>
  <c r="R401" i="20"/>
  <c r="R401" i="19"/>
  <c r="R401" i="18"/>
  <c r="R385" i="20"/>
  <c r="R385" i="19"/>
  <c r="R385" i="18"/>
  <c r="R369" i="20"/>
  <c r="R369" i="19"/>
  <c r="R369" i="18"/>
  <c r="R306" i="20"/>
  <c r="R306" i="19"/>
  <c r="R306" i="18"/>
  <c r="R65" i="20"/>
  <c r="R65" i="19"/>
  <c r="R65" i="18"/>
  <c r="R223" i="20"/>
  <c r="R223" i="19"/>
  <c r="R223" i="18"/>
  <c r="R80" i="20"/>
  <c r="R80" i="19"/>
  <c r="R80" i="18"/>
  <c r="R286" i="20"/>
  <c r="R286" i="19"/>
  <c r="R286" i="18"/>
  <c r="R357" i="20"/>
  <c r="R357" i="19"/>
  <c r="R357" i="18"/>
  <c r="R341" i="20"/>
  <c r="R341" i="19"/>
  <c r="R341" i="18"/>
  <c r="R325" i="20"/>
  <c r="R325" i="19"/>
  <c r="R325" i="18"/>
  <c r="R309" i="20"/>
  <c r="R309" i="19"/>
  <c r="R309" i="18"/>
  <c r="R95" i="20"/>
  <c r="R95" i="19"/>
  <c r="R95" i="18"/>
  <c r="R228" i="20"/>
  <c r="R228" i="18"/>
  <c r="R228" i="19"/>
  <c r="R205" i="20"/>
  <c r="R205" i="19"/>
  <c r="R205" i="18"/>
  <c r="R262" i="19"/>
  <c r="R262" i="18"/>
  <c r="R262" i="20"/>
  <c r="R241" i="20"/>
  <c r="R241" i="19"/>
  <c r="R241" i="18"/>
  <c r="R127" i="20"/>
  <c r="R127" i="19"/>
  <c r="R127" i="18"/>
  <c r="R167" i="20"/>
  <c r="R167" i="19"/>
  <c r="R167" i="18"/>
  <c r="R128" i="20"/>
  <c r="R128" i="19"/>
  <c r="R128" i="18"/>
  <c r="R36" i="20"/>
  <c r="R36" i="19"/>
  <c r="R36" i="18"/>
  <c r="R191" i="20"/>
  <c r="R191" i="19"/>
  <c r="R191" i="18"/>
  <c r="R199" i="20"/>
  <c r="R199" i="19"/>
  <c r="R199" i="18"/>
  <c r="R261" i="20"/>
  <c r="R261" i="19"/>
  <c r="R261" i="18"/>
  <c r="R11" i="20"/>
  <c r="R11" i="19"/>
  <c r="R11" i="18"/>
  <c r="R79" i="20"/>
  <c r="R79" i="19"/>
  <c r="R79" i="18"/>
  <c r="R281" i="20"/>
  <c r="R281" i="19"/>
  <c r="R281" i="18"/>
  <c r="R135" i="20"/>
  <c r="R135" i="19"/>
  <c r="R135" i="18"/>
  <c r="R293" i="20"/>
  <c r="R293" i="19"/>
  <c r="R293" i="18"/>
  <c r="R360" i="20"/>
  <c r="R360" i="19"/>
  <c r="R360" i="18"/>
  <c r="R344" i="20"/>
  <c r="R344" i="19"/>
  <c r="R344" i="18"/>
  <c r="R328" i="20"/>
  <c r="R328" i="19"/>
  <c r="R328" i="18"/>
  <c r="R312" i="20"/>
  <c r="R312" i="19"/>
  <c r="R312" i="18"/>
  <c r="R216" i="20"/>
  <c r="R216" i="19"/>
  <c r="R216" i="18"/>
  <c r="R173" i="20"/>
  <c r="R173" i="19"/>
  <c r="R173" i="18"/>
  <c r="R156" i="20"/>
  <c r="R156" i="19"/>
  <c r="R156" i="18"/>
  <c r="R33" i="20"/>
  <c r="R33" i="19"/>
  <c r="R33" i="18"/>
  <c r="R297" i="20"/>
  <c r="R297" i="19"/>
  <c r="R297" i="18"/>
  <c r="R32" i="20"/>
  <c r="R32" i="19"/>
  <c r="R32" i="18"/>
  <c r="R114" i="20"/>
  <c r="R114" i="19"/>
  <c r="R114" i="18"/>
  <c r="R73" i="20"/>
  <c r="R73" i="19"/>
  <c r="R73" i="18"/>
  <c r="R90" i="20"/>
  <c r="R90" i="19"/>
  <c r="R90" i="18"/>
  <c r="R30" i="20"/>
  <c r="R30" i="19"/>
  <c r="R30" i="18"/>
  <c r="R38" i="20"/>
  <c r="R38" i="19"/>
  <c r="R38" i="18"/>
  <c r="R236" i="20"/>
  <c r="R236" i="18"/>
  <c r="R236" i="19"/>
  <c r="R204" i="20"/>
  <c r="R204" i="18"/>
  <c r="R204" i="19"/>
  <c r="R235" i="20"/>
  <c r="R235" i="19"/>
  <c r="R235" i="18"/>
  <c r="R271" i="20"/>
  <c r="R271" i="19"/>
  <c r="R271" i="18"/>
  <c r="R230" i="20"/>
  <c r="R230" i="19"/>
  <c r="R230" i="18"/>
  <c r="R266" i="20"/>
  <c r="R266" i="19"/>
  <c r="R266" i="18"/>
  <c r="R363" i="20"/>
  <c r="R363" i="19"/>
  <c r="R363" i="18"/>
  <c r="R347" i="20"/>
  <c r="R347" i="19"/>
  <c r="R347" i="18"/>
  <c r="R331" i="20"/>
  <c r="R331" i="19"/>
  <c r="R331" i="18"/>
  <c r="R315" i="20"/>
  <c r="R315" i="19"/>
  <c r="R315" i="18"/>
  <c r="R288" i="20"/>
  <c r="R288" i="19"/>
  <c r="R288" i="18"/>
  <c r="R48" i="20"/>
  <c r="R48" i="19"/>
  <c r="R48" i="18"/>
  <c r="R300" i="20"/>
  <c r="R300" i="18"/>
  <c r="R300" i="19"/>
  <c r="R214" i="20"/>
  <c r="R214" i="19"/>
  <c r="R214" i="18"/>
  <c r="R57" i="20"/>
  <c r="R57" i="19"/>
  <c r="R57" i="18"/>
  <c r="R169" i="20"/>
  <c r="R169" i="19"/>
  <c r="R169" i="18"/>
  <c r="R100" i="20"/>
  <c r="R100" i="19"/>
  <c r="R100" i="18"/>
  <c r="R212" i="20"/>
  <c r="R212" i="18"/>
  <c r="R212" i="19"/>
  <c r="R155" i="20"/>
  <c r="R155" i="19"/>
  <c r="R155" i="18"/>
  <c r="R141" i="20"/>
  <c r="R141" i="19"/>
  <c r="R141" i="18"/>
  <c r="R51" i="20"/>
  <c r="R51" i="19"/>
  <c r="R51" i="18"/>
  <c r="R195" i="20"/>
  <c r="R195" i="19"/>
  <c r="R195" i="18"/>
  <c r="R35" i="20"/>
  <c r="R35" i="19"/>
  <c r="R35" i="18"/>
  <c r="R196" i="20"/>
  <c r="R196" i="18"/>
  <c r="R196" i="19"/>
  <c r="R280" i="20"/>
  <c r="R280" i="19"/>
  <c r="R280" i="18"/>
  <c r="R41" i="20"/>
  <c r="R41" i="19"/>
  <c r="R41" i="18"/>
  <c r="R69" i="20"/>
  <c r="R69" i="19"/>
  <c r="R69" i="18"/>
  <c r="R77" i="20"/>
  <c r="R77" i="19"/>
  <c r="R77" i="18"/>
  <c r="R350" i="20"/>
  <c r="R350" i="19"/>
  <c r="R350" i="18"/>
  <c r="R396" i="20"/>
  <c r="R396" i="19"/>
  <c r="R396" i="18"/>
  <c r="Q262" i="20"/>
  <c r="Q262" i="19"/>
  <c r="Q262" i="18"/>
  <c r="Q84" i="20"/>
  <c r="Q84" i="19"/>
  <c r="Q84" i="18"/>
  <c r="Q119" i="20"/>
  <c r="Q119" i="19"/>
  <c r="Q119" i="18"/>
  <c r="Q151" i="20"/>
  <c r="Q151" i="19"/>
  <c r="Q151" i="18"/>
  <c r="Q202" i="20"/>
  <c r="Q202" i="19"/>
  <c r="Q202" i="18"/>
  <c r="Q90" i="20"/>
  <c r="Q90" i="19"/>
  <c r="Q90" i="18"/>
  <c r="Q210" i="20"/>
  <c r="Q210" i="19"/>
  <c r="Q210" i="18"/>
  <c r="Q141" i="20"/>
  <c r="Q141" i="19"/>
  <c r="Q141" i="18"/>
  <c r="Q22" i="20"/>
  <c r="Q22" i="19"/>
  <c r="Q22" i="18"/>
  <c r="Q289" i="20"/>
  <c r="Q289" i="19"/>
  <c r="Q289" i="18"/>
  <c r="Q4" i="20"/>
  <c r="Q4" i="19"/>
  <c r="Q4" i="18"/>
  <c r="Q177" i="20"/>
  <c r="Q177" i="19"/>
  <c r="Q177" i="18"/>
  <c r="Q99" i="20"/>
  <c r="Q99" i="19"/>
  <c r="Q99" i="18"/>
  <c r="Q160" i="20"/>
  <c r="Q160" i="19"/>
  <c r="Q160" i="18"/>
  <c r="Q189" i="20"/>
  <c r="Q189" i="18"/>
  <c r="Q189" i="19"/>
  <c r="Q281" i="20"/>
  <c r="Q281" i="19"/>
  <c r="Q281" i="18"/>
  <c r="Q272" i="20"/>
  <c r="Q272" i="19"/>
  <c r="Q272" i="18"/>
  <c r="Q256" i="20"/>
  <c r="Q256" i="19"/>
  <c r="Q256" i="18"/>
  <c r="R59" i="20"/>
  <c r="R59" i="19"/>
  <c r="R59" i="18"/>
  <c r="R112" i="20"/>
  <c r="R112" i="19"/>
  <c r="R112" i="18"/>
  <c r="R318" i="20"/>
  <c r="R318" i="19"/>
  <c r="R318" i="18"/>
  <c r="Q236" i="20"/>
  <c r="Q236" i="19"/>
  <c r="Q236" i="18"/>
  <c r="Q183" i="20"/>
  <c r="Q183" i="19"/>
  <c r="Q183" i="18"/>
  <c r="Q28" i="20"/>
  <c r="Q28" i="19"/>
  <c r="Q28" i="18"/>
  <c r="Q248" i="20"/>
  <c r="Q248" i="19"/>
  <c r="Q248" i="18"/>
  <c r="Q9" i="20"/>
  <c r="Q9" i="19"/>
  <c r="Q9" i="18"/>
  <c r="Q171" i="20"/>
  <c r="Q171" i="19"/>
  <c r="Q171" i="18"/>
  <c r="R334" i="20"/>
  <c r="R334" i="19"/>
  <c r="R334" i="18"/>
  <c r="Q118" i="20"/>
  <c r="Q118" i="19"/>
  <c r="Q118" i="18"/>
  <c r="Q267" i="20"/>
  <c r="Q267" i="19"/>
  <c r="Q267" i="18"/>
  <c r="Q203" i="20"/>
  <c r="Q203" i="19"/>
  <c r="Q203" i="18"/>
  <c r="Q271" i="20"/>
  <c r="Q271" i="19"/>
  <c r="Q271" i="18"/>
  <c r="Q138" i="20"/>
  <c r="Q138" i="19"/>
  <c r="Q138" i="18"/>
  <c r="Q49" i="20"/>
  <c r="Q49" i="19"/>
  <c r="Q49" i="18"/>
  <c r="Q240" i="20"/>
  <c r="Q240" i="19"/>
  <c r="Q240" i="18"/>
  <c r="R427" i="20"/>
  <c r="R427" i="19"/>
  <c r="R427" i="18"/>
  <c r="R224" i="20"/>
  <c r="R224" i="19"/>
  <c r="R224" i="18"/>
  <c r="R289" i="20"/>
  <c r="R289" i="19"/>
  <c r="R289" i="18"/>
  <c r="R44" i="20"/>
  <c r="R44" i="19"/>
  <c r="R44" i="18"/>
  <c r="R139" i="20"/>
  <c r="R139" i="19"/>
  <c r="R139" i="18"/>
  <c r="R302" i="20"/>
  <c r="R302" i="19"/>
  <c r="R302" i="18"/>
  <c r="R416" i="20"/>
  <c r="R416" i="19"/>
  <c r="R416" i="18"/>
  <c r="R140" i="20"/>
  <c r="R140" i="19"/>
  <c r="R140" i="18"/>
  <c r="R372" i="20"/>
  <c r="R372" i="19"/>
  <c r="R372" i="18"/>
  <c r="R436" i="20"/>
  <c r="R436" i="19"/>
  <c r="R436" i="18"/>
  <c r="Q67" i="20"/>
  <c r="Q67" i="19"/>
  <c r="Q67" i="18"/>
  <c r="Q15" i="20"/>
  <c r="Q15" i="19"/>
  <c r="Q15" i="18"/>
  <c r="Q71" i="20"/>
  <c r="Q71" i="19"/>
  <c r="Q71" i="18"/>
  <c r="Q261" i="20"/>
  <c r="Q261" i="18"/>
  <c r="Q261" i="19"/>
  <c r="Q62" i="20"/>
  <c r="Q62" i="19"/>
  <c r="Q62" i="18"/>
  <c r="Q56" i="20"/>
  <c r="Q56" i="19"/>
  <c r="Q56" i="18"/>
  <c r="Q11" i="20"/>
  <c r="Q11" i="19"/>
  <c r="Q11" i="18"/>
  <c r="Q174" i="20"/>
  <c r="Q174" i="19"/>
  <c r="Q174" i="18"/>
  <c r="Q161" i="20"/>
  <c r="Q161" i="19"/>
  <c r="Q161" i="18"/>
  <c r="Q263" i="19"/>
  <c r="Q263" i="18"/>
  <c r="Q263" i="20"/>
  <c r="Q230" i="20"/>
  <c r="Q230" i="19"/>
  <c r="Q230" i="18"/>
  <c r="Q113" i="20"/>
  <c r="Q113" i="19"/>
  <c r="Q113" i="18"/>
  <c r="Q139" i="20"/>
  <c r="Q139" i="19"/>
  <c r="Q139" i="18"/>
  <c r="Q249" i="20"/>
  <c r="Q249" i="19"/>
  <c r="Q249" i="18"/>
  <c r="Q234" i="20"/>
  <c r="Q234" i="19"/>
  <c r="Q234" i="18"/>
  <c r="Q124" i="20"/>
  <c r="Q124" i="19"/>
  <c r="Q124" i="18"/>
  <c r="Q16" i="20"/>
  <c r="Q16" i="19"/>
  <c r="Q16" i="18"/>
  <c r="Q23" i="20"/>
  <c r="Q23" i="19"/>
  <c r="Q23" i="18"/>
  <c r="Q279" i="19"/>
  <c r="Q279" i="20"/>
  <c r="Q279" i="18"/>
  <c r="Q186" i="20"/>
  <c r="Q186" i="19"/>
  <c r="Q186" i="18"/>
  <c r="R22" i="20"/>
  <c r="R22" i="19"/>
  <c r="R22" i="18"/>
  <c r="R376" i="20"/>
  <c r="R376" i="19"/>
  <c r="R376" i="18"/>
  <c r="R440" i="20"/>
  <c r="R440" i="19"/>
  <c r="R440" i="18"/>
  <c r="Q57" i="20"/>
  <c r="Q57" i="19"/>
  <c r="Q57" i="18"/>
  <c r="Q98" i="20"/>
  <c r="Q98" i="19"/>
  <c r="Q98" i="18"/>
  <c r="Q147" i="20"/>
  <c r="Q147" i="19"/>
  <c r="Q147" i="18"/>
  <c r="Q169" i="20"/>
  <c r="Q169" i="19"/>
  <c r="Q169" i="18"/>
  <c r="Q238" i="20"/>
  <c r="Q238" i="19"/>
  <c r="Q238" i="18"/>
  <c r="Q74" i="20"/>
  <c r="Q74" i="19"/>
  <c r="Q74" i="18"/>
  <c r="Q163" i="20"/>
  <c r="Q163" i="19"/>
  <c r="Q163" i="18"/>
  <c r="Q114" i="20"/>
  <c r="Q114" i="19"/>
  <c r="Q114" i="18"/>
  <c r="Q212" i="20"/>
  <c r="Q212" i="19"/>
  <c r="Q212" i="18"/>
  <c r="Q111" i="20"/>
  <c r="Q111" i="19"/>
  <c r="Q111" i="18"/>
  <c r="Q269" i="20"/>
  <c r="Q269" i="18"/>
  <c r="Q269" i="19"/>
  <c r="Q155" i="20"/>
  <c r="Q155" i="19"/>
  <c r="Q155" i="18"/>
  <c r="Q245" i="20"/>
  <c r="Q245" i="18"/>
  <c r="Q245" i="19"/>
  <c r="Q241" i="20"/>
  <c r="Q241" i="19"/>
  <c r="Q241" i="18"/>
  <c r="Q285" i="20"/>
  <c r="Q285" i="18"/>
  <c r="Q285" i="19"/>
  <c r="Q253" i="20"/>
  <c r="Q253" i="18"/>
  <c r="Q253" i="19"/>
  <c r="Q42" i="20"/>
  <c r="Q42" i="19"/>
  <c r="Q42" i="18"/>
  <c r="Q101" i="20"/>
  <c r="Q101" i="19"/>
  <c r="Q101" i="18"/>
  <c r="Q25" i="20"/>
  <c r="Q25" i="19"/>
  <c r="Q25" i="18"/>
  <c r="Q142" i="20"/>
  <c r="Q142" i="19"/>
  <c r="Q142" i="18"/>
  <c r="Q48" i="20"/>
  <c r="Q48" i="19"/>
  <c r="Q48" i="18"/>
  <c r="Q95" i="20"/>
  <c r="Q95" i="19"/>
  <c r="Q95" i="18"/>
  <c r="R439" i="20"/>
  <c r="R439" i="19"/>
  <c r="R439" i="18"/>
  <c r="R423" i="20"/>
  <c r="R423" i="19"/>
  <c r="R423" i="18"/>
  <c r="R407" i="20"/>
  <c r="R407" i="19"/>
  <c r="R407" i="18"/>
  <c r="R391" i="20"/>
  <c r="R391" i="19"/>
  <c r="R391" i="18"/>
  <c r="R375" i="20"/>
  <c r="R375" i="19"/>
  <c r="R375" i="18"/>
  <c r="R330" i="20"/>
  <c r="R330" i="19"/>
  <c r="R330" i="18"/>
  <c r="R217" i="20"/>
  <c r="R217" i="19"/>
  <c r="R217" i="18"/>
  <c r="R24" i="20"/>
  <c r="R24" i="19"/>
  <c r="R24" i="18"/>
  <c r="R152" i="20"/>
  <c r="R152" i="19"/>
  <c r="R152" i="18"/>
  <c r="R275" i="20"/>
  <c r="R275" i="19"/>
  <c r="R275" i="18"/>
  <c r="Q299" i="20"/>
  <c r="Q299" i="19"/>
  <c r="Q299" i="18"/>
  <c r="Q150" i="20"/>
  <c r="Q150" i="19"/>
  <c r="Q150" i="18"/>
  <c r="R446" i="20"/>
  <c r="R446" i="19"/>
  <c r="R446" i="18"/>
  <c r="R430" i="20"/>
  <c r="R430" i="19"/>
  <c r="R430" i="18"/>
  <c r="R414" i="20"/>
  <c r="R414" i="19"/>
  <c r="R414" i="18"/>
  <c r="R398" i="20"/>
  <c r="R398" i="19"/>
  <c r="R398" i="18"/>
  <c r="R382" i="20"/>
  <c r="R382" i="19"/>
  <c r="R382" i="18"/>
  <c r="R358" i="20"/>
  <c r="R358" i="19"/>
  <c r="R358" i="18"/>
  <c r="R19" i="20"/>
  <c r="R19" i="19"/>
  <c r="R19" i="18"/>
  <c r="R153" i="20"/>
  <c r="R153" i="19"/>
  <c r="R153" i="18"/>
  <c r="R166" i="19"/>
  <c r="R166" i="18"/>
  <c r="R166" i="20"/>
  <c r="R211" i="20"/>
  <c r="R211" i="19"/>
  <c r="R211" i="18"/>
  <c r="R148" i="20"/>
  <c r="R148" i="19"/>
  <c r="R148" i="18"/>
  <c r="Q102" i="20"/>
  <c r="Q102" i="19"/>
  <c r="Q102" i="18"/>
  <c r="Q81" i="20"/>
  <c r="Q81" i="19"/>
  <c r="Q81" i="18"/>
  <c r="Q30" i="20"/>
  <c r="Q30" i="19"/>
  <c r="Q30" i="18"/>
  <c r="Q223" i="20"/>
  <c r="Q223" i="19"/>
  <c r="Q223" i="18"/>
  <c r="Q31" i="20"/>
  <c r="Q31" i="19"/>
  <c r="Q31" i="18"/>
  <c r="Q200" i="20"/>
  <c r="Q200" i="19"/>
  <c r="Q200" i="18"/>
  <c r="R445" i="20"/>
  <c r="R445" i="19"/>
  <c r="R445" i="18"/>
  <c r="R429" i="20"/>
  <c r="R429" i="19"/>
  <c r="R429" i="18"/>
  <c r="R413" i="20"/>
  <c r="R413" i="19"/>
  <c r="R413" i="18"/>
  <c r="R397" i="20"/>
  <c r="R397" i="19"/>
  <c r="R397" i="18"/>
  <c r="R381" i="20"/>
  <c r="R381" i="19"/>
  <c r="R381" i="18"/>
  <c r="R354" i="20"/>
  <c r="R354" i="19"/>
  <c r="R354" i="18"/>
  <c r="R244" i="20"/>
  <c r="R244" i="18"/>
  <c r="R244" i="19"/>
  <c r="R138" i="20"/>
  <c r="R138" i="19"/>
  <c r="R138" i="18"/>
  <c r="R115" i="20"/>
  <c r="R115" i="19"/>
  <c r="R115" i="18"/>
  <c r="R174" i="20"/>
  <c r="R174" i="19"/>
  <c r="R174" i="18"/>
  <c r="R40" i="20"/>
  <c r="R40" i="19"/>
  <c r="R40" i="18"/>
  <c r="R353" i="20"/>
  <c r="R353" i="19"/>
  <c r="R353" i="18"/>
  <c r="R337" i="20"/>
  <c r="R337" i="19"/>
  <c r="R337" i="18"/>
  <c r="R321" i="20"/>
  <c r="R321" i="19"/>
  <c r="R321" i="18"/>
  <c r="R305" i="20"/>
  <c r="R305" i="19"/>
  <c r="R305" i="18"/>
  <c r="R165" i="20"/>
  <c r="R165" i="19"/>
  <c r="R165" i="18"/>
  <c r="R190" i="20"/>
  <c r="R190" i="19"/>
  <c r="R190" i="18"/>
  <c r="R42" i="20"/>
  <c r="R42" i="19"/>
  <c r="R42" i="18"/>
  <c r="R239" i="20"/>
  <c r="R239" i="19"/>
  <c r="R239" i="18"/>
  <c r="R147" i="20"/>
  <c r="R147" i="19"/>
  <c r="R147" i="18"/>
  <c r="R238" i="20"/>
  <c r="R238" i="19"/>
  <c r="R238" i="18"/>
  <c r="R5" i="20"/>
  <c r="R5" i="19"/>
  <c r="R5" i="18"/>
  <c r="R61" i="20"/>
  <c r="R61" i="19"/>
  <c r="R61" i="18"/>
  <c r="R176" i="20"/>
  <c r="R176" i="19"/>
  <c r="R176" i="18"/>
  <c r="R265" i="20"/>
  <c r="R265" i="19"/>
  <c r="R265" i="18"/>
  <c r="R67" i="20"/>
  <c r="R67" i="18"/>
  <c r="R67" i="19"/>
  <c r="R149" i="20"/>
  <c r="R149" i="19"/>
  <c r="R149" i="18"/>
  <c r="R107" i="20"/>
  <c r="R107" i="19"/>
  <c r="R107" i="18"/>
  <c r="R256" i="20"/>
  <c r="R256" i="19"/>
  <c r="R256" i="18"/>
  <c r="R187" i="20"/>
  <c r="R187" i="19"/>
  <c r="R187" i="18"/>
  <c r="R207" i="20"/>
  <c r="R207" i="19"/>
  <c r="R207" i="18"/>
  <c r="R133" i="20"/>
  <c r="R133" i="19"/>
  <c r="R133" i="18"/>
  <c r="R356" i="20"/>
  <c r="R356" i="19"/>
  <c r="R356" i="18"/>
  <c r="R340" i="20"/>
  <c r="R340" i="19"/>
  <c r="R340" i="18"/>
  <c r="R324" i="20"/>
  <c r="R324" i="19"/>
  <c r="R324" i="18"/>
  <c r="R308" i="20"/>
  <c r="R308" i="19"/>
  <c r="R308" i="18"/>
  <c r="R231" i="20"/>
  <c r="R231" i="19"/>
  <c r="R231" i="18"/>
  <c r="R34" i="20"/>
  <c r="R34" i="19"/>
  <c r="R34" i="18"/>
  <c r="R301" i="20"/>
  <c r="R301" i="19"/>
  <c r="R301" i="18"/>
  <c r="R179" i="20"/>
  <c r="R179" i="19"/>
  <c r="R179" i="18"/>
  <c r="R89" i="20"/>
  <c r="R89" i="19"/>
  <c r="R89" i="18"/>
  <c r="R66" i="20"/>
  <c r="R66" i="19"/>
  <c r="R66" i="18"/>
  <c r="R203" i="20"/>
  <c r="R203" i="19"/>
  <c r="R203" i="18"/>
  <c r="R197" i="20"/>
  <c r="R197" i="19"/>
  <c r="R197" i="18"/>
  <c r="R202" i="20"/>
  <c r="R202" i="19"/>
  <c r="R202" i="18"/>
  <c r="R221" i="20"/>
  <c r="R221" i="19"/>
  <c r="R221" i="18"/>
  <c r="R209" i="20"/>
  <c r="R209" i="19"/>
  <c r="R209" i="18"/>
  <c r="R229" i="20"/>
  <c r="R229" i="19"/>
  <c r="R229" i="18"/>
  <c r="R250" i="20"/>
  <c r="R250" i="19"/>
  <c r="R250" i="18"/>
  <c r="R257" i="20"/>
  <c r="R257" i="19"/>
  <c r="R257" i="18"/>
  <c r="R279" i="20"/>
  <c r="R279" i="19"/>
  <c r="R279" i="18"/>
  <c r="R109" i="20"/>
  <c r="R109" i="19"/>
  <c r="R109" i="18"/>
  <c r="R21" i="20"/>
  <c r="R21" i="19"/>
  <c r="R21" i="18"/>
  <c r="R359" i="20"/>
  <c r="R359" i="19"/>
  <c r="R359" i="18"/>
  <c r="R343" i="20"/>
  <c r="R343" i="19"/>
  <c r="R343" i="18"/>
  <c r="R327" i="20"/>
  <c r="R327" i="19"/>
  <c r="R327" i="18"/>
  <c r="R311" i="20"/>
  <c r="R311" i="19"/>
  <c r="R311" i="18"/>
  <c r="R53" i="20"/>
  <c r="R53" i="19"/>
  <c r="R53" i="18"/>
  <c r="R142" i="20"/>
  <c r="R142" i="19"/>
  <c r="R142" i="18"/>
  <c r="R101" i="20"/>
  <c r="R101" i="19"/>
  <c r="R101" i="18"/>
  <c r="R75" i="20"/>
  <c r="R75" i="19"/>
  <c r="R75" i="18"/>
  <c r="R188" i="20"/>
  <c r="R188" i="18"/>
  <c r="R188" i="19"/>
  <c r="R74" i="20"/>
  <c r="R74" i="19"/>
  <c r="R74" i="18"/>
  <c r="R131" i="20"/>
  <c r="R131" i="18"/>
  <c r="R131" i="19"/>
  <c r="R268" i="20"/>
  <c r="R268" i="18"/>
  <c r="R268" i="19"/>
  <c r="R7" i="20"/>
  <c r="R7" i="19"/>
  <c r="R7" i="18"/>
  <c r="R72" i="20"/>
  <c r="R72" i="19"/>
  <c r="R72" i="18"/>
  <c r="R243" i="20"/>
  <c r="R243" i="19"/>
  <c r="R243" i="18"/>
  <c r="R290" i="20"/>
  <c r="R290" i="19"/>
  <c r="R290" i="18"/>
  <c r="R134" i="20"/>
  <c r="R134" i="19"/>
  <c r="R134" i="18"/>
  <c r="R225" i="20"/>
  <c r="R225" i="19"/>
  <c r="R225" i="18"/>
  <c r="R269" i="20"/>
  <c r="R269" i="19"/>
  <c r="R269" i="18"/>
  <c r="R113" i="20"/>
  <c r="R113" i="19"/>
  <c r="R113" i="18"/>
  <c r="R129" i="20"/>
  <c r="R129" i="19"/>
  <c r="R129" i="18"/>
  <c r="R428" i="20"/>
  <c r="R428" i="19"/>
  <c r="R428" i="18"/>
  <c r="R47" i="20"/>
  <c r="R47" i="19"/>
  <c r="R47" i="18"/>
  <c r="Q239" i="20"/>
  <c r="Q239" i="19"/>
  <c r="Q239" i="18"/>
  <c r="Q125" i="20"/>
  <c r="Q125" i="19"/>
  <c r="Q125" i="18"/>
  <c r="Q65" i="20"/>
  <c r="Q65" i="19"/>
  <c r="Q65" i="18"/>
  <c r="Q298" i="20"/>
  <c r="Q298" i="19"/>
  <c r="Q298" i="18"/>
  <c r="Q100" i="20"/>
  <c r="Q100" i="18"/>
  <c r="Q100" i="19"/>
  <c r="Q176" i="20"/>
  <c r="Q176" i="19"/>
  <c r="Q176" i="18"/>
  <c r="Q7" i="20"/>
  <c r="Q7" i="19"/>
  <c r="Q7" i="18"/>
  <c r="Q255" i="20"/>
  <c r="Q255" i="19"/>
  <c r="Q255" i="18"/>
  <c r="Q47" i="20"/>
  <c r="Q47" i="19"/>
  <c r="Q47" i="18"/>
  <c r="Q181" i="20"/>
  <c r="Q181" i="18"/>
  <c r="Q181" i="19"/>
  <c r="Q293" i="20"/>
  <c r="Q293" i="18"/>
  <c r="Q293" i="19"/>
  <c r="Q40" i="20"/>
  <c r="Q40" i="19"/>
  <c r="Q40" i="18"/>
  <c r="Q190" i="20"/>
  <c r="Q190" i="19"/>
  <c r="Q190" i="18"/>
  <c r="Q52" i="20"/>
  <c r="Q52" i="19"/>
  <c r="Q52" i="18"/>
  <c r="Q219" i="20"/>
  <c r="Q219" i="19"/>
  <c r="Q219" i="18"/>
  <c r="Q27" i="20"/>
  <c r="Q27" i="19"/>
  <c r="Q27" i="18"/>
  <c r="Q78" i="20"/>
  <c r="Q78" i="19"/>
  <c r="Q78" i="18"/>
  <c r="Q280" i="20"/>
  <c r="Q280" i="19"/>
  <c r="Q280" i="18"/>
  <c r="Q278" i="20"/>
  <c r="Q278" i="19"/>
  <c r="Q278" i="18"/>
  <c r="Q258" i="20"/>
  <c r="Q258" i="19"/>
  <c r="Q258" i="18"/>
  <c r="R233" i="20"/>
  <c r="R233" i="19"/>
  <c r="R233" i="18"/>
  <c r="R78" i="20"/>
  <c r="R78" i="19"/>
  <c r="R78" i="18"/>
  <c r="R420" i="20"/>
  <c r="R420" i="19"/>
  <c r="R420" i="18"/>
  <c r="Q29" i="20"/>
  <c r="Q29" i="19"/>
  <c r="Q29" i="18"/>
  <c r="Q46" i="20"/>
  <c r="Q46" i="19"/>
  <c r="Q46" i="18"/>
  <c r="Q64" i="20"/>
  <c r="Q64" i="19"/>
  <c r="Q64" i="18"/>
  <c r="Q170" i="20"/>
  <c r="Q170" i="19"/>
  <c r="Q170" i="18"/>
  <c r="Q194" i="20"/>
  <c r="Q194" i="19"/>
  <c r="Q194" i="18"/>
  <c r="Q35" i="20"/>
  <c r="Q35" i="19"/>
  <c r="Q35" i="18"/>
  <c r="Q20" i="20"/>
  <c r="Q20" i="19"/>
  <c r="Q20" i="18"/>
  <c r="R276" i="20"/>
  <c r="R276" i="18"/>
  <c r="R276" i="19"/>
  <c r="Q17" i="20"/>
  <c r="Q17" i="19"/>
  <c r="Q17" i="18"/>
  <c r="Q14" i="20"/>
  <c r="Q14" i="19"/>
  <c r="Q14" i="18"/>
  <c r="Q260" i="20"/>
  <c r="Q260" i="19"/>
  <c r="Q260" i="18"/>
  <c r="Q88" i="20"/>
  <c r="Q88" i="19"/>
  <c r="Q88" i="18"/>
  <c r="Q131" i="20"/>
  <c r="Q131" i="19"/>
  <c r="Q131" i="18"/>
  <c r="Q136" i="20"/>
  <c r="Q136" i="19"/>
  <c r="Q136" i="18"/>
  <c r="Q217" i="20"/>
  <c r="Q217" i="19"/>
  <c r="Q217" i="18"/>
  <c r="R443" i="20"/>
  <c r="R443" i="19"/>
  <c r="R443" i="18"/>
  <c r="R282" i="20"/>
  <c r="R282" i="19"/>
  <c r="R282" i="18"/>
  <c r="R194" i="20"/>
  <c r="R194" i="19"/>
  <c r="R194" i="18"/>
  <c r="R164" i="20"/>
  <c r="R164" i="19"/>
  <c r="R164" i="18"/>
  <c r="R254" i="20"/>
  <c r="R254" i="19"/>
  <c r="R254" i="18"/>
  <c r="R124" i="20"/>
  <c r="R124" i="19"/>
  <c r="R124" i="18"/>
  <c r="R208" i="20"/>
  <c r="R208" i="19"/>
  <c r="R208" i="18"/>
  <c r="R291" i="20"/>
  <c r="R291" i="19"/>
  <c r="R291" i="18"/>
  <c r="R63" i="20"/>
  <c r="R63" i="19"/>
  <c r="R63" i="18"/>
  <c r="R4" i="18"/>
  <c r="R4" i="19"/>
  <c r="R4" i="20"/>
  <c r="R97" i="20"/>
  <c r="R97" i="19"/>
  <c r="R97" i="18"/>
  <c r="R366" i="20"/>
  <c r="R366" i="19"/>
  <c r="R366" i="18"/>
  <c r="R432" i="20"/>
  <c r="R432" i="19"/>
  <c r="R432" i="18"/>
  <c r="R252" i="20"/>
  <c r="R252" i="18"/>
  <c r="R252" i="19"/>
  <c r="R388" i="20"/>
  <c r="R388" i="19"/>
  <c r="R388" i="18"/>
  <c r="Q37" i="20"/>
  <c r="Q37" i="19"/>
  <c r="Q37" i="18"/>
  <c r="Q287" i="20"/>
  <c r="Q287" i="19"/>
  <c r="Q287" i="18"/>
  <c r="Q178" i="20"/>
  <c r="Q178" i="19"/>
  <c r="Q178" i="18"/>
  <c r="Q195" i="20"/>
  <c r="Q195" i="19"/>
  <c r="Q195" i="18"/>
  <c r="Q80" i="20"/>
  <c r="Q80" i="19"/>
  <c r="Q80" i="18"/>
  <c r="Q97" i="20"/>
  <c r="Q97" i="19"/>
  <c r="Q97" i="18"/>
  <c r="Q149" i="20"/>
  <c r="Q149" i="19"/>
  <c r="Q149" i="18"/>
  <c r="Q211" i="20"/>
  <c r="Q211" i="19"/>
  <c r="Q211" i="18"/>
  <c r="Q123" i="20"/>
  <c r="Q123" i="19"/>
  <c r="Q123" i="18"/>
  <c r="Q225" i="20"/>
  <c r="Q225" i="19"/>
  <c r="Q225" i="18"/>
  <c r="Q198" i="20"/>
  <c r="Q198" i="19"/>
  <c r="Q198" i="18"/>
  <c r="Q168" i="20"/>
  <c r="Q168" i="19"/>
  <c r="Q168" i="18"/>
  <c r="Q41" i="20"/>
  <c r="Q41" i="19"/>
  <c r="Q41" i="18"/>
  <c r="Q109" i="20"/>
  <c r="Q109" i="19"/>
  <c r="Q109" i="18"/>
  <c r="Q286" i="20"/>
  <c r="Q286" i="19"/>
  <c r="Q286" i="18"/>
  <c r="Q148" i="20"/>
  <c r="Q148" i="19"/>
  <c r="Q148" i="18"/>
  <c r="Q68" i="20"/>
  <c r="Q68" i="18"/>
  <c r="Q68" i="19"/>
  <c r="Q132" i="20"/>
  <c r="Q132" i="18"/>
  <c r="Q132" i="19"/>
  <c r="Q294" i="20"/>
  <c r="Q294" i="19"/>
  <c r="Q294" i="18"/>
  <c r="Q270" i="20"/>
  <c r="Q270" i="19"/>
  <c r="Q270" i="18"/>
  <c r="Q59" i="20"/>
  <c r="Q59" i="19"/>
  <c r="Q59" i="18"/>
  <c r="R54" i="20"/>
  <c r="R54" i="19"/>
  <c r="R54" i="18"/>
  <c r="R392" i="20"/>
  <c r="R392" i="19"/>
  <c r="R392" i="18"/>
  <c r="Q58" i="20"/>
  <c r="Q58" i="19"/>
  <c r="Q58" i="18"/>
  <c r="Q188" i="20"/>
  <c r="Q188" i="19"/>
  <c r="Q188" i="18"/>
  <c r="Q153" i="20"/>
  <c r="Q153" i="19"/>
  <c r="Q153" i="18"/>
  <c r="Q45" i="20"/>
  <c r="Q45" i="19"/>
  <c r="Q45" i="18"/>
  <c r="Q284" i="20"/>
  <c r="Q284" i="19"/>
  <c r="Q284" i="18"/>
  <c r="Q32" i="20"/>
  <c r="Q32" i="19"/>
  <c r="Q32" i="18"/>
  <c r="Q83" i="20"/>
  <c r="Q83" i="19"/>
  <c r="Q83" i="18"/>
  <c r="Q192" i="20"/>
  <c r="Q192" i="19"/>
  <c r="Q192" i="18"/>
  <c r="Q39" i="20"/>
  <c r="Q39" i="19"/>
  <c r="Q39" i="18"/>
  <c r="Q8" i="20"/>
  <c r="Q8" i="19"/>
  <c r="Q8" i="18"/>
  <c r="Q87" i="20"/>
  <c r="Q87" i="19"/>
  <c r="Q87" i="18"/>
  <c r="Q96" i="20"/>
  <c r="Q96" i="19"/>
  <c r="Q96" i="18"/>
  <c r="Q18" i="20"/>
  <c r="Q18" i="19"/>
  <c r="Q18" i="18"/>
  <c r="Q5" i="20"/>
  <c r="Q5" i="19"/>
  <c r="Q5" i="18"/>
  <c r="Q214" i="20"/>
  <c r="Q214" i="19"/>
  <c r="Q214" i="18"/>
  <c r="Q10" i="20"/>
  <c r="Q10" i="19"/>
  <c r="Q10" i="18"/>
  <c r="Q93" i="20"/>
  <c r="Q93" i="19"/>
  <c r="Q93" i="18"/>
  <c r="Q205" i="20"/>
  <c r="Q205" i="18"/>
  <c r="Q205" i="19"/>
  <c r="Q156" i="20"/>
  <c r="Q156" i="19"/>
  <c r="Q156" i="18"/>
  <c r="Q159" i="20"/>
  <c r="Q159" i="19"/>
  <c r="Q159" i="18"/>
  <c r="Q105" i="20"/>
  <c r="Q105" i="19"/>
  <c r="Q105" i="18"/>
  <c r="Q213" i="20"/>
  <c r="Q213" i="18"/>
  <c r="Q213" i="19"/>
  <c r="Q216" i="20"/>
  <c r="Q216" i="19"/>
  <c r="Q216" i="18"/>
  <c r="R435" i="20"/>
  <c r="R435" i="19"/>
  <c r="R435" i="18"/>
  <c r="R419" i="20"/>
  <c r="R419" i="19"/>
  <c r="R419" i="18"/>
  <c r="R403" i="20"/>
  <c r="R403" i="19"/>
  <c r="R403" i="18"/>
  <c r="R387" i="20"/>
  <c r="R387" i="19"/>
  <c r="R387" i="18"/>
  <c r="R371" i="20"/>
  <c r="R371" i="19"/>
  <c r="R371" i="18"/>
  <c r="R314" i="20"/>
  <c r="R314" i="19"/>
  <c r="R314" i="18"/>
  <c r="R143" i="20"/>
  <c r="R143" i="19"/>
  <c r="R143" i="18"/>
  <c r="R16" i="20"/>
  <c r="R16" i="19"/>
  <c r="R16" i="18"/>
  <c r="R29" i="20"/>
  <c r="R29" i="19"/>
  <c r="R29" i="18"/>
  <c r="R86" i="20"/>
  <c r="R86" i="19"/>
  <c r="R86" i="18"/>
  <c r="Q53" i="20"/>
  <c r="Q53" i="19"/>
  <c r="Q53" i="18"/>
  <c r="Q182" i="20"/>
  <c r="Q182" i="19"/>
  <c r="Q182" i="18"/>
  <c r="R442" i="20"/>
  <c r="R442" i="19"/>
  <c r="R442" i="18"/>
  <c r="R426" i="20"/>
  <c r="R426" i="19"/>
  <c r="R426" i="18"/>
  <c r="R410" i="20"/>
  <c r="R410" i="19"/>
  <c r="R410" i="18"/>
  <c r="R394" i="20"/>
  <c r="R394" i="19"/>
  <c r="R394" i="18"/>
  <c r="R378" i="20"/>
  <c r="R378" i="19"/>
  <c r="R378" i="18"/>
  <c r="R342" i="20"/>
  <c r="R342" i="19"/>
  <c r="R342" i="18"/>
  <c r="R213" i="20"/>
  <c r="R213" i="19"/>
  <c r="R213" i="18"/>
  <c r="R222" i="20"/>
  <c r="R222" i="19"/>
  <c r="R222" i="18"/>
  <c r="R60" i="20"/>
  <c r="R60" i="19"/>
  <c r="R60" i="18"/>
  <c r="R130" i="20"/>
  <c r="R130" i="19"/>
  <c r="R130" i="18"/>
  <c r="Q70" i="20"/>
  <c r="Q70" i="19"/>
  <c r="Q70" i="18"/>
  <c r="Q191" i="20"/>
  <c r="Q191" i="19"/>
  <c r="Q191" i="18"/>
  <c r="Q126" i="20"/>
  <c r="Q126" i="19"/>
  <c r="Q126" i="18"/>
  <c r="Q162" i="20"/>
  <c r="Q162" i="19"/>
  <c r="Q162" i="18"/>
  <c r="Q82" i="20"/>
  <c r="Q82" i="19"/>
  <c r="Q82" i="18"/>
  <c r="Q197" i="20"/>
  <c r="Q197" i="18"/>
  <c r="Q197" i="19"/>
  <c r="Q121" i="20"/>
  <c r="Q121" i="19"/>
  <c r="Q121" i="18"/>
  <c r="R441" i="20"/>
  <c r="R441" i="19"/>
  <c r="R441" i="18"/>
  <c r="R425" i="20"/>
  <c r="R425" i="19"/>
  <c r="R425" i="18"/>
  <c r="R409" i="20"/>
  <c r="R409" i="19"/>
  <c r="R409" i="18"/>
  <c r="R393" i="20"/>
  <c r="R393" i="19"/>
  <c r="R393" i="18"/>
  <c r="R377" i="20"/>
  <c r="R377" i="19"/>
  <c r="R377" i="18"/>
  <c r="R338" i="20"/>
  <c r="R338" i="19"/>
  <c r="R338" i="18"/>
  <c r="R240" i="20"/>
  <c r="R240" i="19"/>
  <c r="R240" i="18"/>
  <c r="R192" i="20"/>
  <c r="R192" i="19"/>
  <c r="R192" i="18"/>
  <c r="R237" i="20"/>
  <c r="R237" i="19"/>
  <c r="R237" i="18"/>
  <c r="R259" i="20"/>
  <c r="R259" i="19"/>
  <c r="R259" i="18"/>
  <c r="R365" i="20"/>
  <c r="R365" i="19"/>
  <c r="R365" i="18"/>
  <c r="R349" i="20"/>
  <c r="R349" i="19"/>
  <c r="R349" i="18"/>
  <c r="R333" i="20"/>
  <c r="R333" i="19"/>
  <c r="R333" i="18"/>
  <c r="R317" i="20"/>
  <c r="R317" i="19"/>
  <c r="R317" i="18"/>
  <c r="R150" i="20"/>
  <c r="R150" i="19"/>
  <c r="R150" i="18"/>
  <c r="R37" i="20"/>
  <c r="R37" i="19"/>
  <c r="R37" i="18"/>
  <c r="R58" i="20"/>
  <c r="R58" i="19"/>
  <c r="R58" i="18"/>
  <c r="R175" i="20"/>
  <c r="R175" i="19"/>
  <c r="R175" i="18"/>
  <c r="R118" i="20"/>
  <c r="R118" i="19"/>
  <c r="R118" i="18"/>
  <c r="R267" i="20"/>
  <c r="R267" i="19"/>
  <c r="R267" i="18"/>
  <c r="R151" i="20"/>
  <c r="R151" i="19"/>
  <c r="R151" i="18"/>
  <c r="R144" i="20"/>
  <c r="R144" i="19"/>
  <c r="R144" i="18"/>
  <c r="R94" i="20"/>
  <c r="R94" i="19"/>
  <c r="R94" i="18"/>
  <c r="R292" i="20"/>
  <c r="R292" i="18"/>
  <c r="R292" i="19"/>
  <c r="R181" i="20"/>
  <c r="R181" i="19"/>
  <c r="R181" i="18"/>
  <c r="R287" i="20"/>
  <c r="R287" i="19"/>
  <c r="R287" i="18"/>
  <c r="R183" i="20"/>
  <c r="R183" i="19"/>
  <c r="R183" i="18"/>
  <c r="R70" i="20"/>
  <c r="R70" i="19"/>
  <c r="R70" i="18"/>
  <c r="R273" i="20"/>
  <c r="R273" i="19"/>
  <c r="R273" i="18"/>
  <c r="R6" i="20"/>
  <c r="R6" i="19"/>
  <c r="R6" i="18"/>
  <c r="R160" i="20"/>
  <c r="R160" i="19"/>
  <c r="R160" i="18"/>
  <c r="R368" i="20"/>
  <c r="R368" i="19"/>
  <c r="R368" i="18"/>
  <c r="R352" i="20"/>
  <c r="R352" i="19"/>
  <c r="R352" i="18"/>
  <c r="R336" i="20"/>
  <c r="R336" i="19"/>
  <c r="R336" i="18"/>
  <c r="R320" i="20"/>
  <c r="R320" i="19"/>
  <c r="R320" i="18"/>
  <c r="R304" i="20"/>
  <c r="R304" i="19"/>
  <c r="R304" i="18"/>
  <c r="R121" i="20"/>
  <c r="R121" i="19"/>
  <c r="R121" i="18"/>
  <c r="R177" i="20"/>
  <c r="R177" i="19"/>
  <c r="R177" i="18"/>
  <c r="R110" i="20"/>
  <c r="R110" i="19"/>
  <c r="R110" i="18"/>
  <c r="R125" i="20"/>
  <c r="R125" i="19"/>
  <c r="R125" i="18"/>
  <c r="R284" i="20"/>
  <c r="R284" i="18"/>
  <c r="R284" i="19"/>
  <c r="R83" i="20"/>
  <c r="R83" i="19"/>
  <c r="R83" i="18"/>
  <c r="R171" i="20"/>
  <c r="R171" i="19"/>
  <c r="R171" i="18"/>
  <c r="R82" i="20"/>
  <c r="R82" i="19"/>
  <c r="R82" i="18"/>
  <c r="R255" i="20"/>
  <c r="R255" i="19"/>
  <c r="R255" i="18"/>
  <c r="R81" i="20"/>
  <c r="R81" i="19"/>
  <c r="R81" i="18"/>
  <c r="R50" i="20"/>
  <c r="R50" i="19"/>
  <c r="R50" i="18"/>
  <c r="R56" i="20"/>
  <c r="R56" i="19"/>
  <c r="R56" i="18"/>
  <c r="R146" i="20"/>
  <c r="R146" i="19"/>
  <c r="R146" i="18"/>
  <c r="R274" i="20"/>
  <c r="R274" i="19"/>
  <c r="R274" i="18"/>
  <c r="R154" i="20"/>
  <c r="R154" i="19"/>
  <c r="R154" i="18"/>
  <c r="R249" i="20"/>
  <c r="R249" i="19"/>
  <c r="R249" i="18"/>
  <c r="R106" i="20"/>
  <c r="R106" i="19"/>
  <c r="R106" i="18"/>
  <c r="R355" i="20"/>
  <c r="R355" i="19"/>
  <c r="R355" i="18"/>
  <c r="R339" i="20"/>
  <c r="R339" i="19"/>
  <c r="R339" i="18"/>
  <c r="R323" i="20"/>
  <c r="R323" i="19"/>
  <c r="R323" i="18"/>
  <c r="R307" i="20"/>
  <c r="R307" i="19"/>
  <c r="R307" i="18"/>
  <c r="R182" i="20"/>
  <c r="R182" i="19"/>
  <c r="R182" i="18"/>
  <c r="R76" i="20"/>
  <c r="R76" i="19"/>
  <c r="R76" i="18"/>
  <c r="R246" i="19"/>
  <c r="R246" i="20"/>
  <c r="R246" i="18"/>
  <c r="R226" i="20"/>
  <c r="R226" i="19"/>
  <c r="R226" i="18"/>
  <c r="R206" i="20"/>
  <c r="R206" i="19"/>
  <c r="R206" i="18"/>
  <c r="R163" i="20"/>
  <c r="R163" i="19"/>
  <c r="R163" i="18"/>
  <c r="R39" i="20"/>
  <c r="R39" i="19"/>
  <c r="R39" i="18"/>
  <c r="R232" i="20"/>
  <c r="R232" i="19"/>
  <c r="R232" i="18"/>
  <c r="R242" i="20"/>
  <c r="R242" i="19"/>
  <c r="R242" i="18"/>
  <c r="R126" i="20"/>
  <c r="R126" i="19"/>
  <c r="R126" i="18"/>
  <c r="R15" i="20"/>
  <c r="R15" i="19"/>
  <c r="R15" i="18"/>
  <c r="R158" i="20"/>
  <c r="R158" i="19"/>
  <c r="R158" i="18"/>
  <c r="R46" i="20"/>
  <c r="R46" i="19"/>
  <c r="R46" i="18"/>
  <c r="R258" i="20"/>
  <c r="R258" i="19"/>
  <c r="R258" i="18"/>
  <c r="R99" i="20"/>
  <c r="R99" i="18"/>
  <c r="R99" i="19"/>
  <c r="R43" i="20"/>
  <c r="R43" i="19"/>
  <c r="R43" i="18"/>
  <c r="R92" i="20"/>
  <c r="R92" i="19"/>
  <c r="R92" i="18"/>
  <c r="R380" i="20"/>
  <c r="R380" i="19"/>
  <c r="R380" i="18"/>
  <c r="R200" i="20"/>
  <c r="R200" i="19"/>
  <c r="R200" i="18"/>
  <c r="Q33" i="20"/>
  <c r="Q33" i="19"/>
  <c r="Q33" i="18"/>
  <c r="Q226" i="20"/>
  <c r="Q226" i="19"/>
  <c r="Q226" i="18"/>
  <c r="Q179" i="20"/>
  <c r="Q179" i="19"/>
  <c r="Q179" i="18"/>
  <c r="Q184" i="20"/>
  <c r="Q184" i="19"/>
  <c r="Q184" i="18"/>
  <c r="Q24" i="20"/>
  <c r="Q24" i="19"/>
  <c r="Q24" i="18"/>
  <c r="Q166" i="20"/>
  <c r="Q166" i="19"/>
  <c r="Q166" i="18"/>
  <c r="Q115" i="20"/>
  <c r="Q115" i="19"/>
  <c r="Q115" i="18"/>
  <c r="Q13" i="20"/>
  <c r="Q13" i="19"/>
  <c r="Q13" i="18"/>
  <c r="Q237" i="20"/>
  <c r="Q237" i="18"/>
  <c r="Q237" i="19"/>
  <c r="Q51" i="20"/>
  <c r="Q51" i="19"/>
  <c r="Q51" i="18"/>
  <c r="Q92" i="20"/>
  <c r="Q92" i="19"/>
  <c r="Q92" i="18"/>
  <c r="Q201" i="20"/>
  <c r="Q201" i="19"/>
  <c r="Q201" i="18"/>
  <c r="Q85" i="20"/>
  <c r="Q85" i="19"/>
  <c r="Q85" i="18"/>
  <c r="Q117" i="20"/>
  <c r="Q117" i="19"/>
  <c r="Q117" i="18"/>
  <c r="Q154" i="20"/>
  <c r="Q154" i="19"/>
  <c r="Q154" i="18"/>
  <c r="Q129" i="20"/>
  <c r="Q129" i="19"/>
  <c r="Q129" i="18"/>
  <c r="Q291" i="20"/>
  <c r="Q291" i="19"/>
  <c r="Q291" i="18"/>
  <c r="Q273" i="20"/>
  <c r="Q273" i="19"/>
  <c r="Q273" i="18"/>
  <c r="Q277" i="20"/>
  <c r="Q277" i="18"/>
  <c r="Q277" i="19"/>
  <c r="Q259" i="20"/>
  <c r="Q259" i="19"/>
  <c r="Q259" i="18"/>
  <c r="X81" i="20"/>
  <c r="X69" i="20"/>
  <c r="W17" i="20"/>
  <c r="X266" i="20"/>
  <c r="X240" i="20"/>
  <c r="X324" i="20"/>
  <c r="W370" i="20"/>
  <c r="W69" i="20"/>
  <c r="Y240" i="20"/>
  <c r="X89" i="20"/>
  <c r="W93" i="20"/>
  <c r="X8" i="18"/>
  <c r="X93" i="20"/>
  <c r="X236" i="20"/>
  <c r="X265" i="18"/>
  <c r="W91" i="20"/>
  <c r="W81" i="20"/>
  <c r="W326" i="20"/>
  <c r="Y263" i="18"/>
  <c r="X179" i="18"/>
  <c r="W96" i="18"/>
  <c r="Y85" i="20"/>
  <c r="W85" i="20"/>
  <c r="Y326" i="20"/>
  <c r="Y91" i="20"/>
  <c r="Y266" i="20"/>
  <c r="Y75" i="20"/>
  <c r="X94" i="20"/>
  <c r="X65" i="20"/>
  <c r="X370" i="20"/>
  <c r="Y324" i="20"/>
  <c r="Y258" i="20"/>
  <c r="X258" i="20"/>
  <c r="W65" i="20"/>
  <c r="O21" i="20"/>
  <c r="O4" i="20"/>
  <c r="O6" i="19"/>
  <c r="O99" i="20"/>
  <c r="O12" i="20"/>
  <c r="O27" i="20"/>
  <c r="W257" i="19"/>
  <c r="W89" i="20"/>
  <c r="W246" i="20"/>
  <c r="X246" i="20"/>
  <c r="Y257" i="19"/>
  <c r="X58" i="18"/>
  <c r="O97" i="18"/>
  <c r="X83" i="20"/>
  <c r="X346" i="19"/>
  <c r="Y143" i="19"/>
  <c r="Y147" i="19"/>
  <c r="W346" i="19"/>
  <c r="W176" i="20"/>
  <c r="W4" i="18"/>
  <c r="X73" i="20"/>
  <c r="W83" i="20"/>
  <c r="X4" i="18"/>
  <c r="W73" i="20"/>
  <c r="X67" i="20"/>
  <c r="W67" i="20"/>
  <c r="O105" i="20"/>
  <c r="X201" i="20"/>
  <c r="Y201" i="20"/>
  <c r="O98" i="19"/>
  <c r="O95" i="20"/>
  <c r="O57" i="18"/>
  <c r="O96" i="20"/>
  <c r="O100" i="20"/>
  <c r="O43" i="18"/>
  <c r="O102" i="18"/>
  <c r="O82" i="19"/>
  <c r="W309" i="20"/>
  <c r="O105" i="18"/>
  <c r="O97" i="19"/>
  <c r="O6" i="20"/>
  <c r="O12" i="18"/>
  <c r="O102" i="19"/>
  <c r="O98" i="20"/>
  <c r="O27" i="18"/>
  <c r="O43" i="19"/>
  <c r="O21" i="18"/>
  <c r="O57" i="19"/>
  <c r="O82" i="20"/>
  <c r="O105" i="19"/>
  <c r="O97" i="20"/>
  <c r="O96" i="18"/>
  <c r="O12" i="19"/>
  <c r="O102" i="20"/>
  <c r="O100" i="18"/>
  <c r="O27" i="19"/>
  <c r="O43" i="20"/>
  <c r="O99" i="18"/>
  <c r="O21" i="19"/>
  <c r="O57" i="20"/>
  <c r="O95" i="18"/>
  <c r="O6" i="18"/>
  <c r="O96" i="19"/>
  <c r="O98" i="18"/>
  <c r="O100" i="19"/>
  <c r="O99" i="19"/>
  <c r="O82" i="18"/>
  <c r="O95" i="19"/>
  <c r="P82" i="20"/>
  <c r="P82" i="19"/>
  <c r="P82" i="18"/>
  <c r="P117" i="20"/>
  <c r="P117" i="19"/>
  <c r="P117" i="18"/>
  <c r="P366" i="20"/>
  <c r="P366" i="18"/>
  <c r="P366" i="19"/>
  <c r="P220" i="20"/>
  <c r="P220" i="19"/>
  <c r="P220" i="18"/>
  <c r="O178" i="20"/>
  <c r="O178" i="19"/>
  <c r="O178" i="18"/>
  <c r="O46" i="20"/>
  <c r="O46" i="19"/>
  <c r="O46" i="18"/>
  <c r="O155" i="20"/>
  <c r="O155" i="18"/>
  <c r="O155" i="19"/>
  <c r="O130" i="20"/>
  <c r="O130" i="19"/>
  <c r="O130" i="18"/>
  <c r="O121" i="20"/>
  <c r="O121" i="19"/>
  <c r="O121" i="18"/>
  <c r="O184" i="20"/>
  <c r="O184" i="19"/>
  <c r="O184" i="18"/>
  <c r="P392" i="20"/>
  <c r="P392" i="19"/>
  <c r="P392" i="18"/>
  <c r="O250" i="20"/>
  <c r="O250" i="19"/>
  <c r="O250" i="18"/>
  <c r="O18" i="20"/>
  <c r="O18" i="19"/>
  <c r="O18" i="18"/>
  <c r="O225" i="20"/>
  <c r="O225" i="19"/>
  <c r="O225" i="18"/>
  <c r="O110" i="20"/>
  <c r="O110" i="19"/>
  <c r="O110" i="18"/>
  <c r="O264" i="20"/>
  <c r="O264" i="19"/>
  <c r="O264" i="18"/>
  <c r="O274" i="20"/>
  <c r="O274" i="19"/>
  <c r="O274" i="18"/>
  <c r="O282" i="20"/>
  <c r="O282" i="19"/>
  <c r="O282" i="18"/>
  <c r="O285" i="20"/>
  <c r="O285" i="19"/>
  <c r="O285" i="18"/>
  <c r="P419" i="20"/>
  <c r="P419" i="19"/>
  <c r="P419" i="18"/>
  <c r="P387" i="20"/>
  <c r="P387" i="19"/>
  <c r="P387" i="18"/>
  <c r="P371" i="20"/>
  <c r="P371" i="19"/>
  <c r="P371" i="18"/>
  <c r="P314" i="19"/>
  <c r="P314" i="20"/>
  <c r="P314" i="18"/>
  <c r="P263" i="20"/>
  <c r="P263" i="19"/>
  <c r="P263" i="18"/>
  <c r="P217" i="20"/>
  <c r="P217" i="19"/>
  <c r="P217" i="18"/>
  <c r="P15" i="20"/>
  <c r="P15" i="19"/>
  <c r="P15" i="18"/>
  <c r="P128" i="20"/>
  <c r="P128" i="19"/>
  <c r="P128" i="18"/>
  <c r="O296" i="20"/>
  <c r="O296" i="19"/>
  <c r="O296" i="18"/>
  <c r="O76" i="20"/>
  <c r="O76" i="19"/>
  <c r="O76" i="18"/>
  <c r="P442" i="20"/>
  <c r="P442" i="19"/>
  <c r="P442" i="18"/>
  <c r="P426" i="20"/>
  <c r="P426" i="19"/>
  <c r="P426" i="18"/>
  <c r="P410" i="20"/>
  <c r="P410" i="19"/>
  <c r="P410" i="18"/>
  <c r="P394" i="20"/>
  <c r="P394" i="19"/>
  <c r="P394" i="18"/>
  <c r="P378" i="20"/>
  <c r="P378" i="19"/>
  <c r="P378" i="18"/>
  <c r="P342" i="20"/>
  <c r="P342" i="19"/>
  <c r="P342" i="18"/>
  <c r="P285" i="20"/>
  <c r="P285" i="19"/>
  <c r="P285" i="18"/>
  <c r="P81" i="20"/>
  <c r="P81" i="19"/>
  <c r="P81" i="18"/>
  <c r="P196" i="20"/>
  <c r="P196" i="19"/>
  <c r="P196" i="18"/>
  <c r="P29" i="20"/>
  <c r="P29" i="19"/>
  <c r="P29" i="18"/>
  <c r="O36" i="20"/>
  <c r="O36" i="19"/>
  <c r="O36" i="18"/>
  <c r="O195" i="20"/>
  <c r="O195" i="19"/>
  <c r="O195" i="18"/>
  <c r="O61" i="20"/>
  <c r="O61" i="19"/>
  <c r="O61" i="18"/>
  <c r="O69" i="20"/>
  <c r="O69" i="19"/>
  <c r="O69" i="18"/>
  <c r="O48" i="20"/>
  <c r="O48" i="19"/>
  <c r="O48" i="18"/>
  <c r="O214" i="20"/>
  <c r="O214" i="19"/>
  <c r="O214" i="18"/>
  <c r="O55" i="20"/>
  <c r="O55" i="19"/>
  <c r="O55" i="18"/>
  <c r="P441" i="20"/>
  <c r="P441" i="19"/>
  <c r="P441" i="18"/>
  <c r="P425" i="20"/>
  <c r="P425" i="19"/>
  <c r="P425" i="18"/>
  <c r="P409" i="20"/>
  <c r="P409" i="19"/>
  <c r="P409" i="18"/>
  <c r="P393" i="20"/>
  <c r="P393" i="19"/>
  <c r="P393" i="18"/>
  <c r="P377" i="20"/>
  <c r="P377" i="19"/>
  <c r="P377" i="18"/>
  <c r="P338" i="20"/>
  <c r="P338" i="19"/>
  <c r="P338" i="18"/>
  <c r="P90" i="20"/>
  <c r="P90" i="19"/>
  <c r="P90" i="18"/>
  <c r="P238" i="20"/>
  <c r="P238" i="19"/>
  <c r="P238" i="18"/>
  <c r="P86" i="20"/>
  <c r="P86" i="19"/>
  <c r="P86" i="18"/>
  <c r="P152" i="20"/>
  <c r="P152" i="19"/>
  <c r="P152" i="18"/>
  <c r="P365" i="20"/>
  <c r="P365" i="19"/>
  <c r="P365" i="18"/>
  <c r="P349" i="20"/>
  <c r="P349" i="19"/>
  <c r="P349" i="18"/>
  <c r="P333" i="20"/>
  <c r="P333" i="19"/>
  <c r="P333" i="18"/>
  <c r="P317" i="20"/>
  <c r="P317" i="19"/>
  <c r="P317" i="18"/>
  <c r="P301" i="20"/>
  <c r="P301" i="19"/>
  <c r="P301" i="18"/>
  <c r="P289" i="20"/>
  <c r="P289" i="19"/>
  <c r="P289" i="18"/>
  <c r="P281" i="20"/>
  <c r="P281" i="19"/>
  <c r="P281" i="18"/>
  <c r="P266" i="20"/>
  <c r="P266" i="19"/>
  <c r="P266" i="18"/>
  <c r="P257" i="20"/>
  <c r="P257" i="19"/>
  <c r="P257" i="18"/>
  <c r="P92" i="20"/>
  <c r="P92" i="19"/>
  <c r="P92" i="18"/>
  <c r="P235" i="20"/>
  <c r="P235" i="19"/>
  <c r="P235" i="18"/>
  <c r="P219" i="20"/>
  <c r="P219" i="19"/>
  <c r="P219" i="18"/>
  <c r="P210" i="20"/>
  <c r="P210" i="19"/>
  <c r="P210" i="18"/>
  <c r="P33" i="20"/>
  <c r="P33" i="19"/>
  <c r="P33" i="18"/>
  <c r="P191" i="20"/>
  <c r="P191" i="19"/>
  <c r="P191" i="18"/>
  <c r="P178" i="20"/>
  <c r="P178" i="19"/>
  <c r="P178" i="18"/>
  <c r="P75" i="20"/>
  <c r="P75" i="19"/>
  <c r="P75" i="18"/>
  <c r="P36" i="20"/>
  <c r="P36" i="19"/>
  <c r="P36" i="18"/>
  <c r="P147" i="20"/>
  <c r="P147" i="19"/>
  <c r="P147" i="18"/>
  <c r="P131" i="20"/>
  <c r="P131" i="19"/>
  <c r="P131" i="18"/>
  <c r="P67" i="20"/>
  <c r="P67" i="19"/>
  <c r="P67" i="18"/>
  <c r="P368" i="20"/>
  <c r="P368" i="19"/>
  <c r="P368" i="18"/>
  <c r="P352" i="20"/>
  <c r="P352" i="19"/>
  <c r="P352" i="18"/>
  <c r="P336" i="20"/>
  <c r="P336" i="19"/>
  <c r="P336" i="18"/>
  <c r="P320" i="20"/>
  <c r="P320" i="19"/>
  <c r="P320" i="18"/>
  <c r="P304" i="20"/>
  <c r="P304" i="19"/>
  <c r="P304" i="18"/>
  <c r="P55" i="20"/>
  <c r="P55" i="19"/>
  <c r="P55" i="18"/>
  <c r="P73" i="20"/>
  <c r="P73" i="19"/>
  <c r="P73" i="18"/>
  <c r="P269" i="20"/>
  <c r="P269" i="19"/>
  <c r="P269" i="18"/>
  <c r="P66" i="20"/>
  <c r="P66" i="19"/>
  <c r="P66" i="18"/>
  <c r="P245" i="20"/>
  <c r="P245" i="19"/>
  <c r="P245" i="18"/>
  <c r="P49" i="20"/>
  <c r="P49" i="19"/>
  <c r="P49" i="18"/>
  <c r="P222" i="20"/>
  <c r="P222" i="19"/>
  <c r="P222" i="18"/>
  <c r="P48" i="20"/>
  <c r="P48" i="19"/>
  <c r="P48" i="18"/>
  <c r="P198" i="20"/>
  <c r="P198" i="19"/>
  <c r="P198" i="18"/>
  <c r="P47" i="20"/>
  <c r="P47" i="19"/>
  <c r="P47" i="18"/>
  <c r="P179" i="20"/>
  <c r="P179" i="19"/>
  <c r="P179" i="18"/>
  <c r="P170" i="20"/>
  <c r="P170" i="19"/>
  <c r="P170" i="18"/>
  <c r="P59" i="20"/>
  <c r="P59" i="19"/>
  <c r="P59" i="18"/>
  <c r="P150" i="20"/>
  <c r="P150" i="19"/>
  <c r="P150" i="18"/>
  <c r="P134" i="20"/>
  <c r="P134" i="19"/>
  <c r="P134" i="18"/>
  <c r="P119" i="20"/>
  <c r="P119" i="19"/>
  <c r="P119" i="18"/>
  <c r="P99" i="20"/>
  <c r="P99" i="19"/>
  <c r="P99" i="18"/>
  <c r="P355" i="20"/>
  <c r="P355" i="19"/>
  <c r="P355" i="18"/>
  <c r="P339" i="20"/>
  <c r="P339" i="19"/>
  <c r="P339" i="18"/>
  <c r="P323" i="20"/>
  <c r="P323" i="19"/>
  <c r="P323" i="18"/>
  <c r="P307" i="20"/>
  <c r="P307" i="19"/>
  <c r="P307" i="18"/>
  <c r="P76" i="20"/>
  <c r="P76" i="19"/>
  <c r="P76" i="18"/>
  <c r="P42" i="20"/>
  <c r="P42" i="19"/>
  <c r="P42" i="18"/>
  <c r="P272" i="20"/>
  <c r="P272" i="19"/>
  <c r="P272" i="18"/>
  <c r="P259" i="20"/>
  <c r="P259" i="19"/>
  <c r="P259" i="18"/>
  <c r="P247" i="20"/>
  <c r="P247" i="19"/>
  <c r="P247" i="18"/>
  <c r="P239" i="20"/>
  <c r="P239" i="19"/>
  <c r="P239" i="18"/>
  <c r="P225" i="20"/>
  <c r="P225" i="19"/>
  <c r="P225" i="18"/>
  <c r="P87" i="20"/>
  <c r="P87" i="19"/>
  <c r="P87" i="18"/>
  <c r="P200" i="20"/>
  <c r="P200" i="19"/>
  <c r="P200" i="18"/>
  <c r="P61" i="20"/>
  <c r="P61" i="19"/>
  <c r="P61" i="18"/>
  <c r="P181" i="20"/>
  <c r="P181" i="19"/>
  <c r="P181" i="18"/>
  <c r="P172" i="20"/>
  <c r="P172" i="19"/>
  <c r="P172" i="18"/>
  <c r="P23" i="20"/>
  <c r="P23" i="19"/>
  <c r="P23" i="18"/>
  <c r="P153" i="20"/>
  <c r="P153" i="19"/>
  <c r="P153" i="18"/>
  <c r="P137" i="20"/>
  <c r="P137" i="19"/>
  <c r="P137" i="18"/>
  <c r="P22" i="20"/>
  <c r="P22" i="19"/>
  <c r="P22" i="18"/>
  <c r="P107" i="20"/>
  <c r="P107" i="19"/>
  <c r="P107" i="18"/>
  <c r="P14" i="20"/>
  <c r="P14" i="18"/>
  <c r="P14" i="19"/>
  <c r="P380" i="20"/>
  <c r="P380" i="19"/>
  <c r="P380" i="18"/>
  <c r="O41" i="20"/>
  <c r="O41" i="19"/>
  <c r="O41" i="18"/>
  <c r="O258" i="20"/>
  <c r="O258" i="19"/>
  <c r="O258" i="18"/>
  <c r="O261" i="20"/>
  <c r="O261" i="19"/>
  <c r="O261" i="18"/>
  <c r="O236" i="20"/>
  <c r="O236" i="19"/>
  <c r="O236" i="18"/>
  <c r="O202" i="20"/>
  <c r="O202" i="19"/>
  <c r="O202" i="18"/>
  <c r="O200" i="20"/>
  <c r="O200" i="19"/>
  <c r="O200" i="18"/>
  <c r="O53" i="20"/>
  <c r="O53" i="19"/>
  <c r="O53" i="18"/>
  <c r="O33" i="20"/>
  <c r="O33" i="19"/>
  <c r="O33" i="18"/>
  <c r="O193" i="20"/>
  <c r="O193" i="19"/>
  <c r="O193" i="18"/>
  <c r="O188" i="20"/>
  <c r="O188" i="19"/>
  <c r="O188" i="18"/>
  <c r="O104" i="20"/>
  <c r="O104" i="19"/>
  <c r="O104" i="18"/>
  <c r="O42" i="20"/>
  <c r="O42" i="19"/>
  <c r="O42" i="18"/>
  <c r="O135" i="20"/>
  <c r="O135" i="18"/>
  <c r="O135" i="19"/>
  <c r="O133" i="20"/>
  <c r="O133" i="19"/>
  <c r="O133" i="18"/>
  <c r="O35" i="20"/>
  <c r="O35" i="19"/>
  <c r="O35" i="18"/>
  <c r="O144" i="20"/>
  <c r="O144" i="19"/>
  <c r="O144" i="18"/>
  <c r="O150" i="20"/>
  <c r="O150" i="19"/>
  <c r="O150" i="18"/>
  <c r="O154" i="20"/>
  <c r="O154" i="19"/>
  <c r="O154" i="18"/>
  <c r="P12" i="20"/>
  <c r="P12" i="19"/>
  <c r="P12" i="18"/>
  <c r="P109" i="20"/>
  <c r="P109" i="19"/>
  <c r="P109" i="18"/>
  <c r="P44" i="20"/>
  <c r="P44" i="19"/>
  <c r="P44" i="18"/>
  <c r="P432" i="20"/>
  <c r="P432" i="19"/>
  <c r="P432" i="18"/>
  <c r="O289" i="19"/>
  <c r="O289" i="20"/>
  <c r="O289" i="18"/>
  <c r="O5" i="20"/>
  <c r="O5" i="19"/>
  <c r="O5" i="18"/>
  <c r="O171" i="20"/>
  <c r="O171" i="19"/>
  <c r="O171" i="18"/>
  <c r="O78" i="20"/>
  <c r="O78" i="19"/>
  <c r="O78" i="18"/>
  <c r="O129" i="20"/>
  <c r="O129" i="19"/>
  <c r="O129" i="18"/>
  <c r="O114" i="20"/>
  <c r="O114" i="19"/>
  <c r="O114" i="18"/>
  <c r="O165" i="20"/>
  <c r="O165" i="19"/>
  <c r="O165" i="18"/>
  <c r="O108" i="20"/>
  <c r="O108" i="19"/>
  <c r="O108" i="18"/>
  <c r="O281" i="19"/>
  <c r="O281" i="20"/>
  <c r="O281" i="18"/>
  <c r="O25" i="20"/>
  <c r="O25" i="19"/>
  <c r="O25" i="18"/>
  <c r="O49" i="20"/>
  <c r="O49" i="19"/>
  <c r="O49" i="18"/>
  <c r="O221" i="20"/>
  <c r="O221" i="19"/>
  <c r="O221" i="18"/>
  <c r="O207" i="20"/>
  <c r="O207" i="19"/>
  <c r="O207" i="18"/>
  <c r="O265" i="20"/>
  <c r="O265" i="19"/>
  <c r="O265" i="18"/>
  <c r="O276" i="20"/>
  <c r="O276" i="19"/>
  <c r="O276" i="18"/>
  <c r="P435" i="20"/>
  <c r="P435" i="19"/>
  <c r="P435" i="18"/>
  <c r="P403" i="20"/>
  <c r="P403" i="19"/>
  <c r="P403" i="18"/>
  <c r="P6" i="20"/>
  <c r="P6" i="18"/>
  <c r="P6" i="19"/>
  <c r="P77" i="20"/>
  <c r="P77" i="19"/>
  <c r="P77" i="18"/>
  <c r="P113" i="20"/>
  <c r="P113" i="19"/>
  <c r="P113" i="18"/>
  <c r="P96" i="20"/>
  <c r="P96" i="19"/>
  <c r="P96" i="18"/>
  <c r="P21" i="20"/>
  <c r="P21" i="18"/>
  <c r="P21" i="19"/>
  <c r="P211" i="20"/>
  <c r="P211" i="19"/>
  <c r="P211" i="18"/>
  <c r="P384" i="20"/>
  <c r="P384" i="19"/>
  <c r="P384" i="18"/>
  <c r="P448" i="20"/>
  <c r="P448" i="19"/>
  <c r="P448" i="18"/>
  <c r="P267" i="20"/>
  <c r="P267" i="19"/>
  <c r="P267" i="18"/>
  <c r="P404" i="20"/>
  <c r="P404" i="19"/>
  <c r="P404" i="18"/>
  <c r="O292" i="20"/>
  <c r="O292" i="19"/>
  <c r="O292" i="18"/>
  <c r="O179" i="20"/>
  <c r="O179" i="19"/>
  <c r="O179" i="18"/>
  <c r="O177" i="20"/>
  <c r="O177" i="19"/>
  <c r="O177" i="18"/>
  <c r="O172" i="20"/>
  <c r="O172" i="19"/>
  <c r="O172" i="18"/>
  <c r="O173" i="20"/>
  <c r="O173" i="19"/>
  <c r="O173" i="18"/>
  <c r="O167" i="20"/>
  <c r="O167" i="18"/>
  <c r="O167" i="19"/>
  <c r="O160" i="20"/>
  <c r="O160" i="19"/>
  <c r="O160" i="18"/>
  <c r="O59" i="20"/>
  <c r="O59" i="19"/>
  <c r="O59" i="18"/>
  <c r="O84" i="20"/>
  <c r="O84" i="19"/>
  <c r="O84" i="18"/>
  <c r="O29" i="20"/>
  <c r="O29" i="19"/>
  <c r="O29" i="18"/>
  <c r="O128" i="20"/>
  <c r="O128" i="19"/>
  <c r="O128" i="18"/>
  <c r="O123" i="20"/>
  <c r="O123" i="18"/>
  <c r="O123" i="19"/>
  <c r="O120" i="20"/>
  <c r="O120" i="19"/>
  <c r="O120" i="18"/>
  <c r="O22" i="20"/>
  <c r="O22" i="19"/>
  <c r="O22" i="18"/>
  <c r="O91" i="20"/>
  <c r="O91" i="19"/>
  <c r="O91" i="18"/>
  <c r="O111" i="20"/>
  <c r="O111" i="18"/>
  <c r="O111" i="19"/>
  <c r="O219" i="20"/>
  <c r="O219" i="19"/>
  <c r="O219" i="18"/>
  <c r="O183" i="20"/>
  <c r="O183" i="19"/>
  <c r="O183" i="18"/>
  <c r="O163" i="20"/>
  <c r="O163" i="18"/>
  <c r="O163" i="19"/>
  <c r="O148" i="20"/>
  <c r="O148" i="19"/>
  <c r="O148" i="18"/>
  <c r="O77" i="20"/>
  <c r="O77" i="19"/>
  <c r="O77" i="18"/>
  <c r="P282" i="20"/>
  <c r="P282" i="19"/>
  <c r="P282" i="18"/>
  <c r="P408" i="20"/>
  <c r="P408" i="19"/>
  <c r="P408" i="18"/>
  <c r="O252" i="20"/>
  <c r="O252" i="19"/>
  <c r="O252" i="18"/>
  <c r="O256" i="20"/>
  <c r="O256" i="19"/>
  <c r="O256" i="18"/>
  <c r="O247" i="20"/>
  <c r="O247" i="19"/>
  <c r="O247" i="18"/>
  <c r="O244" i="20"/>
  <c r="O244" i="19"/>
  <c r="O244" i="18"/>
  <c r="O242" i="20"/>
  <c r="O242" i="19"/>
  <c r="O242" i="18"/>
  <c r="O81" i="20"/>
  <c r="O81" i="19"/>
  <c r="O81" i="18"/>
  <c r="O240" i="20"/>
  <c r="O240" i="19"/>
  <c r="O240" i="18"/>
  <c r="O227" i="20"/>
  <c r="O227" i="19"/>
  <c r="O227" i="18"/>
  <c r="O54" i="20"/>
  <c r="O54" i="19"/>
  <c r="O54" i="18"/>
  <c r="O185" i="20"/>
  <c r="O185" i="19"/>
  <c r="O185" i="18"/>
  <c r="O162" i="20"/>
  <c r="O162" i="19"/>
  <c r="O162" i="18"/>
  <c r="O212" i="20"/>
  <c r="O212" i="19"/>
  <c r="O212" i="18"/>
  <c r="O206" i="20"/>
  <c r="O206" i="19"/>
  <c r="O206" i="18"/>
  <c r="O224" i="20"/>
  <c r="O224" i="19"/>
  <c r="O224" i="18"/>
  <c r="O269" i="20"/>
  <c r="O269" i="19"/>
  <c r="O269" i="18"/>
  <c r="O263" i="20"/>
  <c r="O263" i="19"/>
  <c r="O263" i="18"/>
  <c r="O272" i="20"/>
  <c r="O272" i="19"/>
  <c r="O272" i="18"/>
  <c r="O93" i="20"/>
  <c r="O93" i="19"/>
  <c r="O93" i="18"/>
  <c r="O277" i="20"/>
  <c r="O277" i="19"/>
  <c r="O277" i="18"/>
  <c r="O20" i="20"/>
  <c r="O20" i="19"/>
  <c r="O20" i="18"/>
  <c r="O287" i="20"/>
  <c r="O287" i="19"/>
  <c r="O287" i="18"/>
  <c r="O11" i="20"/>
  <c r="O11" i="19"/>
  <c r="O11" i="18"/>
  <c r="P447" i="20"/>
  <c r="P447" i="19"/>
  <c r="P447" i="18"/>
  <c r="P431" i="20"/>
  <c r="P431" i="19"/>
  <c r="P431" i="18"/>
  <c r="P415" i="20"/>
  <c r="P415" i="19"/>
  <c r="P415" i="18"/>
  <c r="P399" i="20"/>
  <c r="P399" i="19"/>
  <c r="P399" i="18"/>
  <c r="P383" i="20"/>
  <c r="P383" i="19"/>
  <c r="P383" i="18"/>
  <c r="P362" i="20"/>
  <c r="P362" i="19"/>
  <c r="P362" i="18"/>
  <c r="P56" i="20"/>
  <c r="P56" i="19"/>
  <c r="P56" i="18"/>
  <c r="P254" i="20"/>
  <c r="P254" i="19"/>
  <c r="P254" i="18"/>
  <c r="P207" i="20"/>
  <c r="P207" i="19"/>
  <c r="P207" i="18"/>
  <c r="P165" i="20"/>
  <c r="P165" i="19"/>
  <c r="P165" i="18"/>
  <c r="P115" i="20"/>
  <c r="P115" i="19"/>
  <c r="P115" i="18"/>
  <c r="O295" i="20"/>
  <c r="O295" i="19"/>
  <c r="O295" i="18"/>
  <c r="O74" i="20"/>
  <c r="O74" i="19"/>
  <c r="O74" i="18"/>
  <c r="P438" i="20"/>
  <c r="P438" i="19"/>
  <c r="P438" i="18"/>
  <c r="P422" i="20"/>
  <c r="P422" i="19"/>
  <c r="P422" i="18"/>
  <c r="P406" i="20"/>
  <c r="P406" i="19"/>
  <c r="P406" i="18"/>
  <c r="P390" i="20"/>
  <c r="P390" i="19"/>
  <c r="P390" i="18"/>
  <c r="P374" i="20"/>
  <c r="P374" i="19"/>
  <c r="P374" i="18"/>
  <c r="P326" i="20"/>
  <c r="P326" i="19"/>
  <c r="P326" i="18"/>
  <c r="P274" i="20"/>
  <c r="P274" i="19"/>
  <c r="P274" i="18"/>
  <c r="P228" i="20"/>
  <c r="P228" i="19"/>
  <c r="P228" i="18"/>
  <c r="P184" i="20"/>
  <c r="P184" i="19"/>
  <c r="P184" i="18"/>
  <c r="P140" i="20"/>
  <c r="P140" i="19"/>
  <c r="P140" i="18"/>
  <c r="O45" i="20"/>
  <c r="O45" i="19"/>
  <c r="O45" i="18"/>
  <c r="O196" i="20"/>
  <c r="O196" i="19"/>
  <c r="O196" i="18"/>
  <c r="O79" i="20"/>
  <c r="O79" i="19"/>
  <c r="O79" i="18"/>
  <c r="O215" i="20"/>
  <c r="O215" i="19"/>
  <c r="O215" i="18"/>
  <c r="O39" i="20"/>
  <c r="O39" i="19"/>
  <c r="O39" i="18"/>
  <c r="O63" i="20"/>
  <c r="O63" i="19"/>
  <c r="O63" i="18"/>
  <c r="O291" i="20"/>
  <c r="O291" i="19"/>
  <c r="O291" i="18"/>
  <c r="P437" i="20"/>
  <c r="P437" i="19"/>
  <c r="P437" i="18"/>
  <c r="P421" i="20"/>
  <c r="P421" i="19"/>
  <c r="P421" i="18"/>
  <c r="P405" i="20"/>
  <c r="P405" i="19"/>
  <c r="P405" i="18"/>
  <c r="P389" i="20"/>
  <c r="P389" i="19"/>
  <c r="P389" i="18"/>
  <c r="P373" i="20"/>
  <c r="P373" i="19"/>
  <c r="P373" i="18"/>
  <c r="P322" i="20"/>
  <c r="P322" i="19"/>
  <c r="P322" i="18"/>
  <c r="P271" i="20"/>
  <c r="P271" i="19"/>
  <c r="P271" i="18"/>
  <c r="P224" i="20"/>
  <c r="P224" i="19"/>
  <c r="P224" i="18"/>
  <c r="P70" i="20"/>
  <c r="P70" i="19"/>
  <c r="P70" i="18"/>
  <c r="P136" i="20"/>
  <c r="P136" i="19"/>
  <c r="P136" i="18"/>
  <c r="P361" i="20"/>
  <c r="P361" i="19"/>
  <c r="P361" i="18"/>
  <c r="P345" i="20"/>
  <c r="P345" i="19"/>
  <c r="P345" i="18"/>
  <c r="P329" i="20"/>
  <c r="P329" i="19"/>
  <c r="P329" i="18"/>
  <c r="P313" i="20"/>
  <c r="P313" i="19"/>
  <c r="P313" i="18"/>
  <c r="P298" i="20"/>
  <c r="P298" i="19"/>
  <c r="P298" i="18"/>
  <c r="P10" i="20"/>
  <c r="P10" i="19"/>
  <c r="P10" i="18"/>
  <c r="P277" i="20"/>
  <c r="P277" i="19"/>
  <c r="P277" i="18"/>
  <c r="P262" i="20"/>
  <c r="P262" i="19"/>
  <c r="P262" i="18"/>
  <c r="P253" i="20"/>
  <c r="P253" i="19"/>
  <c r="P253" i="18"/>
  <c r="P241" i="20"/>
  <c r="P241" i="19"/>
  <c r="P241" i="18"/>
  <c r="P231" i="20"/>
  <c r="P231" i="19"/>
  <c r="P231" i="18"/>
  <c r="P17" i="20"/>
  <c r="P17" i="19"/>
  <c r="P17" i="18"/>
  <c r="P206" i="20"/>
  <c r="P206" i="19"/>
  <c r="P206" i="18"/>
  <c r="P69" i="20"/>
  <c r="P69" i="19"/>
  <c r="P69" i="18"/>
  <c r="P187" i="20"/>
  <c r="P187" i="19"/>
  <c r="P187" i="18"/>
  <c r="P37" i="20"/>
  <c r="P37" i="18"/>
  <c r="P37" i="19"/>
  <c r="P164" i="20"/>
  <c r="P164" i="19"/>
  <c r="P164" i="18"/>
  <c r="P155" i="20"/>
  <c r="P155" i="19"/>
  <c r="P155" i="18"/>
  <c r="P143" i="20"/>
  <c r="P143" i="19"/>
  <c r="P143" i="18"/>
  <c r="P127" i="20"/>
  <c r="P127" i="19"/>
  <c r="P127" i="18"/>
  <c r="P83" i="20"/>
  <c r="P83" i="19"/>
  <c r="P83" i="18"/>
  <c r="P364" i="20"/>
  <c r="P364" i="19"/>
  <c r="P364" i="18"/>
  <c r="P348" i="20"/>
  <c r="P348" i="19"/>
  <c r="P348" i="18"/>
  <c r="P332" i="20"/>
  <c r="P332" i="19"/>
  <c r="P332" i="18"/>
  <c r="P316" i="20"/>
  <c r="P316" i="19"/>
  <c r="P316" i="18"/>
  <c r="P300" i="20"/>
  <c r="P300" i="19"/>
  <c r="P300" i="18"/>
  <c r="P288" i="20"/>
  <c r="P288" i="19"/>
  <c r="P288" i="18"/>
  <c r="P280" i="20"/>
  <c r="P280" i="19"/>
  <c r="P280" i="18"/>
  <c r="P265" i="20"/>
  <c r="P265" i="19"/>
  <c r="P265" i="18"/>
  <c r="P256" i="20"/>
  <c r="P256" i="19"/>
  <c r="P256" i="18"/>
  <c r="P25" i="20"/>
  <c r="P25" i="18"/>
  <c r="P25" i="19"/>
  <c r="P234" i="20"/>
  <c r="P234" i="19"/>
  <c r="P234" i="18"/>
  <c r="P54" i="20"/>
  <c r="P54" i="19"/>
  <c r="P54" i="18"/>
  <c r="P209" i="20"/>
  <c r="P209" i="19"/>
  <c r="P209" i="18"/>
  <c r="P53" i="20"/>
  <c r="P53" i="18"/>
  <c r="P53" i="19"/>
  <c r="P190" i="20"/>
  <c r="P190" i="19"/>
  <c r="P190" i="18"/>
  <c r="P177" i="20"/>
  <c r="P177" i="19"/>
  <c r="P177" i="18"/>
  <c r="P167" i="20"/>
  <c r="P167" i="19"/>
  <c r="P167" i="18"/>
  <c r="P157" i="20"/>
  <c r="P157" i="19"/>
  <c r="P157" i="18"/>
  <c r="P146" i="20"/>
  <c r="P146" i="19"/>
  <c r="P146" i="18"/>
  <c r="P130" i="20"/>
  <c r="P130" i="19"/>
  <c r="P130" i="18"/>
  <c r="P13" i="20"/>
  <c r="P13" i="19"/>
  <c r="P13" i="18"/>
  <c r="P367" i="20"/>
  <c r="P367" i="19"/>
  <c r="P367" i="18"/>
  <c r="P351" i="20"/>
  <c r="P351" i="19"/>
  <c r="P351" i="18"/>
  <c r="P335" i="20"/>
  <c r="P335" i="19"/>
  <c r="P335" i="18"/>
  <c r="P319" i="20"/>
  <c r="P319" i="19"/>
  <c r="P319" i="18"/>
  <c r="P303" i="20"/>
  <c r="P303" i="19"/>
  <c r="P303" i="18"/>
  <c r="P291" i="20"/>
  <c r="P291" i="19"/>
  <c r="P291" i="18"/>
  <c r="P51" i="20"/>
  <c r="P51" i="19"/>
  <c r="P51" i="18"/>
  <c r="P268" i="20"/>
  <c r="P268" i="19"/>
  <c r="P268" i="18"/>
  <c r="P258" i="20"/>
  <c r="P258" i="19"/>
  <c r="P258" i="18"/>
  <c r="P244" i="20"/>
  <c r="P244" i="19"/>
  <c r="P244" i="18"/>
  <c r="P237" i="20"/>
  <c r="P237" i="19"/>
  <c r="P237" i="18"/>
  <c r="P221" i="20"/>
  <c r="P221" i="19"/>
  <c r="P221" i="18"/>
  <c r="P212" i="20"/>
  <c r="P212" i="19"/>
  <c r="P212" i="18"/>
  <c r="P8" i="20"/>
  <c r="P8" i="19"/>
  <c r="P8" i="18"/>
  <c r="P193" i="20"/>
  <c r="P193" i="19"/>
  <c r="P193" i="18"/>
  <c r="P52" i="20"/>
  <c r="P52" i="19"/>
  <c r="P52" i="18"/>
  <c r="P169" i="20"/>
  <c r="P169" i="19"/>
  <c r="P169" i="18"/>
  <c r="P68" i="20"/>
  <c r="P68" i="19"/>
  <c r="P68" i="18"/>
  <c r="P149" i="20"/>
  <c r="P149" i="19"/>
  <c r="P149" i="18"/>
  <c r="P133" i="20"/>
  <c r="P133" i="19"/>
  <c r="P133" i="18"/>
  <c r="P118" i="20"/>
  <c r="P118" i="19"/>
  <c r="P118" i="18"/>
  <c r="P57" i="20"/>
  <c r="P57" i="19"/>
  <c r="P57" i="18"/>
  <c r="P350" i="19"/>
  <c r="P350" i="20"/>
  <c r="P350" i="18"/>
  <c r="P444" i="20"/>
  <c r="P444" i="19"/>
  <c r="P444" i="18"/>
  <c r="O260" i="20"/>
  <c r="O260" i="19"/>
  <c r="O260" i="18"/>
  <c r="O50" i="20"/>
  <c r="O50" i="19"/>
  <c r="O50" i="18"/>
  <c r="O231" i="20"/>
  <c r="O231" i="19"/>
  <c r="O231" i="18"/>
  <c r="O235" i="20"/>
  <c r="O235" i="19"/>
  <c r="O235" i="18"/>
  <c r="O201" i="20"/>
  <c r="O201" i="19"/>
  <c r="O201" i="18"/>
  <c r="O205" i="20"/>
  <c r="O205" i="19"/>
  <c r="O205" i="18"/>
  <c r="O197" i="20"/>
  <c r="O197" i="19"/>
  <c r="O197" i="18"/>
  <c r="O62" i="20"/>
  <c r="O62" i="19"/>
  <c r="O62" i="18"/>
  <c r="O192" i="20"/>
  <c r="O192" i="19"/>
  <c r="O192" i="18"/>
  <c r="O113" i="20"/>
  <c r="O113" i="19"/>
  <c r="O113" i="18"/>
  <c r="O101" i="20"/>
  <c r="O101" i="19"/>
  <c r="O101" i="18"/>
  <c r="O73" i="20"/>
  <c r="O73" i="19"/>
  <c r="O73" i="18"/>
  <c r="O137" i="20"/>
  <c r="O137" i="19"/>
  <c r="O137" i="18"/>
  <c r="O67" i="20"/>
  <c r="O67" i="19"/>
  <c r="O67" i="18"/>
  <c r="O115" i="20"/>
  <c r="O115" i="18"/>
  <c r="O115" i="19"/>
  <c r="O139" i="20"/>
  <c r="O139" i="18"/>
  <c r="O139" i="19"/>
  <c r="O146" i="20"/>
  <c r="O146" i="19"/>
  <c r="O146" i="18"/>
  <c r="O151" i="20"/>
  <c r="O151" i="18"/>
  <c r="O151" i="19"/>
  <c r="P108" i="20"/>
  <c r="P108" i="19"/>
  <c r="P108" i="18"/>
  <c r="P102" i="20"/>
  <c r="P102" i="19"/>
  <c r="P102" i="18"/>
  <c r="P168" i="20"/>
  <c r="P168" i="19"/>
  <c r="P168" i="18"/>
  <c r="P388" i="20"/>
  <c r="P388" i="19"/>
  <c r="P388" i="18"/>
  <c r="O70" i="20"/>
  <c r="O70" i="19"/>
  <c r="O70" i="18"/>
  <c r="O168" i="20"/>
  <c r="O168" i="19"/>
  <c r="O168" i="18"/>
  <c r="O161" i="20"/>
  <c r="O161" i="19"/>
  <c r="O161" i="18"/>
  <c r="O127" i="20"/>
  <c r="O127" i="18"/>
  <c r="O127" i="19"/>
  <c r="O122" i="20"/>
  <c r="O122" i="19"/>
  <c r="O122" i="18"/>
  <c r="O34" i="20"/>
  <c r="O34" i="19"/>
  <c r="O34" i="18"/>
  <c r="O140" i="20"/>
  <c r="O140" i="19"/>
  <c r="O140" i="18"/>
  <c r="P236" i="20"/>
  <c r="P236" i="19"/>
  <c r="P236" i="18"/>
  <c r="O251" i="20"/>
  <c r="O251" i="18"/>
  <c r="O251" i="19"/>
  <c r="O245" i="20"/>
  <c r="O245" i="19"/>
  <c r="O245" i="18"/>
  <c r="O238" i="20"/>
  <c r="O238" i="19"/>
  <c r="O238" i="18"/>
  <c r="O164" i="20"/>
  <c r="O164" i="19"/>
  <c r="O164" i="18"/>
  <c r="O223" i="20"/>
  <c r="O223" i="19"/>
  <c r="O223" i="18"/>
  <c r="O273" i="19"/>
  <c r="O273" i="20"/>
  <c r="O273" i="18"/>
  <c r="O288" i="20"/>
  <c r="O288" i="19"/>
  <c r="O288" i="18"/>
  <c r="O297" i="19"/>
  <c r="O297" i="20"/>
  <c r="O297" i="18"/>
  <c r="P100" i="20"/>
  <c r="P100" i="19"/>
  <c r="P100" i="18"/>
  <c r="P94" i="20"/>
  <c r="P94" i="19"/>
  <c r="P94" i="18"/>
  <c r="P98" i="20"/>
  <c r="P98" i="19"/>
  <c r="P98" i="18"/>
  <c r="P32" i="20"/>
  <c r="P32" i="19"/>
  <c r="P32" i="18"/>
  <c r="P27" i="20"/>
  <c r="P27" i="19"/>
  <c r="P27" i="18"/>
  <c r="P101" i="20"/>
  <c r="P101" i="19"/>
  <c r="P101" i="18"/>
  <c r="P50" i="20"/>
  <c r="P50" i="19"/>
  <c r="P50" i="18"/>
  <c r="P400" i="20"/>
  <c r="P400" i="19"/>
  <c r="P400" i="18"/>
  <c r="P132" i="20"/>
  <c r="P132" i="19"/>
  <c r="P132" i="18"/>
  <c r="P318" i="19"/>
  <c r="P318" i="20"/>
  <c r="P318" i="18"/>
  <c r="P420" i="20"/>
  <c r="P420" i="19"/>
  <c r="P420" i="18"/>
  <c r="O60" i="20"/>
  <c r="O60" i="19"/>
  <c r="O60" i="18"/>
  <c r="O182" i="20"/>
  <c r="O182" i="19"/>
  <c r="O182" i="18"/>
  <c r="O85" i="20"/>
  <c r="O85" i="19"/>
  <c r="O85" i="18"/>
  <c r="O15" i="20"/>
  <c r="O15" i="19"/>
  <c r="O15" i="18"/>
  <c r="O176" i="20"/>
  <c r="O176" i="19"/>
  <c r="O176" i="18"/>
  <c r="O75" i="20"/>
  <c r="O75" i="19"/>
  <c r="O75" i="18"/>
  <c r="O23" i="20"/>
  <c r="O23" i="19"/>
  <c r="O23" i="18"/>
  <c r="O158" i="20"/>
  <c r="O158" i="19"/>
  <c r="O158" i="18"/>
  <c r="O14" i="20"/>
  <c r="O14" i="19"/>
  <c r="O14" i="18"/>
  <c r="O30" i="20"/>
  <c r="O30" i="19"/>
  <c r="O30" i="18"/>
  <c r="O131" i="20"/>
  <c r="O131" i="18"/>
  <c r="O131" i="19"/>
  <c r="O124" i="20"/>
  <c r="O124" i="19"/>
  <c r="O124" i="18"/>
  <c r="O117" i="20"/>
  <c r="O117" i="19"/>
  <c r="O117" i="18"/>
  <c r="O118" i="20"/>
  <c r="O118" i="19"/>
  <c r="O118" i="18"/>
  <c r="O116" i="20"/>
  <c r="O116" i="19"/>
  <c r="O116" i="18"/>
  <c r="O222" i="20"/>
  <c r="O222" i="19"/>
  <c r="O222" i="18"/>
  <c r="O186" i="20"/>
  <c r="O186" i="19"/>
  <c r="O186" i="18"/>
  <c r="O166" i="20"/>
  <c r="O166" i="19"/>
  <c r="O166" i="18"/>
  <c r="O132" i="20"/>
  <c r="O132" i="19"/>
  <c r="O132" i="18"/>
  <c r="P148" i="20"/>
  <c r="P148" i="19"/>
  <c r="P148" i="18"/>
  <c r="P334" i="19"/>
  <c r="P334" i="20"/>
  <c r="P334" i="18"/>
  <c r="P424" i="20"/>
  <c r="P424" i="19"/>
  <c r="P424" i="18"/>
  <c r="O253" i="20"/>
  <c r="O253" i="19"/>
  <c r="O253" i="18"/>
  <c r="O257" i="20"/>
  <c r="O257" i="19"/>
  <c r="O257" i="18"/>
  <c r="O248" i="20"/>
  <c r="O248" i="19"/>
  <c r="O248" i="18"/>
  <c r="O9" i="20"/>
  <c r="O9" i="18"/>
  <c r="O9" i="19"/>
  <c r="O92" i="20"/>
  <c r="O92" i="19"/>
  <c r="O92" i="18"/>
  <c r="O64" i="20"/>
  <c r="O64" i="19"/>
  <c r="O64" i="18"/>
  <c r="O241" i="20"/>
  <c r="O241" i="19"/>
  <c r="O241" i="18"/>
  <c r="O226" i="20"/>
  <c r="O226" i="19"/>
  <c r="O226" i="18"/>
  <c r="O220" i="20"/>
  <c r="O220" i="19"/>
  <c r="O220" i="18"/>
  <c r="O187" i="20"/>
  <c r="O187" i="19"/>
  <c r="O187" i="18"/>
  <c r="O142" i="20"/>
  <c r="O142" i="19"/>
  <c r="O142" i="18"/>
  <c r="O210" i="20"/>
  <c r="O210" i="19"/>
  <c r="O210" i="18"/>
  <c r="O229" i="20"/>
  <c r="O229" i="19"/>
  <c r="O229" i="18"/>
  <c r="O246" i="20"/>
  <c r="O246" i="19"/>
  <c r="O246" i="18"/>
  <c r="O266" i="20"/>
  <c r="O266" i="19"/>
  <c r="O266" i="18"/>
  <c r="O262" i="20"/>
  <c r="O262" i="19"/>
  <c r="O262" i="18"/>
  <c r="O271" i="20"/>
  <c r="O271" i="19"/>
  <c r="O271" i="18"/>
  <c r="O279" i="20"/>
  <c r="O279" i="19"/>
  <c r="O279" i="18"/>
  <c r="O278" i="20"/>
  <c r="O278" i="19"/>
  <c r="O278" i="18"/>
  <c r="O90" i="20"/>
  <c r="O90" i="19"/>
  <c r="O90" i="18"/>
  <c r="O10" i="20"/>
  <c r="O10" i="19"/>
  <c r="O10" i="18"/>
  <c r="O300" i="20"/>
  <c r="O300" i="19"/>
  <c r="O300" i="18"/>
  <c r="P443" i="20"/>
  <c r="P443" i="19"/>
  <c r="P443" i="18"/>
  <c r="P427" i="20"/>
  <c r="P427" i="19"/>
  <c r="P427" i="18"/>
  <c r="P411" i="20"/>
  <c r="P411" i="19"/>
  <c r="P411" i="18"/>
  <c r="P395" i="20"/>
  <c r="P395" i="19"/>
  <c r="P395" i="18"/>
  <c r="P379" i="20"/>
  <c r="P379" i="19"/>
  <c r="P379" i="18"/>
  <c r="P346" i="19"/>
  <c r="P346" i="20"/>
  <c r="P346" i="18"/>
  <c r="P11" i="20"/>
  <c r="P11" i="19"/>
  <c r="P11" i="18"/>
  <c r="P242" i="20"/>
  <c r="P242" i="19"/>
  <c r="P242" i="18"/>
  <c r="P197" i="20"/>
  <c r="P197" i="19"/>
  <c r="P197" i="18"/>
  <c r="P30" i="20"/>
  <c r="P30" i="19"/>
  <c r="P30" i="18"/>
  <c r="O284" i="20"/>
  <c r="O284" i="19"/>
  <c r="O284" i="18"/>
  <c r="O299" i="20"/>
  <c r="O299" i="19"/>
  <c r="O299" i="18"/>
  <c r="O56" i="20"/>
  <c r="O56" i="19"/>
  <c r="O56" i="18"/>
  <c r="P434" i="20"/>
  <c r="P434" i="19"/>
  <c r="P434" i="18"/>
  <c r="P418" i="20"/>
  <c r="P418" i="19"/>
  <c r="P418" i="18"/>
  <c r="P402" i="20"/>
  <c r="P402" i="19"/>
  <c r="P402" i="18"/>
  <c r="P386" i="20"/>
  <c r="P386" i="19"/>
  <c r="P386" i="18"/>
  <c r="P370" i="20"/>
  <c r="P370" i="19"/>
  <c r="P370" i="18"/>
  <c r="P310" i="20"/>
  <c r="P310" i="19"/>
  <c r="P310" i="18"/>
  <c r="P261" i="20"/>
  <c r="P261" i="19"/>
  <c r="P261" i="18"/>
  <c r="P215" i="20"/>
  <c r="P215" i="19"/>
  <c r="P215" i="18"/>
  <c r="P175" i="20"/>
  <c r="P175" i="19"/>
  <c r="P175" i="18"/>
  <c r="P124" i="20"/>
  <c r="P124" i="19"/>
  <c r="P124" i="18"/>
  <c r="O156" i="20"/>
  <c r="O156" i="19"/>
  <c r="O156" i="18"/>
  <c r="O38" i="20"/>
  <c r="O38" i="19"/>
  <c r="O38" i="18"/>
  <c r="O194" i="20"/>
  <c r="O194" i="19"/>
  <c r="O194" i="18"/>
  <c r="O216" i="20"/>
  <c r="O216" i="19"/>
  <c r="O216" i="18"/>
  <c r="O87" i="20"/>
  <c r="O87" i="19"/>
  <c r="O87" i="18"/>
  <c r="O213" i="20"/>
  <c r="O213" i="19"/>
  <c r="O213" i="18"/>
  <c r="O293" i="20"/>
  <c r="O293" i="19"/>
  <c r="O293" i="18"/>
  <c r="P433" i="20"/>
  <c r="P433" i="19"/>
  <c r="P433" i="18"/>
  <c r="P417" i="20"/>
  <c r="P417" i="19"/>
  <c r="P417" i="18"/>
  <c r="P401" i="20"/>
  <c r="P401" i="19"/>
  <c r="P401" i="18"/>
  <c r="P385" i="20"/>
  <c r="P385" i="19"/>
  <c r="P385" i="18"/>
  <c r="P369" i="20"/>
  <c r="P369" i="19"/>
  <c r="P369" i="18"/>
  <c r="P306" i="20"/>
  <c r="P306" i="19"/>
  <c r="P306" i="18"/>
  <c r="P31" i="20"/>
  <c r="P31" i="19"/>
  <c r="P31" i="18"/>
  <c r="P80" i="20"/>
  <c r="P80" i="19"/>
  <c r="P80" i="18"/>
  <c r="P46" i="20"/>
  <c r="P46" i="19"/>
  <c r="P46" i="18"/>
  <c r="P121" i="20"/>
  <c r="P121" i="19"/>
  <c r="P121" i="18"/>
  <c r="P357" i="20"/>
  <c r="P357" i="19"/>
  <c r="P357" i="18"/>
  <c r="P341" i="20"/>
  <c r="P341" i="19"/>
  <c r="P341" i="18"/>
  <c r="P325" i="20"/>
  <c r="P325" i="19"/>
  <c r="P325" i="18"/>
  <c r="P309" i="20"/>
  <c r="P309" i="19"/>
  <c r="P309" i="18"/>
  <c r="P294" i="20"/>
  <c r="P294" i="19"/>
  <c r="P294" i="18"/>
  <c r="P284" i="20"/>
  <c r="P284" i="19"/>
  <c r="P284" i="18"/>
  <c r="P273" i="20"/>
  <c r="P273" i="19"/>
  <c r="P273" i="18"/>
  <c r="P260" i="20"/>
  <c r="P260" i="19"/>
  <c r="P260" i="18"/>
  <c r="P249" i="20"/>
  <c r="P249" i="19"/>
  <c r="P249" i="18"/>
  <c r="P64" i="20"/>
  <c r="P64" i="19"/>
  <c r="P64" i="18"/>
  <c r="P227" i="20"/>
  <c r="P227" i="19"/>
  <c r="P227" i="18"/>
  <c r="P63" i="20"/>
  <c r="P63" i="19"/>
  <c r="P63" i="18"/>
  <c r="P202" i="20"/>
  <c r="P202" i="19"/>
  <c r="P202" i="18"/>
  <c r="P195" i="20"/>
  <c r="P195" i="19"/>
  <c r="P195" i="18"/>
  <c r="P183" i="20"/>
  <c r="P183" i="19"/>
  <c r="P183" i="18"/>
  <c r="P174" i="20"/>
  <c r="P174" i="19"/>
  <c r="P174" i="18"/>
  <c r="P7" i="20"/>
  <c r="P7" i="19"/>
  <c r="P7" i="18"/>
  <c r="P45" i="20"/>
  <c r="P45" i="19"/>
  <c r="P45" i="18"/>
  <c r="P139" i="20"/>
  <c r="P139" i="19"/>
  <c r="P139" i="18"/>
  <c r="P123" i="20"/>
  <c r="P123" i="19"/>
  <c r="P123" i="18"/>
  <c r="P112" i="20"/>
  <c r="P112" i="19"/>
  <c r="P112" i="18"/>
  <c r="P360" i="20"/>
  <c r="P360" i="18"/>
  <c r="P360" i="19"/>
  <c r="P344" i="20"/>
  <c r="P344" i="19"/>
  <c r="P344" i="18"/>
  <c r="P328" i="20"/>
  <c r="P328" i="19"/>
  <c r="P328" i="18"/>
  <c r="P312" i="20"/>
  <c r="P312" i="19"/>
  <c r="P312" i="18"/>
  <c r="P297" i="20"/>
  <c r="P297" i="19"/>
  <c r="P297" i="18"/>
  <c r="P287" i="20"/>
  <c r="P287" i="19"/>
  <c r="P287" i="18"/>
  <c r="P276" i="20"/>
  <c r="P276" i="19"/>
  <c r="P276" i="18"/>
  <c r="P19" i="20"/>
  <c r="P19" i="19"/>
  <c r="P19" i="18"/>
  <c r="P252" i="20"/>
  <c r="P252" i="19"/>
  <c r="P252" i="18"/>
  <c r="P18" i="20"/>
  <c r="P18" i="19"/>
  <c r="P18" i="18"/>
  <c r="P230" i="20"/>
  <c r="P230" i="19"/>
  <c r="P230" i="18"/>
  <c r="P39" i="20"/>
  <c r="P39" i="19"/>
  <c r="P39" i="18"/>
  <c r="P205" i="20"/>
  <c r="P205" i="19"/>
  <c r="P205" i="18"/>
  <c r="P16" i="20"/>
  <c r="P16" i="19"/>
  <c r="P16" i="18"/>
  <c r="P186" i="20"/>
  <c r="P186" i="19"/>
  <c r="P186" i="18"/>
  <c r="P85" i="20"/>
  <c r="P85" i="19"/>
  <c r="P85" i="18"/>
  <c r="P163" i="20"/>
  <c r="P163" i="19"/>
  <c r="P163" i="18"/>
  <c r="P84" i="20"/>
  <c r="P84" i="19"/>
  <c r="P84" i="18"/>
  <c r="P142" i="20"/>
  <c r="P142" i="19"/>
  <c r="P142" i="18"/>
  <c r="P126" i="20"/>
  <c r="P126" i="19"/>
  <c r="P126" i="18"/>
  <c r="P91" i="20"/>
  <c r="P91" i="19"/>
  <c r="P91" i="18"/>
  <c r="P363" i="20"/>
  <c r="P363" i="19"/>
  <c r="P363" i="18"/>
  <c r="P347" i="20"/>
  <c r="P347" i="19"/>
  <c r="P347" i="18"/>
  <c r="P331" i="20"/>
  <c r="P331" i="19"/>
  <c r="P331" i="18"/>
  <c r="P315" i="20"/>
  <c r="P315" i="19"/>
  <c r="P315" i="18"/>
  <c r="P299" i="20"/>
  <c r="P299" i="19"/>
  <c r="P299" i="18"/>
  <c r="P26" i="20"/>
  <c r="P26" i="19"/>
  <c r="P26" i="18"/>
  <c r="P279" i="20"/>
  <c r="P279" i="19"/>
  <c r="P279" i="18"/>
  <c r="P264" i="20"/>
  <c r="P264" i="19"/>
  <c r="P264" i="18"/>
  <c r="P255" i="20"/>
  <c r="P255" i="19"/>
  <c r="P255" i="18"/>
  <c r="P243" i="20"/>
  <c r="P243" i="19"/>
  <c r="P243" i="18"/>
  <c r="P233" i="20"/>
  <c r="P233" i="19"/>
  <c r="P233" i="18"/>
  <c r="P218" i="20"/>
  <c r="P218" i="19"/>
  <c r="P218" i="18"/>
  <c r="P208" i="20"/>
  <c r="P208" i="19"/>
  <c r="P208" i="18"/>
  <c r="P62" i="20"/>
  <c r="P62" i="19"/>
  <c r="P62" i="18"/>
  <c r="P189" i="20"/>
  <c r="P189" i="19"/>
  <c r="P189" i="18"/>
  <c r="P5" i="20"/>
  <c r="P5" i="19"/>
  <c r="P5" i="18"/>
  <c r="P166" i="20"/>
  <c r="P166" i="19"/>
  <c r="P166" i="18"/>
  <c r="P156" i="20"/>
  <c r="P156" i="19"/>
  <c r="P156" i="18"/>
  <c r="P145" i="20"/>
  <c r="P145" i="19"/>
  <c r="P145" i="18"/>
  <c r="P129" i="20"/>
  <c r="P129" i="19"/>
  <c r="P129" i="18"/>
  <c r="P35" i="20"/>
  <c r="P35" i="19"/>
  <c r="P35" i="18"/>
  <c r="P43" i="20"/>
  <c r="P43" i="19"/>
  <c r="P43" i="18"/>
  <c r="P428" i="20"/>
  <c r="P428" i="19"/>
  <c r="P428" i="18"/>
  <c r="P9" i="20"/>
  <c r="P9" i="19"/>
  <c r="P9" i="18"/>
  <c r="O89" i="20"/>
  <c r="O89" i="19"/>
  <c r="O89" i="18"/>
  <c r="O66" i="20"/>
  <c r="O66" i="19"/>
  <c r="O66" i="18"/>
  <c r="O31" i="20"/>
  <c r="O31" i="19"/>
  <c r="O31" i="18"/>
  <c r="O234" i="20"/>
  <c r="O234" i="19"/>
  <c r="O234" i="18"/>
  <c r="O233" i="20"/>
  <c r="O233" i="19"/>
  <c r="O233" i="18"/>
  <c r="O71" i="20"/>
  <c r="O71" i="19"/>
  <c r="O71" i="18"/>
  <c r="O204" i="20"/>
  <c r="O204" i="19"/>
  <c r="O204" i="18"/>
  <c r="O198" i="20"/>
  <c r="O198" i="19"/>
  <c r="O198" i="18"/>
  <c r="O24" i="20"/>
  <c r="O24" i="19"/>
  <c r="O24" i="18"/>
  <c r="O191" i="20"/>
  <c r="O191" i="19"/>
  <c r="O191" i="18"/>
  <c r="O112" i="20"/>
  <c r="O112" i="19"/>
  <c r="O112" i="18"/>
  <c r="O106" i="20"/>
  <c r="O106" i="19"/>
  <c r="O106" i="18"/>
  <c r="O283" i="20"/>
  <c r="O283" i="19"/>
  <c r="O283" i="18"/>
  <c r="O209" i="20"/>
  <c r="O209" i="19"/>
  <c r="O209" i="18"/>
  <c r="O136" i="20"/>
  <c r="O136" i="19"/>
  <c r="O136" i="18"/>
  <c r="O13" i="20"/>
  <c r="O13" i="19"/>
  <c r="O13" i="18"/>
  <c r="O44" i="20"/>
  <c r="O44" i="19"/>
  <c r="O44" i="18"/>
  <c r="O145" i="20"/>
  <c r="O145" i="19"/>
  <c r="O145" i="18"/>
  <c r="O149" i="20"/>
  <c r="O149" i="19"/>
  <c r="O149" i="18"/>
  <c r="O153" i="20"/>
  <c r="O153" i="19"/>
  <c r="O153" i="18"/>
  <c r="P95" i="20"/>
  <c r="P95" i="19"/>
  <c r="P95" i="18"/>
  <c r="P104" i="20"/>
  <c r="P104" i="19"/>
  <c r="P104" i="18"/>
  <c r="P34" i="20"/>
  <c r="P34" i="19"/>
  <c r="P34" i="18"/>
  <c r="P103" i="20"/>
  <c r="P103" i="19"/>
  <c r="P103" i="18"/>
  <c r="P116" i="20"/>
  <c r="P116" i="19"/>
  <c r="P116" i="18"/>
  <c r="P97" i="20"/>
  <c r="P97" i="19"/>
  <c r="P97" i="18"/>
  <c r="P110" i="20"/>
  <c r="P110" i="19"/>
  <c r="P110" i="18"/>
  <c r="P58" i="20"/>
  <c r="P58" i="19"/>
  <c r="P58" i="18"/>
  <c r="P302" i="20"/>
  <c r="P302" i="19"/>
  <c r="P302" i="18"/>
  <c r="P416" i="20"/>
  <c r="P416" i="19"/>
  <c r="P416" i="18"/>
  <c r="P60" i="20"/>
  <c r="P60" i="19"/>
  <c r="P60" i="18"/>
  <c r="P372" i="20"/>
  <c r="P372" i="19"/>
  <c r="P372" i="18"/>
  <c r="P436" i="20"/>
  <c r="P436" i="19"/>
  <c r="P436" i="18"/>
  <c r="O180" i="20"/>
  <c r="O180" i="19"/>
  <c r="O180" i="18"/>
  <c r="O181" i="20"/>
  <c r="O181" i="19"/>
  <c r="O181" i="18"/>
  <c r="O37" i="20"/>
  <c r="O37" i="19"/>
  <c r="O37" i="18"/>
  <c r="O174" i="20"/>
  <c r="O174" i="19"/>
  <c r="O174" i="18"/>
  <c r="O175" i="20"/>
  <c r="O175" i="19"/>
  <c r="O175" i="18"/>
  <c r="O170" i="20"/>
  <c r="O170" i="19"/>
  <c r="O170" i="18"/>
  <c r="O7" i="20"/>
  <c r="O7" i="19"/>
  <c r="O7" i="18"/>
  <c r="O159" i="20"/>
  <c r="O159" i="18"/>
  <c r="O159" i="19"/>
  <c r="O68" i="20"/>
  <c r="O68" i="19"/>
  <c r="O68" i="18"/>
  <c r="O157" i="20"/>
  <c r="O157" i="19"/>
  <c r="O157" i="18"/>
  <c r="O126" i="20"/>
  <c r="O126" i="19"/>
  <c r="O126" i="18"/>
  <c r="O125" i="20"/>
  <c r="O125" i="19"/>
  <c r="O125" i="18"/>
  <c r="O58" i="20"/>
  <c r="O58" i="19"/>
  <c r="O58" i="18"/>
  <c r="O119" i="20"/>
  <c r="O119" i="18"/>
  <c r="O119" i="19"/>
  <c r="O83" i="20"/>
  <c r="O83" i="19"/>
  <c r="O83" i="18"/>
  <c r="O94" i="20"/>
  <c r="O94" i="19"/>
  <c r="O94" i="18"/>
  <c r="O217" i="20"/>
  <c r="O217" i="19"/>
  <c r="O217" i="18"/>
  <c r="O169" i="20"/>
  <c r="O169" i="19"/>
  <c r="O169" i="18"/>
  <c r="O138" i="20"/>
  <c r="O138" i="19"/>
  <c r="O138" i="18"/>
  <c r="O109" i="20"/>
  <c r="O109" i="19"/>
  <c r="O109" i="18"/>
  <c r="P192" i="20"/>
  <c r="P192" i="19"/>
  <c r="P192" i="18"/>
  <c r="P376" i="20"/>
  <c r="P376" i="19"/>
  <c r="P376" i="18"/>
  <c r="P440" i="20"/>
  <c r="P440" i="19"/>
  <c r="P440" i="18"/>
  <c r="O255" i="20"/>
  <c r="O255" i="19"/>
  <c r="O255" i="18"/>
  <c r="O254" i="20"/>
  <c r="O254" i="19"/>
  <c r="O254" i="18"/>
  <c r="O65" i="20"/>
  <c r="O65" i="19"/>
  <c r="O65" i="18"/>
  <c r="O243" i="20"/>
  <c r="O243" i="19"/>
  <c r="O243" i="18"/>
  <c r="O88" i="20"/>
  <c r="O88" i="19"/>
  <c r="O88" i="18"/>
  <c r="O40" i="20"/>
  <c r="O40" i="19"/>
  <c r="O40" i="18"/>
  <c r="O239" i="20"/>
  <c r="O239" i="19"/>
  <c r="O239" i="18"/>
  <c r="O230" i="20"/>
  <c r="O230" i="19"/>
  <c r="O230" i="18"/>
  <c r="O218" i="20"/>
  <c r="O218" i="19"/>
  <c r="O218" i="18"/>
  <c r="O52" i="20"/>
  <c r="O52" i="19"/>
  <c r="O52" i="18"/>
  <c r="O141" i="20"/>
  <c r="O141" i="19"/>
  <c r="O141" i="18"/>
  <c r="O208" i="20"/>
  <c r="O208" i="19"/>
  <c r="O208" i="18"/>
  <c r="O228" i="20"/>
  <c r="O228" i="19"/>
  <c r="O228" i="18"/>
  <c r="O249" i="20"/>
  <c r="O249" i="19"/>
  <c r="O249" i="18"/>
  <c r="O268" i="20"/>
  <c r="O268" i="19"/>
  <c r="O268" i="18"/>
  <c r="O267" i="20"/>
  <c r="O267" i="19"/>
  <c r="O267" i="18"/>
  <c r="O270" i="20"/>
  <c r="O270" i="19"/>
  <c r="O270" i="18"/>
  <c r="O275" i="20"/>
  <c r="O275" i="19"/>
  <c r="O275" i="18"/>
  <c r="O280" i="20"/>
  <c r="O280" i="19"/>
  <c r="O280" i="18"/>
  <c r="O286" i="20"/>
  <c r="O286" i="19"/>
  <c r="O286" i="18"/>
  <c r="O26" i="20"/>
  <c r="O26" i="19"/>
  <c r="O26" i="18"/>
  <c r="O294" i="20"/>
  <c r="O294" i="19"/>
  <c r="O294" i="18"/>
  <c r="P439" i="20"/>
  <c r="P439" i="19"/>
  <c r="P439" i="18"/>
  <c r="P423" i="20"/>
  <c r="P423" i="19"/>
  <c r="P423" i="18"/>
  <c r="P407" i="20"/>
  <c r="P407" i="19"/>
  <c r="P407" i="18"/>
  <c r="P391" i="20"/>
  <c r="P391" i="19"/>
  <c r="P391" i="18"/>
  <c r="P375" i="20"/>
  <c r="P375" i="19"/>
  <c r="P375" i="18"/>
  <c r="P330" i="19"/>
  <c r="P330" i="20"/>
  <c r="P330" i="18"/>
  <c r="P278" i="20"/>
  <c r="P278" i="19"/>
  <c r="P278" i="18"/>
  <c r="P232" i="20"/>
  <c r="P232" i="19"/>
  <c r="P232" i="18"/>
  <c r="P188" i="20"/>
  <c r="P188" i="19"/>
  <c r="P188" i="18"/>
  <c r="P144" i="20"/>
  <c r="P144" i="19"/>
  <c r="P144" i="18"/>
  <c r="O298" i="20"/>
  <c r="O298" i="19"/>
  <c r="O298" i="18"/>
  <c r="O301" i="20"/>
  <c r="O301" i="19"/>
  <c r="O301" i="18"/>
  <c r="P446" i="20"/>
  <c r="P446" i="19"/>
  <c r="P446" i="18"/>
  <c r="P430" i="19"/>
  <c r="P430" i="18"/>
  <c r="P430" i="20"/>
  <c r="P414" i="19"/>
  <c r="P414" i="20"/>
  <c r="P414" i="18"/>
  <c r="P398" i="19"/>
  <c r="P398" i="20"/>
  <c r="P398" i="18"/>
  <c r="P382" i="20"/>
  <c r="P382" i="19"/>
  <c r="P382" i="18"/>
  <c r="P358" i="20"/>
  <c r="P358" i="19"/>
  <c r="P358" i="18"/>
  <c r="P295" i="20"/>
  <c r="P295" i="19"/>
  <c r="P295" i="18"/>
  <c r="P250" i="20"/>
  <c r="P250" i="19"/>
  <c r="P250" i="18"/>
  <c r="P203" i="20"/>
  <c r="P203" i="19"/>
  <c r="P203" i="18"/>
  <c r="P161" i="20"/>
  <c r="P161" i="19"/>
  <c r="P161" i="18"/>
  <c r="P114" i="20"/>
  <c r="P114" i="19"/>
  <c r="P114" i="18"/>
  <c r="O190" i="20"/>
  <c r="O190" i="19"/>
  <c r="O190" i="18"/>
  <c r="O47" i="20"/>
  <c r="O47" i="19"/>
  <c r="O47" i="18"/>
  <c r="O16" i="20"/>
  <c r="O16" i="19"/>
  <c r="O16" i="18"/>
  <c r="O80" i="20"/>
  <c r="O80" i="19"/>
  <c r="O80" i="18"/>
  <c r="O17" i="20"/>
  <c r="O17" i="18"/>
  <c r="O17" i="19"/>
  <c r="O290" i="20"/>
  <c r="O290" i="19"/>
  <c r="O290" i="18"/>
  <c r="P445" i="20"/>
  <c r="P445" i="19"/>
  <c r="P445" i="18"/>
  <c r="P429" i="20"/>
  <c r="P429" i="19"/>
  <c r="P429" i="18"/>
  <c r="P413" i="20"/>
  <c r="P413" i="19"/>
  <c r="P413" i="18"/>
  <c r="P397" i="20"/>
  <c r="P397" i="19"/>
  <c r="P397" i="18"/>
  <c r="P381" i="20"/>
  <c r="P381" i="19"/>
  <c r="P381" i="18"/>
  <c r="P354" i="20"/>
  <c r="P354" i="19"/>
  <c r="P354" i="18"/>
  <c r="P293" i="20"/>
  <c r="P293" i="19"/>
  <c r="P293" i="18"/>
  <c r="P246" i="20"/>
  <c r="P246" i="19"/>
  <c r="P246" i="18"/>
  <c r="P199" i="20"/>
  <c r="P199" i="19"/>
  <c r="P199" i="18"/>
  <c r="P159" i="20"/>
  <c r="P159" i="19"/>
  <c r="P159" i="18"/>
  <c r="P106" i="20"/>
  <c r="P106" i="19"/>
  <c r="P106" i="18"/>
  <c r="P353" i="20"/>
  <c r="P353" i="19"/>
  <c r="P353" i="18"/>
  <c r="P337" i="20"/>
  <c r="P337" i="19"/>
  <c r="P337" i="18"/>
  <c r="P321" i="20"/>
  <c r="P321" i="19"/>
  <c r="P321" i="18"/>
  <c r="P305" i="20"/>
  <c r="P305" i="19"/>
  <c r="P305" i="18"/>
  <c r="P292" i="20"/>
  <c r="P292" i="19"/>
  <c r="P292" i="18"/>
  <c r="P283" i="20"/>
  <c r="P283" i="19"/>
  <c r="P283" i="18"/>
  <c r="P270" i="20"/>
  <c r="P270" i="19"/>
  <c r="P270" i="18"/>
  <c r="P89" i="20"/>
  <c r="P89" i="19"/>
  <c r="P89" i="18"/>
  <c r="P65" i="20"/>
  <c r="P65" i="19"/>
  <c r="P65" i="18"/>
  <c r="P88" i="20"/>
  <c r="P88" i="19"/>
  <c r="P88" i="18"/>
  <c r="P223" i="20"/>
  <c r="P223" i="19"/>
  <c r="P223" i="18"/>
  <c r="P213" i="20"/>
  <c r="P213" i="19"/>
  <c r="P213" i="18"/>
  <c r="P71" i="20"/>
  <c r="P71" i="19"/>
  <c r="P71" i="18"/>
  <c r="P194" i="20"/>
  <c r="P194" i="19"/>
  <c r="P194" i="18"/>
  <c r="P180" i="20"/>
  <c r="P180" i="19"/>
  <c r="P180" i="18"/>
  <c r="P171" i="20"/>
  <c r="P171" i="19"/>
  <c r="P171" i="18"/>
  <c r="P158" i="20"/>
  <c r="P158" i="19"/>
  <c r="P158" i="18"/>
  <c r="P151" i="20"/>
  <c r="P151" i="19"/>
  <c r="P151" i="18"/>
  <c r="P135" i="20"/>
  <c r="P135" i="19"/>
  <c r="P135" i="18"/>
  <c r="P120" i="20"/>
  <c r="P120" i="19"/>
  <c r="P120" i="18"/>
  <c r="P105" i="20"/>
  <c r="P105" i="19"/>
  <c r="P105" i="18"/>
  <c r="P356" i="20"/>
  <c r="P356" i="19"/>
  <c r="P356" i="18"/>
  <c r="P340" i="20"/>
  <c r="P340" i="19"/>
  <c r="P340" i="18"/>
  <c r="P324" i="20"/>
  <c r="P324" i="19"/>
  <c r="P324" i="18"/>
  <c r="P308" i="20"/>
  <c r="P308" i="19"/>
  <c r="P308" i="18"/>
  <c r="P74" i="20"/>
  <c r="P74" i="19"/>
  <c r="P74" i="18"/>
  <c r="P20" i="20"/>
  <c r="P20" i="19"/>
  <c r="P20" i="18"/>
  <c r="P93" i="20"/>
  <c r="P93" i="19"/>
  <c r="P93" i="18"/>
  <c r="P72" i="20"/>
  <c r="P72" i="19"/>
  <c r="P72" i="18"/>
  <c r="P248" i="20"/>
  <c r="P248" i="19"/>
  <c r="P248" i="18"/>
  <c r="P240" i="20"/>
  <c r="P240" i="19"/>
  <c r="P240" i="18"/>
  <c r="P226" i="20"/>
  <c r="P226" i="19"/>
  <c r="P226" i="18"/>
  <c r="P214" i="20"/>
  <c r="P214" i="19"/>
  <c r="P214" i="18"/>
  <c r="P201" i="20"/>
  <c r="P201" i="19"/>
  <c r="P201" i="18"/>
  <c r="P79" i="20"/>
  <c r="P79" i="19"/>
  <c r="P79" i="18"/>
  <c r="P182" i="20"/>
  <c r="P182" i="19"/>
  <c r="P182" i="18"/>
  <c r="P173" i="20"/>
  <c r="P173" i="19"/>
  <c r="P173" i="18"/>
  <c r="P160" i="20"/>
  <c r="P160" i="19"/>
  <c r="P160" i="18"/>
  <c r="P154" i="20"/>
  <c r="P154" i="19"/>
  <c r="P154" i="18"/>
  <c r="P138" i="20"/>
  <c r="P138" i="19"/>
  <c r="P138" i="18"/>
  <c r="P122" i="20"/>
  <c r="P122" i="19"/>
  <c r="P122" i="18"/>
  <c r="P111" i="20"/>
  <c r="P111" i="19"/>
  <c r="P111" i="18"/>
  <c r="P359" i="20"/>
  <c r="P359" i="19"/>
  <c r="P359" i="18"/>
  <c r="P343" i="20"/>
  <c r="P343" i="19"/>
  <c r="P343" i="18"/>
  <c r="P327" i="20"/>
  <c r="P327" i="19"/>
  <c r="P327" i="18"/>
  <c r="P311" i="20"/>
  <c r="P311" i="19"/>
  <c r="P311" i="18"/>
  <c r="P296" i="20"/>
  <c r="P296" i="19"/>
  <c r="P296" i="18"/>
  <c r="P286" i="20"/>
  <c r="P286" i="19"/>
  <c r="P286" i="18"/>
  <c r="P275" i="20"/>
  <c r="P275" i="19"/>
  <c r="P275" i="18"/>
  <c r="P41" i="20"/>
  <c r="P41" i="19"/>
  <c r="P41" i="18"/>
  <c r="P251" i="20"/>
  <c r="P251" i="19"/>
  <c r="P251" i="18"/>
  <c r="P40" i="20"/>
  <c r="P40" i="19"/>
  <c r="P40" i="18"/>
  <c r="P229" i="20"/>
  <c r="P229" i="19"/>
  <c r="P229" i="18"/>
  <c r="P216" i="20"/>
  <c r="P216" i="19"/>
  <c r="P216" i="18"/>
  <c r="P204" i="20"/>
  <c r="P204" i="19"/>
  <c r="P204" i="18"/>
  <c r="P38" i="20"/>
  <c r="P38" i="19"/>
  <c r="P38" i="18"/>
  <c r="P185" i="20"/>
  <c r="P185" i="19"/>
  <c r="P185" i="18"/>
  <c r="P176" i="20"/>
  <c r="P176" i="19"/>
  <c r="P176" i="18"/>
  <c r="P162" i="20"/>
  <c r="P162" i="19"/>
  <c r="P162" i="18"/>
  <c r="P78" i="20"/>
  <c r="P78" i="19"/>
  <c r="P78" i="18"/>
  <c r="P141" i="20"/>
  <c r="P141" i="19"/>
  <c r="P141" i="18"/>
  <c r="P125" i="20"/>
  <c r="P125" i="19"/>
  <c r="P125" i="18"/>
  <c r="P28" i="20"/>
  <c r="P28" i="19"/>
  <c r="P28" i="18"/>
  <c r="P24" i="20"/>
  <c r="P24" i="19"/>
  <c r="P24" i="18"/>
  <c r="P396" i="20"/>
  <c r="P396" i="19"/>
  <c r="P396" i="18"/>
  <c r="P290" i="20"/>
  <c r="P290" i="19"/>
  <c r="P290" i="18"/>
  <c r="O19" i="20"/>
  <c r="O19" i="19"/>
  <c r="O19" i="18"/>
  <c r="O259" i="20"/>
  <c r="O259" i="19"/>
  <c r="O259" i="18"/>
  <c r="O72" i="20"/>
  <c r="O72" i="19"/>
  <c r="O72" i="18"/>
  <c r="O237" i="20"/>
  <c r="O237" i="19"/>
  <c r="O237" i="18"/>
  <c r="O232" i="20"/>
  <c r="O232" i="19"/>
  <c r="O232" i="18"/>
  <c r="O203" i="20"/>
  <c r="O203" i="18"/>
  <c r="O203" i="19"/>
  <c r="O199" i="20"/>
  <c r="O199" i="19"/>
  <c r="O199" i="18"/>
  <c r="O8" i="20"/>
  <c r="O8" i="19"/>
  <c r="O8" i="18"/>
  <c r="O86" i="20"/>
  <c r="O86" i="19"/>
  <c r="O86" i="18"/>
  <c r="O189" i="20"/>
  <c r="O189" i="19"/>
  <c r="O189" i="18"/>
  <c r="O107" i="20"/>
  <c r="O107" i="19"/>
  <c r="O107" i="18"/>
  <c r="O103" i="20"/>
  <c r="O103" i="19"/>
  <c r="O103" i="18"/>
  <c r="O51" i="20"/>
  <c r="O51" i="19"/>
  <c r="O51" i="18"/>
  <c r="O211" i="20"/>
  <c r="O211" i="19"/>
  <c r="O211" i="18"/>
  <c r="O134" i="20"/>
  <c r="O134" i="19"/>
  <c r="O134" i="18"/>
  <c r="O28" i="20"/>
  <c r="O28" i="19"/>
  <c r="O28" i="18"/>
  <c r="O32" i="20"/>
  <c r="O32" i="19"/>
  <c r="O32" i="18"/>
  <c r="O147" i="20"/>
  <c r="O147" i="18"/>
  <c r="O147" i="19"/>
  <c r="O143" i="20"/>
  <c r="O143" i="18"/>
  <c r="O143" i="19"/>
  <c r="O152" i="20"/>
  <c r="O152" i="19"/>
  <c r="O152" i="18"/>
  <c r="Y269" i="18"/>
  <c r="W281" i="18"/>
  <c r="W269" i="18"/>
  <c r="W97" i="20"/>
  <c r="Y97" i="20"/>
  <c r="W48" i="20"/>
  <c r="W317" i="20"/>
  <c r="O4" i="18"/>
  <c r="O4" i="19"/>
  <c r="W115" i="18"/>
  <c r="X115" i="18"/>
  <c r="X317" i="20"/>
  <c r="W263" i="18"/>
  <c r="W335" i="18"/>
  <c r="Y36" i="18"/>
  <c r="X127" i="18"/>
  <c r="X36" i="18"/>
  <c r="Y62" i="20"/>
  <c r="X335" i="18"/>
  <c r="W243" i="18"/>
  <c r="X275" i="18"/>
  <c r="Y128" i="18"/>
  <c r="X183" i="18"/>
  <c r="Y243" i="18"/>
  <c r="X62" i="20"/>
  <c r="X78" i="20"/>
  <c r="W353" i="20"/>
  <c r="Y78" i="20"/>
  <c r="X123" i="18"/>
  <c r="W37" i="18"/>
  <c r="Y193" i="20"/>
  <c r="X193" i="20"/>
  <c r="Y211" i="18"/>
  <c r="W112" i="20"/>
  <c r="Y112" i="20"/>
  <c r="X43" i="18"/>
  <c r="W163" i="18"/>
  <c r="W190" i="19"/>
  <c r="W288" i="20"/>
  <c r="Y240" i="19"/>
  <c r="Y243" i="19"/>
  <c r="Y346" i="20"/>
  <c r="W245" i="19"/>
  <c r="Y211" i="20"/>
  <c r="Y45" i="18"/>
  <c r="X285" i="19"/>
  <c r="W285" i="19"/>
  <c r="X245" i="19"/>
  <c r="X150" i="20"/>
  <c r="X288" i="20"/>
  <c r="X211" i="20"/>
  <c r="W249" i="18"/>
  <c r="X79" i="18"/>
  <c r="W346" i="20"/>
  <c r="X240" i="19"/>
  <c r="W117" i="18"/>
  <c r="Y117" i="18"/>
  <c r="X95" i="18"/>
  <c r="Y190" i="19"/>
  <c r="X243" i="19"/>
  <c r="W327" i="18"/>
  <c r="Y66" i="18"/>
  <c r="W107" i="18"/>
  <c r="X107" i="18"/>
  <c r="W45" i="18"/>
  <c r="Y249" i="18"/>
  <c r="X66" i="18"/>
  <c r="Y48" i="18"/>
  <c r="Y95" i="18"/>
  <c r="W79" i="18"/>
  <c r="X48" i="18"/>
  <c r="X96" i="18"/>
  <c r="X107" i="19"/>
  <c r="X147" i="19"/>
  <c r="Y328" i="20"/>
  <c r="X334" i="19"/>
  <c r="Y195" i="20"/>
  <c r="X219" i="18"/>
  <c r="X17" i="19"/>
  <c r="W273" i="19"/>
  <c r="W241" i="19"/>
  <c r="Y21" i="20"/>
  <c r="W271" i="20"/>
  <c r="X34" i="20"/>
  <c r="Y347" i="20"/>
  <c r="Y239" i="19"/>
  <c r="W195" i="20"/>
  <c r="Y219" i="18"/>
  <c r="X309" i="20"/>
  <c r="Y58" i="18"/>
  <c r="Y321" i="20"/>
  <c r="W17" i="19"/>
  <c r="Y176" i="20"/>
  <c r="X237" i="20"/>
  <c r="Y319" i="18"/>
  <c r="X271" i="19"/>
  <c r="X321" i="20"/>
  <c r="W205" i="18"/>
  <c r="Y287" i="18"/>
  <c r="Y132" i="18"/>
  <c r="X339" i="18"/>
  <c r="Y255" i="18"/>
  <c r="Y127" i="18"/>
  <c r="Y20" i="18"/>
  <c r="Y236" i="18"/>
  <c r="X128" i="18"/>
  <c r="Y205" i="18"/>
  <c r="Y275" i="18"/>
  <c r="W160" i="18"/>
  <c r="W319" i="18"/>
  <c r="W247" i="18"/>
  <c r="X337" i="18"/>
  <c r="Y9" i="18"/>
  <c r="W183" i="18"/>
  <c r="Y265" i="18"/>
  <c r="X333" i="19"/>
  <c r="W353" i="18"/>
  <c r="X57" i="18"/>
  <c r="Y57" i="18"/>
  <c r="Y43" i="18"/>
  <c r="Y86" i="20"/>
  <c r="X48" i="20"/>
  <c r="Y241" i="18"/>
  <c r="W223" i="19"/>
  <c r="X86" i="20"/>
  <c r="X215" i="19"/>
  <c r="W331" i="20"/>
  <c r="Y211" i="19"/>
  <c r="W215" i="19"/>
  <c r="X319" i="19"/>
  <c r="Y281" i="18"/>
  <c r="X163" i="18"/>
  <c r="X211" i="19"/>
  <c r="Y331" i="20"/>
  <c r="Y223" i="19"/>
  <c r="W319" i="19"/>
  <c r="W241" i="18"/>
  <c r="W337" i="18"/>
  <c r="X187" i="18"/>
  <c r="W287" i="18"/>
  <c r="X9" i="18"/>
  <c r="W93" i="18"/>
  <c r="W53" i="18"/>
  <c r="X353" i="20"/>
  <c r="Y333" i="19"/>
  <c r="W123" i="20"/>
  <c r="X247" i="18"/>
  <c r="W231" i="18"/>
  <c r="Y187" i="18"/>
  <c r="X164" i="18"/>
  <c r="X93" i="18"/>
  <c r="Y123" i="20"/>
  <c r="X255" i="18"/>
  <c r="Y164" i="18"/>
  <c r="X37" i="18"/>
  <c r="X53" i="18"/>
  <c r="W188" i="20"/>
  <c r="X125" i="18"/>
  <c r="W76" i="20"/>
  <c r="Y138" i="19"/>
  <c r="X332" i="18"/>
  <c r="W328" i="20"/>
  <c r="W123" i="18"/>
  <c r="W195" i="18"/>
  <c r="W267" i="19"/>
  <c r="Y103" i="19"/>
  <c r="Y35" i="19"/>
  <c r="X279" i="20"/>
  <c r="X31" i="20"/>
  <c r="W196" i="19"/>
  <c r="W239" i="18"/>
  <c r="X300" i="18"/>
  <c r="Y299" i="18"/>
  <c r="Y74" i="20"/>
  <c r="Y70" i="20"/>
  <c r="X299" i="18"/>
  <c r="W313" i="20"/>
  <c r="W125" i="20"/>
  <c r="Y115" i="19"/>
  <c r="X134" i="20"/>
  <c r="Y300" i="19"/>
  <c r="W241" i="20"/>
  <c r="Y120" i="20"/>
  <c r="Y25" i="19"/>
  <c r="Y61" i="19"/>
  <c r="Y355" i="19"/>
  <c r="Y221" i="19"/>
  <c r="X25" i="19"/>
  <c r="X192" i="19"/>
  <c r="X283" i="19"/>
  <c r="W334" i="18"/>
  <c r="X306" i="18"/>
  <c r="Y212" i="18"/>
  <c r="X223" i="18"/>
  <c r="X239" i="18"/>
  <c r="W218" i="18"/>
  <c r="X131" i="18"/>
  <c r="Y195" i="18"/>
  <c r="W219" i="19"/>
  <c r="W294" i="19"/>
  <c r="W21" i="19"/>
  <c r="X221" i="19"/>
  <c r="Y165" i="20"/>
  <c r="Y125" i="20"/>
  <c r="W161" i="20"/>
  <c r="W235" i="20"/>
  <c r="W291" i="20"/>
  <c r="X8" i="20"/>
  <c r="X235" i="20"/>
  <c r="Y241" i="20"/>
  <c r="X74" i="20"/>
  <c r="W70" i="20"/>
  <c r="X306" i="20"/>
  <c r="W41" i="20"/>
  <c r="W283" i="19"/>
  <c r="X108" i="18"/>
  <c r="W354" i="19"/>
  <c r="W265" i="19"/>
  <c r="Y265" i="19"/>
  <c r="X254" i="19"/>
  <c r="X297" i="19"/>
  <c r="Y99" i="19"/>
  <c r="Y141" i="20"/>
  <c r="W165" i="20"/>
  <c r="Y306" i="20"/>
  <c r="W107" i="20"/>
  <c r="W8" i="20"/>
  <c r="X110" i="20"/>
  <c r="X120" i="20"/>
  <c r="Y307" i="20"/>
  <c r="W99" i="18"/>
  <c r="X267" i="19"/>
  <c r="Y41" i="20"/>
  <c r="X294" i="19"/>
  <c r="Y192" i="19"/>
  <c r="X288" i="19"/>
  <c r="W284" i="19"/>
  <c r="X354" i="19"/>
  <c r="Y254" i="19"/>
  <c r="Y297" i="19"/>
  <c r="X21" i="19"/>
  <c r="W99" i="19"/>
  <c r="W173" i="20"/>
  <c r="Y313" i="20"/>
  <c r="Y173" i="20"/>
  <c r="W183" i="20"/>
  <c r="Y183" i="20"/>
  <c r="W110" i="20"/>
  <c r="W307" i="20"/>
  <c r="X352" i="20"/>
  <c r="Y219" i="19"/>
  <c r="X203" i="20"/>
  <c r="Y203" i="20"/>
  <c r="Y302" i="20"/>
  <c r="Y10" i="18"/>
  <c r="Y215" i="18"/>
  <c r="W117" i="19"/>
  <c r="Y225" i="19"/>
  <c r="X16" i="19"/>
  <c r="Y185" i="20"/>
  <c r="Y181" i="20"/>
  <c r="Y275" i="20"/>
  <c r="W339" i="20"/>
  <c r="W181" i="20"/>
  <c r="W231" i="20"/>
  <c r="W34" i="20"/>
  <c r="Y31" i="20"/>
  <c r="Y92" i="20"/>
  <c r="X96" i="20"/>
  <c r="X103" i="19"/>
  <c r="Y191" i="20"/>
  <c r="Y361" i="20"/>
  <c r="Y334" i="19"/>
  <c r="X200" i="19"/>
  <c r="Y184" i="19"/>
  <c r="Y196" i="19"/>
  <c r="Y72" i="20"/>
  <c r="W96" i="20"/>
  <c r="W138" i="19"/>
  <c r="Y279" i="20"/>
  <c r="W271" i="19"/>
  <c r="X274" i="19"/>
  <c r="Y324" i="19"/>
  <c r="X119" i="20"/>
  <c r="X37" i="20"/>
  <c r="W259" i="20"/>
  <c r="W94" i="19"/>
  <c r="W200" i="19"/>
  <c r="Y107" i="19"/>
  <c r="X225" i="19"/>
  <c r="W16" i="19"/>
  <c r="Y339" i="20"/>
  <c r="W185" i="20"/>
  <c r="X231" i="20"/>
  <c r="X92" i="20"/>
  <c r="X76" i="20"/>
  <c r="X99" i="20"/>
  <c r="W191" i="20"/>
  <c r="X143" i="19"/>
  <c r="Y273" i="19"/>
  <c r="X361" i="20"/>
  <c r="Y29" i="18"/>
  <c r="W184" i="19"/>
  <c r="Y298" i="20"/>
  <c r="W281" i="19"/>
  <c r="W256" i="18"/>
  <c r="X151" i="18"/>
  <c r="X94" i="19"/>
  <c r="X274" i="18"/>
  <c r="W177" i="19"/>
  <c r="Y274" i="19"/>
  <c r="W324" i="19"/>
  <c r="Y259" i="20"/>
  <c r="W21" i="20"/>
  <c r="Y274" i="18"/>
  <c r="W239" i="19"/>
  <c r="Y94" i="20"/>
  <c r="Y271" i="20"/>
  <c r="X72" i="20"/>
  <c r="X300" i="19"/>
  <c r="W109" i="20"/>
  <c r="W311" i="20"/>
  <c r="W237" i="20"/>
  <c r="X281" i="19"/>
  <c r="W37" i="20"/>
  <c r="X311" i="20"/>
  <c r="Y213" i="18"/>
  <c r="X35" i="19"/>
  <c r="Y177" i="19"/>
  <c r="Y119" i="20"/>
  <c r="Y365" i="19"/>
  <c r="W275" i="20"/>
  <c r="Y133" i="20"/>
  <c r="W133" i="20"/>
  <c r="X40" i="20"/>
  <c r="W191" i="18"/>
  <c r="X185" i="18"/>
  <c r="Y348" i="18"/>
  <c r="Y359" i="20"/>
  <c r="Y336" i="18"/>
  <c r="X348" i="18"/>
  <c r="X336" i="18"/>
  <c r="X231" i="19"/>
  <c r="W40" i="20"/>
  <c r="Y137" i="20"/>
  <c r="Y191" i="18"/>
  <c r="Y231" i="19"/>
  <c r="Y217" i="19"/>
  <c r="W252" i="19"/>
  <c r="Y127" i="19"/>
  <c r="W26" i="20"/>
  <c r="X26" i="20"/>
  <c r="W330" i="20"/>
  <c r="X330" i="20"/>
  <c r="X15" i="19"/>
  <c r="W295" i="20"/>
  <c r="X207" i="20"/>
  <c r="Y205" i="19"/>
  <c r="X175" i="20"/>
  <c r="Y194" i="20"/>
  <c r="Y47" i="20"/>
  <c r="Y269" i="20"/>
  <c r="Y237" i="19"/>
  <c r="X230" i="19"/>
  <c r="Y31" i="18"/>
  <c r="W155" i="18"/>
  <c r="X219" i="20"/>
  <c r="X188" i="19"/>
  <c r="W101" i="18"/>
  <c r="X155" i="18"/>
  <c r="Y78" i="19"/>
  <c r="X78" i="19"/>
  <c r="Y233" i="19"/>
  <c r="W150" i="20"/>
  <c r="X118" i="20"/>
  <c r="X367" i="18"/>
  <c r="W249" i="20"/>
  <c r="W232" i="18"/>
  <c r="X351" i="18"/>
  <c r="X176" i="18"/>
  <c r="W296" i="19"/>
  <c r="X331" i="18"/>
  <c r="W211" i="18"/>
  <c r="Y314" i="18"/>
  <c r="Y331" i="18"/>
  <c r="W21" i="18"/>
  <c r="X101" i="18"/>
  <c r="W217" i="18"/>
  <c r="Y157" i="19"/>
  <c r="X157" i="19"/>
  <c r="W233" i="19"/>
  <c r="W219" i="20"/>
  <c r="Y222" i="20"/>
  <c r="W47" i="20"/>
  <c r="W155" i="20"/>
  <c r="W269" i="20"/>
  <c r="Y216" i="18"/>
  <c r="Y367" i="18"/>
  <c r="W188" i="19"/>
  <c r="Y249" i="20"/>
  <c r="X77" i="19"/>
  <c r="Y288" i="19"/>
  <c r="Y31" i="19"/>
  <c r="Y284" i="19"/>
  <c r="X327" i="18"/>
  <c r="Y339" i="18"/>
  <c r="W220" i="18"/>
  <c r="Y21" i="18"/>
  <c r="X171" i="18"/>
  <c r="W31" i="18"/>
  <c r="X115" i="19"/>
  <c r="W248" i="19"/>
  <c r="W15" i="20"/>
  <c r="W116" i="20"/>
  <c r="X178" i="20"/>
  <c r="X228" i="20"/>
  <c r="X18" i="20"/>
  <c r="Y18" i="20"/>
  <c r="X61" i="19"/>
  <c r="X232" i="18"/>
  <c r="W352" i="20"/>
  <c r="Y306" i="18"/>
  <c r="X292" i="18"/>
  <c r="W20" i="18"/>
  <c r="X121" i="18"/>
  <c r="W315" i="18"/>
  <c r="X235" i="18"/>
  <c r="X132" i="18"/>
  <c r="X252" i="18"/>
  <c r="W345" i="18"/>
  <c r="W236" i="18"/>
  <c r="Y6" i="18"/>
  <c r="W11" i="18"/>
  <c r="W7" i="18"/>
  <c r="Y17" i="18"/>
  <c r="Y109" i="18"/>
  <c r="W237" i="18"/>
  <c r="Y121" i="18"/>
  <c r="Y315" i="18"/>
  <c r="Y32" i="18"/>
  <c r="X256" i="18"/>
  <c r="X172" i="18"/>
  <c r="W252" i="18"/>
  <c r="X215" i="18"/>
  <c r="W14" i="18"/>
  <c r="X161" i="18"/>
  <c r="W302" i="18"/>
  <c r="Y171" i="18"/>
  <c r="X75" i="18"/>
  <c r="W61" i="18"/>
  <c r="W109" i="18"/>
  <c r="X10" i="18"/>
  <c r="W87" i="18"/>
  <c r="Y235" i="18"/>
  <c r="Y7" i="18"/>
  <c r="X365" i="18"/>
  <c r="W279" i="18"/>
  <c r="Y203" i="18"/>
  <c r="Y154" i="18"/>
  <c r="W55" i="18"/>
  <c r="Y264" i="18"/>
  <c r="Y329" i="18"/>
  <c r="W310" i="18"/>
  <c r="W296" i="18"/>
  <c r="X298" i="18"/>
  <c r="Y305" i="18"/>
  <c r="W85" i="18"/>
  <c r="Y288" i="18"/>
  <c r="Y330" i="18"/>
  <c r="Y283" i="18"/>
  <c r="W69" i="18"/>
  <c r="X216" i="18"/>
  <c r="W116" i="18"/>
  <c r="X353" i="18"/>
  <c r="Y227" i="18"/>
  <c r="W322" i="18"/>
  <c r="Y302" i="18"/>
  <c r="W168" i="18"/>
  <c r="Y151" i="18"/>
  <c r="Y268" i="18"/>
  <c r="X105" i="18"/>
  <c r="Y332" i="18"/>
  <c r="X312" i="18"/>
  <c r="W304" i="18"/>
  <c r="X209" i="18"/>
  <c r="W361" i="18"/>
  <c r="Y345" i="18"/>
  <c r="Y125" i="18"/>
  <c r="X17" i="18"/>
  <c r="X257" i="18"/>
  <c r="Y65" i="18"/>
  <c r="W162" i="18"/>
  <c r="W105" i="18"/>
  <c r="Y75" i="18"/>
  <c r="X304" i="18"/>
  <c r="Y160" i="18"/>
  <c r="X361" i="18"/>
  <c r="W292" i="18"/>
  <c r="W13" i="18"/>
  <c r="X61" i="18"/>
  <c r="Y209" i="18"/>
  <c r="W138" i="18"/>
  <c r="Y245" i="18"/>
  <c r="X29" i="18"/>
  <c r="X14" i="18"/>
  <c r="W312" i="18"/>
  <c r="W161" i="18"/>
  <c r="W25" i="18"/>
  <c r="Y131" i="18"/>
  <c r="W288" i="18"/>
  <c r="W365" i="18"/>
  <c r="Y223" i="18"/>
  <c r="X279" i="18"/>
  <c r="X310" i="18"/>
  <c r="X296" i="18"/>
  <c r="X260" i="18"/>
  <c r="W15" i="18"/>
  <c r="X80" i="18"/>
  <c r="W212" i="18"/>
  <c r="Y91" i="18"/>
  <c r="Y328" i="18"/>
  <c r="X193" i="18"/>
  <c r="W264" i="18"/>
  <c r="X261" i="18"/>
  <c r="W40" i="18"/>
  <c r="Y85" i="18"/>
  <c r="W64" i="18"/>
  <c r="Y300" i="18"/>
  <c r="W91" i="18"/>
  <c r="X305" i="18"/>
  <c r="Y193" i="18"/>
  <c r="Y108" i="18"/>
  <c r="W112" i="18"/>
  <c r="Y141" i="18"/>
  <c r="Y40" i="18"/>
  <c r="X84" i="18"/>
  <c r="Y112" i="18"/>
  <c r="Y25" i="18"/>
  <c r="X329" i="18"/>
  <c r="Y260" i="18"/>
  <c r="Y80" i="18"/>
  <c r="Y72" i="18"/>
  <c r="X15" i="18"/>
  <c r="Y261" i="18"/>
  <c r="X99" i="18"/>
  <c r="W323" i="18"/>
  <c r="Y271" i="18"/>
  <c r="Y369" i="18"/>
  <c r="X283" i="18"/>
  <c r="X154" i="18"/>
  <c r="X72" i="18"/>
  <c r="Y323" i="18"/>
  <c r="X69" i="18"/>
  <c r="X55" i="18"/>
  <c r="Y64" i="18"/>
  <c r="X141" i="18"/>
  <c r="W84" i="18"/>
  <c r="Y322" i="18"/>
  <c r="Y87" i="18"/>
  <c r="W172" i="18"/>
  <c r="W223" i="20"/>
  <c r="Y276" i="18"/>
  <c r="X82" i="18"/>
  <c r="W130" i="18"/>
  <c r="Y183" i="19"/>
  <c r="Y197" i="20"/>
  <c r="X318" i="19"/>
  <c r="X225" i="18"/>
  <c r="X232" i="19"/>
  <c r="Y252" i="19"/>
  <c r="Y106" i="20"/>
  <c r="W113" i="20"/>
  <c r="X359" i="20"/>
  <c r="W185" i="18"/>
  <c r="W4" i="20"/>
  <c r="Y338" i="19"/>
  <c r="X70" i="18"/>
  <c r="X4" i="20"/>
  <c r="Y208" i="18"/>
  <c r="X63" i="18"/>
  <c r="X272" i="19"/>
  <c r="W44" i="18"/>
  <c r="W272" i="19"/>
  <c r="Y82" i="18"/>
  <c r="W74" i="18"/>
  <c r="X74" i="18"/>
  <c r="W35" i="18"/>
  <c r="Y181" i="18"/>
  <c r="Y225" i="18"/>
  <c r="Y347" i="19"/>
  <c r="W302" i="20"/>
  <c r="Y202" i="19"/>
  <c r="X357" i="19"/>
  <c r="Y324" i="18"/>
  <c r="X338" i="19"/>
  <c r="W32" i="18"/>
  <c r="X208" i="18"/>
  <c r="X148" i="19"/>
  <c r="X366" i="19"/>
  <c r="Y51" i="20"/>
  <c r="W44" i="20"/>
  <c r="Y349" i="20"/>
  <c r="X356" i="19"/>
  <c r="X104" i="18"/>
  <c r="Y314" i="19"/>
  <c r="X267" i="18"/>
  <c r="W52" i="18"/>
  <c r="W316" i="20"/>
  <c r="W257" i="20"/>
  <c r="W216" i="19"/>
  <c r="W121" i="19"/>
  <c r="X321" i="18"/>
  <c r="W39" i="18"/>
  <c r="X52" i="18"/>
  <c r="X358" i="18"/>
  <c r="Y356" i="19"/>
  <c r="Y44" i="20"/>
  <c r="Y159" i="18"/>
  <c r="W199" i="18"/>
  <c r="X289" i="19"/>
  <c r="W244" i="19"/>
  <c r="Y246" i="19"/>
  <c r="W157" i="20"/>
  <c r="W278" i="20"/>
  <c r="X52" i="20"/>
  <c r="Y216" i="20"/>
  <c r="Y82" i="20"/>
  <c r="W115" i="20"/>
  <c r="Y207" i="20"/>
  <c r="Y173" i="18"/>
  <c r="X197" i="18"/>
  <c r="Y122" i="19"/>
  <c r="W217" i="19"/>
  <c r="Y141" i="19"/>
  <c r="W286" i="19"/>
  <c r="Y208" i="20"/>
  <c r="Y299" i="20"/>
  <c r="Y178" i="20"/>
  <c r="X270" i="20"/>
  <c r="X317" i="19"/>
  <c r="X371" i="20"/>
  <c r="X46" i="20"/>
  <c r="Y88" i="20"/>
  <c r="W29" i="20"/>
  <c r="W195" i="19"/>
  <c r="X205" i="20"/>
  <c r="X73" i="18"/>
  <c r="X83" i="18"/>
  <c r="X113" i="18"/>
  <c r="X181" i="18"/>
  <c r="X313" i="18"/>
  <c r="X214" i="19"/>
  <c r="Y214" i="19"/>
  <c r="Y289" i="19"/>
  <c r="W354" i="20"/>
  <c r="Y148" i="20"/>
  <c r="W73" i="18"/>
  <c r="Y350" i="18"/>
  <c r="Y60" i="20"/>
  <c r="W232" i="19"/>
  <c r="Y71" i="19"/>
  <c r="W62" i="18"/>
  <c r="X113" i="19"/>
  <c r="X249" i="19"/>
  <c r="Y13" i="20"/>
  <c r="X234" i="20"/>
  <c r="Y152" i="19"/>
  <c r="Y227" i="19"/>
  <c r="Y251" i="19"/>
  <c r="X139" i="20"/>
  <c r="Y303" i="18"/>
  <c r="X169" i="18"/>
  <c r="X127" i="19"/>
  <c r="X227" i="19"/>
  <c r="Y335" i="20"/>
  <c r="Y66" i="20"/>
  <c r="Y217" i="20"/>
  <c r="X191" i="19"/>
  <c r="Y345" i="19"/>
  <c r="X306" i="19"/>
  <c r="Y12" i="18"/>
  <c r="W143" i="18"/>
  <c r="X13" i="20"/>
  <c r="Y305" i="20"/>
  <c r="X345" i="19"/>
  <c r="W213" i="19"/>
  <c r="X328" i="19"/>
  <c r="Y83" i="18"/>
  <c r="Y35" i="18"/>
  <c r="W180" i="18"/>
  <c r="X143" i="18"/>
  <c r="Y16" i="18"/>
  <c r="Y244" i="18"/>
  <c r="X34" i="18"/>
  <c r="X337" i="19"/>
  <c r="W144" i="19"/>
  <c r="Y295" i="19"/>
  <c r="X141" i="19"/>
  <c r="X244" i="19"/>
  <c r="Y229" i="19"/>
  <c r="Y199" i="20"/>
  <c r="X103" i="20"/>
  <c r="W253" i="20"/>
  <c r="Y157" i="20"/>
  <c r="W95" i="20"/>
  <c r="W52" i="20"/>
  <c r="Y218" i="20"/>
  <c r="W245" i="20"/>
  <c r="Y29" i="20"/>
  <c r="Y371" i="20"/>
  <c r="W60" i="20"/>
  <c r="Y251" i="18"/>
  <c r="Y229" i="18"/>
  <c r="Y80" i="20"/>
  <c r="W71" i="19"/>
  <c r="X208" i="19"/>
  <c r="Y162" i="18"/>
  <c r="Y140" i="18"/>
  <c r="Y250" i="18"/>
  <c r="W124" i="18"/>
  <c r="X291" i="18"/>
  <c r="W173" i="18"/>
  <c r="Y332" i="19"/>
  <c r="Y116" i="18"/>
  <c r="X145" i="18"/>
  <c r="X251" i="18"/>
  <c r="W309" i="18"/>
  <c r="X16" i="18"/>
  <c r="W244" i="18"/>
  <c r="X340" i="18"/>
  <c r="Y34" i="18"/>
  <c r="Y321" i="19"/>
  <c r="W365" i="19"/>
  <c r="X321" i="19"/>
  <c r="Y249" i="19"/>
  <c r="X139" i="19"/>
  <c r="W229" i="19"/>
  <c r="Y10" i="20"/>
  <c r="Y354" i="20"/>
  <c r="X10" i="20"/>
  <c r="X95" i="20"/>
  <c r="W197" i="20"/>
  <c r="W166" i="18"/>
  <c r="Y245" i="20"/>
  <c r="X82" i="20"/>
  <c r="W343" i="18"/>
  <c r="X229" i="18"/>
  <c r="W208" i="19"/>
  <c r="X140" i="18"/>
  <c r="Y199" i="18"/>
  <c r="X304" i="20"/>
  <c r="X371" i="18"/>
  <c r="W45" i="19"/>
  <c r="Y280" i="19"/>
  <c r="W291" i="18"/>
  <c r="X272" i="18"/>
  <c r="X332" i="19"/>
  <c r="X260" i="19"/>
  <c r="Y124" i="18"/>
  <c r="W12" i="18"/>
  <c r="W145" i="18"/>
  <c r="W139" i="18"/>
  <c r="Y351" i="18"/>
  <c r="Y337" i="19"/>
  <c r="W137" i="20"/>
  <c r="W199" i="20"/>
  <c r="W305" i="20"/>
  <c r="Y113" i="20"/>
  <c r="Y103" i="20"/>
  <c r="W214" i="20"/>
  <c r="Y126" i="20"/>
  <c r="X366" i="20"/>
  <c r="W295" i="19"/>
  <c r="Y215" i="20"/>
  <c r="W213" i="18"/>
  <c r="X215" i="20"/>
  <c r="X76" i="19"/>
  <c r="Y222" i="18"/>
  <c r="X243" i="20"/>
  <c r="X343" i="20"/>
  <c r="X144" i="19"/>
  <c r="X242" i="18"/>
  <c r="W23" i="18"/>
  <c r="Y371" i="18"/>
  <c r="X45" i="19"/>
  <c r="W340" i="18"/>
  <c r="Y176" i="18"/>
  <c r="X280" i="19"/>
  <c r="Y153" i="18"/>
  <c r="X101" i="19"/>
  <c r="W148" i="19"/>
  <c r="Y101" i="19"/>
  <c r="X168" i="19"/>
  <c r="W230" i="19"/>
  <c r="X368" i="19"/>
  <c r="X224" i="19"/>
  <c r="X335" i="20"/>
  <c r="X45" i="20"/>
  <c r="Y265" i="20"/>
  <c r="Y310" i="20"/>
  <c r="X50" i="20"/>
  <c r="Y15" i="20"/>
  <c r="W204" i="20"/>
  <c r="W11" i="20"/>
  <c r="Y146" i="20"/>
  <c r="X216" i="20"/>
  <c r="Y84" i="20"/>
  <c r="Y325" i="19"/>
  <c r="Y239" i="20"/>
  <c r="X285" i="18"/>
  <c r="Y26" i="18"/>
  <c r="X290" i="19"/>
  <c r="W53" i="20"/>
  <c r="Y145" i="19"/>
  <c r="Y135" i="20"/>
  <c r="X195" i="19"/>
  <c r="Y89" i="18"/>
  <c r="X190" i="20"/>
  <c r="X53" i="20"/>
  <c r="W290" i="20"/>
  <c r="Y284" i="18"/>
  <c r="X137" i="18"/>
  <c r="Y43" i="19"/>
  <c r="W183" i="19"/>
  <c r="W328" i="19"/>
  <c r="X296" i="19"/>
  <c r="W137" i="18"/>
  <c r="Y320" i="18"/>
  <c r="W175" i="18"/>
  <c r="W227" i="18"/>
  <c r="W153" i="18"/>
  <c r="X6" i="18"/>
  <c r="X67" i="18"/>
  <c r="X273" i="18"/>
  <c r="X287" i="19"/>
  <c r="Y309" i="19"/>
  <c r="Y131" i="19"/>
  <c r="W224" i="19"/>
  <c r="W45" i="20"/>
  <c r="Y50" i="20"/>
  <c r="W66" i="20"/>
  <c r="X144" i="20"/>
  <c r="X11" i="20"/>
  <c r="Y23" i="20"/>
  <c r="Y36" i="20"/>
  <c r="X84" i="20"/>
  <c r="X325" i="19"/>
  <c r="X26" i="18"/>
  <c r="W335" i="19"/>
  <c r="X115" i="20"/>
  <c r="X135" i="20"/>
  <c r="Y263" i="19"/>
  <c r="W205" i="20"/>
  <c r="W355" i="18"/>
  <c r="Y190" i="20"/>
  <c r="W86" i="19"/>
  <c r="X60" i="18"/>
  <c r="Y259" i="18"/>
  <c r="W324" i="18"/>
  <c r="X51" i="19"/>
  <c r="W176" i="19"/>
  <c r="W351" i="19"/>
  <c r="Y169" i="19"/>
  <c r="W197" i="18"/>
  <c r="X217" i="18"/>
  <c r="X159" i="18"/>
  <c r="Y28" i="18"/>
  <c r="X270" i="19"/>
  <c r="W310" i="20"/>
  <c r="Y175" i="20"/>
  <c r="W210" i="20"/>
  <c r="Y146" i="19"/>
  <c r="W239" i="20"/>
  <c r="X314" i="20"/>
  <c r="Y177" i="18"/>
  <c r="X347" i="18"/>
  <c r="Y150" i="19"/>
  <c r="Y175" i="18"/>
  <c r="W89" i="18"/>
  <c r="X92" i="18"/>
  <c r="X280" i="18"/>
  <c r="Y351" i="19"/>
  <c r="W39" i="19"/>
  <c r="W148" i="18"/>
  <c r="W9" i="20"/>
  <c r="X220" i="18"/>
  <c r="W203" i="18"/>
  <c r="X369" i="18"/>
  <c r="X333" i="18"/>
  <c r="Y196" i="18"/>
  <c r="W135" i="18"/>
  <c r="Y273" i="18"/>
  <c r="W245" i="18"/>
  <c r="X86" i="19"/>
  <c r="X341" i="19"/>
  <c r="W369" i="19"/>
  <c r="Y9" i="19"/>
  <c r="W122" i="19"/>
  <c r="X165" i="19"/>
  <c r="Y270" i="19"/>
  <c r="W139" i="19"/>
  <c r="Y286" i="19"/>
  <c r="X242" i="19"/>
  <c r="W27" i="20"/>
  <c r="X27" i="20"/>
  <c r="W273" i="20"/>
  <c r="X64" i="20"/>
  <c r="Y253" i="20"/>
  <c r="W134" i="20"/>
  <c r="X148" i="20"/>
  <c r="Y257" i="20"/>
  <c r="Y225" i="20"/>
  <c r="X49" i="18"/>
  <c r="Y227" i="20"/>
  <c r="Y247" i="19"/>
  <c r="X129" i="18"/>
  <c r="X343" i="18"/>
  <c r="W285" i="18"/>
  <c r="X130" i="18"/>
  <c r="W46" i="20"/>
  <c r="Y290" i="19"/>
  <c r="W283" i="20"/>
  <c r="X152" i="20"/>
  <c r="W263" i="19"/>
  <c r="W352" i="18"/>
  <c r="X210" i="18"/>
  <c r="Y33" i="19"/>
  <c r="X102" i="19"/>
  <c r="W259" i="18"/>
  <c r="Y352" i="18"/>
  <c r="X27" i="19"/>
  <c r="X169" i="19"/>
  <c r="Y178" i="19"/>
  <c r="X176" i="19"/>
  <c r="W343" i="19"/>
  <c r="W320" i="18"/>
  <c r="X148" i="18"/>
  <c r="Y44" i="18"/>
  <c r="X231" i="18"/>
  <c r="X13" i="18"/>
  <c r="Y298" i="18"/>
  <c r="W333" i="18"/>
  <c r="W196" i="18"/>
  <c r="Y135" i="18"/>
  <c r="X103" i="18"/>
  <c r="Y165" i="19"/>
  <c r="W247" i="19"/>
  <c r="Y369" i="19"/>
  <c r="X29" i="19"/>
  <c r="X146" i="19"/>
  <c r="X246" i="19"/>
  <c r="Y153" i="20"/>
  <c r="Y351" i="20"/>
  <c r="X30" i="20"/>
  <c r="Y273" i="20"/>
  <c r="Y64" i="20"/>
  <c r="Y204" i="20"/>
  <c r="X276" i="20"/>
  <c r="Y81" i="19"/>
  <c r="W146" i="18"/>
  <c r="Y207" i="18"/>
  <c r="W227" i="20"/>
  <c r="Y235" i="19"/>
  <c r="X343" i="19"/>
  <c r="W88" i="18"/>
  <c r="X149" i="18"/>
  <c r="Y149" i="18"/>
  <c r="W363" i="20"/>
  <c r="X213" i="19"/>
  <c r="X208" i="20"/>
  <c r="Y267" i="20"/>
  <c r="Y122" i="20"/>
  <c r="Y69" i="19"/>
  <c r="Y106" i="18"/>
  <c r="X106" i="18"/>
  <c r="X355" i="18"/>
  <c r="Y210" i="18"/>
  <c r="W33" i="19"/>
  <c r="Y113" i="19"/>
  <c r="Y280" i="18"/>
  <c r="W102" i="19"/>
  <c r="Y344" i="18"/>
  <c r="Y169" i="18"/>
  <c r="X111" i="18"/>
  <c r="Y59" i="19"/>
  <c r="W59" i="19"/>
  <c r="X197" i="19"/>
  <c r="X296" i="20"/>
  <c r="W267" i="20"/>
  <c r="W296" i="20"/>
  <c r="Y152" i="20"/>
  <c r="W225" i="20"/>
  <c r="W284" i="18"/>
  <c r="Y103" i="18"/>
  <c r="W67" i="18"/>
  <c r="Y27" i="19"/>
  <c r="X81" i="19"/>
  <c r="X159" i="20"/>
  <c r="W153" i="20"/>
  <c r="X351" i="20"/>
  <c r="Y283" i="20"/>
  <c r="X80" i="20"/>
  <c r="Y159" i="20"/>
  <c r="Y276" i="20"/>
  <c r="W207" i="18"/>
  <c r="Y30" i="20"/>
  <c r="W217" i="20"/>
  <c r="Y129" i="18"/>
  <c r="Y341" i="19"/>
  <c r="W122" i="20"/>
  <c r="Y60" i="18"/>
  <c r="W344" i="18"/>
  <c r="X202" i="20"/>
  <c r="X309" i="19"/>
  <c r="X43" i="19"/>
  <c r="W306" i="19"/>
  <c r="W178" i="19"/>
  <c r="X359" i="18"/>
  <c r="W177" i="18"/>
  <c r="Y359" i="18"/>
  <c r="W47" i="18"/>
  <c r="Y133" i="18"/>
  <c r="X133" i="18"/>
  <c r="X192" i="18"/>
  <c r="X110" i="19"/>
  <c r="Y275" i="19"/>
  <c r="Y367" i="19"/>
  <c r="Y159" i="19"/>
  <c r="W110" i="19"/>
  <c r="Y6" i="20"/>
  <c r="X106" i="20"/>
  <c r="X210" i="20"/>
  <c r="W136" i="20"/>
  <c r="Y33" i="18"/>
  <c r="X166" i="18"/>
  <c r="W164" i="20"/>
  <c r="W336" i="20"/>
  <c r="W355" i="19"/>
  <c r="W147" i="18"/>
  <c r="W18" i="18"/>
  <c r="X171" i="19"/>
  <c r="Y253" i="18"/>
  <c r="Y335" i="19"/>
  <c r="X68" i="19"/>
  <c r="X184" i="18"/>
  <c r="X59" i="18"/>
  <c r="W104" i="18"/>
  <c r="X147" i="18"/>
  <c r="W41" i="19"/>
  <c r="W301" i="18"/>
  <c r="W221" i="18"/>
  <c r="X159" i="19"/>
  <c r="X33" i="18"/>
  <c r="W174" i="18"/>
  <c r="W314" i="19"/>
  <c r="Y188" i="18"/>
  <c r="Y327" i="20"/>
  <c r="X47" i="18"/>
  <c r="Y150" i="18"/>
  <c r="X158" i="18"/>
  <c r="X150" i="18"/>
  <c r="Y257" i="18"/>
  <c r="W192" i="18"/>
  <c r="X253" i="18"/>
  <c r="X23" i="19"/>
  <c r="Y209" i="19"/>
  <c r="X235" i="19"/>
  <c r="X154" i="19"/>
  <c r="Y241" i="19"/>
  <c r="W349" i="20"/>
  <c r="W177" i="20"/>
  <c r="Y291" i="20"/>
  <c r="X163" i="20"/>
  <c r="W90" i="20"/>
  <c r="Y177" i="20"/>
  <c r="Y102" i="20"/>
  <c r="X39" i="20"/>
  <c r="Y294" i="20"/>
  <c r="X293" i="19"/>
  <c r="Y184" i="18"/>
  <c r="W276" i="18"/>
  <c r="Y18" i="18"/>
  <c r="W123" i="19"/>
  <c r="X201" i="18"/>
  <c r="W293" i="19"/>
  <c r="X121" i="19"/>
  <c r="W68" i="19"/>
  <c r="W68" i="18"/>
  <c r="X301" i="18"/>
  <c r="W321" i="18"/>
  <c r="W320" i="19"/>
  <c r="W327" i="20"/>
  <c r="X144" i="18"/>
  <c r="Y11" i="18"/>
  <c r="X277" i="18"/>
  <c r="W209" i="19"/>
  <c r="Y23" i="19"/>
  <c r="W275" i="19"/>
  <c r="X367" i="19"/>
  <c r="X133" i="19"/>
  <c r="W345" i="20"/>
  <c r="W141" i="20"/>
  <c r="Y90" i="20"/>
  <c r="Y161" i="20"/>
  <c r="X316" i="20"/>
  <c r="W142" i="20"/>
  <c r="Y154" i="19"/>
  <c r="X164" i="20"/>
  <c r="X182" i="18"/>
  <c r="Y311" i="18"/>
  <c r="X6" i="20"/>
  <c r="Y168" i="19"/>
  <c r="Y59" i="18"/>
  <c r="X189" i="18"/>
  <c r="W311" i="18"/>
  <c r="X147" i="20"/>
  <c r="W214" i="18"/>
  <c r="W185" i="19"/>
  <c r="X71" i="18"/>
  <c r="X56" i="18"/>
  <c r="W189" i="18"/>
  <c r="Y41" i="19"/>
  <c r="X188" i="18"/>
  <c r="W56" i="18"/>
  <c r="W187" i="19"/>
  <c r="X194" i="20"/>
  <c r="X328" i="18"/>
  <c r="Y93" i="19"/>
  <c r="Y116" i="20"/>
  <c r="Y147" i="20"/>
  <c r="Y319" i="20"/>
  <c r="Y260" i="19"/>
  <c r="Y179" i="19"/>
  <c r="W320" i="20"/>
  <c r="X250" i="18"/>
  <c r="Y309" i="18"/>
  <c r="W150" i="19"/>
  <c r="X216" i="19"/>
  <c r="W179" i="19"/>
  <c r="X196" i="20"/>
  <c r="W57" i="20"/>
  <c r="Y78" i="18"/>
  <c r="W41" i="18"/>
  <c r="X362" i="19"/>
  <c r="X301" i="19"/>
  <c r="W301" i="19"/>
  <c r="X327" i="19"/>
  <c r="W80" i="19"/>
  <c r="Y327" i="19"/>
  <c r="W85" i="19"/>
  <c r="W368" i="19"/>
  <c r="X342" i="20"/>
  <c r="X224" i="20"/>
  <c r="X145" i="19"/>
  <c r="W315" i="20"/>
  <c r="X357" i="18"/>
  <c r="Y295" i="20"/>
  <c r="Y347" i="18"/>
  <c r="Y35" i="20"/>
  <c r="Y56" i="20"/>
  <c r="W364" i="18"/>
  <c r="Y104" i="19"/>
  <c r="Y290" i="20"/>
  <c r="W196" i="20"/>
  <c r="W282" i="20"/>
  <c r="W144" i="18"/>
  <c r="Y111" i="19"/>
  <c r="X111" i="19"/>
  <c r="W237" i="19"/>
  <c r="W222" i="19"/>
  <c r="W121" i="20"/>
  <c r="X88" i="20"/>
  <c r="Y144" i="20"/>
  <c r="X220" i="20"/>
  <c r="W289" i="20"/>
  <c r="Y111" i="20"/>
  <c r="W355" i="20"/>
  <c r="X5" i="20"/>
  <c r="W319" i="20"/>
  <c r="Y198" i="20"/>
  <c r="X41" i="18"/>
  <c r="Y286" i="20"/>
  <c r="W337" i="20"/>
  <c r="X68" i="20"/>
  <c r="X299" i="20"/>
  <c r="Y364" i="18"/>
  <c r="X111" i="20"/>
  <c r="Y289" i="20"/>
  <c r="Y342" i="20"/>
  <c r="Y337" i="20"/>
  <c r="W78" i="18"/>
  <c r="X139" i="18"/>
  <c r="W28" i="18"/>
  <c r="X289" i="18"/>
  <c r="Y293" i="18"/>
  <c r="X313" i="19"/>
  <c r="Y80" i="19"/>
  <c r="Y19" i="19"/>
  <c r="Y362" i="19"/>
  <c r="Y82" i="19"/>
  <c r="Y167" i="19"/>
  <c r="X162" i="19"/>
  <c r="W133" i="19"/>
  <c r="W366" i="19"/>
  <c r="W100" i="20"/>
  <c r="Y149" i="20"/>
  <c r="Y38" i="20"/>
  <c r="Y22" i="20"/>
  <c r="W292" i="20"/>
  <c r="X357" i="20"/>
  <c r="W56" i="20"/>
  <c r="Y278" i="20"/>
  <c r="Y357" i="20"/>
  <c r="Y356" i="20"/>
  <c r="W118" i="20"/>
  <c r="Y206" i="20"/>
  <c r="Y238" i="20"/>
  <c r="W7" i="20"/>
  <c r="X218" i="20"/>
  <c r="Y366" i="20"/>
  <c r="W220" i="20"/>
  <c r="X43" i="20"/>
  <c r="X230" i="20"/>
  <c r="Y162" i="19"/>
  <c r="Y76" i="19"/>
  <c r="X186" i="18"/>
  <c r="X318" i="20"/>
  <c r="Y130" i="19"/>
  <c r="Y164" i="19"/>
  <c r="W111" i="18"/>
  <c r="X250" i="20"/>
  <c r="X282" i="19"/>
  <c r="X298" i="20"/>
  <c r="X108" i="20"/>
  <c r="X360" i="20"/>
  <c r="X33" i="20"/>
  <c r="X312" i="20"/>
  <c r="W19" i="18"/>
  <c r="Y23" i="18"/>
  <c r="Y304" i="20"/>
  <c r="X12" i="19"/>
  <c r="Y317" i="19"/>
  <c r="Y109" i="20"/>
  <c r="W318" i="20"/>
  <c r="Y155" i="19"/>
  <c r="Y63" i="18"/>
  <c r="X221" i="20"/>
  <c r="Y317" i="18"/>
  <c r="X57" i="19"/>
  <c r="Y266" i="19"/>
  <c r="W57" i="19"/>
  <c r="X7" i="19"/>
  <c r="Y51" i="19"/>
  <c r="Y320" i="20"/>
  <c r="Y242" i="18"/>
  <c r="X187" i="19"/>
  <c r="W272" i="18"/>
  <c r="X9" i="20"/>
  <c r="Y94" i="18"/>
  <c r="X54" i="18"/>
  <c r="Y136" i="18"/>
  <c r="X180" i="18"/>
  <c r="Y30" i="18"/>
  <c r="Y97" i="18"/>
  <c r="Y289" i="18"/>
  <c r="X341" i="18"/>
  <c r="W293" i="18"/>
  <c r="X329" i="19"/>
  <c r="Y124" i="19"/>
  <c r="X82" i="19"/>
  <c r="X130" i="19"/>
  <c r="X124" i="19"/>
  <c r="X164" i="19"/>
  <c r="X85" i="19"/>
  <c r="X356" i="20"/>
  <c r="X22" i="20"/>
  <c r="W149" i="20"/>
  <c r="Y315" i="20"/>
  <c r="X292" i="20"/>
  <c r="W347" i="20"/>
  <c r="X146" i="20"/>
  <c r="X206" i="20"/>
  <c r="X238" i="20"/>
  <c r="Y228" i="20"/>
  <c r="X36" i="20"/>
  <c r="W43" i="20"/>
  <c r="Y230" i="20"/>
  <c r="W97" i="18"/>
  <c r="W360" i="20"/>
  <c r="W33" i="20"/>
  <c r="W308" i="20"/>
  <c r="Y250" i="20"/>
  <c r="Y308" i="20"/>
  <c r="Y189" i="19"/>
  <c r="Y282" i="19"/>
  <c r="X61" i="20"/>
  <c r="W312" i="20"/>
  <c r="W12" i="19"/>
  <c r="X88" i="18"/>
  <c r="X155" i="19"/>
  <c r="Y204" i="18"/>
  <c r="W317" i="18"/>
  <c r="X221" i="18"/>
  <c r="Y316" i="18"/>
  <c r="W92" i="18"/>
  <c r="X19" i="18"/>
  <c r="W19" i="19"/>
  <c r="W7" i="19"/>
  <c r="Y173" i="19"/>
  <c r="W248" i="18"/>
  <c r="Y248" i="18"/>
  <c r="W94" i="18"/>
  <c r="W136" i="18"/>
  <c r="W30" i="18"/>
  <c r="X237" i="18"/>
  <c r="X303" i="19"/>
  <c r="Y313" i="19"/>
  <c r="W29" i="19"/>
  <c r="X307" i="19"/>
  <c r="Y226" i="19"/>
  <c r="X54" i="20"/>
  <c r="Y54" i="20"/>
  <c r="W368" i="20"/>
  <c r="W108" i="20"/>
  <c r="W35" i="20"/>
  <c r="X100" i="20"/>
  <c r="W186" i="20"/>
  <c r="Y99" i="20"/>
  <c r="X155" i="20"/>
  <c r="X368" i="20"/>
  <c r="X167" i="19"/>
  <c r="W186" i="18"/>
  <c r="X350" i="18"/>
  <c r="W61" i="20"/>
  <c r="W134" i="19"/>
  <c r="X204" i="18"/>
  <c r="Y246" i="18"/>
  <c r="X266" i="19"/>
  <c r="Y318" i="19"/>
  <c r="W173" i="19"/>
  <c r="W63" i="19"/>
  <c r="X57" i="20"/>
  <c r="X316" i="18"/>
  <c r="W303" i="18"/>
  <c r="Y233" i="18"/>
  <c r="W165" i="18"/>
  <c r="Y165" i="18"/>
  <c r="Y135" i="19"/>
  <c r="Y364" i="19"/>
  <c r="W303" i="20"/>
  <c r="W24" i="20"/>
  <c r="X55" i="20"/>
  <c r="W264" i="20"/>
  <c r="W114" i="19"/>
  <c r="W358" i="19"/>
  <c r="Y104" i="20"/>
  <c r="X175" i="19"/>
  <c r="X233" i="18"/>
  <c r="W343" i="20"/>
  <c r="Y114" i="19"/>
  <c r="W359" i="19"/>
  <c r="W13" i="19"/>
  <c r="X228" i="19"/>
  <c r="W55" i="20"/>
  <c r="W138" i="20"/>
  <c r="X91" i="19"/>
  <c r="Y56" i="19"/>
  <c r="W268" i="18"/>
  <c r="Y170" i="18"/>
  <c r="X198" i="18"/>
  <c r="W251" i="19"/>
  <c r="X135" i="19"/>
  <c r="W137" i="19"/>
  <c r="Y137" i="19"/>
  <c r="W142" i="19"/>
  <c r="W212" i="20"/>
  <c r="X19" i="20"/>
  <c r="Y114" i="20"/>
  <c r="X56" i="19"/>
  <c r="W175" i="19"/>
  <c r="W358" i="20"/>
  <c r="X28" i="20"/>
  <c r="X124" i="20"/>
  <c r="W287" i="20"/>
  <c r="Y338" i="20"/>
  <c r="X157" i="18"/>
  <c r="Y32" i="20"/>
  <c r="W154" i="20"/>
  <c r="Y358" i="19"/>
  <c r="Y254" i="20"/>
  <c r="W307" i="19"/>
  <c r="Y287" i="20"/>
  <c r="W338" i="20"/>
  <c r="Y157" i="18"/>
  <c r="W186" i="19"/>
  <c r="W181" i="19"/>
  <c r="Y308" i="19"/>
  <c r="Y238" i="19"/>
  <c r="W307" i="18"/>
  <c r="W254" i="20"/>
  <c r="Y146" i="18"/>
  <c r="W313" i="18"/>
  <c r="Y201" i="19"/>
  <c r="X27" i="18"/>
  <c r="Y186" i="19"/>
  <c r="X308" i="19"/>
  <c r="X182" i="19"/>
  <c r="X120" i="18"/>
  <c r="W152" i="18"/>
  <c r="W262" i="20"/>
  <c r="W120" i="18"/>
  <c r="Y152" i="18"/>
  <c r="X138" i="20"/>
  <c r="Y194" i="18"/>
  <c r="W341" i="18"/>
  <c r="Y70" i="18"/>
  <c r="X87" i="19"/>
  <c r="X349" i="19"/>
  <c r="X156" i="19"/>
  <c r="X93" i="19"/>
  <c r="W370" i="19"/>
  <c r="W228" i="19"/>
  <c r="X32" i="20"/>
  <c r="W132" i="20"/>
  <c r="X136" i="20"/>
  <c r="Y212" i="20"/>
  <c r="X114" i="20"/>
  <c r="W301" i="20"/>
  <c r="W126" i="19"/>
  <c r="X294" i="20"/>
  <c r="W194" i="18"/>
  <c r="Y98" i="18"/>
  <c r="W222" i="18"/>
  <c r="X106" i="19"/>
  <c r="W112" i="19"/>
  <c r="W106" i="19"/>
  <c r="X112" i="19"/>
  <c r="Y370" i="19"/>
  <c r="X364" i="19"/>
  <c r="X226" i="19"/>
  <c r="W255" i="20"/>
  <c r="W265" i="20"/>
  <c r="Y132" i="20"/>
  <c r="Y270" i="20"/>
  <c r="X301" i="20"/>
  <c r="W182" i="18"/>
  <c r="W290" i="18"/>
  <c r="W285" i="20"/>
  <c r="X202" i="19"/>
  <c r="Y202" i="20"/>
  <c r="W238" i="18"/>
  <c r="X126" i="19"/>
  <c r="X166" i="19"/>
  <c r="W250" i="19"/>
  <c r="W12" i="20"/>
  <c r="Y345" i="20"/>
  <c r="X12" i="20"/>
  <c r="X158" i="20"/>
  <c r="W171" i="20"/>
  <c r="X255" i="20"/>
  <c r="X336" i="20"/>
  <c r="Y285" i="20"/>
  <c r="Y156" i="20"/>
  <c r="W72" i="19"/>
  <c r="Y326" i="18"/>
  <c r="Y349" i="18"/>
  <c r="W318" i="18"/>
  <c r="X334" i="18"/>
  <c r="W271" i="18"/>
  <c r="W338" i="18"/>
  <c r="W134" i="18"/>
  <c r="Y277" i="18"/>
  <c r="W170" i="18"/>
  <c r="W113" i="18"/>
  <c r="X218" i="18"/>
  <c r="W65" i="18"/>
  <c r="W198" i="18"/>
  <c r="Y119" i="19"/>
  <c r="W116" i="19"/>
  <c r="W96" i="19"/>
  <c r="X128" i="19"/>
  <c r="W262" i="19"/>
  <c r="X96" i="19"/>
  <c r="X253" i="19"/>
  <c r="X131" i="19"/>
  <c r="Y298" i="19"/>
  <c r="Y149" i="19"/>
  <c r="W218" i="19"/>
  <c r="Y222" i="19"/>
  <c r="W234" i="19"/>
  <c r="W242" i="19"/>
  <c r="Y282" i="20"/>
  <c r="X102" i="20"/>
  <c r="Y281" i="20"/>
  <c r="Y333" i="20"/>
  <c r="W58" i="20"/>
  <c r="W167" i="20"/>
  <c r="Y145" i="20"/>
  <c r="W334" i="20"/>
  <c r="X334" i="20"/>
  <c r="X42" i="20"/>
  <c r="X107" i="20"/>
  <c r="X130" i="20"/>
  <c r="X226" i="20"/>
  <c r="W68" i="20"/>
  <c r="Y264" i="20"/>
  <c r="Y19" i="20"/>
  <c r="Y192" i="20"/>
  <c r="X142" i="19"/>
  <c r="X151" i="19"/>
  <c r="W251" i="20"/>
  <c r="Y315" i="19"/>
  <c r="X119" i="18"/>
  <c r="Y269" i="19"/>
  <c r="W119" i="18"/>
  <c r="W97" i="19"/>
  <c r="Y24" i="20"/>
  <c r="X214" i="18"/>
  <c r="W171" i="19"/>
  <c r="Y358" i="20"/>
  <c r="Y28" i="20"/>
  <c r="X79" i="19"/>
  <c r="W261" i="20"/>
  <c r="X339" i="19"/>
  <c r="X161" i="19"/>
  <c r="X185" i="19"/>
  <c r="Y77" i="19"/>
  <c r="W71" i="18"/>
  <c r="Y363" i="18"/>
  <c r="W269" i="19"/>
  <c r="W267" i="18"/>
  <c r="W37" i="19"/>
  <c r="Y180" i="20"/>
  <c r="W27" i="18"/>
  <c r="X140" i="19"/>
  <c r="X342" i="19"/>
  <c r="X39" i="18"/>
  <c r="X181" i="19"/>
  <c r="Y39" i="19"/>
  <c r="Y332" i="20"/>
  <c r="W194" i="19"/>
  <c r="W330" i="18"/>
  <c r="X349" i="18"/>
  <c r="X338" i="18"/>
  <c r="X134" i="18"/>
  <c r="X118" i="18"/>
  <c r="W49" i="18"/>
  <c r="Y258" i="18"/>
  <c r="X258" i="18"/>
  <c r="W129" i="19"/>
  <c r="Y129" i="19"/>
  <c r="W79" i="19"/>
  <c r="X123" i="19"/>
  <c r="W278" i="19"/>
  <c r="Y278" i="19"/>
  <c r="Y151" i="19"/>
  <c r="X109" i="19"/>
  <c r="X117" i="19"/>
  <c r="X298" i="19"/>
  <c r="X149" i="19"/>
  <c r="Y218" i="19"/>
  <c r="Y234" i="19"/>
  <c r="W59" i="20"/>
  <c r="Y101" i="20"/>
  <c r="W333" i="20"/>
  <c r="Y341" i="20"/>
  <c r="X59" i="20"/>
  <c r="W101" i="20"/>
  <c r="W187" i="20"/>
  <c r="W129" i="20"/>
  <c r="W145" i="20"/>
  <c r="W200" i="20"/>
  <c r="W124" i="20"/>
  <c r="Y121" i="20"/>
  <c r="Y367" i="20"/>
  <c r="X303" i="20"/>
  <c r="X51" i="20"/>
  <c r="Y130" i="20"/>
  <c r="Y226" i="20"/>
  <c r="X154" i="20"/>
  <c r="X142" i="20"/>
  <c r="W314" i="20"/>
  <c r="Y98" i="19"/>
  <c r="Y161" i="19"/>
  <c r="X119" i="19"/>
  <c r="X363" i="19"/>
  <c r="Y22" i="18"/>
  <c r="X167" i="20"/>
  <c r="W229" i="20"/>
  <c r="W128" i="19"/>
  <c r="Y355" i="20"/>
  <c r="W243" i="20"/>
  <c r="Y201" i="18"/>
  <c r="X160" i="20"/>
  <c r="X261" i="20"/>
  <c r="W339" i="19"/>
  <c r="W286" i="20"/>
  <c r="X68" i="18"/>
  <c r="X363" i="18"/>
  <c r="Y37" i="19"/>
  <c r="W180" i="20"/>
  <c r="W221" i="20"/>
  <c r="W8" i="19"/>
  <c r="W182" i="19"/>
  <c r="X332" i="20"/>
  <c r="Y194" i="19"/>
  <c r="W51" i="18"/>
  <c r="Y51" i="18"/>
  <c r="X51" i="18"/>
  <c r="W118" i="18"/>
  <c r="X178" i="18"/>
  <c r="Y262" i="19"/>
  <c r="Y109" i="19"/>
  <c r="Y357" i="19"/>
  <c r="Y15" i="19"/>
  <c r="X98" i="19"/>
  <c r="Y253" i="19"/>
  <c r="Y42" i="20"/>
  <c r="W281" i="20"/>
  <c r="W163" i="20"/>
  <c r="W117" i="20"/>
  <c r="Y200" i="20"/>
  <c r="Y129" i="20"/>
  <c r="X367" i="20"/>
  <c r="W341" i="20"/>
  <c r="X58" i="20"/>
  <c r="Y251" i="20"/>
  <c r="X363" i="20"/>
  <c r="X104" i="19"/>
  <c r="Y188" i="20"/>
  <c r="Y229" i="20"/>
  <c r="Y363" i="19"/>
  <c r="W192" i="20"/>
  <c r="X315" i="19"/>
  <c r="W371" i="19"/>
  <c r="Y117" i="20"/>
  <c r="W160" i="20"/>
  <c r="X371" i="19"/>
  <c r="Y139" i="20"/>
  <c r="X8" i="19"/>
  <c r="X174" i="18"/>
  <c r="X228" i="18"/>
  <c r="Y342" i="19"/>
  <c r="Y97" i="19"/>
  <c r="Y320" i="19"/>
  <c r="Y187" i="20"/>
  <c r="W49" i="20"/>
  <c r="X49" i="20"/>
  <c r="Y49" i="20"/>
  <c r="Y336" i="19"/>
  <c r="W336" i="19"/>
  <c r="X336" i="19"/>
  <c r="X368" i="18"/>
  <c r="Y368" i="18"/>
  <c r="Y262" i="20"/>
  <c r="Y105" i="20"/>
  <c r="X105" i="20"/>
  <c r="X168" i="18"/>
  <c r="X190" i="18"/>
  <c r="X138" i="18"/>
  <c r="Y91" i="19"/>
  <c r="X90" i="19"/>
  <c r="X353" i="19"/>
  <c r="Y329" i="19"/>
  <c r="X158" i="19"/>
  <c r="X238" i="19"/>
  <c r="Y311" i="19"/>
  <c r="Y13" i="19"/>
  <c r="X302" i="19"/>
  <c r="X205" i="19"/>
  <c r="Y250" i="19"/>
  <c r="Y360" i="19"/>
  <c r="W16" i="20"/>
  <c r="W169" i="20"/>
  <c r="X300" i="20"/>
  <c r="Y274" i="20"/>
  <c r="W364" i="20"/>
  <c r="W39" i="20"/>
  <c r="X222" i="20"/>
  <c r="W234" i="20"/>
  <c r="X127" i="20"/>
  <c r="X38" i="20"/>
  <c r="Y153" i="19"/>
  <c r="Y307" i="18"/>
  <c r="X184" i="20"/>
  <c r="X100" i="19"/>
  <c r="Y184" i="20"/>
  <c r="X274" i="20"/>
  <c r="Y353" i="19"/>
  <c r="W258" i="19"/>
  <c r="Y268" i="19"/>
  <c r="X172" i="20"/>
  <c r="Y361" i="19"/>
  <c r="X152" i="19"/>
  <c r="W201" i="19"/>
  <c r="Y299" i="19"/>
  <c r="Y258" i="19"/>
  <c r="Y302" i="19"/>
  <c r="Y248" i="19"/>
  <c r="X360" i="19"/>
  <c r="Y323" i="20"/>
  <c r="X98" i="20"/>
  <c r="Y260" i="20"/>
  <c r="X364" i="20"/>
  <c r="W140" i="20"/>
  <c r="X151" i="20"/>
  <c r="X186" i="20"/>
  <c r="X128" i="20"/>
  <c r="W360" i="18"/>
  <c r="W300" i="20"/>
  <c r="W299" i="19"/>
  <c r="Y140" i="20"/>
  <c r="W100" i="19"/>
  <c r="X163" i="19"/>
  <c r="Y89" i="19"/>
  <c r="X131" i="20"/>
  <c r="X89" i="19"/>
  <c r="X268" i="19"/>
  <c r="W158" i="18"/>
  <c r="W190" i="18"/>
  <c r="Y238" i="18"/>
  <c r="W207" i="19"/>
  <c r="Y359" i="19"/>
  <c r="W361" i="19"/>
  <c r="X207" i="19"/>
  <c r="W291" i="19"/>
  <c r="Y169" i="20"/>
  <c r="X16" i="20"/>
  <c r="W151" i="20"/>
  <c r="X260" i="20"/>
  <c r="Y163" i="19"/>
  <c r="Y360" i="18"/>
  <c r="W131" i="20"/>
  <c r="X104" i="20"/>
  <c r="Y223" i="20"/>
  <c r="X153" i="19"/>
  <c r="X182" i="20"/>
  <c r="Y143" i="20"/>
  <c r="W172" i="20"/>
  <c r="X143" i="20"/>
  <c r="W358" i="18"/>
  <c r="X105" i="19"/>
  <c r="Y277" i="20"/>
  <c r="W240" i="18"/>
  <c r="X240" i="18"/>
  <c r="W108" i="19"/>
  <c r="W246" i="18"/>
  <c r="X116" i="19"/>
  <c r="X340" i="19"/>
  <c r="X204" i="19"/>
  <c r="W276" i="19"/>
  <c r="W277" i="20"/>
  <c r="W5" i="20"/>
  <c r="W224" i="18"/>
  <c r="Y224" i="18"/>
  <c r="X224" i="18"/>
  <c r="Y63" i="19"/>
  <c r="X156" i="20"/>
  <c r="Y182" i="20"/>
  <c r="X230" i="18"/>
  <c r="X295" i="18"/>
  <c r="X292" i="19"/>
  <c r="W292" i="19"/>
  <c r="Y292" i="19"/>
  <c r="W322" i="19"/>
  <c r="X322" i="19"/>
  <c r="Y322" i="19"/>
  <c r="X252" i="20"/>
  <c r="Y295" i="18"/>
  <c r="Y303" i="19"/>
  <c r="W252" i="20"/>
  <c r="X69" i="19"/>
  <c r="Y5" i="19"/>
  <c r="X311" i="19"/>
  <c r="Y202" i="18"/>
  <c r="Y228" i="18"/>
  <c r="W204" i="19"/>
  <c r="X276" i="19"/>
  <c r="Y127" i="20"/>
  <c r="W198" i="20"/>
  <c r="Y46" i="18"/>
  <c r="W362" i="20"/>
  <c r="W323" i="20"/>
  <c r="X362" i="20"/>
  <c r="W98" i="20"/>
  <c r="W9" i="19"/>
  <c r="X58" i="19"/>
  <c r="X5" i="19"/>
  <c r="Y203" i="19"/>
  <c r="W202" i="18"/>
  <c r="X256" i="19"/>
  <c r="Y256" i="19"/>
  <c r="W256" i="19"/>
  <c r="X297" i="20"/>
  <c r="W297" i="20"/>
  <c r="W354" i="18"/>
  <c r="X354" i="18"/>
  <c r="X14" i="20"/>
  <c r="Y158" i="20"/>
  <c r="W248" i="20"/>
  <c r="Y7" i="20"/>
  <c r="W126" i="20"/>
  <c r="W128" i="20"/>
  <c r="X171" i="20"/>
  <c r="Y14" i="20"/>
  <c r="X293" i="20"/>
  <c r="W284" i="20"/>
  <c r="X284" i="20"/>
  <c r="Y248" i="20"/>
  <c r="X214" i="20"/>
  <c r="X23" i="20"/>
  <c r="W20" i="20"/>
  <c r="Y224" i="20"/>
  <c r="W293" i="20"/>
  <c r="X20" i="20"/>
  <c r="X179" i="20"/>
  <c r="W179" i="20"/>
  <c r="W268" i="20"/>
  <c r="Y268" i="20"/>
  <c r="X18" i="19"/>
  <c r="W136" i="19"/>
  <c r="Y75" i="19"/>
  <c r="W304" i="19"/>
  <c r="X304" i="19"/>
  <c r="W287" i="19"/>
  <c r="W118" i="19"/>
  <c r="Y331" i="19"/>
  <c r="X160" i="19"/>
  <c r="W236" i="19"/>
  <c r="X206" i="19"/>
  <c r="W347" i="19"/>
  <c r="X189" i="19"/>
  <c r="Y172" i="19"/>
  <c r="Y134" i="19"/>
  <c r="W198" i="19"/>
  <c r="X199" i="19"/>
  <c r="X203" i="19"/>
  <c r="Y125" i="19"/>
  <c r="X83" i="19"/>
  <c r="Y236" i="19"/>
  <c r="Y291" i="19"/>
  <c r="Y166" i="19"/>
  <c r="Y160" i="19"/>
  <c r="X198" i="19"/>
  <c r="X331" i="19"/>
  <c r="Y90" i="19"/>
  <c r="X125" i="19"/>
  <c r="X118" i="19"/>
  <c r="X64" i="19"/>
  <c r="X73" i="19"/>
  <c r="W75" i="19"/>
  <c r="Y206" i="19"/>
  <c r="W340" i="19"/>
  <c r="W170" i="19"/>
  <c r="X132" i="19"/>
  <c r="Y193" i="19"/>
  <c r="W172" i="19"/>
  <c r="Y191" i="19"/>
  <c r="X6" i="19"/>
  <c r="W312" i="19"/>
  <c r="Y88" i="19"/>
  <c r="Y199" i="19"/>
  <c r="W197" i="19"/>
  <c r="W6" i="19"/>
  <c r="W193" i="19"/>
  <c r="W60" i="19"/>
  <c r="Y108" i="19"/>
  <c r="W140" i="19"/>
  <c r="Y132" i="19"/>
  <c r="Y312" i="19"/>
  <c r="W64" i="19"/>
  <c r="X65" i="19"/>
  <c r="W67" i="19"/>
  <c r="X305" i="19"/>
  <c r="Y58" i="19"/>
  <c r="Y83" i="19"/>
  <c r="Y65" i="19"/>
  <c r="Y67" i="19"/>
  <c r="Y180" i="19"/>
  <c r="W305" i="19"/>
  <c r="W14" i="19"/>
  <c r="X84" i="19"/>
  <c r="X180" i="19"/>
  <c r="X88" i="19"/>
  <c r="X60" i="19"/>
  <c r="Y10" i="19"/>
  <c r="X120" i="19"/>
  <c r="X14" i="19"/>
  <c r="W84" i="19"/>
  <c r="Y105" i="19"/>
  <c r="Y212" i="19"/>
  <c r="Y18" i="19"/>
  <c r="W4" i="19"/>
  <c r="Y349" i="19"/>
  <c r="Y87" i="19"/>
  <c r="Y158" i="19"/>
  <c r="W212" i="19"/>
  <c r="Y220" i="19"/>
  <c r="X92" i="19"/>
  <c r="Y73" i="19"/>
  <c r="X4" i="19"/>
  <c r="Y170" i="19"/>
  <c r="X220" i="19"/>
  <c r="Y72" i="19"/>
  <c r="W352" i="19"/>
  <c r="Y352" i="19"/>
  <c r="X136" i="19"/>
  <c r="W92" i="19"/>
  <c r="Y156" i="19"/>
  <c r="W174" i="19"/>
  <c r="X10" i="19"/>
  <c r="Y11" i="19"/>
  <c r="Y120" i="19"/>
  <c r="X348" i="19"/>
  <c r="Y348" i="19"/>
  <c r="W348" i="19"/>
  <c r="W11" i="19"/>
  <c r="Y174" i="19"/>
  <c r="W255" i="19"/>
  <c r="X255" i="19"/>
  <c r="Y255" i="19"/>
  <c r="W326" i="19"/>
  <c r="X326" i="19"/>
  <c r="Y326" i="19"/>
  <c r="X330" i="19"/>
  <c r="W330" i="19"/>
  <c r="Y330" i="19"/>
  <c r="W70" i="19"/>
  <c r="Y70" i="19"/>
  <c r="X70" i="19"/>
  <c r="X318" i="18"/>
  <c r="W54" i="18"/>
  <c r="X46" i="18"/>
  <c r="W226" i="18"/>
  <c r="Y226" i="18"/>
  <c r="W326" i="18"/>
  <c r="W325" i="18"/>
  <c r="X290" i="18"/>
  <c r="Y357" i="18"/>
  <c r="W178" i="18"/>
  <c r="W230" i="18"/>
  <c r="W266" i="18"/>
  <c r="X266" i="18"/>
  <c r="Y62" i="18"/>
  <c r="X22" i="18"/>
  <c r="Y325" i="18"/>
  <c r="X226" i="18"/>
  <c r="W142" i="18"/>
  <c r="X142" i="18"/>
  <c r="W234" i="18"/>
  <c r="X234" i="18"/>
  <c r="W263" i="20"/>
  <c r="Y263" i="20"/>
  <c r="X263" i="20"/>
  <c r="W280" i="20"/>
  <c r="X280" i="20"/>
  <c r="Y280" i="20"/>
  <c r="W270" i="18"/>
  <c r="Y270" i="18"/>
  <c r="X270" i="18"/>
  <c r="X114" i="18"/>
  <c r="W66" i="19"/>
  <c r="X66" i="19"/>
  <c r="Y66" i="19"/>
  <c r="W323" i="19"/>
  <c r="Y323" i="19"/>
  <c r="X323" i="19"/>
  <c r="W344" i="19"/>
  <c r="X344" i="19"/>
  <c r="Y344" i="19"/>
  <c r="W74" i="19"/>
  <c r="X74" i="19"/>
  <c r="Y74" i="19"/>
  <c r="Y316" i="19"/>
  <c r="W316" i="19"/>
  <c r="X316" i="19"/>
  <c r="W370" i="18"/>
  <c r="X370" i="18"/>
  <c r="W348" i="20"/>
  <c r="Y348" i="20"/>
  <c r="Y310" i="19"/>
  <c r="X310" i="19"/>
  <c r="W310" i="19"/>
  <c r="W350" i="20"/>
  <c r="X350" i="20"/>
  <c r="X98" i="18"/>
  <c r="W86" i="18"/>
  <c r="X86" i="18"/>
  <c r="Y86" i="18"/>
  <c r="W314" i="18"/>
  <c r="X38" i="18"/>
  <c r="Y294" i="18"/>
  <c r="X294" i="18"/>
  <c r="Y38" i="18"/>
  <c r="X262" i="18"/>
  <c r="W262" i="18"/>
  <c r="W50" i="19"/>
  <c r="Y50" i="19"/>
  <c r="X50" i="19"/>
  <c r="W36" i="19"/>
  <c r="X36" i="19"/>
  <c r="Y36" i="19"/>
  <c r="W38" i="19"/>
  <c r="X38" i="19"/>
  <c r="Y38" i="19"/>
  <c r="W32" i="19"/>
  <c r="X32" i="19"/>
  <c r="Y32" i="19"/>
  <c r="W210" i="19"/>
  <c r="Y210" i="19"/>
  <c r="X210" i="19"/>
  <c r="X346" i="18"/>
  <c r="W346" i="18"/>
  <c r="Y346" i="18"/>
  <c r="Y26" i="19"/>
  <c r="W26" i="19"/>
  <c r="X26" i="19"/>
  <c r="W44" i="19"/>
  <c r="X44" i="19"/>
  <c r="Y44" i="19"/>
  <c r="W46" i="19"/>
  <c r="X46" i="19"/>
  <c r="Y46" i="19"/>
  <c r="W40" i="19"/>
  <c r="X40" i="19"/>
  <c r="Y40" i="19"/>
  <c r="Y342" i="18"/>
  <c r="X342" i="18"/>
  <c r="W342" i="18"/>
  <c r="Y126" i="18"/>
  <c r="W126" i="18"/>
  <c r="X126" i="18"/>
  <c r="W114" i="18"/>
  <c r="W34" i="19"/>
  <c r="Y34" i="19"/>
  <c r="X34" i="19"/>
  <c r="W20" i="19"/>
  <c r="X20" i="19"/>
  <c r="Y20" i="19"/>
  <c r="W52" i="19"/>
  <c r="X52" i="19"/>
  <c r="Y52" i="19"/>
  <c r="W22" i="19"/>
  <c r="X22" i="19"/>
  <c r="Y22" i="19"/>
  <c r="W54" i="19"/>
  <c r="X54" i="19"/>
  <c r="Y54" i="19"/>
  <c r="W48" i="19"/>
  <c r="X48" i="19"/>
  <c r="Y48" i="19"/>
  <c r="Y278" i="18"/>
  <c r="X278" i="18"/>
  <c r="W278" i="18"/>
  <c r="W122" i="18"/>
  <c r="X122" i="18"/>
  <c r="Y122" i="18"/>
  <c r="W42" i="18"/>
  <c r="X42" i="18"/>
  <c r="W42" i="19"/>
  <c r="X42" i="19"/>
  <c r="Y42" i="19"/>
  <c r="W28" i="19"/>
  <c r="X28" i="19"/>
  <c r="Y28" i="19"/>
  <c r="W25" i="20"/>
  <c r="Y25" i="20"/>
  <c r="X25" i="20"/>
  <c r="W30" i="19"/>
  <c r="X30" i="19"/>
  <c r="Y30" i="19"/>
  <c r="W62" i="19"/>
  <c r="Y62" i="19"/>
  <c r="X62" i="19"/>
  <c r="W24" i="19"/>
  <c r="Y24" i="19"/>
  <c r="X24" i="19"/>
  <c r="Y272" i="20"/>
  <c r="X272" i="20"/>
  <c r="W272" i="20"/>
  <c r="Y366" i="18"/>
  <c r="X366" i="18"/>
  <c r="W366" i="18"/>
  <c r="W362" i="18"/>
  <c r="Y362" i="18"/>
  <c r="X362" i="18"/>
  <c r="X254" i="18"/>
  <c r="W254" i="18"/>
  <c r="P4" i="20"/>
  <c r="P4" i="19"/>
  <c r="P4" i="18"/>
  <c r="X322" i="20"/>
  <c r="Y322" i="20"/>
  <c r="Y206" i="18"/>
  <c r="W206" i="18"/>
  <c r="W174" i="20"/>
  <c r="Y174" i="20"/>
  <c r="X174" i="20"/>
  <c r="W162" i="20"/>
  <c r="Y162" i="20"/>
  <c r="X162" i="20"/>
  <c r="W166" i="20"/>
  <c r="X166" i="20"/>
  <c r="Y166" i="20"/>
  <c r="W170" i="20"/>
  <c r="Y170" i="20"/>
  <c r="X170" i="20"/>
  <c r="W102" i="18"/>
  <c r="X102" i="18"/>
  <c r="Y102" i="18"/>
  <c r="Y282" i="18"/>
  <c r="X282" i="18"/>
  <c r="W282" i="18"/>
  <c r="W50" i="18"/>
  <c r="X50" i="18"/>
  <c r="Y50" i="18"/>
  <c r="W110" i="18"/>
  <c r="Y110" i="18"/>
  <c r="X110" i="18"/>
  <c r="W90" i="18"/>
  <c r="X90" i="18"/>
  <c r="Y90" i="18"/>
  <c r="Y286" i="18"/>
  <c r="W286" i="18"/>
  <c r="X286" i="18"/>
  <c r="A5" i="3" a="1"/>
  <c r="A5" i="3" s="1"/>
  <c r="B1" i="12" l="1"/>
  <c r="B1" i="11" a="1"/>
  <c r="B1" i="11" s="1"/>
  <c r="B1" i="6"/>
  <c r="A1" i="6"/>
  <c r="AH5" i="1"/>
  <c r="AI5" i="1"/>
  <c r="AJ5" i="1"/>
  <c r="AK5" i="1"/>
  <c r="AL5" i="1"/>
  <c r="AM5" i="1"/>
  <c r="AN5" i="1"/>
  <c r="AO5" i="1"/>
  <c r="AP5" i="1"/>
  <c r="AQ5" i="1"/>
  <c r="AR5" i="1"/>
  <c r="AH6" i="1"/>
  <c r="AI6" i="1"/>
  <c r="AJ6" i="1"/>
  <c r="AK6" i="1"/>
  <c r="AL6" i="1"/>
  <c r="AM6" i="1"/>
  <c r="AN6" i="1"/>
  <c r="AO6" i="1"/>
  <c r="AP6" i="1"/>
  <c r="AQ6" i="1"/>
  <c r="AR6" i="1"/>
  <c r="AH7" i="1"/>
  <c r="AI7" i="1"/>
  <c r="AJ7" i="1"/>
  <c r="AK7" i="1"/>
  <c r="AL7" i="1"/>
  <c r="AM7" i="1"/>
  <c r="AN7" i="1"/>
  <c r="AO7" i="1"/>
  <c r="AP7" i="1"/>
  <c r="AQ7" i="1"/>
  <c r="AR7" i="1"/>
  <c r="AH8" i="1"/>
  <c r="AI8" i="1"/>
  <c r="AJ8" i="1"/>
  <c r="AK8" i="1"/>
  <c r="AL8" i="1"/>
  <c r="AM8" i="1"/>
  <c r="AN8" i="1"/>
  <c r="AO8" i="1"/>
  <c r="AP8" i="1"/>
  <c r="AQ8" i="1"/>
  <c r="AR8" i="1"/>
  <c r="AH9" i="1"/>
  <c r="AI9" i="1"/>
  <c r="AJ9" i="1"/>
  <c r="AK9" i="1"/>
  <c r="AL9" i="1"/>
  <c r="AM9" i="1"/>
  <c r="AN9" i="1"/>
  <c r="AO9" i="1"/>
  <c r="AP9" i="1"/>
  <c r="AQ9" i="1"/>
  <c r="AR9" i="1"/>
  <c r="AH10" i="1"/>
  <c r="AI10" i="1"/>
  <c r="AJ10" i="1"/>
  <c r="AK10" i="1"/>
  <c r="AL10" i="1"/>
  <c r="AM10" i="1"/>
  <c r="AN10" i="1"/>
  <c r="AO10" i="1"/>
  <c r="AP10" i="1"/>
  <c r="AQ10" i="1"/>
  <c r="AR10" i="1"/>
  <c r="AH11" i="1"/>
  <c r="AI11" i="1"/>
  <c r="AJ11" i="1"/>
  <c r="AK11" i="1"/>
  <c r="AL11" i="1"/>
  <c r="AM11" i="1"/>
  <c r="AN11" i="1"/>
  <c r="AO11" i="1"/>
  <c r="AP11" i="1"/>
  <c r="AQ11" i="1"/>
  <c r="AR11" i="1"/>
  <c r="AH12" i="1"/>
  <c r="AI12" i="1"/>
  <c r="AJ12" i="1"/>
  <c r="AK12" i="1"/>
  <c r="AL12" i="1"/>
  <c r="AM12" i="1"/>
  <c r="AN12" i="1"/>
  <c r="AO12" i="1"/>
  <c r="AP12" i="1"/>
  <c r="AQ12" i="1"/>
  <c r="AR12" i="1"/>
  <c r="AH13" i="1"/>
  <c r="AI13" i="1"/>
  <c r="AJ13" i="1"/>
  <c r="AK13" i="1"/>
  <c r="AL13" i="1"/>
  <c r="AM13" i="1"/>
  <c r="AN13" i="1"/>
  <c r="AO13" i="1"/>
  <c r="AP13" i="1"/>
  <c r="AQ13" i="1"/>
  <c r="AR13" i="1"/>
  <c r="AH14" i="1"/>
  <c r="AI14" i="1"/>
  <c r="AJ14" i="1"/>
  <c r="AK14" i="1"/>
  <c r="AL14" i="1"/>
  <c r="AM14" i="1"/>
  <c r="AN14" i="1"/>
  <c r="AO14" i="1"/>
  <c r="AP14" i="1"/>
  <c r="AQ14" i="1"/>
  <c r="AR14" i="1"/>
  <c r="AH15" i="1"/>
  <c r="AI15" i="1"/>
  <c r="AJ15" i="1"/>
  <c r="AK15" i="1"/>
  <c r="AL15" i="1"/>
  <c r="AM15" i="1"/>
  <c r="AN15" i="1"/>
  <c r="AO15" i="1"/>
  <c r="AP15" i="1"/>
  <c r="AQ15" i="1"/>
  <c r="AR15" i="1"/>
  <c r="AH16" i="1"/>
  <c r="AI16" i="1"/>
  <c r="AJ16" i="1"/>
  <c r="AK16" i="1"/>
  <c r="AL16" i="1"/>
  <c r="AM16" i="1"/>
  <c r="AN16" i="1"/>
  <c r="AO16" i="1"/>
  <c r="AP16" i="1"/>
  <c r="AQ16" i="1"/>
  <c r="AR16" i="1"/>
  <c r="AH17" i="1"/>
  <c r="AI17" i="1"/>
  <c r="AJ17" i="1"/>
  <c r="AK17" i="1"/>
  <c r="AL17" i="1"/>
  <c r="AM17" i="1"/>
  <c r="AN17" i="1"/>
  <c r="AO17" i="1"/>
  <c r="AP17" i="1"/>
  <c r="AQ17" i="1"/>
  <c r="AR17" i="1"/>
  <c r="AH18" i="1"/>
  <c r="AI18" i="1"/>
  <c r="AJ18" i="1"/>
  <c r="AK18" i="1"/>
  <c r="AL18" i="1"/>
  <c r="AM18" i="1"/>
  <c r="AN18" i="1"/>
  <c r="AO18" i="1"/>
  <c r="AP18" i="1"/>
  <c r="AQ18" i="1"/>
  <c r="AR18" i="1"/>
  <c r="AH19" i="1"/>
  <c r="AI19" i="1"/>
  <c r="AJ19" i="1"/>
  <c r="AK19" i="1"/>
  <c r="AL19" i="1"/>
  <c r="AM19" i="1"/>
  <c r="AN19" i="1"/>
  <c r="AO19" i="1"/>
  <c r="AP19" i="1"/>
  <c r="AQ19" i="1"/>
  <c r="AR19" i="1"/>
  <c r="AH20" i="1"/>
  <c r="AI20" i="1"/>
  <c r="AJ20" i="1"/>
  <c r="AK20" i="1"/>
  <c r="AL20" i="1"/>
  <c r="AM20" i="1"/>
  <c r="AN20" i="1"/>
  <c r="AO20" i="1"/>
  <c r="AP20" i="1"/>
  <c r="AQ20" i="1"/>
  <c r="AR20" i="1"/>
  <c r="AH21" i="1"/>
  <c r="AI21" i="1"/>
  <c r="AJ21" i="1"/>
  <c r="AK21" i="1"/>
  <c r="AL21" i="1"/>
  <c r="AM21" i="1"/>
  <c r="AN21" i="1"/>
  <c r="AO21" i="1"/>
  <c r="AP21" i="1"/>
  <c r="AQ21" i="1"/>
  <c r="AR21" i="1"/>
  <c r="AH22" i="1"/>
  <c r="AI22" i="1"/>
  <c r="AJ22" i="1"/>
  <c r="AK22" i="1"/>
  <c r="AL22" i="1"/>
  <c r="AM22" i="1"/>
  <c r="AN22" i="1"/>
  <c r="AO22" i="1"/>
  <c r="AP22" i="1"/>
  <c r="AQ22" i="1"/>
  <c r="AR22" i="1"/>
  <c r="AH23" i="1"/>
  <c r="AI23" i="1"/>
  <c r="AJ23" i="1"/>
  <c r="AK23" i="1"/>
  <c r="AL23" i="1"/>
  <c r="AM23" i="1"/>
  <c r="AN23" i="1"/>
  <c r="AO23" i="1"/>
  <c r="AP23" i="1"/>
  <c r="AQ23" i="1"/>
  <c r="AR23" i="1"/>
  <c r="AH24" i="1"/>
  <c r="AI24" i="1"/>
  <c r="AJ24" i="1"/>
  <c r="AK24" i="1"/>
  <c r="AL24" i="1"/>
  <c r="AM24" i="1"/>
  <c r="AN24" i="1"/>
  <c r="AO24" i="1"/>
  <c r="AP24" i="1"/>
  <c r="AQ24" i="1"/>
  <c r="AR24" i="1"/>
  <c r="AH25" i="1"/>
  <c r="AI25" i="1"/>
  <c r="AJ25" i="1"/>
  <c r="AK25" i="1"/>
  <c r="AL25" i="1"/>
  <c r="AM25" i="1"/>
  <c r="AN25" i="1"/>
  <c r="AO25" i="1"/>
  <c r="AP25" i="1"/>
  <c r="AQ25" i="1"/>
  <c r="AR25" i="1"/>
  <c r="AH26" i="1"/>
  <c r="AI26" i="1"/>
  <c r="AJ26" i="1"/>
  <c r="AK26" i="1"/>
  <c r="AL26" i="1"/>
  <c r="AM26" i="1"/>
  <c r="AN26" i="1"/>
  <c r="AO26" i="1"/>
  <c r="AP26" i="1"/>
  <c r="AQ26" i="1"/>
  <c r="AR26" i="1"/>
  <c r="AH27" i="1"/>
  <c r="AI27" i="1"/>
  <c r="AJ27" i="1"/>
  <c r="AK27" i="1"/>
  <c r="AL27" i="1"/>
  <c r="AM27" i="1"/>
  <c r="AN27" i="1"/>
  <c r="AO27" i="1"/>
  <c r="AP27" i="1"/>
  <c r="AQ27" i="1"/>
  <c r="AR27" i="1"/>
  <c r="AH28" i="1"/>
  <c r="AI28" i="1"/>
  <c r="AJ28" i="1"/>
  <c r="AK28" i="1"/>
  <c r="AL28" i="1"/>
  <c r="AM28" i="1"/>
  <c r="AN28" i="1"/>
  <c r="AO28" i="1"/>
  <c r="AP28" i="1"/>
  <c r="AQ28" i="1"/>
  <c r="AR28" i="1"/>
  <c r="AH29" i="1"/>
  <c r="AI29" i="1"/>
  <c r="AJ29" i="1"/>
  <c r="AK29" i="1"/>
  <c r="AL29" i="1"/>
  <c r="AM29" i="1"/>
  <c r="AN29" i="1"/>
  <c r="AO29" i="1"/>
  <c r="AP29" i="1"/>
  <c r="AQ29" i="1"/>
  <c r="AR29" i="1"/>
  <c r="AH30" i="1"/>
  <c r="AI30" i="1"/>
  <c r="AJ30" i="1"/>
  <c r="AK30" i="1"/>
  <c r="AL30" i="1"/>
  <c r="AM30" i="1"/>
  <c r="AN30" i="1"/>
  <c r="AO30" i="1"/>
  <c r="AP30" i="1"/>
  <c r="AQ30" i="1"/>
  <c r="AR30" i="1"/>
  <c r="AH31" i="1"/>
  <c r="AI31" i="1"/>
  <c r="AJ31" i="1"/>
  <c r="AK31" i="1"/>
  <c r="AL31" i="1"/>
  <c r="AM31" i="1"/>
  <c r="AN31" i="1"/>
  <c r="AO31" i="1"/>
  <c r="AP31" i="1"/>
  <c r="AQ31" i="1"/>
  <c r="AR31" i="1"/>
  <c r="AH32" i="1"/>
  <c r="AI32" i="1"/>
  <c r="AJ32" i="1"/>
  <c r="AK32" i="1"/>
  <c r="AL32" i="1"/>
  <c r="AM32" i="1"/>
  <c r="AN32" i="1"/>
  <c r="AO32" i="1"/>
  <c r="AP32" i="1"/>
  <c r="AQ32" i="1"/>
  <c r="AR32" i="1"/>
  <c r="AH33" i="1"/>
  <c r="AI33" i="1"/>
  <c r="AJ33" i="1"/>
  <c r="AK33" i="1"/>
  <c r="AL33" i="1"/>
  <c r="AM33" i="1"/>
  <c r="AN33" i="1"/>
  <c r="AO33" i="1"/>
  <c r="AP33" i="1"/>
  <c r="AQ33" i="1"/>
  <c r="AR33" i="1"/>
  <c r="AH34" i="1"/>
  <c r="AI34" i="1"/>
  <c r="AJ34" i="1"/>
  <c r="AK34" i="1"/>
  <c r="AL34" i="1"/>
  <c r="AM34" i="1"/>
  <c r="AN34" i="1"/>
  <c r="AO34" i="1"/>
  <c r="AP34" i="1"/>
  <c r="AQ34" i="1"/>
  <c r="AR34" i="1"/>
  <c r="AH35" i="1"/>
  <c r="AI35" i="1"/>
  <c r="AJ35" i="1"/>
  <c r="AK35" i="1"/>
  <c r="AL35" i="1"/>
  <c r="AM35" i="1"/>
  <c r="AN35" i="1"/>
  <c r="AO35" i="1"/>
  <c r="AP35" i="1"/>
  <c r="AQ35" i="1"/>
  <c r="AR35" i="1"/>
  <c r="AH36" i="1"/>
  <c r="AI36" i="1"/>
  <c r="AJ36" i="1"/>
  <c r="AK36" i="1"/>
  <c r="AL36" i="1"/>
  <c r="AM36" i="1"/>
  <c r="AN36" i="1"/>
  <c r="AO36" i="1"/>
  <c r="AP36" i="1"/>
  <c r="AQ36" i="1"/>
  <c r="AR36" i="1"/>
  <c r="AH37" i="1"/>
  <c r="AI37" i="1"/>
  <c r="AJ37" i="1"/>
  <c r="AK37" i="1"/>
  <c r="AL37" i="1"/>
  <c r="AM37" i="1"/>
  <c r="AN37" i="1"/>
  <c r="AO37" i="1"/>
  <c r="AP37" i="1"/>
  <c r="AQ37" i="1"/>
  <c r="AR37" i="1"/>
  <c r="AH38" i="1"/>
  <c r="AI38" i="1"/>
  <c r="AJ38" i="1"/>
  <c r="AK38" i="1"/>
  <c r="AL38" i="1"/>
  <c r="AM38" i="1"/>
  <c r="AN38" i="1"/>
  <c r="AO38" i="1"/>
  <c r="AP38" i="1"/>
  <c r="AQ38" i="1"/>
  <c r="AR38" i="1"/>
  <c r="AH39" i="1"/>
  <c r="AI39" i="1"/>
  <c r="AJ39" i="1"/>
  <c r="AK39" i="1"/>
  <c r="AL39" i="1"/>
  <c r="AM39" i="1"/>
  <c r="AN39" i="1"/>
  <c r="AO39" i="1"/>
  <c r="AP39" i="1"/>
  <c r="AQ39" i="1"/>
  <c r="AR39" i="1"/>
  <c r="AH40" i="1"/>
  <c r="AI40" i="1"/>
  <c r="AJ40" i="1"/>
  <c r="AK40" i="1"/>
  <c r="AL40" i="1"/>
  <c r="AM40" i="1"/>
  <c r="AN40" i="1"/>
  <c r="AO40" i="1"/>
  <c r="AP40" i="1"/>
  <c r="AQ40" i="1"/>
  <c r="AR40" i="1"/>
  <c r="AH41" i="1"/>
  <c r="AI41" i="1"/>
  <c r="AJ41" i="1"/>
  <c r="AK41" i="1"/>
  <c r="AL41" i="1"/>
  <c r="AM41" i="1"/>
  <c r="AN41" i="1"/>
  <c r="AO41" i="1"/>
  <c r="AP41" i="1"/>
  <c r="AQ41" i="1"/>
  <c r="AR41" i="1"/>
  <c r="AH42" i="1"/>
  <c r="AI42" i="1"/>
  <c r="AJ42" i="1"/>
  <c r="AK42" i="1"/>
  <c r="AL42" i="1"/>
  <c r="AM42" i="1"/>
  <c r="AN42" i="1"/>
  <c r="AO42" i="1"/>
  <c r="AP42" i="1"/>
  <c r="AQ42" i="1"/>
  <c r="AR42" i="1"/>
  <c r="AH43" i="1"/>
  <c r="AI43" i="1"/>
  <c r="AJ43" i="1"/>
  <c r="AK43" i="1"/>
  <c r="AL43" i="1"/>
  <c r="AM43" i="1"/>
  <c r="AN43" i="1"/>
  <c r="AO43" i="1"/>
  <c r="AP43" i="1"/>
  <c r="AQ43" i="1"/>
  <c r="AR43" i="1"/>
  <c r="AH44" i="1"/>
  <c r="AI44" i="1"/>
  <c r="AJ44" i="1"/>
  <c r="AK44" i="1"/>
  <c r="AL44" i="1"/>
  <c r="AM44" i="1"/>
  <c r="AN44" i="1"/>
  <c r="AO44" i="1"/>
  <c r="AP44" i="1"/>
  <c r="AQ44" i="1"/>
  <c r="AR44" i="1"/>
  <c r="AH45" i="1"/>
  <c r="AI45" i="1"/>
  <c r="AJ45" i="1"/>
  <c r="AK45" i="1"/>
  <c r="AL45" i="1"/>
  <c r="AM45" i="1"/>
  <c r="AN45" i="1"/>
  <c r="AO45" i="1"/>
  <c r="AP45" i="1"/>
  <c r="AQ45" i="1"/>
  <c r="AR45" i="1"/>
  <c r="AH46" i="1"/>
  <c r="AI46" i="1"/>
  <c r="AJ46" i="1"/>
  <c r="AK46" i="1"/>
  <c r="AL46" i="1"/>
  <c r="AM46" i="1"/>
  <c r="AN46" i="1"/>
  <c r="AO46" i="1"/>
  <c r="AP46" i="1"/>
  <c r="AQ46" i="1"/>
  <c r="AR46" i="1"/>
  <c r="AH47" i="1"/>
  <c r="AI47" i="1"/>
  <c r="AJ47" i="1"/>
  <c r="AK47" i="1"/>
  <c r="AL47" i="1"/>
  <c r="AM47" i="1"/>
  <c r="AN47" i="1"/>
  <c r="AO47" i="1"/>
  <c r="AP47" i="1"/>
  <c r="AQ47" i="1"/>
  <c r="AR47" i="1"/>
  <c r="AH48" i="1"/>
  <c r="AI48" i="1"/>
  <c r="AJ48" i="1"/>
  <c r="AK48" i="1"/>
  <c r="AL48" i="1"/>
  <c r="AM48" i="1"/>
  <c r="AN48" i="1"/>
  <c r="AO48" i="1"/>
  <c r="AP48" i="1"/>
  <c r="AQ48" i="1"/>
  <c r="AR48" i="1"/>
  <c r="AH49" i="1"/>
  <c r="AI49" i="1"/>
  <c r="AJ49" i="1"/>
  <c r="AK49" i="1"/>
  <c r="AL49" i="1"/>
  <c r="AM49" i="1"/>
  <c r="AN49" i="1"/>
  <c r="AO49" i="1"/>
  <c r="AP49" i="1"/>
  <c r="AQ49" i="1"/>
  <c r="AR49" i="1"/>
  <c r="AH50" i="1"/>
  <c r="AI50" i="1"/>
  <c r="AJ50" i="1"/>
  <c r="AK50" i="1"/>
  <c r="AL50" i="1"/>
  <c r="AM50" i="1"/>
  <c r="AN50" i="1"/>
  <c r="AO50" i="1"/>
  <c r="AP50" i="1"/>
  <c r="AQ50" i="1"/>
  <c r="AR50" i="1"/>
  <c r="AH51" i="1"/>
  <c r="AI51" i="1"/>
  <c r="AJ51" i="1"/>
  <c r="AK51" i="1"/>
  <c r="AL51" i="1"/>
  <c r="AM51" i="1"/>
  <c r="AN51" i="1"/>
  <c r="AO51" i="1"/>
  <c r="AP51" i="1"/>
  <c r="AQ51" i="1"/>
  <c r="AR51" i="1"/>
  <c r="AH52" i="1"/>
  <c r="AI52" i="1"/>
  <c r="AJ52" i="1"/>
  <c r="AK52" i="1"/>
  <c r="AL52" i="1"/>
  <c r="AM52" i="1"/>
  <c r="AN52" i="1"/>
  <c r="AO52" i="1"/>
  <c r="AP52" i="1"/>
  <c r="AQ52" i="1"/>
  <c r="AR52" i="1"/>
  <c r="AH53" i="1"/>
  <c r="AI53" i="1"/>
  <c r="AJ53" i="1"/>
  <c r="AK53" i="1"/>
  <c r="AL53" i="1"/>
  <c r="AM53" i="1"/>
  <c r="AN53" i="1"/>
  <c r="AO53" i="1"/>
  <c r="AP53" i="1"/>
  <c r="AQ53" i="1"/>
  <c r="AR53" i="1"/>
  <c r="AH54" i="1"/>
  <c r="AI54" i="1"/>
  <c r="AJ54" i="1"/>
  <c r="AK54" i="1"/>
  <c r="AL54" i="1"/>
  <c r="AM54" i="1"/>
  <c r="AN54" i="1"/>
  <c r="AO54" i="1"/>
  <c r="AP54" i="1"/>
  <c r="AQ54" i="1"/>
  <c r="AR54" i="1"/>
  <c r="AH55" i="1"/>
  <c r="AI55" i="1"/>
  <c r="AJ55" i="1"/>
  <c r="AK55" i="1"/>
  <c r="AL55" i="1"/>
  <c r="AM55" i="1"/>
  <c r="AN55" i="1"/>
  <c r="AO55" i="1"/>
  <c r="AP55" i="1"/>
  <c r="AQ55" i="1"/>
  <c r="AR55" i="1"/>
  <c r="AH56" i="1"/>
  <c r="AI56" i="1"/>
  <c r="AJ56" i="1"/>
  <c r="AK56" i="1"/>
  <c r="AL56" i="1"/>
  <c r="AM56" i="1"/>
  <c r="AN56" i="1"/>
  <c r="AO56" i="1"/>
  <c r="AP56" i="1"/>
  <c r="AQ56" i="1"/>
  <c r="AR56" i="1"/>
  <c r="AH57" i="1"/>
  <c r="AI57" i="1"/>
  <c r="AJ57" i="1"/>
  <c r="AK57" i="1"/>
  <c r="AL57" i="1"/>
  <c r="AM57" i="1"/>
  <c r="AN57" i="1"/>
  <c r="AO57" i="1"/>
  <c r="AP57" i="1"/>
  <c r="AQ57" i="1"/>
  <c r="AR57" i="1"/>
  <c r="AH58" i="1"/>
  <c r="AI58" i="1"/>
  <c r="AJ58" i="1"/>
  <c r="AK58" i="1"/>
  <c r="AL58" i="1"/>
  <c r="AM58" i="1"/>
  <c r="AN58" i="1"/>
  <c r="AO58" i="1"/>
  <c r="AP58" i="1"/>
  <c r="AQ58" i="1"/>
  <c r="AR58" i="1"/>
  <c r="AH59" i="1"/>
  <c r="AI59" i="1"/>
  <c r="AJ59" i="1"/>
  <c r="AK59" i="1"/>
  <c r="AL59" i="1"/>
  <c r="AM59" i="1"/>
  <c r="AN59" i="1"/>
  <c r="AO59" i="1"/>
  <c r="AP59" i="1"/>
  <c r="AQ59" i="1"/>
  <c r="AR59" i="1"/>
  <c r="AH60" i="1"/>
  <c r="AI60" i="1"/>
  <c r="AJ60" i="1"/>
  <c r="AK60" i="1"/>
  <c r="AL60" i="1"/>
  <c r="AM60" i="1"/>
  <c r="AN60" i="1"/>
  <c r="AO60" i="1"/>
  <c r="AP60" i="1"/>
  <c r="AQ60" i="1"/>
  <c r="AR60" i="1"/>
  <c r="AH61" i="1"/>
  <c r="AI61" i="1"/>
  <c r="AJ61" i="1"/>
  <c r="AK61" i="1"/>
  <c r="AL61" i="1"/>
  <c r="AM61" i="1"/>
  <c r="AN61" i="1"/>
  <c r="AO61" i="1"/>
  <c r="AP61" i="1"/>
  <c r="AQ61" i="1"/>
  <c r="AR61" i="1"/>
  <c r="AH62" i="1"/>
  <c r="AI62" i="1"/>
  <c r="AJ62" i="1"/>
  <c r="AK62" i="1"/>
  <c r="AL62" i="1"/>
  <c r="AM62" i="1"/>
  <c r="AN62" i="1"/>
  <c r="AO62" i="1"/>
  <c r="AP62" i="1"/>
  <c r="AQ62" i="1"/>
  <c r="AR62" i="1"/>
  <c r="AH63" i="1"/>
  <c r="AI63" i="1"/>
  <c r="AJ63" i="1"/>
  <c r="AK63" i="1"/>
  <c r="AL63" i="1"/>
  <c r="AM63" i="1"/>
  <c r="AN63" i="1"/>
  <c r="AO63" i="1"/>
  <c r="AP63" i="1"/>
  <c r="AQ63" i="1"/>
  <c r="AR63" i="1"/>
  <c r="AH64" i="1"/>
  <c r="AI64" i="1"/>
  <c r="AJ64" i="1"/>
  <c r="AK64" i="1"/>
  <c r="AL64" i="1"/>
  <c r="AM64" i="1"/>
  <c r="AN64" i="1"/>
  <c r="AO64" i="1"/>
  <c r="AP64" i="1"/>
  <c r="AQ64" i="1"/>
  <c r="AR64" i="1"/>
  <c r="AH65" i="1"/>
  <c r="AI65" i="1"/>
  <c r="AJ65" i="1"/>
  <c r="AK65" i="1"/>
  <c r="AL65" i="1"/>
  <c r="AM65" i="1"/>
  <c r="AN65" i="1"/>
  <c r="AO65" i="1"/>
  <c r="AP65" i="1"/>
  <c r="AQ65" i="1"/>
  <c r="AR65" i="1"/>
  <c r="AH66" i="1"/>
  <c r="AI66" i="1"/>
  <c r="AJ66" i="1"/>
  <c r="AK66" i="1"/>
  <c r="AL66" i="1"/>
  <c r="AM66" i="1"/>
  <c r="AN66" i="1"/>
  <c r="AO66" i="1"/>
  <c r="AP66" i="1"/>
  <c r="AQ66" i="1"/>
  <c r="AR66" i="1"/>
  <c r="AH67" i="1"/>
  <c r="AI67" i="1"/>
  <c r="AJ67" i="1"/>
  <c r="AK67" i="1"/>
  <c r="AL67" i="1"/>
  <c r="AM67" i="1"/>
  <c r="AN67" i="1"/>
  <c r="AO67" i="1"/>
  <c r="AP67" i="1"/>
  <c r="AQ67" i="1"/>
  <c r="AR67" i="1"/>
  <c r="AH68" i="1"/>
  <c r="AI68" i="1"/>
  <c r="AJ68" i="1"/>
  <c r="AK68" i="1"/>
  <c r="AL68" i="1"/>
  <c r="AM68" i="1"/>
  <c r="AN68" i="1"/>
  <c r="AO68" i="1"/>
  <c r="AP68" i="1"/>
  <c r="AQ68" i="1"/>
  <c r="AR68" i="1"/>
  <c r="AH69" i="1"/>
  <c r="AI69" i="1"/>
  <c r="AJ69" i="1"/>
  <c r="AK69" i="1"/>
  <c r="AL69" i="1"/>
  <c r="AM69" i="1"/>
  <c r="AN69" i="1"/>
  <c r="AO69" i="1"/>
  <c r="AP69" i="1"/>
  <c r="AQ69" i="1"/>
  <c r="AR69" i="1"/>
  <c r="AH70" i="1"/>
  <c r="AI70" i="1"/>
  <c r="AJ70" i="1"/>
  <c r="AK70" i="1"/>
  <c r="AL70" i="1"/>
  <c r="AM70" i="1"/>
  <c r="AN70" i="1"/>
  <c r="AO70" i="1"/>
  <c r="AP70" i="1"/>
  <c r="AQ70" i="1"/>
  <c r="AR70" i="1"/>
  <c r="AH71" i="1"/>
  <c r="AI71" i="1"/>
  <c r="AJ71" i="1"/>
  <c r="AK71" i="1"/>
  <c r="AL71" i="1"/>
  <c r="AM71" i="1"/>
  <c r="AN71" i="1"/>
  <c r="AO71" i="1"/>
  <c r="AP71" i="1"/>
  <c r="AQ71" i="1"/>
  <c r="AR71" i="1"/>
  <c r="AH72" i="1"/>
  <c r="AI72" i="1"/>
  <c r="AJ72" i="1"/>
  <c r="AK72" i="1"/>
  <c r="AL72" i="1"/>
  <c r="AM72" i="1"/>
  <c r="AN72" i="1"/>
  <c r="AO72" i="1"/>
  <c r="AP72" i="1"/>
  <c r="AQ72" i="1"/>
  <c r="AR72" i="1"/>
  <c r="AH73" i="1"/>
  <c r="AI73" i="1"/>
  <c r="AJ73" i="1"/>
  <c r="AK73" i="1"/>
  <c r="AL73" i="1"/>
  <c r="AM73" i="1"/>
  <c r="AN73" i="1"/>
  <c r="AO73" i="1"/>
  <c r="AP73" i="1"/>
  <c r="AQ73" i="1"/>
  <c r="AR73" i="1"/>
  <c r="AH74" i="1"/>
  <c r="AI74" i="1"/>
  <c r="AJ74" i="1"/>
  <c r="AK74" i="1"/>
  <c r="AL74" i="1"/>
  <c r="AM74" i="1"/>
  <c r="AN74" i="1"/>
  <c r="AO74" i="1"/>
  <c r="AP74" i="1"/>
  <c r="AQ74" i="1"/>
  <c r="AR74" i="1"/>
  <c r="AH75" i="1"/>
  <c r="AI75" i="1"/>
  <c r="AJ75" i="1"/>
  <c r="AK75" i="1"/>
  <c r="AL75" i="1"/>
  <c r="AM75" i="1"/>
  <c r="AN75" i="1"/>
  <c r="AO75" i="1"/>
  <c r="AP75" i="1"/>
  <c r="AQ75" i="1"/>
  <c r="AR75" i="1"/>
  <c r="AH76" i="1"/>
  <c r="AI76" i="1"/>
  <c r="AJ76" i="1"/>
  <c r="AK76" i="1"/>
  <c r="AL76" i="1"/>
  <c r="AM76" i="1"/>
  <c r="AN76" i="1"/>
  <c r="AO76" i="1"/>
  <c r="AP76" i="1"/>
  <c r="AQ76" i="1"/>
  <c r="AR76" i="1"/>
  <c r="AH77" i="1"/>
  <c r="AI77" i="1"/>
  <c r="AJ77" i="1"/>
  <c r="AK77" i="1"/>
  <c r="AL77" i="1"/>
  <c r="AM77" i="1"/>
  <c r="AN77" i="1"/>
  <c r="AO77" i="1"/>
  <c r="AP77" i="1"/>
  <c r="AQ77" i="1"/>
  <c r="AR77" i="1"/>
  <c r="AH78" i="1"/>
  <c r="AI78" i="1"/>
  <c r="AJ78" i="1"/>
  <c r="AK78" i="1"/>
  <c r="AL78" i="1"/>
  <c r="AM78" i="1"/>
  <c r="AN78" i="1"/>
  <c r="AO78" i="1"/>
  <c r="AP78" i="1"/>
  <c r="AQ78" i="1"/>
  <c r="AR78" i="1"/>
  <c r="AH79" i="1"/>
  <c r="AI79" i="1"/>
  <c r="AJ79" i="1"/>
  <c r="AK79" i="1"/>
  <c r="AL79" i="1"/>
  <c r="AM79" i="1"/>
  <c r="AN79" i="1"/>
  <c r="AO79" i="1"/>
  <c r="AP79" i="1"/>
  <c r="AQ79" i="1"/>
  <c r="AR79" i="1"/>
  <c r="AH80" i="1"/>
  <c r="AI80" i="1"/>
  <c r="AJ80" i="1"/>
  <c r="AK80" i="1"/>
  <c r="AL80" i="1"/>
  <c r="AM80" i="1"/>
  <c r="AN80" i="1"/>
  <c r="AO80" i="1"/>
  <c r="AP80" i="1"/>
  <c r="AQ80" i="1"/>
  <c r="AR80" i="1"/>
  <c r="AH81" i="1"/>
  <c r="AI81" i="1"/>
  <c r="AJ81" i="1"/>
  <c r="AK81" i="1"/>
  <c r="AL81" i="1"/>
  <c r="AM81" i="1"/>
  <c r="AN81" i="1"/>
  <c r="AO81" i="1"/>
  <c r="AP81" i="1"/>
  <c r="AQ81" i="1"/>
  <c r="AR81" i="1"/>
  <c r="AH82" i="1"/>
  <c r="AI82" i="1"/>
  <c r="AJ82" i="1"/>
  <c r="AK82" i="1"/>
  <c r="AL82" i="1"/>
  <c r="AM82" i="1"/>
  <c r="AN82" i="1"/>
  <c r="AO82" i="1"/>
  <c r="AP82" i="1"/>
  <c r="AQ82" i="1"/>
  <c r="AR82" i="1"/>
  <c r="AH83" i="1"/>
  <c r="AI83" i="1"/>
  <c r="AJ83" i="1"/>
  <c r="AK83" i="1"/>
  <c r="AL83" i="1"/>
  <c r="AM83" i="1"/>
  <c r="AN83" i="1"/>
  <c r="AO83" i="1"/>
  <c r="AP83" i="1"/>
  <c r="AQ83" i="1"/>
  <c r="AR83" i="1"/>
  <c r="AH84" i="1"/>
  <c r="AI84" i="1"/>
  <c r="AJ84" i="1"/>
  <c r="AK84" i="1"/>
  <c r="AL84" i="1"/>
  <c r="AM84" i="1"/>
  <c r="AN84" i="1"/>
  <c r="AO84" i="1"/>
  <c r="AP84" i="1"/>
  <c r="AQ84" i="1"/>
  <c r="AR84" i="1"/>
  <c r="AH85" i="1"/>
  <c r="AI85" i="1"/>
  <c r="AJ85" i="1"/>
  <c r="AK85" i="1"/>
  <c r="AL85" i="1"/>
  <c r="AM85" i="1"/>
  <c r="AN85" i="1"/>
  <c r="AO85" i="1"/>
  <c r="AP85" i="1"/>
  <c r="AQ85" i="1"/>
  <c r="AR85" i="1"/>
  <c r="AH86" i="1"/>
  <c r="AI86" i="1"/>
  <c r="AJ86" i="1"/>
  <c r="AK86" i="1"/>
  <c r="AL86" i="1"/>
  <c r="AM86" i="1"/>
  <c r="AN86" i="1"/>
  <c r="AO86" i="1"/>
  <c r="AP86" i="1"/>
  <c r="AQ86" i="1"/>
  <c r="AR86" i="1"/>
  <c r="AH87" i="1"/>
  <c r="AI87" i="1"/>
  <c r="AJ87" i="1"/>
  <c r="AK87" i="1"/>
  <c r="AL87" i="1"/>
  <c r="AM87" i="1"/>
  <c r="AN87" i="1"/>
  <c r="AO87" i="1"/>
  <c r="AP87" i="1"/>
  <c r="AQ87" i="1"/>
  <c r="AR87" i="1"/>
  <c r="AH88" i="1"/>
  <c r="AI88" i="1"/>
  <c r="AJ88" i="1"/>
  <c r="AK88" i="1"/>
  <c r="AL88" i="1"/>
  <c r="AM88" i="1"/>
  <c r="AN88" i="1"/>
  <c r="AO88" i="1"/>
  <c r="AP88" i="1"/>
  <c r="AQ88" i="1"/>
  <c r="AR88" i="1"/>
  <c r="AH89" i="1"/>
  <c r="AI89" i="1"/>
  <c r="AJ89" i="1"/>
  <c r="AK89" i="1"/>
  <c r="AL89" i="1"/>
  <c r="AM89" i="1"/>
  <c r="AN89" i="1"/>
  <c r="AO89" i="1"/>
  <c r="AP89" i="1"/>
  <c r="AQ89" i="1"/>
  <c r="AR89" i="1"/>
  <c r="AH90" i="1"/>
  <c r="AI90" i="1"/>
  <c r="AJ90" i="1"/>
  <c r="AK90" i="1"/>
  <c r="AL90" i="1"/>
  <c r="AM90" i="1"/>
  <c r="AN90" i="1"/>
  <c r="AO90" i="1"/>
  <c r="AP90" i="1"/>
  <c r="AQ90" i="1"/>
  <c r="AR90" i="1"/>
  <c r="AH91" i="1"/>
  <c r="AI91" i="1"/>
  <c r="AJ91" i="1"/>
  <c r="AK91" i="1"/>
  <c r="AL91" i="1"/>
  <c r="AM91" i="1"/>
  <c r="AN91" i="1"/>
  <c r="AO91" i="1"/>
  <c r="AP91" i="1"/>
  <c r="AQ91" i="1"/>
  <c r="AR91" i="1"/>
  <c r="AH92" i="1"/>
  <c r="AI92" i="1"/>
  <c r="AJ92" i="1"/>
  <c r="AK92" i="1"/>
  <c r="AL92" i="1"/>
  <c r="AM92" i="1"/>
  <c r="AN92" i="1"/>
  <c r="AO92" i="1"/>
  <c r="AP92" i="1"/>
  <c r="AQ92" i="1"/>
  <c r="AR92" i="1"/>
  <c r="AH93" i="1"/>
  <c r="AI93" i="1"/>
  <c r="AJ93" i="1"/>
  <c r="AK93" i="1"/>
  <c r="AL93" i="1"/>
  <c r="AM93" i="1"/>
  <c r="AN93" i="1"/>
  <c r="AO93" i="1"/>
  <c r="AP93" i="1"/>
  <c r="AQ93" i="1"/>
  <c r="AR93" i="1"/>
  <c r="AH94" i="1"/>
  <c r="AI94" i="1"/>
  <c r="AJ94" i="1"/>
  <c r="AK94" i="1"/>
  <c r="AL94" i="1"/>
  <c r="AM94" i="1"/>
  <c r="AN94" i="1"/>
  <c r="AO94" i="1"/>
  <c r="AP94" i="1"/>
  <c r="AQ94" i="1"/>
  <c r="AR94" i="1"/>
  <c r="AH95" i="1"/>
  <c r="AI95" i="1"/>
  <c r="AJ95" i="1"/>
  <c r="AK95" i="1"/>
  <c r="AL95" i="1"/>
  <c r="AM95" i="1"/>
  <c r="AN95" i="1"/>
  <c r="AO95" i="1"/>
  <c r="AP95" i="1"/>
  <c r="AQ95" i="1"/>
  <c r="AR95" i="1"/>
  <c r="AH96" i="1"/>
  <c r="AI96" i="1"/>
  <c r="AJ96" i="1"/>
  <c r="AK96" i="1"/>
  <c r="AL96" i="1"/>
  <c r="AM96" i="1"/>
  <c r="AN96" i="1"/>
  <c r="AO96" i="1"/>
  <c r="AP96" i="1"/>
  <c r="AQ96" i="1"/>
  <c r="AR96" i="1"/>
  <c r="AH97" i="1"/>
  <c r="AI97" i="1"/>
  <c r="AJ97" i="1"/>
  <c r="AK97" i="1"/>
  <c r="AL97" i="1"/>
  <c r="AM97" i="1"/>
  <c r="AN97" i="1"/>
  <c r="AO97" i="1"/>
  <c r="AP97" i="1"/>
  <c r="AQ97" i="1"/>
  <c r="AR97" i="1"/>
  <c r="AH98" i="1"/>
  <c r="AI98" i="1"/>
  <c r="AJ98" i="1"/>
  <c r="AK98" i="1"/>
  <c r="AL98" i="1"/>
  <c r="AM98" i="1"/>
  <c r="AN98" i="1"/>
  <c r="AO98" i="1"/>
  <c r="AP98" i="1"/>
  <c r="AQ98" i="1"/>
  <c r="AR98" i="1"/>
  <c r="AH99" i="1"/>
  <c r="AI99" i="1"/>
  <c r="AJ99" i="1"/>
  <c r="AK99" i="1"/>
  <c r="AL99" i="1"/>
  <c r="AM99" i="1"/>
  <c r="AN99" i="1"/>
  <c r="AO99" i="1"/>
  <c r="AP99" i="1"/>
  <c r="AQ99" i="1"/>
  <c r="AR99" i="1"/>
  <c r="AH100" i="1"/>
  <c r="AI100" i="1"/>
  <c r="AJ100" i="1"/>
  <c r="AK100" i="1"/>
  <c r="AL100" i="1"/>
  <c r="AM100" i="1"/>
  <c r="AN100" i="1"/>
  <c r="AO100" i="1"/>
  <c r="AP100" i="1"/>
  <c r="AQ100" i="1"/>
  <c r="AR100" i="1"/>
  <c r="AH101" i="1"/>
  <c r="AI101" i="1"/>
  <c r="AJ101" i="1"/>
  <c r="AK101" i="1"/>
  <c r="AL101" i="1"/>
  <c r="AM101" i="1"/>
  <c r="AN101" i="1"/>
  <c r="AO101" i="1"/>
  <c r="AP101" i="1"/>
  <c r="AQ101" i="1"/>
  <c r="AR101" i="1"/>
  <c r="AH102" i="1"/>
  <c r="AI102" i="1"/>
  <c r="AJ102" i="1"/>
  <c r="AK102" i="1"/>
  <c r="AL102" i="1"/>
  <c r="AM102" i="1"/>
  <c r="AN102" i="1"/>
  <c r="AO102" i="1"/>
  <c r="AP102" i="1"/>
  <c r="AQ102" i="1"/>
  <c r="AR102" i="1"/>
  <c r="AH103" i="1"/>
  <c r="AI103" i="1"/>
  <c r="AJ103" i="1"/>
  <c r="AK103" i="1"/>
  <c r="AL103" i="1"/>
  <c r="AM103" i="1"/>
  <c r="AN103" i="1"/>
  <c r="AO103" i="1"/>
  <c r="AP103" i="1"/>
  <c r="AQ103" i="1"/>
  <c r="AR103" i="1"/>
  <c r="AH104" i="1"/>
  <c r="AI104" i="1"/>
  <c r="AJ104" i="1"/>
  <c r="AK104" i="1"/>
  <c r="AL104" i="1"/>
  <c r="AM104" i="1"/>
  <c r="AN104" i="1"/>
  <c r="AO104" i="1"/>
  <c r="AP104" i="1"/>
  <c r="AQ104" i="1"/>
  <c r="AR104" i="1"/>
  <c r="AH105" i="1"/>
  <c r="AI105" i="1"/>
  <c r="AJ105" i="1"/>
  <c r="AK105" i="1"/>
  <c r="AL105" i="1"/>
  <c r="AM105" i="1"/>
  <c r="AN105" i="1"/>
  <c r="AO105" i="1"/>
  <c r="AP105" i="1"/>
  <c r="AQ105" i="1"/>
  <c r="AR105" i="1"/>
  <c r="AH106" i="1"/>
  <c r="AI106" i="1"/>
  <c r="AJ106" i="1"/>
  <c r="AK106" i="1"/>
  <c r="AL106" i="1"/>
  <c r="AM106" i="1"/>
  <c r="AN106" i="1"/>
  <c r="AO106" i="1"/>
  <c r="AP106" i="1"/>
  <c r="AQ106" i="1"/>
  <c r="AR106" i="1"/>
  <c r="AH107" i="1"/>
  <c r="AI107" i="1"/>
  <c r="AJ107" i="1"/>
  <c r="AK107" i="1"/>
  <c r="AL107" i="1"/>
  <c r="AM107" i="1"/>
  <c r="AN107" i="1"/>
  <c r="AO107" i="1"/>
  <c r="AP107" i="1"/>
  <c r="AQ107" i="1"/>
  <c r="AR107" i="1"/>
  <c r="AH108" i="1"/>
  <c r="AI108" i="1"/>
  <c r="AJ108" i="1"/>
  <c r="AK108" i="1"/>
  <c r="AL108" i="1"/>
  <c r="AM108" i="1"/>
  <c r="AN108" i="1"/>
  <c r="AO108" i="1"/>
  <c r="AP108" i="1"/>
  <c r="AQ108" i="1"/>
  <c r="AR108" i="1"/>
  <c r="AH109" i="1"/>
  <c r="AI109" i="1"/>
  <c r="AJ109" i="1"/>
  <c r="AK109" i="1"/>
  <c r="AL109" i="1"/>
  <c r="AM109" i="1"/>
  <c r="AN109" i="1"/>
  <c r="AO109" i="1"/>
  <c r="AP109" i="1"/>
  <c r="AQ109" i="1"/>
  <c r="AR109" i="1"/>
  <c r="AH110" i="1"/>
  <c r="AI110" i="1"/>
  <c r="AJ110" i="1"/>
  <c r="AK110" i="1"/>
  <c r="AL110" i="1"/>
  <c r="AM110" i="1"/>
  <c r="AN110" i="1"/>
  <c r="AO110" i="1"/>
  <c r="AP110" i="1"/>
  <c r="AQ110" i="1"/>
  <c r="AR110" i="1"/>
  <c r="AH111" i="1"/>
  <c r="AI111" i="1"/>
  <c r="AJ111" i="1"/>
  <c r="AK111" i="1"/>
  <c r="AL111" i="1"/>
  <c r="AM111" i="1"/>
  <c r="AN111" i="1"/>
  <c r="AO111" i="1"/>
  <c r="AP111" i="1"/>
  <c r="AQ111" i="1"/>
  <c r="AR111" i="1"/>
  <c r="AH112" i="1"/>
  <c r="AI112" i="1"/>
  <c r="AJ112" i="1"/>
  <c r="AK112" i="1"/>
  <c r="AL112" i="1"/>
  <c r="AM112" i="1"/>
  <c r="AN112" i="1"/>
  <c r="AO112" i="1"/>
  <c r="AP112" i="1"/>
  <c r="AQ112" i="1"/>
  <c r="AR112" i="1"/>
  <c r="AH113" i="1"/>
  <c r="AI113" i="1"/>
  <c r="AJ113" i="1"/>
  <c r="AK113" i="1"/>
  <c r="AL113" i="1"/>
  <c r="AM113" i="1"/>
  <c r="AN113" i="1"/>
  <c r="AO113" i="1"/>
  <c r="AP113" i="1"/>
  <c r="AQ113" i="1"/>
  <c r="AR113" i="1"/>
  <c r="AH114" i="1"/>
  <c r="AI114" i="1"/>
  <c r="AJ114" i="1"/>
  <c r="AK114" i="1"/>
  <c r="AL114" i="1"/>
  <c r="AM114" i="1"/>
  <c r="AN114" i="1"/>
  <c r="AO114" i="1"/>
  <c r="AP114" i="1"/>
  <c r="AQ114" i="1"/>
  <c r="AR114" i="1"/>
  <c r="AH115" i="1"/>
  <c r="AI115" i="1"/>
  <c r="AJ115" i="1"/>
  <c r="AK115" i="1"/>
  <c r="AL115" i="1"/>
  <c r="AM115" i="1"/>
  <c r="AN115" i="1"/>
  <c r="AO115" i="1"/>
  <c r="AP115" i="1"/>
  <c r="AQ115" i="1"/>
  <c r="AR115" i="1"/>
  <c r="AH116" i="1"/>
  <c r="AI116" i="1"/>
  <c r="AJ116" i="1"/>
  <c r="AK116" i="1"/>
  <c r="AL116" i="1"/>
  <c r="AM116" i="1"/>
  <c r="AN116" i="1"/>
  <c r="AO116" i="1"/>
  <c r="AP116" i="1"/>
  <c r="AQ116" i="1"/>
  <c r="AR116" i="1"/>
  <c r="AH117" i="1"/>
  <c r="AI117" i="1"/>
  <c r="AJ117" i="1"/>
  <c r="AK117" i="1"/>
  <c r="AL117" i="1"/>
  <c r="AM117" i="1"/>
  <c r="AN117" i="1"/>
  <c r="AO117" i="1"/>
  <c r="AP117" i="1"/>
  <c r="AQ117" i="1"/>
  <c r="AR117" i="1"/>
  <c r="AH118" i="1"/>
  <c r="AI118" i="1"/>
  <c r="AJ118" i="1"/>
  <c r="AK118" i="1"/>
  <c r="AL118" i="1"/>
  <c r="AM118" i="1"/>
  <c r="AN118" i="1"/>
  <c r="AO118" i="1"/>
  <c r="AP118" i="1"/>
  <c r="AQ118" i="1"/>
  <c r="AR118" i="1"/>
  <c r="AH119" i="1"/>
  <c r="AI119" i="1"/>
  <c r="AJ119" i="1"/>
  <c r="AK119" i="1"/>
  <c r="AL119" i="1"/>
  <c r="AM119" i="1"/>
  <c r="AN119" i="1"/>
  <c r="AO119" i="1"/>
  <c r="AP119" i="1"/>
  <c r="AQ119" i="1"/>
  <c r="AR119" i="1"/>
  <c r="AH120" i="1"/>
  <c r="AI120" i="1"/>
  <c r="AJ120" i="1"/>
  <c r="AK120" i="1"/>
  <c r="AL120" i="1"/>
  <c r="AM120" i="1"/>
  <c r="AN120" i="1"/>
  <c r="AO120" i="1"/>
  <c r="AP120" i="1"/>
  <c r="AQ120" i="1"/>
  <c r="AR120" i="1"/>
  <c r="AH121" i="1"/>
  <c r="AI121" i="1"/>
  <c r="AJ121" i="1"/>
  <c r="AK121" i="1"/>
  <c r="AL121" i="1"/>
  <c r="AM121" i="1"/>
  <c r="AN121" i="1"/>
  <c r="AO121" i="1"/>
  <c r="AP121" i="1"/>
  <c r="AQ121" i="1"/>
  <c r="AR121" i="1"/>
  <c r="AH122" i="1"/>
  <c r="AI122" i="1"/>
  <c r="AJ122" i="1"/>
  <c r="AK122" i="1"/>
  <c r="AL122" i="1"/>
  <c r="AM122" i="1"/>
  <c r="AN122" i="1"/>
  <c r="AO122" i="1"/>
  <c r="AP122" i="1"/>
  <c r="AQ122" i="1"/>
  <c r="AR122" i="1"/>
  <c r="AH123" i="1"/>
  <c r="AI123" i="1"/>
  <c r="AJ123" i="1"/>
  <c r="AK123" i="1"/>
  <c r="AL123" i="1"/>
  <c r="AM123" i="1"/>
  <c r="AN123" i="1"/>
  <c r="AO123" i="1"/>
  <c r="AP123" i="1"/>
  <c r="AQ123" i="1"/>
  <c r="AR123" i="1"/>
  <c r="AH124" i="1"/>
  <c r="AI124" i="1"/>
  <c r="AJ124" i="1"/>
  <c r="AK124" i="1"/>
  <c r="AL124" i="1"/>
  <c r="AM124" i="1"/>
  <c r="AN124" i="1"/>
  <c r="AO124" i="1"/>
  <c r="AP124" i="1"/>
  <c r="AQ124" i="1"/>
  <c r="AR124" i="1"/>
  <c r="AH125" i="1"/>
  <c r="AI125" i="1"/>
  <c r="AJ125" i="1"/>
  <c r="AK125" i="1"/>
  <c r="AL125" i="1"/>
  <c r="AM125" i="1"/>
  <c r="AN125" i="1"/>
  <c r="AO125" i="1"/>
  <c r="AP125" i="1"/>
  <c r="AQ125" i="1"/>
  <c r="AR125" i="1"/>
  <c r="AH126" i="1"/>
  <c r="AI126" i="1"/>
  <c r="AJ126" i="1"/>
  <c r="AK126" i="1"/>
  <c r="AL126" i="1"/>
  <c r="AM126" i="1"/>
  <c r="AN126" i="1"/>
  <c r="AO126" i="1"/>
  <c r="AP126" i="1"/>
  <c r="AQ126" i="1"/>
  <c r="AR126" i="1"/>
  <c r="AH127" i="1"/>
  <c r="AI127" i="1"/>
  <c r="AJ127" i="1"/>
  <c r="AK127" i="1"/>
  <c r="AL127" i="1"/>
  <c r="AM127" i="1"/>
  <c r="AN127" i="1"/>
  <c r="AO127" i="1"/>
  <c r="AP127" i="1"/>
  <c r="AQ127" i="1"/>
  <c r="AR127" i="1"/>
  <c r="AH128" i="1"/>
  <c r="AI128" i="1"/>
  <c r="AJ128" i="1"/>
  <c r="AK128" i="1"/>
  <c r="AL128" i="1"/>
  <c r="AM128" i="1"/>
  <c r="AN128" i="1"/>
  <c r="AO128" i="1"/>
  <c r="AP128" i="1"/>
  <c r="AQ128" i="1"/>
  <c r="AR128" i="1"/>
  <c r="AH129" i="1"/>
  <c r="AI129" i="1"/>
  <c r="AJ129" i="1"/>
  <c r="AK129" i="1"/>
  <c r="AL129" i="1"/>
  <c r="AM129" i="1"/>
  <c r="AN129" i="1"/>
  <c r="AO129" i="1"/>
  <c r="AP129" i="1"/>
  <c r="AQ129" i="1"/>
  <c r="AR129" i="1"/>
  <c r="AH130" i="1"/>
  <c r="AI130" i="1"/>
  <c r="AJ130" i="1"/>
  <c r="AK130" i="1"/>
  <c r="AL130" i="1"/>
  <c r="AM130" i="1"/>
  <c r="AN130" i="1"/>
  <c r="AO130" i="1"/>
  <c r="AP130" i="1"/>
  <c r="AQ130" i="1"/>
  <c r="AR130" i="1"/>
  <c r="AH131" i="1"/>
  <c r="AI131" i="1"/>
  <c r="AJ131" i="1"/>
  <c r="AK131" i="1"/>
  <c r="AL131" i="1"/>
  <c r="AM131" i="1"/>
  <c r="AN131" i="1"/>
  <c r="AO131" i="1"/>
  <c r="AP131" i="1"/>
  <c r="AQ131" i="1"/>
  <c r="AR131" i="1"/>
  <c r="AH132" i="1"/>
  <c r="AI132" i="1"/>
  <c r="AJ132" i="1"/>
  <c r="AK132" i="1"/>
  <c r="AL132" i="1"/>
  <c r="AM132" i="1"/>
  <c r="AN132" i="1"/>
  <c r="AO132" i="1"/>
  <c r="AP132" i="1"/>
  <c r="AQ132" i="1"/>
  <c r="AR132" i="1"/>
  <c r="AH133" i="1"/>
  <c r="AI133" i="1"/>
  <c r="AJ133" i="1"/>
  <c r="AK133" i="1"/>
  <c r="AL133" i="1"/>
  <c r="AM133" i="1"/>
  <c r="AN133" i="1"/>
  <c r="AO133" i="1"/>
  <c r="AP133" i="1"/>
  <c r="AQ133" i="1"/>
  <c r="AR133" i="1"/>
  <c r="AH134" i="1"/>
  <c r="AI134" i="1"/>
  <c r="AJ134" i="1"/>
  <c r="AK134" i="1"/>
  <c r="AL134" i="1"/>
  <c r="AM134" i="1"/>
  <c r="AN134" i="1"/>
  <c r="AO134" i="1"/>
  <c r="AP134" i="1"/>
  <c r="AQ134" i="1"/>
  <c r="AR134" i="1"/>
  <c r="AH135" i="1"/>
  <c r="AI135" i="1"/>
  <c r="AJ135" i="1"/>
  <c r="AK135" i="1"/>
  <c r="AL135" i="1"/>
  <c r="AM135" i="1"/>
  <c r="AN135" i="1"/>
  <c r="AO135" i="1"/>
  <c r="AP135" i="1"/>
  <c r="AQ135" i="1"/>
  <c r="AR135" i="1"/>
  <c r="AH136" i="1"/>
  <c r="AI136" i="1"/>
  <c r="AJ136" i="1"/>
  <c r="AK136" i="1"/>
  <c r="AL136" i="1"/>
  <c r="AM136" i="1"/>
  <c r="AN136" i="1"/>
  <c r="AO136" i="1"/>
  <c r="AP136" i="1"/>
  <c r="AQ136" i="1"/>
  <c r="AR136" i="1"/>
  <c r="AH137" i="1"/>
  <c r="AI137" i="1"/>
  <c r="AJ137" i="1"/>
  <c r="AK137" i="1"/>
  <c r="AL137" i="1"/>
  <c r="AM137" i="1"/>
  <c r="AN137" i="1"/>
  <c r="AO137" i="1"/>
  <c r="AP137" i="1"/>
  <c r="AQ137" i="1"/>
  <c r="AR137" i="1"/>
  <c r="AH138" i="1"/>
  <c r="AI138" i="1"/>
  <c r="AJ138" i="1"/>
  <c r="AK138" i="1"/>
  <c r="AL138" i="1"/>
  <c r="AM138" i="1"/>
  <c r="AN138" i="1"/>
  <c r="AO138" i="1"/>
  <c r="AP138" i="1"/>
  <c r="AQ138" i="1"/>
  <c r="AR138" i="1"/>
  <c r="AH139" i="1"/>
  <c r="AI139" i="1"/>
  <c r="AJ139" i="1"/>
  <c r="AK139" i="1"/>
  <c r="AL139" i="1"/>
  <c r="AM139" i="1"/>
  <c r="AN139" i="1"/>
  <c r="AO139" i="1"/>
  <c r="AP139" i="1"/>
  <c r="AQ139" i="1"/>
  <c r="AR139" i="1"/>
  <c r="AH140" i="1"/>
  <c r="AI140" i="1"/>
  <c r="AJ140" i="1"/>
  <c r="AK140" i="1"/>
  <c r="AL140" i="1"/>
  <c r="AM140" i="1"/>
  <c r="AN140" i="1"/>
  <c r="AO140" i="1"/>
  <c r="AP140" i="1"/>
  <c r="AQ140" i="1"/>
  <c r="AR140" i="1"/>
  <c r="AH141" i="1"/>
  <c r="AI141" i="1"/>
  <c r="AJ141" i="1"/>
  <c r="AK141" i="1"/>
  <c r="AL141" i="1"/>
  <c r="AM141" i="1"/>
  <c r="AN141" i="1"/>
  <c r="AO141" i="1"/>
  <c r="AP141" i="1"/>
  <c r="AQ141" i="1"/>
  <c r="AR141" i="1"/>
  <c r="AH142" i="1"/>
  <c r="AI142" i="1"/>
  <c r="AJ142" i="1"/>
  <c r="AK142" i="1"/>
  <c r="AL142" i="1"/>
  <c r="AM142" i="1"/>
  <c r="AN142" i="1"/>
  <c r="AO142" i="1"/>
  <c r="AP142" i="1"/>
  <c r="AQ142" i="1"/>
  <c r="AR142" i="1"/>
  <c r="AH143" i="1"/>
  <c r="AI143" i="1"/>
  <c r="AJ143" i="1"/>
  <c r="AK143" i="1"/>
  <c r="AL143" i="1"/>
  <c r="AM143" i="1"/>
  <c r="AN143" i="1"/>
  <c r="AO143" i="1"/>
  <c r="AP143" i="1"/>
  <c r="AQ143" i="1"/>
  <c r="AR143" i="1"/>
  <c r="AH144" i="1"/>
  <c r="AI144" i="1"/>
  <c r="AJ144" i="1"/>
  <c r="AK144" i="1"/>
  <c r="AL144" i="1"/>
  <c r="AM144" i="1"/>
  <c r="AN144" i="1"/>
  <c r="AO144" i="1"/>
  <c r="AP144" i="1"/>
  <c r="AQ144" i="1"/>
  <c r="AR144" i="1"/>
  <c r="AH145" i="1"/>
  <c r="AI145" i="1"/>
  <c r="AJ145" i="1"/>
  <c r="AK145" i="1"/>
  <c r="AL145" i="1"/>
  <c r="AM145" i="1"/>
  <c r="AN145" i="1"/>
  <c r="AO145" i="1"/>
  <c r="AP145" i="1"/>
  <c r="AQ145" i="1"/>
  <c r="AR145" i="1"/>
  <c r="AH146" i="1"/>
  <c r="AI146" i="1"/>
  <c r="AJ146" i="1"/>
  <c r="AK146" i="1"/>
  <c r="AL146" i="1"/>
  <c r="AM146" i="1"/>
  <c r="AN146" i="1"/>
  <c r="AO146" i="1"/>
  <c r="AP146" i="1"/>
  <c r="AQ146" i="1"/>
  <c r="AR146" i="1"/>
  <c r="AH147" i="1"/>
  <c r="AI147" i="1"/>
  <c r="AJ147" i="1"/>
  <c r="AK147" i="1"/>
  <c r="AL147" i="1"/>
  <c r="AM147" i="1"/>
  <c r="AN147" i="1"/>
  <c r="AO147" i="1"/>
  <c r="AP147" i="1"/>
  <c r="AQ147" i="1"/>
  <c r="AR147" i="1"/>
  <c r="AH148" i="1"/>
  <c r="AI148" i="1"/>
  <c r="AJ148" i="1"/>
  <c r="AK148" i="1"/>
  <c r="AL148" i="1"/>
  <c r="AM148" i="1"/>
  <c r="AN148" i="1"/>
  <c r="AO148" i="1"/>
  <c r="AP148" i="1"/>
  <c r="AQ148" i="1"/>
  <c r="AR148" i="1"/>
  <c r="AH149" i="1"/>
  <c r="AI149" i="1"/>
  <c r="AJ149" i="1"/>
  <c r="AK149" i="1"/>
  <c r="AL149" i="1"/>
  <c r="AM149" i="1"/>
  <c r="AN149" i="1"/>
  <c r="AO149" i="1"/>
  <c r="AP149" i="1"/>
  <c r="AQ149" i="1"/>
  <c r="AR149" i="1"/>
  <c r="AH150" i="1"/>
  <c r="AI150" i="1"/>
  <c r="AJ150" i="1"/>
  <c r="AK150" i="1"/>
  <c r="AL150" i="1"/>
  <c r="AM150" i="1"/>
  <c r="AN150" i="1"/>
  <c r="AO150" i="1"/>
  <c r="AP150" i="1"/>
  <c r="AQ150" i="1"/>
  <c r="AR150" i="1"/>
  <c r="AH151" i="1"/>
  <c r="AI151" i="1"/>
  <c r="AJ151" i="1"/>
  <c r="AK151" i="1"/>
  <c r="AL151" i="1"/>
  <c r="AM151" i="1"/>
  <c r="AN151" i="1"/>
  <c r="AO151" i="1"/>
  <c r="AP151" i="1"/>
  <c r="AQ151" i="1"/>
  <c r="AR151" i="1"/>
  <c r="AH152" i="1"/>
  <c r="AI152" i="1"/>
  <c r="AJ152" i="1"/>
  <c r="AK152" i="1"/>
  <c r="AL152" i="1"/>
  <c r="AM152" i="1"/>
  <c r="AN152" i="1"/>
  <c r="AO152" i="1"/>
  <c r="AP152" i="1"/>
  <c r="AQ152" i="1"/>
  <c r="AR152" i="1"/>
  <c r="AH153" i="1"/>
  <c r="AI153" i="1"/>
  <c r="AJ153" i="1"/>
  <c r="AK153" i="1"/>
  <c r="AL153" i="1"/>
  <c r="AM153" i="1"/>
  <c r="AN153" i="1"/>
  <c r="AO153" i="1"/>
  <c r="AP153" i="1"/>
  <c r="AQ153" i="1"/>
  <c r="AR153" i="1"/>
  <c r="AH154" i="1"/>
  <c r="AI154" i="1"/>
  <c r="AJ154" i="1"/>
  <c r="AK154" i="1"/>
  <c r="AL154" i="1"/>
  <c r="AM154" i="1"/>
  <c r="AN154" i="1"/>
  <c r="AO154" i="1"/>
  <c r="AP154" i="1"/>
  <c r="AQ154" i="1"/>
  <c r="AR154" i="1"/>
  <c r="AH155" i="1"/>
  <c r="AI155" i="1"/>
  <c r="AJ155" i="1"/>
  <c r="AK155" i="1"/>
  <c r="AL155" i="1"/>
  <c r="AM155" i="1"/>
  <c r="AN155" i="1"/>
  <c r="AO155" i="1"/>
  <c r="AP155" i="1"/>
  <c r="AQ155" i="1"/>
  <c r="AR155" i="1"/>
  <c r="AH156" i="1"/>
  <c r="AI156" i="1"/>
  <c r="AJ156" i="1"/>
  <c r="AK156" i="1"/>
  <c r="AL156" i="1"/>
  <c r="AM156" i="1"/>
  <c r="AN156" i="1"/>
  <c r="AO156" i="1"/>
  <c r="AP156" i="1"/>
  <c r="AQ156" i="1"/>
  <c r="AR156" i="1"/>
  <c r="AH157" i="1"/>
  <c r="AI157" i="1"/>
  <c r="AJ157" i="1"/>
  <c r="AK157" i="1"/>
  <c r="AL157" i="1"/>
  <c r="AM157" i="1"/>
  <c r="AN157" i="1"/>
  <c r="AO157" i="1"/>
  <c r="AP157" i="1"/>
  <c r="AQ157" i="1"/>
  <c r="AR157" i="1"/>
  <c r="AH158" i="1"/>
  <c r="AI158" i="1"/>
  <c r="AJ158" i="1"/>
  <c r="AK158" i="1"/>
  <c r="AL158" i="1"/>
  <c r="AM158" i="1"/>
  <c r="AN158" i="1"/>
  <c r="AO158" i="1"/>
  <c r="AP158" i="1"/>
  <c r="AQ158" i="1"/>
  <c r="AR158" i="1"/>
  <c r="AH159" i="1"/>
  <c r="AI159" i="1"/>
  <c r="AJ159" i="1"/>
  <c r="AK159" i="1"/>
  <c r="AL159" i="1"/>
  <c r="AM159" i="1"/>
  <c r="AN159" i="1"/>
  <c r="AO159" i="1"/>
  <c r="AP159" i="1"/>
  <c r="AQ159" i="1"/>
  <c r="AR159" i="1"/>
  <c r="AH160" i="1"/>
  <c r="AI160" i="1"/>
  <c r="AJ160" i="1"/>
  <c r="AK160" i="1"/>
  <c r="AL160" i="1"/>
  <c r="AM160" i="1"/>
  <c r="AN160" i="1"/>
  <c r="AO160" i="1"/>
  <c r="AP160" i="1"/>
  <c r="AQ160" i="1"/>
  <c r="AR160" i="1"/>
  <c r="AH161" i="1"/>
  <c r="AI161" i="1"/>
  <c r="AJ161" i="1"/>
  <c r="AK161" i="1"/>
  <c r="AL161" i="1"/>
  <c r="AM161" i="1"/>
  <c r="AN161" i="1"/>
  <c r="AO161" i="1"/>
  <c r="AP161" i="1"/>
  <c r="AQ161" i="1"/>
  <c r="AR161" i="1"/>
  <c r="AH162" i="1"/>
  <c r="AI162" i="1"/>
  <c r="AJ162" i="1"/>
  <c r="AK162" i="1"/>
  <c r="AL162" i="1"/>
  <c r="AM162" i="1"/>
  <c r="AN162" i="1"/>
  <c r="AO162" i="1"/>
  <c r="AP162" i="1"/>
  <c r="AQ162" i="1"/>
  <c r="AR162" i="1"/>
  <c r="AH163" i="1"/>
  <c r="AI163" i="1"/>
  <c r="AJ163" i="1"/>
  <c r="AK163" i="1"/>
  <c r="AL163" i="1"/>
  <c r="AM163" i="1"/>
  <c r="AN163" i="1"/>
  <c r="AO163" i="1"/>
  <c r="AP163" i="1"/>
  <c r="AQ163" i="1"/>
  <c r="AR163" i="1"/>
  <c r="AH164" i="1"/>
  <c r="AI164" i="1"/>
  <c r="AJ164" i="1"/>
  <c r="AK164" i="1"/>
  <c r="AL164" i="1"/>
  <c r="AM164" i="1"/>
  <c r="AN164" i="1"/>
  <c r="AO164" i="1"/>
  <c r="AP164" i="1"/>
  <c r="AQ164" i="1"/>
  <c r="AR164" i="1"/>
  <c r="AH165" i="1"/>
  <c r="AI165" i="1"/>
  <c r="AJ165" i="1"/>
  <c r="AK165" i="1"/>
  <c r="AL165" i="1"/>
  <c r="AM165" i="1"/>
  <c r="AN165" i="1"/>
  <c r="AO165" i="1"/>
  <c r="AP165" i="1"/>
  <c r="AQ165" i="1"/>
  <c r="AR165" i="1"/>
  <c r="AH166" i="1"/>
  <c r="AI166" i="1"/>
  <c r="AJ166" i="1"/>
  <c r="AK166" i="1"/>
  <c r="AL166" i="1"/>
  <c r="AM166" i="1"/>
  <c r="AN166" i="1"/>
  <c r="AO166" i="1"/>
  <c r="AP166" i="1"/>
  <c r="AQ166" i="1"/>
  <c r="AR166" i="1"/>
  <c r="AH167" i="1"/>
  <c r="AI167" i="1"/>
  <c r="AJ167" i="1"/>
  <c r="AK167" i="1"/>
  <c r="AL167" i="1"/>
  <c r="AM167" i="1"/>
  <c r="AN167" i="1"/>
  <c r="AO167" i="1"/>
  <c r="AP167" i="1"/>
  <c r="AQ167" i="1"/>
  <c r="AR167" i="1"/>
  <c r="AH168" i="1"/>
  <c r="AI168" i="1"/>
  <c r="AJ168" i="1"/>
  <c r="AK168" i="1"/>
  <c r="AL168" i="1"/>
  <c r="AM168" i="1"/>
  <c r="AN168" i="1"/>
  <c r="AO168" i="1"/>
  <c r="AP168" i="1"/>
  <c r="AQ168" i="1"/>
  <c r="AR168" i="1"/>
  <c r="AH169" i="1"/>
  <c r="AI169" i="1"/>
  <c r="AJ169" i="1"/>
  <c r="AK169" i="1"/>
  <c r="AL169" i="1"/>
  <c r="AM169" i="1"/>
  <c r="AN169" i="1"/>
  <c r="AO169" i="1"/>
  <c r="AP169" i="1"/>
  <c r="AQ169" i="1"/>
  <c r="AR169" i="1"/>
  <c r="AH170" i="1"/>
  <c r="AI170" i="1"/>
  <c r="AJ170" i="1"/>
  <c r="AK170" i="1"/>
  <c r="AL170" i="1"/>
  <c r="AM170" i="1"/>
  <c r="AN170" i="1"/>
  <c r="AO170" i="1"/>
  <c r="AP170" i="1"/>
  <c r="AQ170" i="1"/>
  <c r="AR170" i="1"/>
  <c r="AH171" i="1"/>
  <c r="AI171" i="1"/>
  <c r="AJ171" i="1"/>
  <c r="AK171" i="1"/>
  <c r="AL171" i="1"/>
  <c r="AM171" i="1"/>
  <c r="AN171" i="1"/>
  <c r="AO171" i="1"/>
  <c r="AP171" i="1"/>
  <c r="AQ171" i="1"/>
  <c r="AR171" i="1"/>
  <c r="AH172" i="1"/>
  <c r="AI172" i="1"/>
  <c r="AJ172" i="1"/>
  <c r="AK172" i="1"/>
  <c r="AL172" i="1"/>
  <c r="AM172" i="1"/>
  <c r="AN172" i="1"/>
  <c r="AO172" i="1"/>
  <c r="AP172" i="1"/>
  <c r="AQ172" i="1"/>
  <c r="AR172" i="1"/>
  <c r="AH173" i="1"/>
  <c r="AI173" i="1"/>
  <c r="AJ173" i="1"/>
  <c r="AK173" i="1"/>
  <c r="AL173" i="1"/>
  <c r="AM173" i="1"/>
  <c r="AN173" i="1"/>
  <c r="AO173" i="1"/>
  <c r="AP173" i="1"/>
  <c r="AQ173" i="1"/>
  <c r="AR173" i="1"/>
  <c r="AH174" i="1"/>
  <c r="AI174" i="1"/>
  <c r="AJ174" i="1"/>
  <c r="AK174" i="1"/>
  <c r="AL174" i="1"/>
  <c r="AM174" i="1"/>
  <c r="AN174" i="1"/>
  <c r="AO174" i="1"/>
  <c r="AP174" i="1"/>
  <c r="AQ174" i="1"/>
  <c r="AR174" i="1"/>
  <c r="AH175" i="1"/>
  <c r="AI175" i="1"/>
  <c r="AJ175" i="1"/>
  <c r="AK175" i="1"/>
  <c r="AL175" i="1"/>
  <c r="AM175" i="1"/>
  <c r="AN175" i="1"/>
  <c r="AO175" i="1"/>
  <c r="AP175" i="1"/>
  <c r="AQ175" i="1"/>
  <c r="AR175" i="1"/>
  <c r="AH176" i="1"/>
  <c r="AI176" i="1"/>
  <c r="AJ176" i="1"/>
  <c r="AK176" i="1"/>
  <c r="AL176" i="1"/>
  <c r="AM176" i="1"/>
  <c r="AN176" i="1"/>
  <c r="AO176" i="1"/>
  <c r="AP176" i="1"/>
  <c r="AQ176" i="1"/>
  <c r="AR176" i="1"/>
  <c r="AH177" i="1"/>
  <c r="AI177" i="1"/>
  <c r="AJ177" i="1"/>
  <c r="AK177" i="1"/>
  <c r="AL177" i="1"/>
  <c r="AM177" i="1"/>
  <c r="AN177" i="1"/>
  <c r="AO177" i="1"/>
  <c r="AP177" i="1"/>
  <c r="AQ177" i="1"/>
  <c r="AR177" i="1"/>
  <c r="AH178" i="1"/>
  <c r="AI178" i="1"/>
  <c r="AJ178" i="1"/>
  <c r="AK178" i="1"/>
  <c r="AL178" i="1"/>
  <c r="AM178" i="1"/>
  <c r="AN178" i="1"/>
  <c r="AO178" i="1"/>
  <c r="AP178" i="1"/>
  <c r="AQ178" i="1"/>
  <c r="AR178" i="1"/>
  <c r="AH179" i="1"/>
  <c r="AI179" i="1"/>
  <c r="AJ179" i="1"/>
  <c r="AK179" i="1"/>
  <c r="AL179" i="1"/>
  <c r="AM179" i="1"/>
  <c r="AN179" i="1"/>
  <c r="AO179" i="1"/>
  <c r="AP179" i="1"/>
  <c r="AQ179" i="1"/>
  <c r="AR179" i="1"/>
  <c r="AH180" i="1"/>
  <c r="AI180" i="1"/>
  <c r="AJ180" i="1"/>
  <c r="AK180" i="1"/>
  <c r="AL180" i="1"/>
  <c r="AM180" i="1"/>
  <c r="AN180" i="1"/>
  <c r="AO180" i="1"/>
  <c r="AP180" i="1"/>
  <c r="AQ180" i="1"/>
  <c r="AR180" i="1"/>
  <c r="AH181" i="1"/>
  <c r="AI181" i="1"/>
  <c r="AJ181" i="1"/>
  <c r="AK181" i="1"/>
  <c r="AL181" i="1"/>
  <c r="AM181" i="1"/>
  <c r="AN181" i="1"/>
  <c r="AO181" i="1"/>
  <c r="AP181" i="1"/>
  <c r="AQ181" i="1"/>
  <c r="AR181" i="1"/>
  <c r="AH182" i="1"/>
  <c r="AI182" i="1"/>
  <c r="AJ182" i="1"/>
  <c r="AK182" i="1"/>
  <c r="AL182" i="1"/>
  <c r="AM182" i="1"/>
  <c r="AN182" i="1"/>
  <c r="AO182" i="1"/>
  <c r="AP182" i="1"/>
  <c r="AQ182" i="1"/>
  <c r="AR182" i="1"/>
  <c r="AH183" i="1"/>
  <c r="AI183" i="1"/>
  <c r="AJ183" i="1"/>
  <c r="AK183" i="1"/>
  <c r="AL183" i="1"/>
  <c r="AM183" i="1"/>
  <c r="AN183" i="1"/>
  <c r="AO183" i="1"/>
  <c r="AP183" i="1"/>
  <c r="AQ183" i="1"/>
  <c r="AR183" i="1"/>
  <c r="AH184" i="1"/>
  <c r="AI184" i="1"/>
  <c r="AJ184" i="1"/>
  <c r="AK184" i="1"/>
  <c r="AL184" i="1"/>
  <c r="AM184" i="1"/>
  <c r="AN184" i="1"/>
  <c r="AO184" i="1"/>
  <c r="AP184" i="1"/>
  <c r="AQ184" i="1"/>
  <c r="AR184" i="1"/>
  <c r="AH185" i="1"/>
  <c r="AI185" i="1"/>
  <c r="AJ185" i="1"/>
  <c r="AK185" i="1"/>
  <c r="AL185" i="1"/>
  <c r="AM185" i="1"/>
  <c r="AN185" i="1"/>
  <c r="AO185" i="1"/>
  <c r="AP185" i="1"/>
  <c r="AQ185" i="1"/>
  <c r="AR185" i="1"/>
  <c r="AH186" i="1"/>
  <c r="AI186" i="1"/>
  <c r="AJ186" i="1"/>
  <c r="AK186" i="1"/>
  <c r="AL186" i="1"/>
  <c r="AM186" i="1"/>
  <c r="AN186" i="1"/>
  <c r="AO186" i="1"/>
  <c r="AP186" i="1"/>
  <c r="AQ186" i="1"/>
  <c r="AR186" i="1"/>
  <c r="AH187" i="1"/>
  <c r="AI187" i="1"/>
  <c r="AJ187" i="1"/>
  <c r="AK187" i="1"/>
  <c r="AL187" i="1"/>
  <c r="AM187" i="1"/>
  <c r="AN187" i="1"/>
  <c r="AO187" i="1"/>
  <c r="AP187" i="1"/>
  <c r="AQ187" i="1"/>
  <c r="AR187" i="1"/>
  <c r="AH188" i="1"/>
  <c r="AI188" i="1"/>
  <c r="AJ188" i="1"/>
  <c r="AK188" i="1"/>
  <c r="AL188" i="1"/>
  <c r="AM188" i="1"/>
  <c r="AN188" i="1"/>
  <c r="AO188" i="1"/>
  <c r="AP188" i="1"/>
  <c r="AQ188" i="1"/>
  <c r="AR188" i="1"/>
  <c r="AH189" i="1"/>
  <c r="AI189" i="1"/>
  <c r="AJ189" i="1"/>
  <c r="AK189" i="1"/>
  <c r="AL189" i="1"/>
  <c r="AM189" i="1"/>
  <c r="AN189" i="1"/>
  <c r="AO189" i="1"/>
  <c r="AP189" i="1"/>
  <c r="AQ189" i="1"/>
  <c r="AR189" i="1"/>
  <c r="AH190" i="1"/>
  <c r="AI190" i="1"/>
  <c r="AJ190" i="1"/>
  <c r="AK190" i="1"/>
  <c r="AL190" i="1"/>
  <c r="AM190" i="1"/>
  <c r="AN190" i="1"/>
  <c r="AO190" i="1"/>
  <c r="AP190" i="1"/>
  <c r="AQ190" i="1"/>
  <c r="AR190" i="1"/>
  <c r="AH191" i="1"/>
  <c r="AI191" i="1"/>
  <c r="AJ191" i="1"/>
  <c r="AK191" i="1"/>
  <c r="AL191" i="1"/>
  <c r="AM191" i="1"/>
  <c r="AN191" i="1"/>
  <c r="AO191" i="1"/>
  <c r="AP191" i="1"/>
  <c r="AQ191" i="1"/>
  <c r="AR191" i="1"/>
  <c r="AH192" i="1"/>
  <c r="AI192" i="1"/>
  <c r="AJ192" i="1"/>
  <c r="AK192" i="1"/>
  <c r="AL192" i="1"/>
  <c r="AM192" i="1"/>
  <c r="AN192" i="1"/>
  <c r="AO192" i="1"/>
  <c r="AP192" i="1"/>
  <c r="AQ192" i="1"/>
  <c r="AR192" i="1"/>
  <c r="AH193" i="1"/>
  <c r="AI193" i="1"/>
  <c r="AJ193" i="1"/>
  <c r="AK193" i="1"/>
  <c r="AL193" i="1"/>
  <c r="AM193" i="1"/>
  <c r="AN193" i="1"/>
  <c r="AO193" i="1"/>
  <c r="AP193" i="1"/>
  <c r="AQ193" i="1"/>
  <c r="AR193" i="1"/>
  <c r="AH194" i="1"/>
  <c r="AI194" i="1"/>
  <c r="AJ194" i="1"/>
  <c r="AK194" i="1"/>
  <c r="AL194" i="1"/>
  <c r="AM194" i="1"/>
  <c r="AN194" i="1"/>
  <c r="AO194" i="1"/>
  <c r="AP194" i="1"/>
  <c r="AQ194" i="1"/>
  <c r="AR194" i="1"/>
  <c r="AH195" i="1"/>
  <c r="AI195" i="1"/>
  <c r="AJ195" i="1"/>
  <c r="AK195" i="1"/>
  <c r="AL195" i="1"/>
  <c r="AM195" i="1"/>
  <c r="AN195" i="1"/>
  <c r="AO195" i="1"/>
  <c r="AP195" i="1"/>
  <c r="AQ195" i="1"/>
  <c r="AR195" i="1"/>
  <c r="AH196" i="1"/>
  <c r="AI196" i="1"/>
  <c r="AJ196" i="1"/>
  <c r="AK196" i="1"/>
  <c r="AL196" i="1"/>
  <c r="AM196" i="1"/>
  <c r="AN196" i="1"/>
  <c r="AO196" i="1"/>
  <c r="AP196" i="1"/>
  <c r="AQ196" i="1"/>
  <c r="AR196" i="1"/>
  <c r="AH197" i="1"/>
  <c r="AI197" i="1"/>
  <c r="AJ197" i="1"/>
  <c r="AK197" i="1"/>
  <c r="AL197" i="1"/>
  <c r="AM197" i="1"/>
  <c r="AN197" i="1"/>
  <c r="AO197" i="1"/>
  <c r="AP197" i="1"/>
  <c r="AQ197" i="1"/>
  <c r="AR197" i="1"/>
  <c r="AH198" i="1"/>
  <c r="AI198" i="1"/>
  <c r="AJ198" i="1"/>
  <c r="AK198" i="1"/>
  <c r="AL198" i="1"/>
  <c r="AM198" i="1"/>
  <c r="AN198" i="1"/>
  <c r="AO198" i="1"/>
  <c r="AP198" i="1"/>
  <c r="AQ198" i="1"/>
  <c r="AR198" i="1"/>
  <c r="AH199" i="1"/>
  <c r="AI199" i="1"/>
  <c r="AJ199" i="1"/>
  <c r="AK199" i="1"/>
  <c r="AL199" i="1"/>
  <c r="AM199" i="1"/>
  <c r="AN199" i="1"/>
  <c r="AO199" i="1"/>
  <c r="AP199" i="1"/>
  <c r="AQ199" i="1"/>
  <c r="AR199" i="1"/>
  <c r="AH200" i="1"/>
  <c r="AI200" i="1"/>
  <c r="AJ200" i="1"/>
  <c r="AK200" i="1"/>
  <c r="AL200" i="1"/>
  <c r="AM200" i="1"/>
  <c r="AN200" i="1"/>
  <c r="AO200" i="1"/>
  <c r="AP200" i="1"/>
  <c r="AQ200" i="1"/>
  <c r="AR200" i="1"/>
  <c r="AH201" i="1"/>
  <c r="AI201" i="1"/>
  <c r="AJ201" i="1"/>
  <c r="AK201" i="1"/>
  <c r="AL201" i="1"/>
  <c r="AM201" i="1"/>
  <c r="AN201" i="1"/>
  <c r="AO201" i="1"/>
  <c r="AP201" i="1"/>
  <c r="AQ201" i="1"/>
  <c r="AR201" i="1"/>
  <c r="AH202" i="1"/>
  <c r="AI202" i="1"/>
  <c r="AJ202" i="1"/>
  <c r="AK202" i="1"/>
  <c r="AL202" i="1"/>
  <c r="AM202" i="1"/>
  <c r="AN202" i="1"/>
  <c r="AO202" i="1"/>
  <c r="AP202" i="1"/>
  <c r="AQ202" i="1"/>
  <c r="AR202" i="1"/>
  <c r="AH203" i="1"/>
  <c r="AI203" i="1"/>
  <c r="AJ203" i="1"/>
  <c r="AK203" i="1"/>
  <c r="AL203" i="1"/>
  <c r="AM203" i="1"/>
  <c r="AN203" i="1"/>
  <c r="AO203" i="1"/>
  <c r="AP203" i="1"/>
  <c r="AQ203" i="1"/>
  <c r="AR203" i="1"/>
  <c r="AH204" i="1"/>
  <c r="AI204" i="1"/>
  <c r="AJ204" i="1"/>
  <c r="AK204" i="1"/>
  <c r="AL204" i="1"/>
  <c r="AM204" i="1"/>
  <c r="AN204" i="1"/>
  <c r="AO204" i="1"/>
  <c r="AP204" i="1"/>
  <c r="AQ204" i="1"/>
  <c r="AR204" i="1"/>
  <c r="AH205" i="1"/>
  <c r="AI205" i="1"/>
  <c r="AJ205" i="1"/>
  <c r="AK205" i="1"/>
  <c r="AL205" i="1"/>
  <c r="AM205" i="1"/>
  <c r="AN205" i="1"/>
  <c r="AO205" i="1"/>
  <c r="AP205" i="1"/>
  <c r="AQ205" i="1"/>
  <c r="AR205" i="1"/>
  <c r="AH206" i="1"/>
  <c r="AI206" i="1"/>
  <c r="AJ206" i="1"/>
  <c r="AK206" i="1"/>
  <c r="AL206" i="1"/>
  <c r="AM206" i="1"/>
  <c r="AN206" i="1"/>
  <c r="AO206" i="1"/>
  <c r="AP206" i="1"/>
  <c r="AQ206" i="1"/>
  <c r="AR206" i="1"/>
  <c r="AH207" i="1"/>
  <c r="AI207" i="1"/>
  <c r="AJ207" i="1"/>
  <c r="AK207" i="1"/>
  <c r="AL207" i="1"/>
  <c r="AM207" i="1"/>
  <c r="AN207" i="1"/>
  <c r="AO207" i="1"/>
  <c r="AP207" i="1"/>
  <c r="AQ207" i="1"/>
  <c r="AR207" i="1"/>
  <c r="AH208" i="1"/>
  <c r="AI208" i="1"/>
  <c r="AJ208" i="1"/>
  <c r="AK208" i="1"/>
  <c r="AL208" i="1"/>
  <c r="AM208" i="1"/>
  <c r="AN208" i="1"/>
  <c r="AO208" i="1"/>
  <c r="AP208" i="1"/>
  <c r="AQ208" i="1"/>
  <c r="AR208" i="1"/>
  <c r="AH209" i="1"/>
  <c r="AI209" i="1"/>
  <c r="AJ209" i="1"/>
  <c r="AK209" i="1"/>
  <c r="AL209" i="1"/>
  <c r="AM209" i="1"/>
  <c r="AN209" i="1"/>
  <c r="AO209" i="1"/>
  <c r="AP209" i="1"/>
  <c r="AQ209" i="1"/>
  <c r="AR209" i="1"/>
  <c r="AH210" i="1"/>
  <c r="AI210" i="1"/>
  <c r="AJ210" i="1"/>
  <c r="AK210" i="1"/>
  <c r="AL210" i="1"/>
  <c r="AM210" i="1"/>
  <c r="AN210" i="1"/>
  <c r="AO210" i="1"/>
  <c r="AP210" i="1"/>
  <c r="AQ210" i="1"/>
  <c r="AR210" i="1"/>
  <c r="AH211" i="1"/>
  <c r="AI211" i="1"/>
  <c r="AJ211" i="1"/>
  <c r="AK211" i="1"/>
  <c r="AL211" i="1"/>
  <c r="AM211" i="1"/>
  <c r="AN211" i="1"/>
  <c r="AO211" i="1"/>
  <c r="AP211" i="1"/>
  <c r="AQ211" i="1"/>
  <c r="AR211" i="1"/>
  <c r="AH212" i="1"/>
  <c r="AI212" i="1"/>
  <c r="AJ212" i="1"/>
  <c r="AK212" i="1"/>
  <c r="AL212" i="1"/>
  <c r="AM212" i="1"/>
  <c r="AN212" i="1"/>
  <c r="AO212" i="1"/>
  <c r="AP212" i="1"/>
  <c r="AQ212" i="1"/>
  <c r="AR212" i="1"/>
  <c r="AH213" i="1"/>
  <c r="AI213" i="1"/>
  <c r="AJ213" i="1"/>
  <c r="AK213" i="1"/>
  <c r="AL213" i="1"/>
  <c r="AM213" i="1"/>
  <c r="AN213" i="1"/>
  <c r="AO213" i="1"/>
  <c r="AP213" i="1"/>
  <c r="AQ213" i="1"/>
  <c r="AR213" i="1"/>
  <c r="AH214" i="1"/>
  <c r="AI214" i="1"/>
  <c r="AJ214" i="1"/>
  <c r="AK214" i="1"/>
  <c r="AL214" i="1"/>
  <c r="AM214" i="1"/>
  <c r="AN214" i="1"/>
  <c r="AO214" i="1"/>
  <c r="AP214" i="1"/>
  <c r="AQ214" i="1"/>
  <c r="AR214" i="1"/>
  <c r="AH215" i="1"/>
  <c r="AI215" i="1"/>
  <c r="AJ215" i="1"/>
  <c r="AK215" i="1"/>
  <c r="AL215" i="1"/>
  <c r="AM215" i="1"/>
  <c r="AN215" i="1"/>
  <c r="AO215" i="1"/>
  <c r="AP215" i="1"/>
  <c r="AQ215" i="1"/>
  <c r="AR215" i="1"/>
  <c r="AH216" i="1"/>
  <c r="AI216" i="1"/>
  <c r="AJ216" i="1"/>
  <c r="AK216" i="1"/>
  <c r="AL216" i="1"/>
  <c r="AM216" i="1"/>
  <c r="AN216" i="1"/>
  <c r="AO216" i="1"/>
  <c r="AP216" i="1"/>
  <c r="AQ216" i="1"/>
  <c r="AR216" i="1"/>
  <c r="AH217" i="1"/>
  <c r="AI217" i="1"/>
  <c r="AJ217" i="1"/>
  <c r="AK217" i="1"/>
  <c r="AL217" i="1"/>
  <c r="AM217" i="1"/>
  <c r="AN217" i="1"/>
  <c r="AO217" i="1"/>
  <c r="AP217" i="1"/>
  <c r="AQ217" i="1"/>
  <c r="AR217" i="1"/>
  <c r="AH218" i="1"/>
  <c r="AI218" i="1"/>
  <c r="AJ218" i="1"/>
  <c r="AK218" i="1"/>
  <c r="AL218" i="1"/>
  <c r="AM218" i="1"/>
  <c r="AN218" i="1"/>
  <c r="AO218" i="1"/>
  <c r="AP218" i="1"/>
  <c r="AQ218" i="1"/>
  <c r="AR218" i="1"/>
  <c r="AH219" i="1"/>
  <c r="AI219" i="1"/>
  <c r="AJ219" i="1"/>
  <c r="AK219" i="1"/>
  <c r="AL219" i="1"/>
  <c r="AM219" i="1"/>
  <c r="AN219" i="1"/>
  <c r="AO219" i="1"/>
  <c r="AP219" i="1"/>
  <c r="AQ219" i="1"/>
  <c r="AR219" i="1"/>
  <c r="AH220" i="1"/>
  <c r="AI220" i="1"/>
  <c r="AJ220" i="1"/>
  <c r="AK220" i="1"/>
  <c r="AL220" i="1"/>
  <c r="AM220" i="1"/>
  <c r="AN220" i="1"/>
  <c r="AO220" i="1"/>
  <c r="AP220" i="1"/>
  <c r="AQ220" i="1"/>
  <c r="AR220" i="1"/>
  <c r="AH221" i="1"/>
  <c r="AI221" i="1"/>
  <c r="AJ221" i="1"/>
  <c r="AK221" i="1"/>
  <c r="AL221" i="1"/>
  <c r="AM221" i="1"/>
  <c r="AN221" i="1"/>
  <c r="AO221" i="1"/>
  <c r="AP221" i="1"/>
  <c r="AQ221" i="1"/>
  <c r="AR221" i="1"/>
  <c r="AH222" i="1"/>
  <c r="AI222" i="1"/>
  <c r="AJ222" i="1"/>
  <c r="AK222" i="1"/>
  <c r="AL222" i="1"/>
  <c r="AM222" i="1"/>
  <c r="AN222" i="1"/>
  <c r="AO222" i="1"/>
  <c r="AP222" i="1"/>
  <c r="AQ222" i="1"/>
  <c r="AR222" i="1"/>
  <c r="AH223" i="1"/>
  <c r="AI223" i="1"/>
  <c r="AJ223" i="1"/>
  <c r="AK223" i="1"/>
  <c r="AL223" i="1"/>
  <c r="AM223" i="1"/>
  <c r="AN223" i="1"/>
  <c r="AO223" i="1"/>
  <c r="AP223" i="1"/>
  <c r="AQ223" i="1"/>
  <c r="AR223" i="1"/>
  <c r="AH224" i="1"/>
  <c r="AI224" i="1"/>
  <c r="AJ224" i="1"/>
  <c r="AK224" i="1"/>
  <c r="AL224" i="1"/>
  <c r="AM224" i="1"/>
  <c r="AN224" i="1"/>
  <c r="AO224" i="1"/>
  <c r="AP224" i="1"/>
  <c r="AQ224" i="1"/>
  <c r="AR224" i="1"/>
  <c r="AH225" i="1"/>
  <c r="AI225" i="1"/>
  <c r="AJ225" i="1"/>
  <c r="AK225" i="1"/>
  <c r="AL225" i="1"/>
  <c r="AM225" i="1"/>
  <c r="AN225" i="1"/>
  <c r="AO225" i="1"/>
  <c r="AP225" i="1"/>
  <c r="AQ225" i="1"/>
  <c r="AR225" i="1"/>
  <c r="AH226" i="1"/>
  <c r="AI226" i="1"/>
  <c r="AJ226" i="1"/>
  <c r="AK226" i="1"/>
  <c r="AL226" i="1"/>
  <c r="AM226" i="1"/>
  <c r="AN226" i="1"/>
  <c r="AO226" i="1"/>
  <c r="AP226" i="1"/>
  <c r="AQ226" i="1"/>
  <c r="AR226" i="1"/>
  <c r="AH227" i="1"/>
  <c r="AI227" i="1"/>
  <c r="AJ227" i="1"/>
  <c r="AK227" i="1"/>
  <c r="AL227" i="1"/>
  <c r="AM227" i="1"/>
  <c r="AN227" i="1"/>
  <c r="AO227" i="1"/>
  <c r="AP227" i="1"/>
  <c r="AQ227" i="1"/>
  <c r="AR227" i="1"/>
  <c r="AH228" i="1"/>
  <c r="AI228" i="1"/>
  <c r="AJ228" i="1"/>
  <c r="AK228" i="1"/>
  <c r="AL228" i="1"/>
  <c r="AM228" i="1"/>
  <c r="AN228" i="1"/>
  <c r="AO228" i="1"/>
  <c r="AP228" i="1"/>
  <c r="AQ228" i="1"/>
  <c r="AR228" i="1"/>
  <c r="AH229" i="1"/>
  <c r="AI229" i="1"/>
  <c r="AJ229" i="1"/>
  <c r="AK229" i="1"/>
  <c r="AL229" i="1"/>
  <c r="AM229" i="1"/>
  <c r="AN229" i="1"/>
  <c r="AO229" i="1"/>
  <c r="AP229" i="1"/>
  <c r="AQ229" i="1"/>
  <c r="AR229" i="1"/>
  <c r="AH230" i="1"/>
  <c r="AI230" i="1"/>
  <c r="AJ230" i="1"/>
  <c r="AK230" i="1"/>
  <c r="AL230" i="1"/>
  <c r="AM230" i="1"/>
  <c r="AN230" i="1"/>
  <c r="AO230" i="1"/>
  <c r="AP230" i="1"/>
  <c r="AQ230" i="1"/>
  <c r="AR230" i="1"/>
  <c r="AH231" i="1"/>
  <c r="AI231" i="1"/>
  <c r="AJ231" i="1"/>
  <c r="AK231" i="1"/>
  <c r="AL231" i="1"/>
  <c r="AM231" i="1"/>
  <c r="AN231" i="1"/>
  <c r="AO231" i="1"/>
  <c r="AP231" i="1"/>
  <c r="AQ231" i="1"/>
  <c r="AR231" i="1"/>
  <c r="AH232" i="1"/>
  <c r="AI232" i="1"/>
  <c r="AJ232" i="1"/>
  <c r="AK232" i="1"/>
  <c r="AL232" i="1"/>
  <c r="AM232" i="1"/>
  <c r="AN232" i="1"/>
  <c r="AO232" i="1"/>
  <c r="AP232" i="1"/>
  <c r="AQ232" i="1"/>
  <c r="AR232" i="1"/>
  <c r="AH233" i="1"/>
  <c r="AI233" i="1"/>
  <c r="AJ233" i="1"/>
  <c r="AK233" i="1"/>
  <c r="AL233" i="1"/>
  <c r="AM233" i="1"/>
  <c r="AN233" i="1"/>
  <c r="AO233" i="1"/>
  <c r="AP233" i="1"/>
  <c r="AQ233" i="1"/>
  <c r="AR233" i="1"/>
  <c r="AH234" i="1"/>
  <c r="AI234" i="1"/>
  <c r="AJ234" i="1"/>
  <c r="AK234" i="1"/>
  <c r="AL234" i="1"/>
  <c r="AM234" i="1"/>
  <c r="AN234" i="1"/>
  <c r="AO234" i="1"/>
  <c r="AP234" i="1"/>
  <c r="AQ234" i="1"/>
  <c r="AR234" i="1"/>
  <c r="AH235" i="1"/>
  <c r="AI235" i="1"/>
  <c r="AJ235" i="1"/>
  <c r="AK235" i="1"/>
  <c r="AL235" i="1"/>
  <c r="AM235" i="1"/>
  <c r="AN235" i="1"/>
  <c r="AO235" i="1"/>
  <c r="AP235" i="1"/>
  <c r="AQ235" i="1"/>
  <c r="AR235" i="1"/>
  <c r="AH236" i="1"/>
  <c r="AI236" i="1"/>
  <c r="AJ236" i="1"/>
  <c r="AK236" i="1"/>
  <c r="AL236" i="1"/>
  <c r="AM236" i="1"/>
  <c r="AN236" i="1"/>
  <c r="AO236" i="1"/>
  <c r="AP236" i="1"/>
  <c r="AQ236" i="1"/>
  <c r="AR236" i="1"/>
  <c r="AH237" i="1"/>
  <c r="AI237" i="1"/>
  <c r="AJ237" i="1"/>
  <c r="AK237" i="1"/>
  <c r="AL237" i="1"/>
  <c r="AM237" i="1"/>
  <c r="AN237" i="1"/>
  <c r="AO237" i="1"/>
  <c r="AP237" i="1"/>
  <c r="AQ237" i="1"/>
  <c r="AR237" i="1"/>
  <c r="AH238" i="1"/>
  <c r="AI238" i="1"/>
  <c r="AJ238" i="1"/>
  <c r="AK238" i="1"/>
  <c r="AL238" i="1"/>
  <c r="AM238" i="1"/>
  <c r="AN238" i="1"/>
  <c r="AO238" i="1"/>
  <c r="AP238" i="1"/>
  <c r="AQ238" i="1"/>
  <c r="AR238" i="1"/>
  <c r="AH239" i="1"/>
  <c r="AI239" i="1"/>
  <c r="AJ239" i="1"/>
  <c r="AK239" i="1"/>
  <c r="AL239" i="1"/>
  <c r="AM239" i="1"/>
  <c r="AN239" i="1"/>
  <c r="AO239" i="1"/>
  <c r="AP239" i="1"/>
  <c r="AQ239" i="1"/>
  <c r="AR239" i="1"/>
  <c r="AH240" i="1"/>
  <c r="AI240" i="1"/>
  <c r="AJ240" i="1"/>
  <c r="AK240" i="1"/>
  <c r="AL240" i="1"/>
  <c r="AM240" i="1"/>
  <c r="AN240" i="1"/>
  <c r="AO240" i="1"/>
  <c r="AP240" i="1"/>
  <c r="AQ240" i="1"/>
  <c r="AR240" i="1"/>
  <c r="AH241" i="1"/>
  <c r="AI241" i="1"/>
  <c r="AJ241" i="1"/>
  <c r="AK241" i="1"/>
  <c r="AL241" i="1"/>
  <c r="AM241" i="1"/>
  <c r="AN241" i="1"/>
  <c r="AO241" i="1"/>
  <c r="AP241" i="1"/>
  <c r="AQ241" i="1"/>
  <c r="AR241" i="1"/>
  <c r="AH242" i="1"/>
  <c r="AI242" i="1"/>
  <c r="AJ242" i="1"/>
  <c r="AK242" i="1"/>
  <c r="AL242" i="1"/>
  <c r="AM242" i="1"/>
  <c r="AN242" i="1"/>
  <c r="AO242" i="1"/>
  <c r="AP242" i="1"/>
  <c r="AQ242" i="1"/>
  <c r="AR242" i="1"/>
  <c r="AH243" i="1"/>
  <c r="AI243" i="1"/>
  <c r="AJ243" i="1"/>
  <c r="AK243" i="1"/>
  <c r="AL243" i="1"/>
  <c r="AM243" i="1"/>
  <c r="AN243" i="1"/>
  <c r="AO243" i="1"/>
  <c r="AP243" i="1"/>
  <c r="AQ243" i="1"/>
  <c r="AR243" i="1"/>
  <c r="AH244" i="1"/>
  <c r="AI244" i="1"/>
  <c r="AJ244" i="1"/>
  <c r="AK244" i="1"/>
  <c r="AL244" i="1"/>
  <c r="AM244" i="1"/>
  <c r="AN244" i="1"/>
  <c r="AO244" i="1"/>
  <c r="AP244" i="1"/>
  <c r="AQ244" i="1"/>
  <c r="AR244" i="1"/>
  <c r="AH245" i="1"/>
  <c r="AI245" i="1"/>
  <c r="AJ245" i="1"/>
  <c r="AK245" i="1"/>
  <c r="AL245" i="1"/>
  <c r="AM245" i="1"/>
  <c r="AN245" i="1"/>
  <c r="AO245" i="1"/>
  <c r="AP245" i="1"/>
  <c r="AQ245" i="1"/>
  <c r="AR245" i="1"/>
  <c r="AH246" i="1"/>
  <c r="AI246" i="1"/>
  <c r="AJ246" i="1"/>
  <c r="AK246" i="1"/>
  <c r="AL246" i="1"/>
  <c r="AM246" i="1"/>
  <c r="AN246" i="1"/>
  <c r="AO246" i="1"/>
  <c r="AP246" i="1"/>
  <c r="AQ246" i="1"/>
  <c r="AR246" i="1"/>
  <c r="AH247" i="1"/>
  <c r="AI247" i="1"/>
  <c r="AJ247" i="1"/>
  <c r="AK247" i="1"/>
  <c r="AL247" i="1"/>
  <c r="AM247" i="1"/>
  <c r="AN247" i="1"/>
  <c r="AO247" i="1"/>
  <c r="AP247" i="1"/>
  <c r="AQ247" i="1"/>
  <c r="AR247" i="1"/>
  <c r="AH248" i="1"/>
  <c r="AI248" i="1"/>
  <c r="AJ248" i="1"/>
  <c r="AK248" i="1"/>
  <c r="AL248" i="1"/>
  <c r="AM248" i="1"/>
  <c r="AN248" i="1"/>
  <c r="AO248" i="1"/>
  <c r="AP248" i="1"/>
  <c r="AQ248" i="1"/>
  <c r="AR248" i="1"/>
  <c r="AH249" i="1"/>
  <c r="AI249" i="1"/>
  <c r="AJ249" i="1"/>
  <c r="AK249" i="1"/>
  <c r="AL249" i="1"/>
  <c r="AM249" i="1"/>
  <c r="AN249" i="1"/>
  <c r="AO249" i="1"/>
  <c r="AP249" i="1"/>
  <c r="AQ249" i="1"/>
  <c r="AR249" i="1"/>
  <c r="AH250" i="1"/>
  <c r="AI250" i="1"/>
  <c r="AJ250" i="1"/>
  <c r="AK250" i="1"/>
  <c r="AL250" i="1"/>
  <c r="AM250" i="1"/>
  <c r="AN250" i="1"/>
  <c r="AO250" i="1"/>
  <c r="AP250" i="1"/>
  <c r="AQ250" i="1"/>
  <c r="AR250" i="1"/>
  <c r="AH251" i="1"/>
  <c r="AI251" i="1"/>
  <c r="AJ251" i="1"/>
  <c r="AK251" i="1"/>
  <c r="AL251" i="1"/>
  <c r="AM251" i="1"/>
  <c r="AN251" i="1"/>
  <c r="AO251" i="1"/>
  <c r="AP251" i="1"/>
  <c r="AQ251" i="1"/>
  <c r="AR251" i="1"/>
  <c r="AH252" i="1"/>
  <c r="AI252" i="1"/>
  <c r="AJ252" i="1"/>
  <c r="AK252" i="1"/>
  <c r="AL252" i="1"/>
  <c r="AM252" i="1"/>
  <c r="AN252" i="1"/>
  <c r="AO252" i="1"/>
  <c r="AP252" i="1"/>
  <c r="AQ252" i="1"/>
  <c r="AR252" i="1"/>
  <c r="AH253" i="1"/>
  <c r="AI253" i="1"/>
  <c r="AJ253" i="1"/>
  <c r="AK253" i="1"/>
  <c r="AL253" i="1"/>
  <c r="AM253" i="1"/>
  <c r="AN253" i="1"/>
  <c r="AO253" i="1"/>
  <c r="AP253" i="1"/>
  <c r="AQ253" i="1"/>
  <c r="AR253" i="1"/>
  <c r="AH254" i="1"/>
  <c r="AI254" i="1"/>
  <c r="AJ254" i="1"/>
  <c r="AK254" i="1"/>
  <c r="AL254" i="1"/>
  <c r="AM254" i="1"/>
  <c r="AN254" i="1"/>
  <c r="AO254" i="1"/>
  <c r="AP254" i="1"/>
  <c r="AQ254" i="1"/>
  <c r="AR254" i="1"/>
  <c r="AH255" i="1"/>
  <c r="AI255" i="1"/>
  <c r="AJ255" i="1"/>
  <c r="AK255" i="1"/>
  <c r="AL255" i="1"/>
  <c r="AM255" i="1"/>
  <c r="AN255" i="1"/>
  <c r="AO255" i="1"/>
  <c r="AP255" i="1"/>
  <c r="AQ255" i="1"/>
  <c r="AR255" i="1"/>
  <c r="AH256" i="1"/>
  <c r="AI256" i="1"/>
  <c r="AJ256" i="1"/>
  <c r="AK256" i="1"/>
  <c r="AL256" i="1"/>
  <c r="AM256" i="1"/>
  <c r="AN256" i="1"/>
  <c r="AO256" i="1"/>
  <c r="AP256" i="1"/>
  <c r="AQ256" i="1"/>
  <c r="AR256" i="1"/>
  <c r="AH257" i="1"/>
  <c r="AI257" i="1"/>
  <c r="AJ257" i="1"/>
  <c r="AK257" i="1"/>
  <c r="AL257" i="1"/>
  <c r="AM257" i="1"/>
  <c r="AN257" i="1"/>
  <c r="AO257" i="1"/>
  <c r="AP257" i="1"/>
  <c r="AQ257" i="1"/>
  <c r="AR257" i="1"/>
  <c r="AH258" i="1"/>
  <c r="AI258" i="1"/>
  <c r="AJ258" i="1"/>
  <c r="AK258" i="1"/>
  <c r="AL258" i="1"/>
  <c r="AM258" i="1"/>
  <c r="AN258" i="1"/>
  <c r="AO258" i="1"/>
  <c r="AP258" i="1"/>
  <c r="AQ258" i="1"/>
  <c r="AR258" i="1"/>
  <c r="AH259" i="1"/>
  <c r="AI259" i="1"/>
  <c r="AJ259" i="1"/>
  <c r="AK259" i="1"/>
  <c r="AL259" i="1"/>
  <c r="AM259" i="1"/>
  <c r="AN259" i="1"/>
  <c r="AO259" i="1"/>
  <c r="AP259" i="1"/>
  <c r="AQ259" i="1"/>
  <c r="AR259" i="1"/>
  <c r="AH260" i="1"/>
  <c r="AI260" i="1"/>
  <c r="AJ260" i="1"/>
  <c r="AK260" i="1"/>
  <c r="AL260" i="1"/>
  <c r="AM260" i="1"/>
  <c r="AN260" i="1"/>
  <c r="AO260" i="1"/>
  <c r="AP260" i="1"/>
  <c r="AQ260" i="1"/>
  <c r="AR260" i="1"/>
  <c r="AH261" i="1"/>
  <c r="AI261" i="1"/>
  <c r="AJ261" i="1"/>
  <c r="AK261" i="1"/>
  <c r="AL261" i="1"/>
  <c r="AM261" i="1"/>
  <c r="AN261" i="1"/>
  <c r="AO261" i="1"/>
  <c r="AP261" i="1"/>
  <c r="AQ261" i="1"/>
  <c r="AR261" i="1"/>
  <c r="AH262" i="1"/>
  <c r="AI262" i="1"/>
  <c r="AJ262" i="1"/>
  <c r="AK262" i="1"/>
  <c r="AL262" i="1"/>
  <c r="AM262" i="1"/>
  <c r="AN262" i="1"/>
  <c r="AO262" i="1"/>
  <c r="AP262" i="1"/>
  <c r="AQ262" i="1"/>
  <c r="AR262" i="1"/>
  <c r="AH263" i="1"/>
  <c r="AI263" i="1"/>
  <c r="AJ263" i="1"/>
  <c r="AK263" i="1"/>
  <c r="AL263" i="1"/>
  <c r="AM263" i="1"/>
  <c r="AN263" i="1"/>
  <c r="AO263" i="1"/>
  <c r="AP263" i="1"/>
  <c r="AQ263" i="1"/>
  <c r="AR263" i="1"/>
  <c r="AH264" i="1"/>
  <c r="AI264" i="1"/>
  <c r="AJ264" i="1"/>
  <c r="AK264" i="1"/>
  <c r="AL264" i="1"/>
  <c r="AM264" i="1"/>
  <c r="AN264" i="1"/>
  <c r="AO264" i="1"/>
  <c r="AP264" i="1"/>
  <c r="AQ264" i="1"/>
  <c r="AR264" i="1"/>
  <c r="AH265" i="1"/>
  <c r="AI265" i="1"/>
  <c r="AJ265" i="1"/>
  <c r="AK265" i="1"/>
  <c r="AL265" i="1"/>
  <c r="AM265" i="1"/>
  <c r="AN265" i="1"/>
  <c r="AO265" i="1"/>
  <c r="AP265" i="1"/>
  <c r="AQ265" i="1"/>
  <c r="AR265" i="1"/>
  <c r="AH266" i="1"/>
  <c r="AI266" i="1"/>
  <c r="AJ266" i="1"/>
  <c r="AK266" i="1"/>
  <c r="AL266" i="1"/>
  <c r="AM266" i="1"/>
  <c r="AN266" i="1"/>
  <c r="AO266" i="1"/>
  <c r="AP266" i="1"/>
  <c r="AQ266" i="1"/>
  <c r="AR266" i="1"/>
  <c r="AH267" i="1"/>
  <c r="AI267" i="1"/>
  <c r="AJ267" i="1"/>
  <c r="AK267" i="1"/>
  <c r="AL267" i="1"/>
  <c r="AM267" i="1"/>
  <c r="AN267" i="1"/>
  <c r="AO267" i="1"/>
  <c r="AP267" i="1"/>
  <c r="AQ267" i="1"/>
  <c r="AR267" i="1"/>
  <c r="AH268" i="1"/>
  <c r="AI268" i="1"/>
  <c r="AJ268" i="1"/>
  <c r="AK268" i="1"/>
  <c r="AL268" i="1"/>
  <c r="AM268" i="1"/>
  <c r="AN268" i="1"/>
  <c r="AO268" i="1"/>
  <c r="AP268" i="1"/>
  <c r="AQ268" i="1"/>
  <c r="AR268" i="1"/>
  <c r="AH269" i="1"/>
  <c r="AI269" i="1"/>
  <c r="AJ269" i="1"/>
  <c r="AK269" i="1"/>
  <c r="AL269" i="1"/>
  <c r="AM269" i="1"/>
  <c r="AN269" i="1"/>
  <c r="AO269" i="1"/>
  <c r="AP269" i="1"/>
  <c r="AQ269" i="1"/>
  <c r="AR269" i="1"/>
  <c r="AH270" i="1"/>
  <c r="AI270" i="1"/>
  <c r="AJ270" i="1"/>
  <c r="AK270" i="1"/>
  <c r="AL270" i="1"/>
  <c r="AM270" i="1"/>
  <c r="AN270" i="1"/>
  <c r="AO270" i="1"/>
  <c r="AP270" i="1"/>
  <c r="AQ270" i="1"/>
  <c r="AR270" i="1"/>
  <c r="AH271" i="1"/>
  <c r="AI271" i="1"/>
  <c r="AJ271" i="1"/>
  <c r="AK271" i="1"/>
  <c r="AL271" i="1"/>
  <c r="AM271" i="1"/>
  <c r="AN271" i="1"/>
  <c r="AO271" i="1"/>
  <c r="AP271" i="1"/>
  <c r="AQ271" i="1"/>
  <c r="AR271" i="1"/>
  <c r="AH272" i="1"/>
  <c r="AI272" i="1"/>
  <c r="AJ272" i="1"/>
  <c r="AK272" i="1"/>
  <c r="AL272" i="1"/>
  <c r="AM272" i="1"/>
  <c r="AN272" i="1"/>
  <c r="AO272" i="1"/>
  <c r="AP272" i="1"/>
  <c r="AQ272" i="1"/>
  <c r="AR272" i="1"/>
  <c r="AH273" i="1"/>
  <c r="AI273" i="1"/>
  <c r="AJ273" i="1"/>
  <c r="AK273" i="1"/>
  <c r="AL273" i="1"/>
  <c r="AM273" i="1"/>
  <c r="AN273" i="1"/>
  <c r="AO273" i="1"/>
  <c r="AP273" i="1"/>
  <c r="AQ273" i="1"/>
  <c r="AR273" i="1"/>
  <c r="AH274" i="1"/>
  <c r="AI274" i="1"/>
  <c r="AJ274" i="1"/>
  <c r="AK274" i="1"/>
  <c r="AL274" i="1"/>
  <c r="AM274" i="1"/>
  <c r="AN274" i="1"/>
  <c r="AO274" i="1"/>
  <c r="AP274" i="1"/>
  <c r="AQ274" i="1"/>
  <c r="AR274" i="1"/>
  <c r="AH275" i="1"/>
  <c r="AI275" i="1"/>
  <c r="AJ275" i="1"/>
  <c r="AK275" i="1"/>
  <c r="AL275" i="1"/>
  <c r="AM275" i="1"/>
  <c r="AN275" i="1"/>
  <c r="AO275" i="1"/>
  <c r="AP275" i="1"/>
  <c r="AQ275" i="1"/>
  <c r="AR275" i="1"/>
  <c r="AH276" i="1"/>
  <c r="AI276" i="1"/>
  <c r="AJ276" i="1"/>
  <c r="AK276" i="1"/>
  <c r="AL276" i="1"/>
  <c r="AM276" i="1"/>
  <c r="AN276" i="1"/>
  <c r="AO276" i="1"/>
  <c r="AP276" i="1"/>
  <c r="AQ276" i="1"/>
  <c r="AR276" i="1"/>
  <c r="AH277" i="1"/>
  <c r="AI277" i="1"/>
  <c r="AJ277" i="1"/>
  <c r="AK277" i="1"/>
  <c r="AL277" i="1"/>
  <c r="AM277" i="1"/>
  <c r="AN277" i="1"/>
  <c r="AO277" i="1"/>
  <c r="AP277" i="1"/>
  <c r="AQ277" i="1"/>
  <c r="AR277" i="1"/>
  <c r="AH278" i="1"/>
  <c r="AI278" i="1"/>
  <c r="AJ278" i="1"/>
  <c r="AK278" i="1"/>
  <c r="AL278" i="1"/>
  <c r="AM278" i="1"/>
  <c r="AN278" i="1"/>
  <c r="AO278" i="1"/>
  <c r="AP278" i="1"/>
  <c r="AQ278" i="1"/>
  <c r="AR278" i="1"/>
  <c r="AH279" i="1"/>
  <c r="AI279" i="1"/>
  <c r="AJ279" i="1"/>
  <c r="AK279" i="1"/>
  <c r="AL279" i="1"/>
  <c r="AM279" i="1"/>
  <c r="AN279" i="1"/>
  <c r="AO279" i="1"/>
  <c r="AP279" i="1"/>
  <c r="AQ279" i="1"/>
  <c r="AR279" i="1"/>
  <c r="AH280" i="1"/>
  <c r="AI280" i="1"/>
  <c r="AJ280" i="1"/>
  <c r="AK280" i="1"/>
  <c r="AL280" i="1"/>
  <c r="AM280" i="1"/>
  <c r="AN280" i="1"/>
  <c r="AO280" i="1"/>
  <c r="AP280" i="1"/>
  <c r="AQ280" i="1"/>
  <c r="AR280" i="1"/>
  <c r="AH281" i="1"/>
  <c r="AI281" i="1"/>
  <c r="AJ281" i="1"/>
  <c r="AK281" i="1"/>
  <c r="AL281" i="1"/>
  <c r="AM281" i="1"/>
  <c r="AN281" i="1"/>
  <c r="AO281" i="1"/>
  <c r="AP281" i="1"/>
  <c r="AQ281" i="1"/>
  <c r="AR281" i="1"/>
  <c r="AH282" i="1"/>
  <c r="AI282" i="1"/>
  <c r="AJ282" i="1"/>
  <c r="AK282" i="1"/>
  <c r="AL282" i="1"/>
  <c r="AM282" i="1"/>
  <c r="AN282" i="1"/>
  <c r="AO282" i="1"/>
  <c r="AP282" i="1"/>
  <c r="AQ282" i="1"/>
  <c r="AR282" i="1"/>
  <c r="AH283" i="1"/>
  <c r="AI283" i="1"/>
  <c r="AJ283" i="1"/>
  <c r="AK283" i="1"/>
  <c r="AL283" i="1"/>
  <c r="AM283" i="1"/>
  <c r="AN283" i="1"/>
  <c r="AO283" i="1"/>
  <c r="AP283" i="1"/>
  <c r="AQ283" i="1"/>
  <c r="AR283" i="1"/>
  <c r="AH284" i="1"/>
  <c r="AI284" i="1"/>
  <c r="AJ284" i="1"/>
  <c r="AK284" i="1"/>
  <c r="AL284" i="1"/>
  <c r="AM284" i="1"/>
  <c r="AN284" i="1"/>
  <c r="AO284" i="1"/>
  <c r="AP284" i="1"/>
  <c r="AQ284" i="1"/>
  <c r="AR284" i="1"/>
  <c r="AH285" i="1"/>
  <c r="AI285" i="1"/>
  <c r="AJ285" i="1"/>
  <c r="AK285" i="1"/>
  <c r="AL285" i="1"/>
  <c r="AM285" i="1"/>
  <c r="AN285" i="1"/>
  <c r="AO285" i="1"/>
  <c r="AP285" i="1"/>
  <c r="AQ285" i="1"/>
  <c r="AR285" i="1"/>
  <c r="AH286" i="1"/>
  <c r="AI286" i="1"/>
  <c r="AJ286" i="1"/>
  <c r="AK286" i="1"/>
  <c r="AL286" i="1"/>
  <c r="AM286" i="1"/>
  <c r="AN286" i="1"/>
  <c r="AO286" i="1"/>
  <c r="AP286" i="1"/>
  <c r="AQ286" i="1"/>
  <c r="AR286" i="1"/>
  <c r="AH287" i="1"/>
  <c r="AI287" i="1"/>
  <c r="AJ287" i="1"/>
  <c r="AK287" i="1"/>
  <c r="AL287" i="1"/>
  <c r="AM287" i="1"/>
  <c r="AN287" i="1"/>
  <c r="AO287" i="1"/>
  <c r="AP287" i="1"/>
  <c r="AQ287" i="1"/>
  <c r="AR287" i="1"/>
  <c r="AH288" i="1"/>
  <c r="AI288" i="1"/>
  <c r="AJ288" i="1"/>
  <c r="AK288" i="1"/>
  <c r="AL288" i="1"/>
  <c r="AM288" i="1"/>
  <c r="AN288" i="1"/>
  <c r="AO288" i="1"/>
  <c r="AP288" i="1"/>
  <c r="AQ288" i="1"/>
  <c r="AR288" i="1"/>
  <c r="AH289" i="1"/>
  <c r="AI289" i="1"/>
  <c r="AJ289" i="1"/>
  <c r="AK289" i="1"/>
  <c r="AL289" i="1"/>
  <c r="AM289" i="1"/>
  <c r="AN289" i="1"/>
  <c r="AO289" i="1"/>
  <c r="AP289" i="1"/>
  <c r="AQ289" i="1"/>
  <c r="AR289" i="1"/>
  <c r="AH290" i="1"/>
  <c r="AI290" i="1"/>
  <c r="AJ290" i="1"/>
  <c r="AK290" i="1"/>
  <c r="AL290" i="1"/>
  <c r="AM290" i="1"/>
  <c r="AN290" i="1"/>
  <c r="AO290" i="1"/>
  <c r="AP290" i="1"/>
  <c r="AQ290" i="1"/>
  <c r="AR290" i="1"/>
  <c r="AH291" i="1"/>
  <c r="AI291" i="1"/>
  <c r="AJ291" i="1"/>
  <c r="AK291" i="1"/>
  <c r="AL291" i="1"/>
  <c r="AM291" i="1"/>
  <c r="AN291" i="1"/>
  <c r="AO291" i="1"/>
  <c r="AP291" i="1"/>
  <c r="AQ291" i="1"/>
  <c r="AR291" i="1"/>
  <c r="AH292" i="1"/>
  <c r="AI292" i="1"/>
  <c r="AJ292" i="1"/>
  <c r="AK292" i="1"/>
  <c r="AL292" i="1"/>
  <c r="AM292" i="1"/>
  <c r="AN292" i="1"/>
  <c r="AO292" i="1"/>
  <c r="AP292" i="1"/>
  <c r="AQ292" i="1"/>
  <c r="AR292" i="1"/>
  <c r="AH293" i="1"/>
  <c r="AI293" i="1"/>
  <c r="AJ293" i="1"/>
  <c r="AK293" i="1"/>
  <c r="AL293" i="1"/>
  <c r="AM293" i="1"/>
  <c r="AN293" i="1"/>
  <c r="AO293" i="1"/>
  <c r="AP293" i="1"/>
  <c r="AQ293" i="1"/>
  <c r="AR293" i="1"/>
  <c r="AH294" i="1"/>
  <c r="AI294" i="1"/>
  <c r="AJ294" i="1"/>
  <c r="AK294" i="1"/>
  <c r="AL294" i="1"/>
  <c r="AM294" i="1"/>
  <c r="AN294" i="1"/>
  <c r="AO294" i="1"/>
  <c r="AP294" i="1"/>
  <c r="AQ294" i="1"/>
  <c r="AR294" i="1"/>
  <c r="AH295" i="1"/>
  <c r="AI295" i="1"/>
  <c r="AJ295" i="1"/>
  <c r="AK295" i="1"/>
  <c r="AL295" i="1"/>
  <c r="AM295" i="1"/>
  <c r="AN295" i="1"/>
  <c r="AO295" i="1"/>
  <c r="AP295" i="1"/>
  <c r="AQ295" i="1"/>
  <c r="AR295" i="1"/>
  <c r="AH296" i="1"/>
  <c r="AI296" i="1"/>
  <c r="AJ296" i="1"/>
  <c r="AK296" i="1"/>
  <c r="AL296" i="1"/>
  <c r="AM296" i="1"/>
  <c r="AN296" i="1"/>
  <c r="AO296" i="1"/>
  <c r="AP296" i="1"/>
  <c r="AQ296" i="1"/>
  <c r="AR296" i="1"/>
  <c r="AH297" i="1"/>
  <c r="AI297" i="1"/>
  <c r="AJ297" i="1"/>
  <c r="AK297" i="1"/>
  <c r="AL297" i="1"/>
  <c r="AM297" i="1"/>
  <c r="AN297" i="1"/>
  <c r="AO297" i="1"/>
  <c r="AP297" i="1"/>
  <c r="AQ297" i="1"/>
  <c r="AR297" i="1"/>
  <c r="AH298" i="1"/>
  <c r="AI298" i="1"/>
  <c r="AJ298" i="1"/>
  <c r="AK298" i="1"/>
  <c r="AL298" i="1"/>
  <c r="AM298" i="1"/>
  <c r="AN298" i="1"/>
  <c r="AO298" i="1"/>
  <c r="AP298" i="1"/>
  <c r="AQ298" i="1"/>
  <c r="AR298" i="1"/>
  <c r="AH299" i="1"/>
  <c r="AI299" i="1"/>
  <c r="AJ299" i="1"/>
  <c r="AK299" i="1"/>
  <c r="AL299" i="1"/>
  <c r="AM299" i="1"/>
  <c r="AN299" i="1"/>
  <c r="AO299" i="1"/>
  <c r="AP299" i="1"/>
  <c r="AQ299" i="1"/>
  <c r="AR299" i="1"/>
  <c r="AH300" i="1"/>
  <c r="AI300" i="1"/>
  <c r="AJ300" i="1"/>
  <c r="AK300" i="1"/>
  <c r="AL300" i="1"/>
  <c r="AM300" i="1"/>
  <c r="AN300" i="1"/>
  <c r="AO300" i="1"/>
  <c r="AP300" i="1"/>
  <c r="AQ300" i="1"/>
  <c r="AR300" i="1"/>
  <c r="AH301" i="1"/>
  <c r="AI301" i="1"/>
  <c r="AJ301" i="1"/>
  <c r="AK301" i="1"/>
  <c r="AL301" i="1"/>
  <c r="AM301" i="1"/>
  <c r="AN301" i="1"/>
  <c r="AO301" i="1"/>
  <c r="AP301" i="1"/>
  <c r="AQ301" i="1"/>
  <c r="AR301" i="1"/>
  <c r="AH302" i="1"/>
  <c r="AI302" i="1"/>
  <c r="AJ302" i="1"/>
  <c r="AK302" i="1"/>
  <c r="AL302" i="1"/>
  <c r="AM302" i="1"/>
  <c r="AN302" i="1"/>
  <c r="AO302" i="1"/>
  <c r="AP302" i="1"/>
  <c r="AQ302" i="1"/>
  <c r="AR302" i="1"/>
  <c r="AH303" i="1"/>
  <c r="AI303" i="1"/>
  <c r="AJ303" i="1"/>
  <c r="AK303" i="1"/>
  <c r="AL303" i="1"/>
  <c r="AM303" i="1"/>
  <c r="AN303" i="1"/>
  <c r="AO303" i="1"/>
  <c r="AP303" i="1"/>
  <c r="AQ303" i="1"/>
  <c r="AR303" i="1"/>
  <c r="AH304" i="1"/>
  <c r="AI304" i="1"/>
  <c r="AJ304" i="1"/>
  <c r="AK304" i="1"/>
  <c r="AL304" i="1"/>
  <c r="AM304" i="1"/>
  <c r="AN304" i="1"/>
  <c r="AO304" i="1"/>
  <c r="AP304" i="1"/>
  <c r="AQ304" i="1"/>
  <c r="AR304" i="1"/>
  <c r="AH305" i="1"/>
  <c r="AI305" i="1"/>
  <c r="AJ305" i="1"/>
  <c r="AK305" i="1"/>
  <c r="AL305" i="1"/>
  <c r="AM305" i="1"/>
  <c r="AN305" i="1"/>
  <c r="AO305" i="1"/>
  <c r="AP305" i="1"/>
  <c r="AQ305" i="1"/>
  <c r="AR305" i="1"/>
  <c r="AH306" i="1"/>
  <c r="AI306" i="1"/>
  <c r="AJ306" i="1"/>
  <c r="AK306" i="1"/>
  <c r="AL306" i="1"/>
  <c r="AM306" i="1"/>
  <c r="AN306" i="1"/>
  <c r="AO306" i="1"/>
  <c r="AP306" i="1"/>
  <c r="AQ306" i="1"/>
  <c r="AR306" i="1"/>
  <c r="AH307" i="1"/>
  <c r="AI307" i="1"/>
  <c r="AJ307" i="1"/>
  <c r="AK307" i="1"/>
  <c r="AL307" i="1"/>
  <c r="AM307" i="1"/>
  <c r="AN307" i="1"/>
  <c r="AO307" i="1"/>
  <c r="AP307" i="1"/>
  <c r="AQ307" i="1"/>
  <c r="AR307" i="1"/>
  <c r="AH308" i="1"/>
  <c r="AI308" i="1"/>
  <c r="AJ308" i="1"/>
  <c r="AK308" i="1"/>
  <c r="AL308" i="1"/>
  <c r="AM308" i="1"/>
  <c r="AN308" i="1"/>
  <c r="AO308" i="1"/>
  <c r="AP308" i="1"/>
  <c r="AQ308" i="1"/>
  <c r="AR308" i="1"/>
  <c r="AH309" i="1"/>
  <c r="AI309" i="1"/>
  <c r="AJ309" i="1"/>
  <c r="AK309" i="1"/>
  <c r="AL309" i="1"/>
  <c r="AM309" i="1"/>
  <c r="AN309" i="1"/>
  <c r="AO309" i="1"/>
  <c r="AP309" i="1"/>
  <c r="AQ309" i="1"/>
  <c r="AR309" i="1"/>
  <c r="AH310" i="1"/>
  <c r="AI310" i="1"/>
  <c r="AJ310" i="1"/>
  <c r="AK310" i="1"/>
  <c r="AL310" i="1"/>
  <c r="AM310" i="1"/>
  <c r="AN310" i="1"/>
  <c r="AO310" i="1"/>
  <c r="AP310" i="1"/>
  <c r="AQ310" i="1"/>
  <c r="AR310" i="1"/>
  <c r="AH311" i="1"/>
  <c r="AI311" i="1"/>
  <c r="AJ311" i="1"/>
  <c r="AK311" i="1"/>
  <c r="AL311" i="1"/>
  <c r="AM311" i="1"/>
  <c r="AN311" i="1"/>
  <c r="AO311" i="1"/>
  <c r="AP311" i="1"/>
  <c r="AQ311" i="1"/>
  <c r="AR311" i="1"/>
  <c r="AH312" i="1"/>
  <c r="AI312" i="1"/>
  <c r="AJ312" i="1"/>
  <c r="AK312" i="1"/>
  <c r="AL312" i="1"/>
  <c r="AM312" i="1"/>
  <c r="AN312" i="1"/>
  <c r="AO312" i="1"/>
  <c r="AP312" i="1"/>
  <c r="AQ312" i="1"/>
  <c r="AR312" i="1"/>
  <c r="AH313" i="1"/>
  <c r="AI313" i="1"/>
  <c r="AJ313" i="1"/>
  <c r="AK313" i="1"/>
  <c r="AL313" i="1"/>
  <c r="AM313" i="1"/>
  <c r="AN313" i="1"/>
  <c r="AO313" i="1"/>
  <c r="AP313" i="1"/>
  <c r="AQ313" i="1"/>
  <c r="AR313" i="1"/>
  <c r="AH314" i="1"/>
  <c r="AI314" i="1"/>
  <c r="AJ314" i="1"/>
  <c r="AK314" i="1"/>
  <c r="AL314" i="1"/>
  <c r="AM314" i="1"/>
  <c r="AN314" i="1"/>
  <c r="AO314" i="1"/>
  <c r="AP314" i="1"/>
  <c r="AQ314" i="1"/>
  <c r="AR314" i="1"/>
  <c r="AH315" i="1"/>
  <c r="AI315" i="1"/>
  <c r="AJ315" i="1"/>
  <c r="AK315" i="1"/>
  <c r="AL315" i="1"/>
  <c r="AM315" i="1"/>
  <c r="AN315" i="1"/>
  <c r="AO315" i="1"/>
  <c r="AP315" i="1"/>
  <c r="AQ315" i="1"/>
  <c r="AR315" i="1"/>
  <c r="AH316" i="1"/>
  <c r="AI316" i="1"/>
  <c r="AJ316" i="1"/>
  <c r="AK316" i="1"/>
  <c r="AL316" i="1"/>
  <c r="AM316" i="1"/>
  <c r="AN316" i="1"/>
  <c r="AO316" i="1"/>
  <c r="AP316" i="1"/>
  <c r="AQ316" i="1"/>
  <c r="AR316" i="1"/>
  <c r="AH317" i="1"/>
  <c r="AI317" i="1"/>
  <c r="AJ317" i="1"/>
  <c r="AK317" i="1"/>
  <c r="AL317" i="1"/>
  <c r="AM317" i="1"/>
  <c r="AN317" i="1"/>
  <c r="AO317" i="1"/>
  <c r="AP317" i="1"/>
  <c r="AQ317" i="1"/>
  <c r="AR317" i="1"/>
  <c r="AH318" i="1"/>
  <c r="AI318" i="1"/>
  <c r="AJ318" i="1"/>
  <c r="AK318" i="1"/>
  <c r="AL318" i="1"/>
  <c r="AM318" i="1"/>
  <c r="AN318" i="1"/>
  <c r="AO318" i="1"/>
  <c r="AP318" i="1"/>
  <c r="AQ318" i="1"/>
  <c r="AR318" i="1"/>
  <c r="AH319" i="1"/>
  <c r="AI319" i="1"/>
  <c r="AJ319" i="1"/>
  <c r="AK319" i="1"/>
  <c r="AL319" i="1"/>
  <c r="AM319" i="1"/>
  <c r="AN319" i="1"/>
  <c r="AO319" i="1"/>
  <c r="AP319" i="1"/>
  <c r="AQ319" i="1"/>
  <c r="AR319" i="1"/>
  <c r="AH320" i="1"/>
  <c r="AI320" i="1"/>
  <c r="AJ320" i="1"/>
  <c r="AK320" i="1"/>
  <c r="AL320" i="1"/>
  <c r="AM320" i="1"/>
  <c r="AN320" i="1"/>
  <c r="AO320" i="1"/>
  <c r="AP320" i="1"/>
  <c r="AQ320" i="1"/>
  <c r="AR320" i="1"/>
  <c r="AH321" i="1"/>
  <c r="AI321" i="1"/>
  <c r="AJ321" i="1"/>
  <c r="AK321" i="1"/>
  <c r="AL321" i="1"/>
  <c r="AM321" i="1"/>
  <c r="AN321" i="1"/>
  <c r="AO321" i="1"/>
  <c r="AP321" i="1"/>
  <c r="AQ321" i="1"/>
  <c r="AR321" i="1"/>
  <c r="AH322" i="1"/>
  <c r="AI322" i="1"/>
  <c r="AJ322" i="1"/>
  <c r="AK322" i="1"/>
  <c r="AL322" i="1"/>
  <c r="AM322" i="1"/>
  <c r="AN322" i="1"/>
  <c r="AO322" i="1"/>
  <c r="AP322" i="1"/>
  <c r="AQ322" i="1"/>
  <c r="AR322" i="1"/>
  <c r="AH323" i="1"/>
  <c r="AI323" i="1"/>
  <c r="AJ323" i="1"/>
  <c r="AK323" i="1"/>
  <c r="AL323" i="1"/>
  <c r="AM323" i="1"/>
  <c r="AN323" i="1"/>
  <c r="AO323" i="1"/>
  <c r="AP323" i="1"/>
  <c r="AQ323" i="1"/>
  <c r="AR323" i="1"/>
  <c r="AH324" i="1"/>
  <c r="AI324" i="1"/>
  <c r="AJ324" i="1"/>
  <c r="AK324" i="1"/>
  <c r="AL324" i="1"/>
  <c r="AM324" i="1"/>
  <c r="AN324" i="1"/>
  <c r="AO324" i="1"/>
  <c r="AP324" i="1"/>
  <c r="AQ324" i="1"/>
  <c r="AR324" i="1"/>
  <c r="AH325" i="1"/>
  <c r="AI325" i="1"/>
  <c r="AJ325" i="1"/>
  <c r="AK325" i="1"/>
  <c r="AL325" i="1"/>
  <c r="AM325" i="1"/>
  <c r="AN325" i="1"/>
  <c r="AO325" i="1"/>
  <c r="AP325" i="1"/>
  <c r="AQ325" i="1"/>
  <c r="AR325" i="1"/>
  <c r="AH326" i="1"/>
  <c r="AI326" i="1"/>
  <c r="AJ326" i="1"/>
  <c r="AK326" i="1"/>
  <c r="AL326" i="1"/>
  <c r="AM326" i="1"/>
  <c r="AN326" i="1"/>
  <c r="AO326" i="1"/>
  <c r="AP326" i="1"/>
  <c r="AQ326" i="1"/>
  <c r="AR326" i="1"/>
  <c r="AH327" i="1"/>
  <c r="AI327" i="1"/>
  <c r="AJ327" i="1"/>
  <c r="AK327" i="1"/>
  <c r="AL327" i="1"/>
  <c r="AM327" i="1"/>
  <c r="AN327" i="1"/>
  <c r="AO327" i="1"/>
  <c r="AP327" i="1"/>
  <c r="AQ327" i="1"/>
  <c r="AR327" i="1"/>
  <c r="AH328" i="1"/>
  <c r="AI328" i="1"/>
  <c r="AJ328" i="1"/>
  <c r="AK328" i="1"/>
  <c r="AL328" i="1"/>
  <c r="AM328" i="1"/>
  <c r="AN328" i="1"/>
  <c r="AO328" i="1"/>
  <c r="AP328" i="1"/>
  <c r="AQ328" i="1"/>
  <c r="AR328" i="1"/>
  <c r="AH329" i="1"/>
  <c r="AI329" i="1"/>
  <c r="AJ329" i="1"/>
  <c r="AK329" i="1"/>
  <c r="AL329" i="1"/>
  <c r="AM329" i="1"/>
  <c r="AN329" i="1"/>
  <c r="AO329" i="1"/>
  <c r="AP329" i="1"/>
  <c r="AQ329" i="1"/>
  <c r="AR329" i="1"/>
  <c r="AH330" i="1"/>
  <c r="AI330" i="1"/>
  <c r="AJ330" i="1"/>
  <c r="AK330" i="1"/>
  <c r="AL330" i="1"/>
  <c r="AM330" i="1"/>
  <c r="AN330" i="1"/>
  <c r="AO330" i="1"/>
  <c r="AP330" i="1"/>
  <c r="AQ330" i="1"/>
  <c r="AR330" i="1"/>
  <c r="AH331" i="1"/>
  <c r="AI331" i="1"/>
  <c r="AJ331" i="1"/>
  <c r="AK331" i="1"/>
  <c r="AL331" i="1"/>
  <c r="AM331" i="1"/>
  <c r="AN331" i="1"/>
  <c r="AO331" i="1"/>
  <c r="AP331" i="1"/>
  <c r="AQ331" i="1"/>
  <c r="AR331" i="1"/>
  <c r="AH332" i="1"/>
  <c r="AI332" i="1"/>
  <c r="AJ332" i="1"/>
  <c r="AK332" i="1"/>
  <c r="AL332" i="1"/>
  <c r="AM332" i="1"/>
  <c r="AN332" i="1"/>
  <c r="AO332" i="1"/>
  <c r="AP332" i="1"/>
  <c r="AQ332" i="1"/>
  <c r="AR332" i="1"/>
  <c r="AH333" i="1"/>
  <c r="AI333" i="1"/>
  <c r="AJ333" i="1"/>
  <c r="AK333" i="1"/>
  <c r="AL333" i="1"/>
  <c r="AM333" i="1"/>
  <c r="AN333" i="1"/>
  <c r="AO333" i="1"/>
  <c r="AP333" i="1"/>
  <c r="AQ333" i="1"/>
  <c r="AR333" i="1"/>
  <c r="AH334" i="1"/>
  <c r="AI334" i="1"/>
  <c r="AJ334" i="1"/>
  <c r="AK334" i="1"/>
  <c r="AL334" i="1"/>
  <c r="AM334" i="1"/>
  <c r="AN334" i="1"/>
  <c r="AO334" i="1"/>
  <c r="AP334" i="1"/>
  <c r="AQ334" i="1"/>
  <c r="AR334" i="1"/>
  <c r="AH335" i="1"/>
  <c r="AI335" i="1"/>
  <c r="AJ335" i="1"/>
  <c r="AK335" i="1"/>
  <c r="AL335" i="1"/>
  <c r="AM335" i="1"/>
  <c r="AN335" i="1"/>
  <c r="AO335" i="1"/>
  <c r="AP335" i="1"/>
  <c r="AQ335" i="1"/>
  <c r="AR335" i="1"/>
  <c r="AH336" i="1"/>
  <c r="AI336" i="1"/>
  <c r="AJ336" i="1"/>
  <c r="AK336" i="1"/>
  <c r="AL336" i="1"/>
  <c r="AM336" i="1"/>
  <c r="AN336" i="1"/>
  <c r="AO336" i="1"/>
  <c r="AP336" i="1"/>
  <c r="AQ336" i="1"/>
  <c r="AR336" i="1"/>
  <c r="AH337" i="1"/>
  <c r="AI337" i="1"/>
  <c r="AJ337" i="1"/>
  <c r="AK337" i="1"/>
  <c r="AL337" i="1"/>
  <c r="AM337" i="1"/>
  <c r="AN337" i="1"/>
  <c r="AO337" i="1"/>
  <c r="AP337" i="1"/>
  <c r="AQ337" i="1"/>
  <c r="AR337" i="1"/>
  <c r="AH338" i="1"/>
  <c r="AI338" i="1"/>
  <c r="AJ338" i="1"/>
  <c r="AK338" i="1"/>
  <c r="AL338" i="1"/>
  <c r="AM338" i="1"/>
  <c r="AN338" i="1"/>
  <c r="AO338" i="1"/>
  <c r="AP338" i="1"/>
  <c r="AQ338" i="1"/>
  <c r="AR338" i="1"/>
  <c r="AH339" i="1"/>
  <c r="AI339" i="1"/>
  <c r="AJ339" i="1"/>
  <c r="AK339" i="1"/>
  <c r="AL339" i="1"/>
  <c r="AM339" i="1"/>
  <c r="AN339" i="1"/>
  <c r="AO339" i="1"/>
  <c r="AP339" i="1"/>
  <c r="AQ339" i="1"/>
  <c r="AR339" i="1"/>
  <c r="AH340" i="1"/>
  <c r="AI340" i="1"/>
  <c r="AJ340" i="1"/>
  <c r="AK340" i="1"/>
  <c r="AL340" i="1"/>
  <c r="AM340" i="1"/>
  <c r="AN340" i="1"/>
  <c r="AO340" i="1"/>
  <c r="AP340" i="1"/>
  <c r="AQ340" i="1"/>
  <c r="AR340" i="1"/>
  <c r="AH341" i="1"/>
  <c r="AI341" i="1"/>
  <c r="AJ341" i="1"/>
  <c r="AK341" i="1"/>
  <c r="AL341" i="1"/>
  <c r="AM341" i="1"/>
  <c r="AN341" i="1"/>
  <c r="AO341" i="1"/>
  <c r="AP341" i="1"/>
  <c r="AQ341" i="1"/>
  <c r="AR341" i="1"/>
  <c r="AH342" i="1"/>
  <c r="AI342" i="1"/>
  <c r="AJ342" i="1"/>
  <c r="AK342" i="1"/>
  <c r="AL342" i="1"/>
  <c r="AM342" i="1"/>
  <c r="AN342" i="1"/>
  <c r="AO342" i="1"/>
  <c r="AP342" i="1"/>
  <c r="AQ342" i="1"/>
  <c r="AR342" i="1"/>
  <c r="AH343" i="1"/>
  <c r="AI343" i="1"/>
  <c r="AJ343" i="1"/>
  <c r="AK343" i="1"/>
  <c r="AL343" i="1"/>
  <c r="AM343" i="1"/>
  <c r="AN343" i="1"/>
  <c r="AO343" i="1"/>
  <c r="AP343" i="1"/>
  <c r="AQ343" i="1"/>
  <c r="AR343" i="1"/>
  <c r="AH344" i="1"/>
  <c r="AI344" i="1"/>
  <c r="AJ344" i="1"/>
  <c r="AK344" i="1"/>
  <c r="AL344" i="1"/>
  <c r="AM344" i="1"/>
  <c r="AN344" i="1"/>
  <c r="AO344" i="1"/>
  <c r="AP344" i="1"/>
  <c r="AQ344" i="1"/>
  <c r="AR344" i="1"/>
  <c r="AH345" i="1"/>
  <c r="AI345" i="1"/>
  <c r="AJ345" i="1"/>
  <c r="AK345" i="1"/>
  <c r="AL345" i="1"/>
  <c r="AM345" i="1"/>
  <c r="AN345" i="1"/>
  <c r="AO345" i="1"/>
  <c r="AP345" i="1"/>
  <c r="AQ345" i="1"/>
  <c r="AR345" i="1"/>
  <c r="AH346" i="1"/>
  <c r="AI346" i="1"/>
  <c r="AJ346" i="1"/>
  <c r="AK346" i="1"/>
  <c r="AL346" i="1"/>
  <c r="AM346" i="1"/>
  <c r="AN346" i="1"/>
  <c r="AO346" i="1"/>
  <c r="AP346" i="1"/>
  <c r="AQ346" i="1"/>
  <c r="AR346" i="1"/>
  <c r="AH347" i="1"/>
  <c r="AI347" i="1"/>
  <c r="AJ347" i="1"/>
  <c r="AK347" i="1"/>
  <c r="AL347" i="1"/>
  <c r="AM347" i="1"/>
  <c r="AN347" i="1"/>
  <c r="AO347" i="1"/>
  <c r="AP347" i="1"/>
  <c r="AQ347" i="1"/>
  <c r="AR347" i="1"/>
  <c r="AH348" i="1"/>
  <c r="AI348" i="1"/>
  <c r="AJ348" i="1"/>
  <c r="AK348" i="1"/>
  <c r="AL348" i="1"/>
  <c r="AM348" i="1"/>
  <c r="AN348" i="1"/>
  <c r="AO348" i="1"/>
  <c r="AP348" i="1"/>
  <c r="AQ348" i="1"/>
  <c r="AR348" i="1"/>
  <c r="AH349" i="1"/>
  <c r="AI349" i="1"/>
  <c r="AJ349" i="1"/>
  <c r="AK349" i="1"/>
  <c r="AL349" i="1"/>
  <c r="AM349" i="1"/>
  <c r="AN349" i="1"/>
  <c r="AO349" i="1"/>
  <c r="AP349" i="1"/>
  <c r="AQ349" i="1"/>
  <c r="AR349" i="1"/>
  <c r="AH350" i="1"/>
  <c r="AI350" i="1"/>
  <c r="AJ350" i="1"/>
  <c r="AK350" i="1"/>
  <c r="AL350" i="1"/>
  <c r="AM350" i="1"/>
  <c r="AN350" i="1"/>
  <c r="AO350" i="1"/>
  <c r="AP350" i="1"/>
  <c r="AQ350" i="1"/>
  <c r="AR350" i="1"/>
  <c r="AH351" i="1"/>
  <c r="AI351" i="1"/>
  <c r="AJ351" i="1"/>
  <c r="AK351" i="1"/>
  <c r="AL351" i="1"/>
  <c r="AM351" i="1"/>
  <c r="AN351" i="1"/>
  <c r="AO351" i="1"/>
  <c r="AP351" i="1"/>
  <c r="AQ351" i="1"/>
  <c r="AR351" i="1"/>
  <c r="AH352" i="1"/>
  <c r="AI352" i="1"/>
  <c r="AJ352" i="1"/>
  <c r="AK352" i="1"/>
  <c r="AL352" i="1"/>
  <c r="AM352" i="1"/>
  <c r="AN352" i="1"/>
  <c r="AO352" i="1"/>
  <c r="AP352" i="1"/>
  <c r="AQ352" i="1"/>
  <c r="AR352" i="1"/>
  <c r="AH353" i="1"/>
  <c r="AI353" i="1"/>
  <c r="AJ353" i="1"/>
  <c r="AK353" i="1"/>
  <c r="AL353" i="1"/>
  <c r="AM353" i="1"/>
  <c r="AN353" i="1"/>
  <c r="AO353" i="1"/>
  <c r="AP353" i="1"/>
  <c r="AQ353" i="1"/>
  <c r="AR353" i="1"/>
  <c r="AH354" i="1"/>
  <c r="AI354" i="1"/>
  <c r="AJ354" i="1"/>
  <c r="AK354" i="1"/>
  <c r="AL354" i="1"/>
  <c r="AM354" i="1"/>
  <c r="AN354" i="1"/>
  <c r="AO354" i="1"/>
  <c r="AP354" i="1"/>
  <c r="AQ354" i="1"/>
  <c r="AR354" i="1"/>
  <c r="AH355" i="1"/>
  <c r="AI355" i="1"/>
  <c r="AJ355" i="1"/>
  <c r="AK355" i="1"/>
  <c r="AL355" i="1"/>
  <c r="AM355" i="1"/>
  <c r="AN355" i="1"/>
  <c r="AO355" i="1"/>
  <c r="AP355" i="1"/>
  <c r="AQ355" i="1"/>
  <c r="AR355" i="1"/>
  <c r="AH356" i="1"/>
  <c r="AI356" i="1"/>
  <c r="AJ356" i="1"/>
  <c r="AK356" i="1"/>
  <c r="AL356" i="1"/>
  <c r="AM356" i="1"/>
  <c r="AN356" i="1"/>
  <c r="AO356" i="1"/>
  <c r="AP356" i="1"/>
  <c r="AQ356" i="1"/>
  <c r="AR356" i="1"/>
  <c r="AH357" i="1"/>
  <c r="AI357" i="1"/>
  <c r="AJ357" i="1"/>
  <c r="AK357" i="1"/>
  <c r="AL357" i="1"/>
  <c r="AM357" i="1"/>
  <c r="AN357" i="1"/>
  <c r="AO357" i="1"/>
  <c r="AP357" i="1"/>
  <c r="AQ357" i="1"/>
  <c r="AR357" i="1"/>
  <c r="AH358" i="1"/>
  <c r="AI358" i="1"/>
  <c r="AJ358" i="1"/>
  <c r="AK358" i="1"/>
  <c r="AL358" i="1"/>
  <c r="AM358" i="1"/>
  <c r="AN358" i="1"/>
  <c r="AO358" i="1"/>
  <c r="AP358" i="1"/>
  <c r="AQ358" i="1"/>
  <c r="AR358" i="1"/>
  <c r="AH359" i="1"/>
  <c r="AI359" i="1"/>
  <c r="AJ359" i="1"/>
  <c r="AK359" i="1"/>
  <c r="AL359" i="1"/>
  <c r="AM359" i="1"/>
  <c r="AN359" i="1"/>
  <c r="AO359" i="1"/>
  <c r="AP359" i="1"/>
  <c r="AQ359" i="1"/>
  <c r="AR359" i="1"/>
  <c r="AH360" i="1"/>
  <c r="AI360" i="1"/>
  <c r="AJ360" i="1"/>
  <c r="AK360" i="1"/>
  <c r="AL360" i="1"/>
  <c r="AM360" i="1"/>
  <c r="AN360" i="1"/>
  <c r="AO360" i="1"/>
  <c r="AP360" i="1"/>
  <c r="AQ360" i="1"/>
  <c r="AR360" i="1"/>
  <c r="AH361" i="1"/>
  <c r="AI361" i="1"/>
  <c r="AJ361" i="1"/>
  <c r="AK361" i="1"/>
  <c r="AL361" i="1"/>
  <c r="AM361" i="1"/>
  <c r="AN361" i="1"/>
  <c r="AO361" i="1"/>
  <c r="AP361" i="1"/>
  <c r="AQ361" i="1"/>
  <c r="AR361" i="1"/>
  <c r="AH362" i="1"/>
  <c r="AI362" i="1"/>
  <c r="AJ362" i="1"/>
  <c r="AK362" i="1"/>
  <c r="AL362" i="1"/>
  <c r="AM362" i="1"/>
  <c r="AN362" i="1"/>
  <c r="AO362" i="1"/>
  <c r="AP362" i="1"/>
  <c r="AQ362" i="1"/>
  <c r="AR362" i="1"/>
  <c r="AH363" i="1"/>
  <c r="AI363" i="1"/>
  <c r="AJ363" i="1"/>
  <c r="AK363" i="1"/>
  <c r="AL363" i="1"/>
  <c r="AM363" i="1"/>
  <c r="AN363" i="1"/>
  <c r="AO363" i="1"/>
  <c r="AP363" i="1"/>
  <c r="AQ363" i="1"/>
  <c r="AR363" i="1"/>
  <c r="AH364" i="1"/>
  <c r="AI364" i="1"/>
  <c r="AJ364" i="1"/>
  <c r="AK364" i="1"/>
  <c r="AL364" i="1"/>
  <c r="AM364" i="1"/>
  <c r="AN364" i="1"/>
  <c r="AO364" i="1"/>
  <c r="AP364" i="1"/>
  <c r="AQ364" i="1"/>
  <c r="AR364" i="1"/>
  <c r="AH365" i="1"/>
  <c r="AI365" i="1"/>
  <c r="AJ365" i="1"/>
  <c r="AK365" i="1"/>
  <c r="AL365" i="1"/>
  <c r="AM365" i="1"/>
  <c r="AN365" i="1"/>
  <c r="AO365" i="1"/>
  <c r="AP365" i="1"/>
  <c r="AQ365" i="1"/>
  <c r="AR365" i="1"/>
  <c r="AH366" i="1"/>
  <c r="AI366" i="1"/>
  <c r="AJ366" i="1"/>
  <c r="AK366" i="1"/>
  <c r="AL366" i="1"/>
  <c r="AM366" i="1"/>
  <c r="AN366" i="1"/>
  <c r="AO366" i="1"/>
  <c r="AP366" i="1"/>
  <c r="AQ366" i="1"/>
  <c r="AR366" i="1"/>
  <c r="AH367" i="1"/>
  <c r="AI367" i="1"/>
  <c r="AJ367" i="1"/>
  <c r="AK367" i="1"/>
  <c r="AL367" i="1"/>
  <c r="AM367" i="1"/>
  <c r="AN367" i="1"/>
  <c r="AO367" i="1"/>
  <c r="AP367" i="1"/>
  <c r="AQ367" i="1"/>
  <c r="AR367" i="1"/>
  <c r="AH368" i="1"/>
  <c r="AI368" i="1"/>
  <c r="AJ368" i="1"/>
  <c r="AK368" i="1"/>
  <c r="AL368" i="1"/>
  <c r="AM368" i="1"/>
  <c r="AN368" i="1"/>
  <c r="AO368" i="1"/>
  <c r="AP368" i="1"/>
  <c r="AQ368" i="1"/>
  <c r="AR368" i="1"/>
  <c r="AH369" i="1"/>
  <c r="AI369" i="1"/>
  <c r="AJ369" i="1"/>
  <c r="AK369" i="1"/>
  <c r="AL369" i="1"/>
  <c r="AM369" i="1"/>
  <c r="AN369" i="1"/>
  <c r="AO369" i="1"/>
  <c r="AP369" i="1"/>
  <c r="AQ369" i="1"/>
  <c r="AR369" i="1"/>
  <c r="AH370" i="1"/>
  <c r="AI370" i="1"/>
  <c r="AJ370" i="1"/>
  <c r="AK370" i="1"/>
  <c r="AL370" i="1"/>
  <c r="AM370" i="1"/>
  <c r="AN370" i="1"/>
  <c r="AO370" i="1"/>
  <c r="AP370" i="1"/>
  <c r="AQ370" i="1"/>
  <c r="AR370" i="1"/>
  <c r="AH371" i="1"/>
  <c r="AI371" i="1"/>
  <c r="AJ371" i="1"/>
  <c r="AK371" i="1"/>
  <c r="AL371" i="1"/>
  <c r="AM371" i="1"/>
  <c r="AN371" i="1"/>
  <c r="AO371" i="1"/>
  <c r="AP371" i="1"/>
  <c r="AQ371" i="1"/>
  <c r="AR371" i="1"/>
  <c r="AH372" i="1"/>
  <c r="AI372" i="1"/>
  <c r="AJ372" i="1"/>
  <c r="AK372" i="1"/>
  <c r="AL372" i="1"/>
  <c r="AM372" i="1"/>
  <c r="AN372" i="1"/>
  <c r="AO372" i="1"/>
  <c r="AP372" i="1"/>
  <c r="AQ372" i="1"/>
  <c r="AR372" i="1"/>
  <c r="AH373" i="1"/>
  <c r="AI373" i="1"/>
  <c r="AJ373" i="1"/>
  <c r="AK373" i="1"/>
  <c r="AL373" i="1"/>
  <c r="AM373" i="1"/>
  <c r="AN373" i="1"/>
  <c r="AO373" i="1"/>
  <c r="AP373" i="1"/>
  <c r="AQ373" i="1"/>
  <c r="AR373" i="1"/>
  <c r="AH374" i="1"/>
  <c r="AI374" i="1"/>
  <c r="AJ374" i="1"/>
  <c r="AK374" i="1"/>
  <c r="AL374" i="1"/>
  <c r="AM374" i="1"/>
  <c r="AN374" i="1"/>
  <c r="AO374" i="1"/>
  <c r="AP374" i="1"/>
  <c r="AQ374" i="1"/>
  <c r="AR374" i="1"/>
  <c r="AH375" i="1"/>
  <c r="AI375" i="1"/>
  <c r="AJ375" i="1"/>
  <c r="AK375" i="1"/>
  <c r="AL375" i="1"/>
  <c r="AM375" i="1"/>
  <c r="AN375" i="1"/>
  <c r="AO375" i="1"/>
  <c r="AP375" i="1"/>
  <c r="AQ375" i="1"/>
  <c r="AR375" i="1"/>
  <c r="AH376" i="1"/>
  <c r="AI376" i="1"/>
  <c r="AJ376" i="1"/>
  <c r="AK376" i="1"/>
  <c r="AL376" i="1"/>
  <c r="AM376" i="1"/>
  <c r="AN376" i="1"/>
  <c r="AO376" i="1"/>
  <c r="AP376" i="1"/>
  <c r="AQ376" i="1"/>
  <c r="AR376" i="1"/>
  <c r="AH377" i="1"/>
  <c r="AI377" i="1"/>
  <c r="AJ377" i="1"/>
  <c r="AK377" i="1"/>
  <c r="AL377" i="1"/>
  <c r="AM377" i="1"/>
  <c r="AN377" i="1"/>
  <c r="AO377" i="1"/>
  <c r="AP377" i="1"/>
  <c r="AQ377" i="1"/>
  <c r="AR377" i="1"/>
  <c r="AH378" i="1"/>
  <c r="AI378" i="1"/>
  <c r="AJ378" i="1"/>
  <c r="AK378" i="1"/>
  <c r="AL378" i="1"/>
  <c r="AM378" i="1"/>
  <c r="AN378" i="1"/>
  <c r="AO378" i="1"/>
  <c r="AP378" i="1"/>
  <c r="AQ378" i="1"/>
  <c r="AR378" i="1"/>
  <c r="AH379" i="1"/>
  <c r="AI379" i="1"/>
  <c r="AJ379" i="1"/>
  <c r="AK379" i="1"/>
  <c r="AL379" i="1"/>
  <c r="AM379" i="1"/>
  <c r="AN379" i="1"/>
  <c r="AO379" i="1"/>
  <c r="AP379" i="1"/>
  <c r="AQ379" i="1"/>
  <c r="AR379" i="1"/>
  <c r="AH380" i="1"/>
  <c r="AI380" i="1"/>
  <c r="AJ380" i="1"/>
  <c r="AK380" i="1"/>
  <c r="AL380" i="1"/>
  <c r="AM380" i="1"/>
  <c r="AN380" i="1"/>
  <c r="AO380" i="1"/>
  <c r="AP380" i="1"/>
  <c r="AQ380" i="1"/>
  <c r="AR380" i="1"/>
  <c r="AH381" i="1"/>
  <c r="AI381" i="1"/>
  <c r="AJ381" i="1"/>
  <c r="AK381" i="1"/>
  <c r="AL381" i="1"/>
  <c r="AM381" i="1"/>
  <c r="AN381" i="1"/>
  <c r="AO381" i="1"/>
  <c r="AP381" i="1"/>
  <c r="AQ381" i="1"/>
  <c r="AR381" i="1"/>
  <c r="AH382" i="1"/>
  <c r="AI382" i="1"/>
  <c r="AJ382" i="1"/>
  <c r="AK382" i="1"/>
  <c r="AL382" i="1"/>
  <c r="AM382" i="1"/>
  <c r="AN382" i="1"/>
  <c r="AO382" i="1"/>
  <c r="AP382" i="1"/>
  <c r="AQ382" i="1"/>
  <c r="AR382" i="1"/>
  <c r="AH383" i="1"/>
  <c r="AI383" i="1"/>
  <c r="AJ383" i="1"/>
  <c r="AK383" i="1"/>
  <c r="AL383" i="1"/>
  <c r="AM383" i="1"/>
  <c r="AN383" i="1"/>
  <c r="AO383" i="1"/>
  <c r="AP383" i="1"/>
  <c r="AQ383" i="1"/>
  <c r="AR383" i="1"/>
  <c r="AH384" i="1"/>
  <c r="AI384" i="1"/>
  <c r="AJ384" i="1"/>
  <c r="AK384" i="1"/>
  <c r="AL384" i="1"/>
  <c r="AM384" i="1"/>
  <c r="AN384" i="1"/>
  <c r="AO384" i="1"/>
  <c r="AP384" i="1"/>
  <c r="AQ384" i="1"/>
  <c r="AR384" i="1"/>
  <c r="AH385" i="1"/>
  <c r="AI385" i="1"/>
  <c r="AJ385" i="1"/>
  <c r="AK385" i="1"/>
  <c r="AL385" i="1"/>
  <c r="AM385" i="1"/>
  <c r="AN385" i="1"/>
  <c r="AO385" i="1"/>
  <c r="AP385" i="1"/>
  <c r="AQ385" i="1"/>
  <c r="AR385" i="1"/>
  <c r="AH386" i="1"/>
  <c r="AI386" i="1"/>
  <c r="AJ386" i="1"/>
  <c r="AK386" i="1"/>
  <c r="AL386" i="1"/>
  <c r="AM386" i="1"/>
  <c r="AN386" i="1"/>
  <c r="AO386" i="1"/>
  <c r="AP386" i="1"/>
  <c r="AQ386" i="1"/>
  <c r="AR386" i="1"/>
  <c r="AH387" i="1"/>
  <c r="AI387" i="1"/>
  <c r="AJ387" i="1"/>
  <c r="AK387" i="1"/>
  <c r="AL387" i="1"/>
  <c r="AM387" i="1"/>
  <c r="AN387" i="1"/>
  <c r="AO387" i="1"/>
  <c r="AP387" i="1"/>
  <c r="AQ387" i="1"/>
  <c r="AR387" i="1"/>
  <c r="AH388" i="1"/>
  <c r="AI388" i="1"/>
  <c r="AJ388" i="1"/>
  <c r="AK388" i="1"/>
  <c r="AL388" i="1"/>
  <c r="AM388" i="1"/>
  <c r="AN388" i="1"/>
  <c r="AO388" i="1"/>
  <c r="AP388" i="1"/>
  <c r="AQ388" i="1"/>
  <c r="AR388" i="1"/>
  <c r="AH389" i="1"/>
  <c r="AI389" i="1"/>
  <c r="AJ389" i="1"/>
  <c r="AK389" i="1"/>
  <c r="AL389" i="1"/>
  <c r="AM389" i="1"/>
  <c r="AN389" i="1"/>
  <c r="AO389" i="1"/>
  <c r="AP389" i="1"/>
  <c r="AQ389" i="1"/>
  <c r="AR389" i="1"/>
  <c r="AH390" i="1"/>
  <c r="AI390" i="1"/>
  <c r="AJ390" i="1"/>
  <c r="AK390" i="1"/>
  <c r="AL390" i="1"/>
  <c r="AM390" i="1"/>
  <c r="AN390" i="1"/>
  <c r="AO390" i="1"/>
  <c r="AP390" i="1"/>
  <c r="AQ390" i="1"/>
  <c r="AR390" i="1"/>
  <c r="AH391" i="1"/>
  <c r="AI391" i="1"/>
  <c r="AJ391" i="1"/>
  <c r="AK391" i="1"/>
  <c r="AL391" i="1"/>
  <c r="AM391" i="1"/>
  <c r="AN391" i="1"/>
  <c r="AO391" i="1"/>
  <c r="AP391" i="1"/>
  <c r="AQ391" i="1"/>
  <c r="AR391" i="1"/>
  <c r="AH392" i="1"/>
  <c r="AI392" i="1"/>
  <c r="AJ392" i="1"/>
  <c r="AK392" i="1"/>
  <c r="AL392" i="1"/>
  <c r="AM392" i="1"/>
  <c r="AN392" i="1"/>
  <c r="AO392" i="1"/>
  <c r="AP392" i="1"/>
  <c r="AQ392" i="1"/>
  <c r="AR392" i="1"/>
  <c r="AH393" i="1"/>
  <c r="AI393" i="1"/>
  <c r="AJ393" i="1"/>
  <c r="AK393" i="1"/>
  <c r="AL393" i="1"/>
  <c r="AM393" i="1"/>
  <c r="AN393" i="1"/>
  <c r="AO393" i="1"/>
  <c r="AP393" i="1"/>
  <c r="AQ393" i="1"/>
  <c r="AR393" i="1"/>
  <c r="AH394" i="1"/>
  <c r="AI394" i="1"/>
  <c r="AJ394" i="1"/>
  <c r="AK394" i="1"/>
  <c r="AL394" i="1"/>
  <c r="AM394" i="1"/>
  <c r="AN394" i="1"/>
  <c r="AO394" i="1"/>
  <c r="AP394" i="1"/>
  <c r="AQ394" i="1"/>
  <c r="AR394" i="1"/>
  <c r="AH395" i="1"/>
  <c r="AI395" i="1"/>
  <c r="AJ395" i="1"/>
  <c r="AK395" i="1"/>
  <c r="AL395" i="1"/>
  <c r="AM395" i="1"/>
  <c r="AN395" i="1"/>
  <c r="AO395" i="1"/>
  <c r="AP395" i="1"/>
  <c r="AQ395" i="1"/>
  <c r="AR395" i="1"/>
  <c r="AH396" i="1"/>
  <c r="AI396" i="1"/>
  <c r="AJ396" i="1"/>
  <c r="AK396" i="1"/>
  <c r="AL396" i="1"/>
  <c r="AM396" i="1"/>
  <c r="AN396" i="1"/>
  <c r="AO396" i="1"/>
  <c r="AP396" i="1"/>
  <c r="AQ396" i="1"/>
  <c r="AR396" i="1"/>
  <c r="AH397" i="1"/>
  <c r="AI397" i="1"/>
  <c r="AJ397" i="1"/>
  <c r="AK397" i="1"/>
  <c r="AL397" i="1"/>
  <c r="AM397" i="1"/>
  <c r="AN397" i="1"/>
  <c r="AO397" i="1"/>
  <c r="AP397" i="1"/>
  <c r="AQ397" i="1"/>
  <c r="AR397" i="1"/>
  <c r="AH398" i="1"/>
  <c r="AI398" i="1"/>
  <c r="AJ398" i="1"/>
  <c r="AK398" i="1"/>
  <c r="AL398" i="1"/>
  <c r="AM398" i="1"/>
  <c r="AN398" i="1"/>
  <c r="AO398" i="1"/>
  <c r="AP398" i="1"/>
  <c r="AQ398" i="1"/>
  <c r="AR398" i="1"/>
  <c r="AH399" i="1"/>
  <c r="AI399" i="1"/>
  <c r="AJ399" i="1"/>
  <c r="AK399" i="1"/>
  <c r="AL399" i="1"/>
  <c r="AM399" i="1"/>
  <c r="AN399" i="1"/>
  <c r="AO399" i="1"/>
  <c r="AP399" i="1"/>
  <c r="AQ399" i="1"/>
  <c r="AR399" i="1"/>
  <c r="AH400" i="1"/>
  <c r="AI400" i="1"/>
  <c r="AJ400" i="1"/>
  <c r="AK400" i="1"/>
  <c r="AL400" i="1"/>
  <c r="AM400" i="1"/>
  <c r="AN400" i="1"/>
  <c r="AO400" i="1"/>
  <c r="AP400" i="1"/>
  <c r="AQ400" i="1"/>
  <c r="AR400" i="1"/>
  <c r="AH401" i="1"/>
  <c r="AI401" i="1"/>
  <c r="AJ401" i="1"/>
  <c r="AK401" i="1"/>
  <c r="AL401" i="1"/>
  <c r="AM401" i="1"/>
  <c r="AN401" i="1"/>
  <c r="AO401" i="1"/>
  <c r="AP401" i="1"/>
  <c r="AQ401" i="1"/>
  <c r="AR401" i="1"/>
  <c r="AH402" i="1"/>
  <c r="AI402" i="1"/>
  <c r="AJ402" i="1"/>
  <c r="AK402" i="1"/>
  <c r="AL402" i="1"/>
  <c r="AM402" i="1"/>
  <c r="AN402" i="1"/>
  <c r="AO402" i="1"/>
  <c r="AP402" i="1"/>
  <c r="AQ402" i="1"/>
  <c r="AR402" i="1"/>
  <c r="AH403" i="1"/>
  <c r="AI403" i="1"/>
  <c r="AJ403" i="1"/>
  <c r="AK403" i="1"/>
  <c r="AL403" i="1"/>
  <c r="AM403" i="1"/>
  <c r="AN403" i="1"/>
  <c r="AO403" i="1"/>
  <c r="AP403" i="1"/>
  <c r="AQ403" i="1"/>
  <c r="AR403" i="1"/>
  <c r="AH404" i="1"/>
  <c r="AI404" i="1"/>
  <c r="AJ404" i="1"/>
  <c r="AK404" i="1"/>
  <c r="AL404" i="1"/>
  <c r="AM404" i="1"/>
  <c r="AN404" i="1"/>
  <c r="AO404" i="1"/>
  <c r="AP404" i="1"/>
  <c r="AQ404" i="1"/>
  <c r="AR404" i="1"/>
  <c r="AH405" i="1"/>
  <c r="AI405" i="1"/>
  <c r="AJ405" i="1"/>
  <c r="AK405" i="1"/>
  <c r="AL405" i="1"/>
  <c r="AM405" i="1"/>
  <c r="AN405" i="1"/>
  <c r="AO405" i="1"/>
  <c r="AP405" i="1"/>
  <c r="AQ405" i="1"/>
  <c r="AR405" i="1"/>
  <c r="AH406" i="1"/>
  <c r="AI406" i="1"/>
  <c r="AJ406" i="1"/>
  <c r="AK406" i="1"/>
  <c r="AL406" i="1"/>
  <c r="AM406" i="1"/>
  <c r="AN406" i="1"/>
  <c r="AO406" i="1"/>
  <c r="AP406" i="1"/>
  <c r="AQ406" i="1"/>
  <c r="AR406" i="1"/>
  <c r="AH407" i="1"/>
  <c r="AI407" i="1"/>
  <c r="AJ407" i="1"/>
  <c r="AK407" i="1"/>
  <c r="AL407" i="1"/>
  <c r="AM407" i="1"/>
  <c r="AN407" i="1"/>
  <c r="AO407" i="1"/>
  <c r="AP407" i="1"/>
  <c r="AQ407" i="1"/>
  <c r="AR407" i="1"/>
  <c r="AH408" i="1"/>
  <c r="AI408" i="1"/>
  <c r="AJ408" i="1"/>
  <c r="AK408" i="1"/>
  <c r="AL408" i="1"/>
  <c r="AM408" i="1"/>
  <c r="AN408" i="1"/>
  <c r="AO408" i="1"/>
  <c r="AP408" i="1"/>
  <c r="AQ408" i="1"/>
  <c r="AR408" i="1"/>
  <c r="AH409" i="1"/>
  <c r="AI409" i="1"/>
  <c r="AJ409" i="1"/>
  <c r="AK409" i="1"/>
  <c r="AL409" i="1"/>
  <c r="AM409" i="1"/>
  <c r="AN409" i="1"/>
  <c r="AO409" i="1"/>
  <c r="AP409" i="1"/>
  <c r="AQ409" i="1"/>
  <c r="AR409" i="1"/>
  <c r="AH410" i="1"/>
  <c r="AI410" i="1"/>
  <c r="AJ410" i="1"/>
  <c r="AK410" i="1"/>
  <c r="AL410" i="1"/>
  <c r="AM410" i="1"/>
  <c r="AN410" i="1"/>
  <c r="AO410" i="1"/>
  <c r="AP410" i="1"/>
  <c r="AQ410" i="1"/>
  <c r="AR410" i="1"/>
  <c r="AH411" i="1"/>
  <c r="AI411" i="1"/>
  <c r="AJ411" i="1"/>
  <c r="AK411" i="1"/>
  <c r="AL411" i="1"/>
  <c r="AM411" i="1"/>
  <c r="AN411" i="1"/>
  <c r="AO411" i="1"/>
  <c r="AP411" i="1"/>
  <c r="AQ411" i="1"/>
  <c r="AR411" i="1"/>
  <c r="AH412" i="1"/>
  <c r="AI412" i="1"/>
  <c r="AJ412" i="1"/>
  <c r="AK412" i="1"/>
  <c r="AL412" i="1"/>
  <c r="AM412" i="1"/>
  <c r="AN412" i="1"/>
  <c r="AO412" i="1"/>
  <c r="AP412" i="1"/>
  <c r="AQ412" i="1"/>
  <c r="AR412" i="1"/>
  <c r="AH413" i="1"/>
  <c r="AI413" i="1"/>
  <c r="AJ413" i="1"/>
  <c r="AK413" i="1"/>
  <c r="AL413" i="1"/>
  <c r="AM413" i="1"/>
  <c r="AN413" i="1"/>
  <c r="AO413" i="1"/>
  <c r="AP413" i="1"/>
  <c r="AQ413" i="1"/>
  <c r="AR413" i="1"/>
  <c r="AH414" i="1"/>
  <c r="AI414" i="1"/>
  <c r="AJ414" i="1"/>
  <c r="AK414" i="1"/>
  <c r="AL414" i="1"/>
  <c r="AM414" i="1"/>
  <c r="AN414" i="1"/>
  <c r="AO414" i="1"/>
  <c r="AP414" i="1"/>
  <c r="AQ414" i="1"/>
  <c r="AR414" i="1"/>
  <c r="AH415" i="1"/>
  <c r="AI415" i="1"/>
  <c r="AJ415" i="1"/>
  <c r="AK415" i="1"/>
  <c r="AL415" i="1"/>
  <c r="AM415" i="1"/>
  <c r="AN415" i="1"/>
  <c r="AO415" i="1"/>
  <c r="AP415" i="1"/>
  <c r="AQ415" i="1"/>
  <c r="AR415" i="1"/>
  <c r="AH416" i="1"/>
  <c r="AI416" i="1"/>
  <c r="AJ416" i="1"/>
  <c r="AK416" i="1"/>
  <c r="AL416" i="1"/>
  <c r="AM416" i="1"/>
  <c r="AN416" i="1"/>
  <c r="AO416" i="1"/>
  <c r="AP416" i="1"/>
  <c r="AQ416" i="1"/>
  <c r="AR416" i="1"/>
  <c r="AH417" i="1"/>
  <c r="AI417" i="1"/>
  <c r="AJ417" i="1"/>
  <c r="AK417" i="1"/>
  <c r="AL417" i="1"/>
  <c r="AM417" i="1"/>
  <c r="AN417" i="1"/>
  <c r="AO417" i="1"/>
  <c r="AP417" i="1"/>
  <c r="AQ417" i="1"/>
  <c r="AR417" i="1"/>
  <c r="AH418" i="1"/>
  <c r="AI418" i="1"/>
  <c r="AJ418" i="1"/>
  <c r="AK418" i="1"/>
  <c r="AL418" i="1"/>
  <c r="AM418" i="1"/>
  <c r="AN418" i="1"/>
  <c r="AO418" i="1"/>
  <c r="AP418" i="1"/>
  <c r="AQ418" i="1"/>
  <c r="AR418" i="1"/>
  <c r="AH419" i="1"/>
  <c r="AI419" i="1"/>
  <c r="AJ419" i="1"/>
  <c r="AK419" i="1"/>
  <c r="AL419" i="1"/>
  <c r="AM419" i="1"/>
  <c r="AN419" i="1"/>
  <c r="AO419" i="1"/>
  <c r="AP419" i="1"/>
  <c r="AQ419" i="1"/>
  <c r="AR419" i="1"/>
  <c r="AH420" i="1"/>
  <c r="AI420" i="1"/>
  <c r="AJ420" i="1"/>
  <c r="AK420" i="1"/>
  <c r="AL420" i="1"/>
  <c r="AM420" i="1"/>
  <c r="AN420" i="1"/>
  <c r="AO420" i="1"/>
  <c r="AP420" i="1"/>
  <c r="AQ420" i="1"/>
  <c r="AR420" i="1"/>
  <c r="AH421" i="1"/>
  <c r="AI421" i="1"/>
  <c r="AJ421" i="1"/>
  <c r="AK421" i="1"/>
  <c r="AL421" i="1"/>
  <c r="AM421" i="1"/>
  <c r="AN421" i="1"/>
  <c r="AO421" i="1"/>
  <c r="AP421" i="1"/>
  <c r="AQ421" i="1"/>
  <c r="AR421" i="1"/>
  <c r="AH422" i="1"/>
  <c r="AI422" i="1"/>
  <c r="AJ422" i="1"/>
  <c r="AK422" i="1"/>
  <c r="AL422" i="1"/>
  <c r="AM422" i="1"/>
  <c r="AN422" i="1"/>
  <c r="AO422" i="1"/>
  <c r="AP422" i="1"/>
  <c r="AQ422" i="1"/>
  <c r="AR422" i="1"/>
  <c r="AH423" i="1"/>
  <c r="AI423" i="1"/>
  <c r="AJ423" i="1"/>
  <c r="AK423" i="1"/>
  <c r="AL423" i="1"/>
  <c r="AM423" i="1"/>
  <c r="AN423" i="1"/>
  <c r="AO423" i="1"/>
  <c r="AP423" i="1"/>
  <c r="AQ423" i="1"/>
  <c r="AR423" i="1"/>
  <c r="AH424" i="1"/>
  <c r="AI424" i="1"/>
  <c r="AJ424" i="1"/>
  <c r="AK424" i="1"/>
  <c r="AL424" i="1"/>
  <c r="AM424" i="1"/>
  <c r="AN424" i="1"/>
  <c r="AO424" i="1"/>
  <c r="AP424" i="1"/>
  <c r="AQ424" i="1"/>
  <c r="AR424" i="1"/>
  <c r="AH425" i="1"/>
  <c r="AI425" i="1"/>
  <c r="AJ425" i="1"/>
  <c r="AK425" i="1"/>
  <c r="AL425" i="1"/>
  <c r="AM425" i="1"/>
  <c r="AN425" i="1"/>
  <c r="AO425" i="1"/>
  <c r="AP425" i="1"/>
  <c r="AQ425" i="1"/>
  <c r="AR425" i="1"/>
  <c r="AH426" i="1"/>
  <c r="AI426" i="1"/>
  <c r="AJ426" i="1"/>
  <c r="AK426" i="1"/>
  <c r="AL426" i="1"/>
  <c r="AM426" i="1"/>
  <c r="AN426" i="1"/>
  <c r="AO426" i="1"/>
  <c r="AP426" i="1"/>
  <c r="AQ426" i="1"/>
  <c r="AR426" i="1"/>
  <c r="AH427" i="1"/>
  <c r="AI427" i="1"/>
  <c r="AJ427" i="1"/>
  <c r="AK427" i="1"/>
  <c r="AL427" i="1"/>
  <c r="AM427" i="1"/>
  <c r="AN427" i="1"/>
  <c r="AO427" i="1"/>
  <c r="AP427" i="1"/>
  <c r="AQ427" i="1"/>
  <c r="AR427" i="1"/>
  <c r="AH428" i="1"/>
  <c r="AI428" i="1"/>
  <c r="AJ428" i="1"/>
  <c r="AK428" i="1"/>
  <c r="AL428" i="1"/>
  <c r="AM428" i="1"/>
  <c r="AN428" i="1"/>
  <c r="AO428" i="1"/>
  <c r="AP428" i="1"/>
  <c r="AQ428" i="1"/>
  <c r="AR428" i="1"/>
  <c r="AH429" i="1"/>
  <c r="AI429" i="1"/>
  <c r="AJ429" i="1"/>
  <c r="AK429" i="1"/>
  <c r="AL429" i="1"/>
  <c r="AM429" i="1"/>
  <c r="AN429" i="1"/>
  <c r="AO429" i="1"/>
  <c r="AP429" i="1"/>
  <c r="AQ429" i="1"/>
  <c r="AR429" i="1"/>
  <c r="AH430" i="1"/>
  <c r="AI430" i="1"/>
  <c r="AJ430" i="1"/>
  <c r="AK430" i="1"/>
  <c r="AL430" i="1"/>
  <c r="AM430" i="1"/>
  <c r="AN430" i="1"/>
  <c r="AO430" i="1"/>
  <c r="AP430" i="1"/>
  <c r="AQ430" i="1"/>
  <c r="AR430" i="1"/>
  <c r="AH431" i="1"/>
  <c r="AI431" i="1"/>
  <c r="AJ431" i="1"/>
  <c r="AK431" i="1"/>
  <c r="AL431" i="1"/>
  <c r="AM431" i="1"/>
  <c r="AN431" i="1"/>
  <c r="AO431" i="1"/>
  <c r="AP431" i="1"/>
  <c r="AQ431" i="1"/>
  <c r="AR431" i="1"/>
  <c r="AH432" i="1"/>
  <c r="AI432" i="1"/>
  <c r="AJ432" i="1"/>
  <c r="AK432" i="1"/>
  <c r="AL432" i="1"/>
  <c r="AM432" i="1"/>
  <c r="AN432" i="1"/>
  <c r="AO432" i="1"/>
  <c r="AP432" i="1"/>
  <c r="AQ432" i="1"/>
  <c r="AR432" i="1"/>
  <c r="AH433" i="1"/>
  <c r="AI433" i="1"/>
  <c r="AJ433" i="1"/>
  <c r="AK433" i="1"/>
  <c r="AL433" i="1"/>
  <c r="AM433" i="1"/>
  <c r="AN433" i="1"/>
  <c r="AO433" i="1"/>
  <c r="AP433" i="1"/>
  <c r="AQ433" i="1"/>
  <c r="AR433" i="1"/>
  <c r="AH434" i="1"/>
  <c r="AI434" i="1"/>
  <c r="AJ434" i="1"/>
  <c r="AK434" i="1"/>
  <c r="AL434" i="1"/>
  <c r="AM434" i="1"/>
  <c r="AN434" i="1"/>
  <c r="AO434" i="1"/>
  <c r="AP434" i="1"/>
  <c r="AQ434" i="1"/>
  <c r="AR434" i="1"/>
  <c r="AH435" i="1"/>
  <c r="AI435" i="1"/>
  <c r="AJ435" i="1"/>
  <c r="AK435" i="1"/>
  <c r="AL435" i="1"/>
  <c r="AM435" i="1"/>
  <c r="AN435" i="1"/>
  <c r="AO435" i="1"/>
  <c r="AP435" i="1"/>
  <c r="AQ435" i="1"/>
  <c r="AR435" i="1"/>
  <c r="AH436" i="1"/>
  <c r="AI436" i="1"/>
  <c r="AJ436" i="1"/>
  <c r="AK436" i="1"/>
  <c r="AL436" i="1"/>
  <c r="AM436" i="1"/>
  <c r="AN436" i="1"/>
  <c r="AO436" i="1"/>
  <c r="AP436" i="1"/>
  <c r="AQ436" i="1"/>
  <c r="AR436" i="1"/>
  <c r="AH437" i="1"/>
  <c r="AI437" i="1"/>
  <c r="AJ437" i="1"/>
  <c r="AK437" i="1"/>
  <c r="AL437" i="1"/>
  <c r="AM437" i="1"/>
  <c r="AN437" i="1"/>
  <c r="AO437" i="1"/>
  <c r="AP437" i="1"/>
  <c r="AQ437" i="1"/>
  <c r="AR437" i="1"/>
  <c r="AH438" i="1"/>
  <c r="AI438" i="1"/>
  <c r="AJ438" i="1"/>
  <c r="AK438" i="1"/>
  <c r="AL438" i="1"/>
  <c r="AM438" i="1"/>
  <c r="AN438" i="1"/>
  <c r="AO438" i="1"/>
  <c r="AP438" i="1"/>
  <c r="AQ438" i="1"/>
  <c r="AR438" i="1"/>
  <c r="AH439" i="1"/>
  <c r="AI439" i="1"/>
  <c r="AJ439" i="1"/>
  <c r="AK439" i="1"/>
  <c r="AL439" i="1"/>
  <c r="AM439" i="1"/>
  <c r="AN439" i="1"/>
  <c r="AO439" i="1"/>
  <c r="AP439" i="1"/>
  <c r="AQ439" i="1"/>
  <c r="AR439" i="1"/>
  <c r="AH440" i="1"/>
  <c r="AI440" i="1"/>
  <c r="AJ440" i="1"/>
  <c r="AK440" i="1"/>
  <c r="AL440" i="1"/>
  <c r="AM440" i="1"/>
  <c r="AN440" i="1"/>
  <c r="AO440" i="1"/>
  <c r="AP440" i="1"/>
  <c r="AQ440" i="1"/>
  <c r="AR440" i="1"/>
  <c r="AH441" i="1"/>
  <c r="AI441" i="1"/>
  <c r="AJ441" i="1"/>
  <c r="AK441" i="1"/>
  <c r="AL441" i="1"/>
  <c r="AM441" i="1"/>
  <c r="AN441" i="1"/>
  <c r="AO441" i="1"/>
  <c r="AP441" i="1"/>
  <c r="AQ441" i="1"/>
  <c r="AR441" i="1"/>
  <c r="AH442" i="1"/>
  <c r="AI442" i="1"/>
  <c r="AJ442" i="1"/>
  <c r="AK442" i="1"/>
  <c r="AL442" i="1"/>
  <c r="AM442" i="1"/>
  <c r="AN442" i="1"/>
  <c r="AO442" i="1"/>
  <c r="AP442" i="1"/>
  <c r="AQ442" i="1"/>
  <c r="AR442" i="1"/>
  <c r="AH443" i="1"/>
  <c r="AI443" i="1"/>
  <c r="AJ443" i="1"/>
  <c r="AK443" i="1"/>
  <c r="AL443" i="1"/>
  <c r="AM443" i="1"/>
  <c r="AN443" i="1"/>
  <c r="AO443" i="1"/>
  <c r="AP443" i="1"/>
  <c r="AQ443" i="1"/>
  <c r="AR443" i="1"/>
  <c r="AH444" i="1"/>
  <c r="AI444" i="1"/>
  <c r="AJ444" i="1"/>
  <c r="AK444" i="1"/>
  <c r="AL444" i="1"/>
  <c r="AM444" i="1"/>
  <c r="AN444" i="1"/>
  <c r="AO444" i="1"/>
  <c r="AP444" i="1"/>
  <c r="AQ444" i="1"/>
  <c r="AR444" i="1"/>
  <c r="AH445" i="1"/>
  <c r="AI445" i="1"/>
  <c r="AJ445" i="1"/>
  <c r="AK445" i="1"/>
  <c r="AL445" i="1"/>
  <c r="AM445" i="1"/>
  <c r="AN445" i="1"/>
  <c r="AO445" i="1"/>
  <c r="AP445" i="1"/>
  <c r="AQ445" i="1"/>
  <c r="AR445" i="1"/>
  <c r="AH446" i="1"/>
  <c r="AI446" i="1"/>
  <c r="AJ446" i="1"/>
  <c r="AK446" i="1"/>
  <c r="AL446" i="1"/>
  <c r="AM446" i="1"/>
  <c r="AN446" i="1"/>
  <c r="AO446" i="1"/>
  <c r="AP446" i="1"/>
  <c r="AQ446" i="1"/>
  <c r="AR446" i="1"/>
  <c r="AH447" i="1"/>
  <c r="AI447" i="1"/>
  <c r="AJ447" i="1"/>
  <c r="AK447" i="1"/>
  <c r="AL447" i="1"/>
  <c r="AM447" i="1"/>
  <c r="AN447" i="1"/>
  <c r="AO447" i="1"/>
  <c r="AP447" i="1"/>
  <c r="AQ447" i="1"/>
  <c r="AR447" i="1"/>
  <c r="AH448" i="1"/>
  <c r="AI448" i="1"/>
  <c r="AJ448" i="1"/>
  <c r="AK448" i="1"/>
  <c r="AL448" i="1"/>
  <c r="AM448" i="1"/>
  <c r="AN448" i="1"/>
  <c r="AO448" i="1"/>
  <c r="AP448" i="1"/>
  <c r="AQ448" i="1"/>
  <c r="AR448" i="1"/>
  <c r="AH449" i="1"/>
  <c r="AI449" i="1"/>
  <c r="AJ449" i="1"/>
  <c r="AK449" i="1"/>
  <c r="AL449" i="1"/>
  <c r="AM449" i="1"/>
  <c r="AN449" i="1"/>
  <c r="AO449" i="1"/>
  <c r="AP449" i="1"/>
  <c r="AQ449" i="1"/>
  <c r="AR449" i="1"/>
  <c r="AH450" i="1"/>
  <c r="AI450" i="1"/>
  <c r="AJ450" i="1"/>
  <c r="AK450" i="1"/>
  <c r="AL450" i="1"/>
  <c r="AM450" i="1"/>
  <c r="AN450" i="1"/>
  <c r="AO450" i="1"/>
  <c r="AP450" i="1"/>
  <c r="AQ450" i="1"/>
  <c r="AR450" i="1"/>
  <c r="AH451" i="1"/>
  <c r="AI451" i="1"/>
  <c r="AJ451" i="1"/>
  <c r="AK451" i="1"/>
  <c r="AL451" i="1"/>
  <c r="AM451" i="1"/>
  <c r="AN451" i="1"/>
  <c r="AO451" i="1"/>
  <c r="AP451" i="1"/>
  <c r="AQ451" i="1"/>
  <c r="AR451" i="1"/>
  <c r="AH452" i="1"/>
  <c r="AI452" i="1"/>
  <c r="AJ452" i="1"/>
  <c r="AK452" i="1"/>
  <c r="AL452" i="1"/>
  <c r="AM452" i="1"/>
  <c r="AN452" i="1"/>
  <c r="AO452" i="1"/>
  <c r="AP452" i="1"/>
  <c r="AQ452" i="1"/>
  <c r="AR452" i="1"/>
  <c r="AH453" i="1"/>
  <c r="AI453" i="1"/>
  <c r="AJ453" i="1"/>
  <c r="AK453" i="1"/>
  <c r="AL453" i="1"/>
  <c r="AM453" i="1"/>
  <c r="AN453" i="1"/>
  <c r="AO453" i="1"/>
  <c r="AP453" i="1"/>
  <c r="AQ453" i="1"/>
  <c r="AR453" i="1"/>
  <c r="AH454" i="1"/>
  <c r="AI454" i="1"/>
  <c r="AJ454" i="1"/>
  <c r="AK454" i="1"/>
  <c r="AL454" i="1"/>
  <c r="AM454" i="1"/>
  <c r="AN454" i="1"/>
  <c r="AO454" i="1"/>
  <c r="AP454" i="1"/>
  <c r="AQ454" i="1"/>
  <c r="AR454" i="1"/>
  <c r="AH455" i="1"/>
  <c r="AI455" i="1"/>
  <c r="AJ455" i="1"/>
  <c r="AK455" i="1"/>
  <c r="AL455" i="1"/>
  <c r="AM455" i="1"/>
  <c r="AN455" i="1"/>
  <c r="AO455" i="1"/>
  <c r="AP455" i="1"/>
  <c r="AQ455" i="1"/>
  <c r="AR455" i="1"/>
  <c r="AH456" i="1"/>
  <c r="AI456" i="1"/>
  <c r="AJ456" i="1"/>
  <c r="AK456" i="1"/>
  <c r="AL456" i="1"/>
  <c r="AM456" i="1"/>
  <c r="AN456" i="1"/>
  <c r="AO456" i="1"/>
  <c r="AP456" i="1"/>
  <c r="AQ456" i="1"/>
  <c r="AR456" i="1"/>
  <c r="AH457" i="1"/>
  <c r="AI457" i="1"/>
  <c r="AJ457" i="1"/>
  <c r="AK457" i="1"/>
  <c r="AL457" i="1"/>
  <c r="AM457" i="1"/>
  <c r="AN457" i="1"/>
  <c r="AO457" i="1"/>
  <c r="AP457" i="1"/>
  <c r="AQ457" i="1"/>
  <c r="AR457" i="1"/>
  <c r="AH458" i="1"/>
  <c r="AI458" i="1"/>
  <c r="AJ458" i="1"/>
  <c r="AK458" i="1"/>
  <c r="AL458" i="1"/>
  <c r="AM458" i="1"/>
  <c r="AN458" i="1"/>
  <c r="AO458" i="1"/>
  <c r="AP458" i="1"/>
  <c r="AQ458" i="1"/>
  <c r="AR458" i="1"/>
  <c r="AH459" i="1"/>
  <c r="AI459" i="1"/>
  <c r="AJ459" i="1"/>
  <c r="AK459" i="1"/>
  <c r="AL459" i="1"/>
  <c r="AM459" i="1"/>
  <c r="AN459" i="1"/>
  <c r="AO459" i="1"/>
  <c r="AP459" i="1"/>
  <c r="AQ459" i="1"/>
  <c r="AR459" i="1"/>
  <c r="AH460" i="1"/>
  <c r="AI460" i="1"/>
  <c r="AJ460" i="1"/>
  <c r="AK460" i="1"/>
  <c r="AL460" i="1"/>
  <c r="AM460" i="1"/>
  <c r="AN460" i="1"/>
  <c r="AO460" i="1"/>
  <c r="AP460" i="1"/>
  <c r="AQ460" i="1"/>
  <c r="AR460" i="1"/>
  <c r="AH461" i="1"/>
  <c r="AI461" i="1"/>
  <c r="AJ461" i="1"/>
  <c r="AK461" i="1"/>
  <c r="AL461" i="1"/>
  <c r="AM461" i="1"/>
  <c r="AN461" i="1"/>
  <c r="AO461" i="1"/>
  <c r="AP461" i="1"/>
  <c r="AQ461" i="1"/>
  <c r="AR461" i="1"/>
  <c r="AH462" i="1"/>
  <c r="AI462" i="1"/>
  <c r="AJ462" i="1"/>
  <c r="AK462" i="1"/>
  <c r="AL462" i="1"/>
  <c r="AM462" i="1"/>
  <c r="AN462" i="1"/>
  <c r="AO462" i="1"/>
  <c r="AP462" i="1"/>
  <c r="AQ462" i="1"/>
  <c r="AR462" i="1"/>
  <c r="AH463" i="1"/>
  <c r="AI463" i="1"/>
  <c r="AJ463" i="1"/>
  <c r="AK463" i="1"/>
  <c r="AL463" i="1"/>
  <c r="AM463" i="1"/>
  <c r="AN463" i="1"/>
  <c r="AO463" i="1"/>
  <c r="AP463" i="1"/>
  <c r="AQ463" i="1"/>
  <c r="AR463" i="1"/>
  <c r="AH464" i="1"/>
  <c r="AI464" i="1"/>
  <c r="AJ464" i="1"/>
  <c r="AK464" i="1"/>
  <c r="AL464" i="1"/>
  <c r="AM464" i="1"/>
  <c r="AN464" i="1"/>
  <c r="AO464" i="1"/>
  <c r="AP464" i="1"/>
  <c r="AQ464" i="1"/>
  <c r="AR464" i="1"/>
  <c r="AH465" i="1"/>
  <c r="AI465" i="1"/>
  <c r="AJ465" i="1"/>
  <c r="AK465" i="1"/>
  <c r="AL465" i="1"/>
  <c r="AM465" i="1"/>
  <c r="AN465" i="1"/>
  <c r="AO465" i="1"/>
  <c r="AP465" i="1"/>
  <c r="AQ465" i="1"/>
  <c r="AR465" i="1"/>
  <c r="AH466" i="1"/>
  <c r="AI466" i="1"/>
  <c r="AJ466" i="1"/>
  <c r="AK466" i="1"/>
  <c r="AL466" i="1"/>
  <c r="AM466" i="1"/>
  <c r="AN466" i="1"/>
  <c r="AO466" i="1"/>
  <c r="AP466" i="1"/>
  <c r="AQ466" i="1"/>
  <c r="AR466" i="1"/>
  <c r="AH467" i="1"/>
  <c r="AI467" i="1"/>
  <c r="AJ467" i="1"/>
  <c r="AK467" i="1"/>
  <c r="AL467" i="1"/>
  <c r="AM467" i="1"/>
  <c r="AN467" i="1"/>
  <c r="AO467" i="1"/>
  <c r="AP467" i="1"/>
  <c r="AQ467" i="1"/>
  <c r="AR467" i="1"/>
  <c r="AH468" i="1"/>
  <c r="AI468" i="1"/>
  <c r="AJ468" i="1"/>
  <c r="AK468" i="1"/>
  <c r="AL468" i="1"/>
  <c r="AM468" i="1"/>
  <c r="AN468" i="1"/>
  <c r="AO468" i="1"/>
  <c r="AP468" i="1"/>
  <c r="AQ468" i="1"/>
  <c r="AR468" i="1"/>
  <c r="AH469" i="1"/>
  <c r="AI469" i="1"/>
  <c r="AJ469" i="1"/>
  <c r="AK469" i="1"/>
  <c r="AL469" i="1"/>
  <c r="AM469" i="1"/>
  <c r="AN469" i="1"/>
  <c r="AO469" i="1"/>
  <c r="AP469" i="1"/>
  <c r="AQ469" i="1"/>
  <c r="AR469" i="1"/>
  <c r="AH470" i="1"/>
  <c r="AI470" i="1"/>
  <c r="AJ470" i="1"/>
  <c r="AK470" i="1"/>
  <c r="AL470" i="1"/>
  <c r="AM470" i="1"/>
  <c r="AN470" i="1"/>
  <c r="AO470" i="1"/>
  <c r="AP470" i="1"/>
  <c r="AQ470" i="1"/>
  <c r="AR470" i="1"/>
  <c r="AH471" i="1"/>
  <c r="AI471" i="1"/>
  <c r="AJ471" i="1"/>
  <c r="AK471" i="1"/>
  <c r="AL471" i="1"/>
  <c r="AM471" i="1"/>
  <c r="AN471" i="1"/>
  <c r="AO471" i="1"/>
  <c r="AP471" i="1"/>
  <c r="AQ471" i="1"/>
  <c r="AR471" i="1"/>
  <c r="AH472" i="1"/>
  <c r="AI472" i="1"/>
  <c r="AJ472" i="1"/>
  <c r="AK472" i="1"/>
  <c r="AL472" i="1"/>
  <c r="AM472" i="1"/>
  <c r="AN472" i="1"/>
  <c r="AO472" i="1"/>
  <c r="AP472" i="1"/>
  <c r="AQ472" i="1"/>
  <c r="AR472" i="1"/>
  <c r="AH473" i="1"/>
  <c r="AI473" i="1"/>
  <c r="AJ473" i="1"/>
  <c r="AK473" i="1"/>
  <c r="AL473" i="1"/>
  <c r="AM473" i="1"/>
  <c r="AN473" i="1"/>
  <c r="AO473" i="1"/>
  <c r="AP473" i="1"/>
  <c r="AQ473" i="1"/>
  <c r="AR473" i="1"/>
  <c r="AH474" i="1"/>
  <c r="AI474" i="1"/>
  <c r="AJ474" i="1"/>
  <c r="AK474" i="1"/>
  <c r="AL474" i="1"/>
  <c r="AM474" i="1"/>
  <c r="AN474" i="1"/>
  <c r="AO474" i="1"/>
  <c r="AP474" i="1"/>
  <c r="AQ474" i="1"/>
  <c r="AR474" i="1"/>
  <c r="AH475" i="1"/>
  <c r="AI475" i="1"/>
  <c r="AJ475" i="1"/>
  <c r="AK475" i="1"/>
  <c r="AL475" i="1"/>
  <c r="AM475" i="1"/>
  <c r="AN475" i="1"/>
  <c r="AO475" i="1"/>
  <c r="AP475" i="1"/>
  <c r="AQ475" i="1"/>
  <c r="AR475" i="1"/>
  <c r="AH476" i="1"/>
  <c r="AI476" i="1"/>
  <c r="AJ476" i="1"/>
  <c r="AK476" i="1"/>
  <c r="AL476" i="1"/>
  <c r="AM476" i="1"/>
  <c r="AN476" i="1"/>
  <c r="AO476" i="1"/>
  <c r="AP476" i="1"/>
  <c r="AQ476" i="1"/>
  <c r="AR476" i="1"/>
  <c r="AH477" i="1"/>
  <c r="AI477" i="1"/>
  <c r="AJ477" i="1"/>
  <c r="AK477" i="1"/>
  <c r="AL477" i="1"/>
  <c r="AM477" i="1"/>
  <c r="AN477" i="1"/>
  <c r="AO477" i="1"/>
  <c r="AP477" i="1"/>
  <c r="AQ477" i="1"/>
  <c r="AR477" i="1"/>
  <c r="AH478" i="1"/>
  <c r="AI478" i="1"/>
  <c r="AJ478" i="1"/>
  <c r="AK478" i="1"/>
  <c r="AL478" i="1"/>
  <c r="AM478" i="1"/>
  <c r="AN478" i="1"/>
  <c r="AO478" i="1"/>
  <c r="AP478" i="1"/>
  <c r="AQ478" i="1"/>
  <c r="AR478" i="1"/>
  <c r="AH479" i="1"/>
  <c r="AI479" i="1"/>
  <c r="AJ479" i="1"/>
  <c r="AK479" i="1"/>
  <c r="AL479" i="1"/>
  <c r="AM479" i="1"/>
  <c r="AN479" i="1"/>
  <c r="AO479" i="1"/>
  <c r="AP479" i="1"/>
  <c r="AQ479" i="1"/>
  <c r="AR479" i="1"/>
  <c r="AH480" i="1"/>
  <c r="AI480" i="1"/>
  <c r="AJ480" i="1"/>
  <c r="AK480" i="1"/>
  <c r="AL480" i="1"/>
  <c r="AM480" i="1"/>
  <c r="AN480" i="1"/>
  <c r="AO480" i="1"/>
  <c r="AP480" i="1"/>
  <c r="AQ480" i="1"/>
  <c r="AR480" i="1"/>
  <c r="AH481" i="1"/>
  <c r="AI481" i="1"/>
  <c r="AJ481" i="1"/>
  <c r="AK481" i="1"/>
  <c r="AL481" i="1"/>
  <c r="AM481" i="1"/>
  <c r="AN481" i="1"/>
  <c r="AO481" i="1"/>
  <c r="AP481" i="1"/>
  <c r="AQ481" i="1"/>
  <c r="AR481" i="1"/>
  <c r="AH482" i="1"/>
  <c r="AI482" i="1"/>
  <c r="AJ482" i="1"/>
  <c r="AK482" i="1"/>
  <c r="AL482" i="1"/>
  <c r="AM482" i="1"/>
  <c r="AN482" i="1"/>
  <c r="AO482" i="1"/>
  <c r="AP482" i="1"/>
  <c r="AQ482" i="1"/>
  <c r="AR482" i="1"/>
  <c r="AH483" i="1"/>
  <c r="AI483" i="1"/>
  <c r="AJ483" i="1"/>
  <c r="AK483" i="1"/>
  <c r="AL483" i="1"/>
  <c r="AM483" i="1"/>
  <c r="AN483" i="1"/>
  <c r="AO483" i="1"/>
  <c r="AP483" i="1"/>
  <c r="AQ483" i="1"/>
  <c r="AR483" i="1"/>
  <c r="AH484" i="1"/>
  <c r="AI484" i="1"/>
  <c r="AJ484" i="1"/>
  <c r="AK484" i="1"/>
  <c r="AL484" i="1"/>
  <c r="AM484" i="1"/>
  <c r="AN484" i="1"/>
  <c r="AO484" i="1"/>
  <c r="AP484" i="1"/>
  <c r="AQ484" i="1"/>
  <c r="AR484" i="1"/>
  <c r="AH485" i="1"/>
  <c r="AI485" i="1"/>
  <c r="AJ485" i="1"/>
  <c r="AK485" i="1"/>
  <c r="AL485" i="1"/>
  <c r="AM485" i="1"/>
  <c r="AN485" i="1"/>
  <c r="AO485" i="1"/>
  <c r="AP485" i="1"/>
  <c r="AQ485" i="1"/>
  <c r="AR485" i="1"/>
  <c r="AH486" i="1"/>
  <c r="AI486" i="1"/>
  <c r="AJ486" i="1"/>
  <c r="AK486" i="1"/>
  <c r="AL486" i="1"/>
  <c r="AM486" i="1"/>
  <c r="AN486" i="1"/>
  <c r="AO486" i="1"/>
  <c r="AP486" i="1"/>
  <c r="AQ486" i="1"/>
  <c r="AR486" i="1"/>
  <c r="AH487" i="1"/>
  <c r="AI487" i="1"/>
  <c r="AJ487" i="1"/>
  <c r="AK487" i="1"/>
  <c r="AL487" i="1"/>
  <c r="AM487" i="1"/>
  <c r="AN487" i="1"/>
  <c r="AO487" i="1"/>
  <c r="AP487" i="1"/>
  <c r="AQ487" i="1"/>
  <c r="AR487" i="1"/>
  <c r="AH488" i="1"/>
  <c r="AI488" i="1"/>
  <c r="AJ488" i="1"/>
  <c r="AK488" i="1"/>
  <c r="AL488" i="1"/>
  <c r="AM488" i="1"/>
  <c r="AN488" i="1"/>
  <c r="AO488" i="1"/>
  <c r="AP488" i="1"/>
  <c r="AQ488" i="1"/>
  <c r="AR488" i="1"/>
  <c r="AH489" i="1"/>
  <c r="AI489" i="1"/>
  <c r="AJ489" i="1"/>
  <c r="AK489" i="1"/>
  <c r="AL489" i="1"/>
  <c r="AM489" i="1"/>
  <c r="AN489" i="1"/>
  <c r="AO489" i="1"/>
  <c r="AP489" i="1"/>
  <c r="AQ489" i="1"/>
  <c r="AR489" i="1"/>
  <c r="AH490" i="1"/>
  <c r="AI490" i="1"/>
  <c r="AJ490" i="1"/>
  <c r="AK490" i="1"/>
  <c r="AL490" i="1"/>
  <c r="AM490" i="1"/>
  <c r="AN490" i="1"/>
  <c r="AO490" i="1"/>
  <c r="AP490" i="1"/>
  <c r="AQ490" i="1"/>
  <c r="AR490" i="1"/>
  <c r="AH491" i="1"/>
  <c r="AI491" i="1"/>
  <c r="AJ491" i="1"/>
  <c r="AK491" i="1"/>
  <c r="AL491" i="1"/>
  <c r="AM491" i="1"/>
  <c r="AN491" i="1"/>
  <c r="AO491" i="1"/>
  <c r="AP491" i="1"/>
  <c r="AQ491" i="1"/>
  <c r="AR491" i="1"/>
  <c r="AI4" i="1"/>
  <c r="AJ4" i="1"/>
  <c r="AK4" i="1"/>
  <c r="AL4" i="1"/>
  <c r="AM4" i="1"/>
  <c r="AN4" i="1"/>
  <c r="AO4" i="1"/>
  <c r="AP4" i="1"/>
  <c r="AQ4" i="1"/>
  <c r="AR4" i="1"/>
  <c r="AH4" i="1"/>
  <c r="B4" i="3"/>
  <c r="D4" i="3"/>
  <c r="E4" i="3"/>
  <c r="L4" i="3"/>
  <c r="S4" i="3"/>
  <c r="T4" i="3"/>
  <c r="U4" i="3"/>
  <c r="Y4" i="3"/>
  <c r="AC4" i="3"/>
  <c r="AD4" i="3"/>
  <c r="AE4" i="3"/>
  <c r="AF4" i="3"/>
  <c r="AG4" i="3"/>
  <c r="AH4" i="3"/>
  <c r="AI4" i="3"/>
  <c r="AJ4" i="3"/>
  <c r="AK4" i="3"/>
  <c r="AL4" i="3"/>
  <c r="AM4" i="3"/>
  <c r="AO4" i="3"/>
  <c r="AQ4" i="3"/>
  <c r="AP4" i="3" l="1"/>
  <c r="AN4" i="3"/>
  <c r="B1" i="8"/>
  <c r="AF10" i="6"/>
  <c r="B10" i="6" s="1"/>
  <c r="AJ10" i="6"/>
  <c r="F10" i="6" s="1"/>
  <c r="AJ6" i="6"/>
  <c r="F6" i="6" s="1"/>
  <c r="AH3" i="6"/>
  <c r="P3" i="6" s="1"/>
  <c r="AF3" i="6"/>
  <c r="B3" i="6" s="1"/>
  <c r="AJ12" i="6"/>
  <c r="L12" i="6" s="1"/>
  <c r="AJ8" i="6"/>
  <c r="L8" i="6" s="1"/>
  <c r="AJ4" i="6"/>
  <c r="L4" i="6" s="1"/>
  <c r="AF5" i="6"/>
  <c r="B5" i="6" s="1"/>
  <c r="AG12" i="6"/>
  <c r="C12" i="6" s="1"/>
  <c r="AG8" i="6"/>
  <c r="C8" i="6" s="1"/>
  <c r="AG4" i="6"/>
  <c r="C4" i="6" s="1"/>
  <c r="AF13" i="6"/>
  <c r="B13" i="6" s="1"/>
  <c r="AG10" i="6"/>
  <c r="O10" i="6" s="1"/>
  <c r="AG6" i="6"/>
  <c r="O6" i="6" s="1"/>
  <c r="AG3" i="6"/>
  <c r="C3" i="6" s="1"/>
  <c r="AF6" i="6"/>
  <c r="B6" i="6" s="1"/>
  <c r="AJ13" i="6"/>
  <c r="F13" i="6" s="1"/>
  <c r="AJ11" i="6"/>
  <c r="R11" i="6" s="1"/>
  <c r="AJ9" i="6"/>
  <c r="F9" i="6" s="1"/>
  <c r="AJ7" i="6"/>
  <c r="R7" i="6" s="1"/>
  <c r="AJ5" i="6"/>
  <c r="F5" i="6" s="1"/>
  <c r="AJ3" i="6"/>
  <c r="L3" i="6" s="1"/>
  <c r="AF9" i="6"/>
  <c r="B9" i="6" s="1"/>
  <c r="AG13" i="6"/>
  <c r="C13" i="6" s="1"/>
  <c r="AG11" i="6"/>
  <c r="I11" i="6" s="1"/>
  <c r="AG9" i="6"/>
  <c r="C9" i="6" s="1"/>
  <c r="AG7" i="6"/>
  <c r="I7" i="6" s="1"/>
  <c r="AG5" i="6"/>
  <c r="C5" i="6" s="1"/>
  <c r="AF7" i="6"/>
  <c r="N7" i="6" s="1"/>
  <c r="AF11" i="6"/>
  <c r="N11" i="6" s="1"/>
  <c r="AI13" i="6"/>
  <c r="K13" i="6" s="1"/>
  <c r="AI12" i="6"/>
  <c r="Q12" i="6" s="1"/>
  <c r="AI11" i="6"/>
  <c r="E11" i="6" s="1"/>
  <c r="AI10" i="6"/>
  <c r="E10" i="6" s="1"/>
  <c r="AI9" i="6"/>
  <c r="K9" i="6" s="1"/>
  <c r="AI8" i="6"/>
  <c r="Q8" i="6" s="1"/>
  <c r="AI7" i="6"/>
  <c r="E7" i="6" s="1"/>
  <c r="AI6" i="6"/>
  <c r="E6" i="6" s="1"/>
  <c r="AI5" i="6"/>
  <c r="K5" i="6" s="1"/>
  <c r="AI4" i="6"/>
  <c r="Q4" i="6" s="1"/>
  <c r="AI3" i="6"/>
  <c r="K3" i="6" s="1"/>
  <c r="AF4" i="6"/>
  <c r="H4" i="6" s="1"/>
  <c r="AF8" i="6"/>
  <c r="H8" i="6" s="1"/>
  <c r="AF12" i="6"/>
  <c r="H12" i="6" s="1"/>
  <c r="AH13" i="6"/>
  <c r="P13" i="6" s="1"/>
  <c r="AH12" i="6"/>
  <c r="D12" i="6" s="1"/>
  <c r="AH11" i="6"/>
  <c r="D11" i="6" s="1"/>
  <c r="AH10" i="6"/>
  <c r="J10" i="6" s="1"/>
  <c r="AH9" i="6"/>
  <c r="P9" i="6" s="1"/>
  <c r="AH8" i="6"/>
  <c r="D8" i="6" s="1"/>
  <c r="AH7" i="6"/>
  <c r="D7" i="6" s="1"/>
  <c r="AH6" i="6"/>
  <c r="J6" i="6" s="1"/>
  <c r="AH5" i="6"/>
  <c r="P5" i="6" s="1"/>
  <c r="AH4" i="6"/>
  <c r="D4" i="6" s="1"/>
  <c r="AG489" i="1"/>
  <c r="AG485" i="1"/>
  <c r="AG481" i="1"/>
  <c r="AG477" i="1"/>
  <c r="AG473" i="1"/>
  <c r="AG469" i="1"/>
  <c r="AG465" i="1"/>
  <c r="AG461" i="1"/>
  <c r="AG457" i="1"/>
  <c r="AG490" i="1"/>
  <c r="AG486" i="1"/>
  <c r="AG482" i="1"/>
  <c r="AG478" i="1"/>
  <c r="AG474" i="1"/>
  <c r="AG470" i="1"/>
  <c r="AG466" i="1"/>
  <c r="AG462" i="1"/>
  <c r="AG458" i="1"/>
  <c r="AG454" i="1"/>
  <c r="AG447" i="1"/>
  <c r="AG443" i="1"/>
  <c r="AG439" i="1"/>
  <c r="AG435" i="1"/>
  <c r="AG431" i="1"/>
  <c r="AG427" i="1"/>
  <c r="AG423" i="1"/>
  <c r="AG419" i="1"/>
  <c r="AG415" i="1"/>
  <c r="AG411" i="1"/>
  <c r="AG407" i="1"/>
  <c r="AG403" i="1"/>
  <c r="AG399" i="1"/>
  <c r="AG395" i="1"/>
  <c r="AG391" i="1"/>
  <c r="AG387" i="1"/>
  <c r="AG383" i="1"/>
  <c r="AG379" i="1"/>
  <c r="AG375" i="1"/>
  <c r="AG491" i="1"/>
  <c r="AG487" i="1"/>
  <c r="AG483" i="1"/>
  <c r="AG479" i="1"/>
  <c r="AG475" i="1"/>
  <c r="AG471" i="1"/>
  <c r="AG467" i="1"/>
  <c r="AG463" i="1"/>
  <c r="AG459" i="1"/>
  <c r="AG455" i="1"/>
  <c r="AG488" i="1"/>
  <c r="AG484" i="1"/>
  <c r="AG480" i="1"/>
  <c r="AG476" i="1"/>
  <c r="AG472" i="1"/>
  <c r="AG468" i="1"/>
  <c r="AG464" i="1"/>
  <c r="AG460" i="1"/>
  <c r="AG451" i="1"/>
  <c r="AG448" i="1"/>
  <c r="AG444" i="1"/>
  <c r="AG440" i="1"/>
  <c r="AG436" i="1"/>
  <c r="AG432" i="1"/>
  <c r="AG428" i="1"/>
  <c r="AG424" i="1"/>
  <c r="AG420" i="1"/>
  <c r="AG416" i="1"/>
  <c r="AG412" i="1"/>
  <c r="AG408" i="1"/>
  <c r="AG404" i="1"/>
  <c r="AG400" i="1"/>
  <c r="AG396" i="1"/>
  <c r="AG392" i="1"/>
  <c r="AG388" i="1"/>
  <c r="AG384" i="1"/>
  <c r="AG380" i="1"/>
  <c r="AG376" i="1"/>
  <c r="AG456" i="1"/>
  <c r="AG452" i="1"/>
  <c r="AG449" i="1"/>
  <c r="AG445" i="1"/>
  <c r="AG441" i="1"/>
  <c r="AG437" i="1"/>
  <c r="AG433" i="1"/>
  <c r="AG429" i="1"/>
  <c r="AG425" i="1"/>
  <c r="AG421" i="1"/>
  <c r="AG417" i="1"/>
  <c r="AG413" i="1"/>
  <c r="AG409" i="1"/>
  <c r="AG405" i="1"/>
  <c r="AG401" i="1"/>
  <c r="AG397" i="1"/>
  <c r="AG393" i="1"/>
  <c r="AG389" i="1"/>
  <c r="AG385" i="1"/>
  <c r="AG381" i="1"/>
  <c r="AG377" i="1"/>
  <c r="AG373" i="1"/>
  <c r="AG453" i="1"/>
  <c r="AG450" i="1"/>
  <c r="AG446" i="1"/>
  <c r="AG442" i="1"/>
  <c r="AG438" i="1"/>
  <c r="AG434" i="1"/>
  <c r="AG430" i="1"/>
  <c r="AG426" i="1"/>
  <c r="AG422" i="1"/>
  <c r="AG418" i="1"/>
  <c r="AG414" i="1"/>
  <c r="AG410" i="1"/>
  <c r="AG406" i="1"/>
  <c r="AG402" i="1"/>
  <c r="AG398" i="1"/>
  <c r="AG394" i="1"/>
  <c r="AG390" i="1"/>
  <c r="AG386" i="1"/>
  <c r="AG382" i="1"/>
  <c r="AG378" i="1"/>
  <c r="AG374" i="1"/>
  <c r="AG371" i="1"/>
  <c r="AG367" i="1"/>
  <c r="AG363" i="1"/>
  <c r="AG359" i="1"/>
  <c r="AG355" i="1"/>
  <c r="AG351" i="1"/>
  <c r="AG347" i="1"/>
  <c r="AG343" i="1"/>
  <c r="AG339" i="1"/>
  <c r="AG335" i="1"/>
  <c r="AG331" i="1"/>
  <c r="AG327" i="1"/>
  <c r="AG323" i="1"/>
  <c r="AG319" i="1"/>
  <c r="AG315" i="1"/>
  <c r="AG311" i="1"/>
  <c r="AG307" i="1"/>
  <c r="AG303" i="1"/>
  <c r="AG299" i="1"/>
  <c r="AG295" i="1"/>
  <c r="AG291" i="1"/>
  <c r="AG287" i="1"/>
  <c r="AG283" i="1"/>
  <c r="AG279" i="1"/>
  <c r="AG275" i="1"/>
  <c r="AG271" i="1"/>
  <c r="AG267" i="1"/>
  <c r="AG263" i="1"/>
  <c r="AG259" i="1"/>
  <c r="AG255" i="1"/>
  <c r="AG251" i="1"/>
  <c r="AG247" i="1"/>
  <c r="AG243" i="1"/>
  <c r="AG239" i="1"/>
  <c r="AG235" i="1"/>
  <c r="AG231" i="1"/>
  <c r="AG227" i="1"/>
  <c r="AG223" i="1"/>
  <c r="AG219" i="1"/>
  <c r="AG215" i="1"/>
  <c r="AG211" i="1"/>
  <c r="AG207" i="1"/>
  <c r="AG203" i="1"/>
  <c r="AG199" i="1"/>
  <c r="AG195" i="1"/>
  <c r="AG191" i="1"/>
  <c r="AG187" i="1"/>
  <c r="AG183" i="1"/>
  <c r="AG179" i="1"/>
  <c r="AG175" i="1"/>
  <c r="AG171" i="1"/>
  <c r="AG167" i="1"/>
  <c r="AG163" i="1"/>
  <c r="AG159" i="1"/>
  <c r="AG155" i="1"/>
  <c r="AG151" i="1"/>
  <c r="AG147" i="1"/>
  <c r="AG143" i="1"/>
  <c r="AG139" i="1"/>
  <c r="AG135" i="1"/>
  <c r="AG131" i="1"/>
  <c r="AG127" i="1"/>
  <c r="AG123" i="1"/>
  <c r="AG119" i="1"/>
  <c r="AG115" i="1"/>
  <c r="AG111" i="1"/>
  <c r="AG107" i="1"/>
  <c r="AG103" i="1"/>
  <c r="AG99" i="1"/>
  <c r="AG95" i="1"/>
  <c r="AG91" i="1"/>
  <c r="AG87" i="1"/>
  <c r="AG83" i="1"/>
  <c r="AG79" i="1"/>
  <c r="AG75" i="1"/>
  <c r="AG71" i="1"/>
  <c r="AG67" i="1"/>
  <c r="AG63" i="1"/>
  <c r="AG59" i="1"/>
  <c r="AG55" i="1"/>
  <c r="AG51" i="1"/>
  <c r="AG47" i="1"/>
  <c r="AG43" i="1"/>
  <c r="AG39" i="1"/>
  <c r="AG35" i="1"/>
  <c r="AG31" i="1"/>
  <c r="AG27" i="1"/>
  <c r="AG23" i="1"/>
  <c r="AG19" i="1"/>
  <c r="AG15" i="1"/>
  <c r="AG11" i="1"/>
  <c r="AG7" i="1"/>
  <c r="AG4" i="1"/>
  <c r="AG372" i="1"/>
  <c r="AG368" i="1"/>
  <c r="AG364" i="1"/>
  <c r="AG360" i="1"/>
  <c r="AG356" i="1"/>
  <c r="AG352" i="1"/>
  <c r="AG348" i="1"/>
  <c r="AG344" i="1"/>
  <c r="AG340" i="1"/>
  <c r="AG336" i="1"/>
  <c r="AG332" i="1"/>
  <c r="AG328" i="1"/>
  <c r="AG324" i="1"/>
  <c r="AG320" i="1"/>
  <c r="AG316" i="1"/>
  <c r="AG312" i="1"/>
  <c r="AG308" i="1"/>
  <c r="AG304" i="1"/>
  <c r="AG300" i="1"/>
  <c r="AG296" i="1"/>
  <c r="AG292" i="1"/>
  <c r="AG288" i="1"/>
  <c r="AG284" i="1"/>
  <c r="AG280" i="1"/>
  <c r="AG276" i="1"/>
  <c r="AG272" i="1"/>
  <c r="AG268" i="1"/>
  <c r="AG264" i="1"/>
  <c r="AG260" i="1"/>
  <c r="AG256" i="1"/>
  <c r="AG252" i="1"/>
  <c r="AG248" i="1"/>
  <c r="AG244" i="1"/>
  <c r="AG240" i="1"/>
  <c r="AG236" i="1"/>
  <c r="AG232" i="1"/>
  <c r="AG228" i="1"/>
  <c r="AG224" i="1"/>
  <c r="AG220" i="1"/>
  <c r="AG216" i="1"/>
  <c r="AG212" i="1"/>
  <c r="AG208" i="1"/>
  <c r="AG204" i="1"/>
  <c r="AG200" i="1"/>
  <c r="AG196" i="1"/>
  <c r="AG192" i="1"/>
  <c r="AG188" i="1"/>
  <c r="AG184" i="1"/>
  <c r="AG180" i="1"/>
  <c r="AG176" i="1"/>
  <c r="AG172" i="1"/>
  <c r="AG168" i="1"/>
  <c r="AG164" i="1"/>
  <c r="AG160" i="1"/>
  <c r="AG156" i="1"/>
  <c r="AG152" i="1"/>
  <c r="AG148" i="1"/>
  <c r="AG144" i="1"/>
  <c r="AG140" i="1"/>
  <c r="AG136" i="1"/>
  <c r="AG132" i="1"/>
  <c r="AG128" i="1"/>
  <c r="AG124" i="1"/>
  <c r="AG120" i="1"/>
  <c r="AG116" i="1"/>
  <c r="AG112" i="1"/>
  <c r="AG108" i="1"/>
  <c r="AG104" i="1"/>
  <c r="AG100" i="1"/>
  <c r="AG96" i="1"/>
  <c r="AG92" i="1"/>
  <c r="AG88" i="1"/>
  <c r="AG84" i="1"/>
  <c r="AG80" i="1"/>
  <c r="AG76" i="1"/>
  <c r="AG72" i="1"/>
  <c r="AG68" i="1"/>
  <c r="AG64" i="1"/>
  <c r="AG60" i="1"/>
  <c r="AG56" i="1"/>
  <c r="AG52" i="1"/>
  <c r="AG48" i="1"/>
  <c r="AG44" i="1"/>
  <c r="AG40" i="1"/>
  <c r="AG36" i="1"/>
  <c r="AG32" i="1"/>
  <c r="AG28" i="1"/>
  <c r="AG24" i="1"/>
  <c r="AG20" i="1"/>
  <c r="AG16" i="1"/>
  <c r="AG12" i="1"/>
  <c r="AG8" i="1"/>
  <c r="AG369" i="1"/>
  <c r="AG365" i="1"/>
  <c r="AG361" i="1"/>
  <c r="AG357" i="1"/>
  <c r="AG353" i="1"/>
  <c r="AG349" i="1"/>
  <c r="AG345" i="1"/>
  <c r="AG341" i="1"/>
  <c r="AG337" i="1"/>
  <c r="AG333" i="1"/>
  <c r="AG329" i="1"/>
  <c r="AG325" i="1"/>
  <c r="AG321" i="1"/>
  <c r="AG317" i="1"/>
  <c r="AG313" i="1"/>
  <c r="AG309" i="1"/>
  <c r="AG305" i="1"/>
  <c r="AG301" i="1"/>
  <c r="AG297" i="1"/>
  <c r="AG293" i="1"/>
  <c r="AG289" i="1"/>
  <c r="AG285" i="1"/>
  <c r="AG281" i="1"/>
  <c r="AG277" i="1"/>
  <c r="AG273" i="1"/>
  <c r="AG269" i="1"/>
  <c r="AG265" i="1"/>
  <c r="AG261" i="1"/>
  <c r="AG257" i="1"/>
  <c r="AG253" i="1"/>
  <c r="AG249" i="1"/>
  <c r="AG245" i="1"/>
  <c r="AG241" i="1"/>
  <c r="AG237" i="1"/>
  <c r="AG233" i="1"/>
  <c r="AG229" i="1"/>
  <c r="AG225" i="1"/>
  <c r="AG221" i="1"/>
  <c r="AG217" i="1"/>
  <c r="AG213" i="1"/>
  <c r="AG209" i="1"/>
  <c r="AG205" i="1"/>
  <c r="AG201" i="1"/>
  <c r="AG197" i="1"/>
  <c r="AG193" i="1"/>
  <c r="AG189" i="1"/>
  <c r="AG185" i="1"/>
  <c r="AG181" i="1"/>
  <c r="AG177" i="1"/>
  <c r="AG173" i="1"/>
  <c r="AG169" i="1"/>
  <c r="AG165" i="1"/>
  <c r="AG161" i="1"/>
  <c r="AG157" i="1"/>
  <c r="AG153" i="1"/>
  <c r="AG149" i="1"/>
  <c r="AG145" i="1"/>
  <c r="AG141" i="1"/>
  <c r="AG137" i="1"/>
  <c r="AG133" i="1"/>
  <c r="AG129" i="1"/>
  <c r="AG125" i="1"/>
  <c r="AG121" i="1"/>
  <c r="AG117" i="1"/>
  <c r="AG113" i="1"/>
  <c r="AG109" i="1"/>
  <c r="AG105" i="1"/>
  <c r="AG101" i="1"/>
  <c r="AG97" i="1"/>
  <c r="AG93" i="1"/>
  <c r="AG89" i="1"/>
  <c r="AG85" i="1"/>
  <c r="AG81" i="1"/>
  <c r="AG77" i="1"/>
  <c r="AG73" i="1"/>
  <c r="AG69" i="1"/>
  <c r="AG65" i="1"/>
  <c r="AG61" i="1"/>
  <c r="AG57" i="1"/>
  <c r="AG53" i="1"/>
  <c r="AG49" i="1"/>
  <c r="AG45" i="1"/>
  <c r="AG41" i="1"/>
  <c r="AG37" i="1"/>
  <c r="AG33" i="1"/>
  <c r="AG29" i="1"/>
  <c r="AG25" i="1"/>
  <c r="AG21" i="1"/>
  <c r="AG17" i="1"/>
  <c r="AG13" i="1"/>
  <c r="AG9" i="1"/>
  <c r="AG5" i="1"/>
  <c r="AG370" i="1"/>
  <c r="AG366" i="1"/>
  <c r="AG362" i="1"/>
  <c r="AG358" i="1"/>
  <c r="AG354" i="1"/>
  <c r="AG350" i="1"/>
  <c r="AG346" i="1"/>
  <c r="AG342" i="1"/>
  <c r="AG338" i="1"/>
  <c r="AG334" i="1"/>
  <c r="AG330" i="1"/>
  <c r="AG326" i="1"/>
  <c r="AG322" i="1"/>
  <c r="AG318" i="1"/>
  <c r="AG314" i="1"/>
  <c r="AG310" i="1"/>
  <c r="AG306" i="1"/>
  <c r="AG302" i="1"/>
  <c r="AG298" i="1"/>
  <c r="AG294" i="1"/>
  <c r="AG290" i="1"/>
  <c r="AG286" i="1"/>
  <c r="AG282" i="1"/>
  <c r="AG278" i="1"/>
  <c r="AG274" i="1"/>
  <c r="AG270" i="1"/>
  <c r="AG266" i="1"/>
  <c r="AG262" i="1"/>
  <c r="AG258" i="1"/>
  <c r="AG254" i="1"/>
  <c r="AG250" i="1"/>
  <c r="AG246" i="1"/>
  <c r="AG242" i="1"/>
  <c r="AG238" i="1"/>
  <c r="AG234" i="1"/>
  <c r="AG230" i="1"/>
  <c r="AG226" i="1"/>
  <c r="AG222" i="1"/>
  <c r="AG218" i="1"/>
  <c r="AG214" i="1"/>
  <c r="AG210" i="1"/>
  <c r="AG206" i="1"/>
  <c r="AG202" i="1"/>
  <c r="AG198" i="1"/>
  <c r="AG194" i="1"/>
  <c r="AG190" i="1"/>
  <c r="AG186" i="1"/>
  <c r="AG182" i="1"/>
  <c r="AG178" i="1"/>
  <c r="AG174" i="1"/>
  <c r="AG170" i="1"/>
  <c r="AG166" i="1"/>
  <c r="AG162" i="1"/>
  <c r="AG158" i="1"/>
  <c r="AG154" i="1"/>
  <c r="AG150" i="1"/>
  <c r="AG146" i="1"/>
  <c r="AG142" i="1"/>
  <c r="AG138" i="1"/>
  <c r="AG134" i="1"/>
  <c r="AG130" i="1"/>
  <c r="AG126" i="1"/>
  <c r="AG122" i="1"/>
  <c r="AG118" i="1"/>
  <c r="AG114" i="1"/>
  <c r="AG110" i="1"/>
  <c r="AG106" i="1"/>
  <c r="AG102" i="1"/>
  <c r="AG98" i="1"/>
  <c r="AG94" i="1"/>
  <c r="AG90" i="1"/>
  <c r="AG86" i="1"/>
  <c r="AG82" i="1"/>
  <c r="AG78" i="1"/>
  <c r="AG74" i="1"/>
  <c r="AG70" i="1"/>
  <c r="AG66" i="1"/>
  <c r="AG62" i="1"/>
  <c r="AG58" i="1"/>
  <c r="AG54" i="1"/>
  <c r="AG50" i="1"/>
  <c r="AG46" i="1"/>
  <c r="AG42" i="1"/>
  <c r="AG38" i="1"/>
  <c r="AG34" i="1"/>
  <c r="AG30" i="1"/>
  <c r="AG26" i="1"/>
  <c r="AG22" i="1"/>
  <c r="AG18" i="1"/>
  <c r="AG14" i="1"/>
  <c r="AG10" i="1"/>
  <c r="AG6" i="1"/>
  <c r="E3" i="3"/>
  <c r="S3" i="3"/>
  <c r="AD3" i="3"/>
  <c r="AJ3" i="3"/>
  <c r="AO3" i="3"/>
  <c r="D3" i="3"/>
  <c r="AL3" i="3"/>
  <c r="AC3" i="3"/>
  <c r="AN3" i="3"/>
  <c r="B3" i="3"/>
  <c r="T3" i="3"/>
  <c r="AF3" i="3"/>
  <c r="AK3" i="3"/>
  <c r="AP3" i="3"/>
  <c r="Y3" i="3"/>
  <c r="AG3" i="3"/>
  <c r="L3" i="3"/>
  <c r="AH3" i="3"/>
  <c r="AQ3" i="3"/>
  <c r="AM3" i="3"/>
  <c r="AI3" i="3"/>
  <c r="AE3" i="3"/>
  <c r="U3" i="3"/>
  <c r="AQ2" i="3"/>
  <c r="D2" i="3"/>
  <c r="AE2" i="3"/>
  <c r="E2" i="3"/>
  <c r="S2" i="3"/>
  <c r="AF2" i="3"/>
  <c r="E13" i="6" l="1"/>
  <c r="I12" i="6"/>
  <c r="I10" i="6"/>
  <c r="AF30" i="1"/>
  <c r="AD30" i="1"/>
  <c r="AE30" i="1"/>
  <c r="AF78" i="1"/>
  <c r="AD78" i="1"/>
  <c r="AE78" i="1"/>
  <c r="AE126" i="1"/>
  <c r="AF126" i="1"/>
  <c r="AD126" i="1"/>
  <c r="AE174" i="1"/>
  <c r="AF174" i="1"/>
  <c r="AD174" i="1"/>
  <c r="AE222" i="1"/>
  <c r="AF222" i="1"/>
  <c r="AD222" i="1"/>
  <c r="AE270" i="1"/>
  <c r="AF270" i="1"/>
  <c r="AD270" i="1"/>
  <c r="AD318" i="1"/>
  <c r="AE318" i="1"/>
  <c r="AF318" i="1"/>
  <c r="AD366" i="1"/>
  <c r="AE366" i="1"/>
  <c r="AF366" i="1"/>
  <c r="AE45" i="1"/>
  <c r="AF45" i="1"/>
  <c r="AD45" i="1"/>
  <c r="AE109" i="1"/>
  <c r="AF109" i="1"/>
  <c r="AD109" i="1"/>
  <c r="AD157" i="1"/>
  <c r="AE157" i="1"/>
  <c r="AF157" i="1"/>
  <c r="AD205" i="1"/>
  <c r="AE205" i="1"/>
  <c r="AF205" i="1"/>
  <c r="AD253" i="1"/>
  <c r="AE253" i="1"/>
  <c r="AF253" i="1"/>
  <c r="AD301" i="1"/>
  <c r="AE301" i="1"/>
  <c r="AF301" i="1"/>
  <c r="AF349" i="1"/>
  <c r="AD349" i="1"/>
  <c r="AE349" i="1"/>
  <c r="AD48" i="1"/>
  <c r="AE48" i="1"/>
  <c r="AF48" i="1"/>
  <c r="AD96" i="1"/>
  <c r="AE96" i="1"/>
  <c r="AF96" i="1"/>
  <c r="AD144" i="1"/>
  <c r="AE144" i="1"/>
  <c r="AF144" i="1"/>
  <c r="AD192" i="1"/>
  <c r="AE192" i="1"/>
  <c r="AF192" i="1"/>
  <c r="AD240" i="1"/>
  <c r="AE240" i="1"/>
  <c r="AF240" i="1"/>
  <c r="AD304" i="1"/>
  <c r="AE304" i="1"/>
  <c r="AF304" i="1"/>
  <c r="AE368" i="1"/>
  <c r="AF368" i="1"/>
  <c r="AD368" i="1"/>
  <c r="AF171" i="1"/>
  <c r="AD171" i="1"/>
  <c r="AE171" i="1"/>
  <c r="AF6" i="1"/>
  <c r="AD6" i="1"/>
  <c r="AE6" i="1"/>
  <c r="AF22" i="1"/>
  <c r="AD22" i="1"/>
  <c r="AE22" i="1"/>
  <c r="AF38" i="1"/>
  <c r="AD38" i="1"/>
  <c r="AE38" i="1"/>
  <c r="AF54" i="1"/>
  <c r="AD54" i="1"/>
  <c r="AE54" i="1"/>
  <c r="AF70" i="1"/>
  <c r="AD70" i="1"/>
  <c r="AE70" i="1"/>
  <c r="AF86" i="1"/>
  <c r="AD86" i="1"/>
  <c r="AE86" i="1"/>
  <c r="AF102" i="1"/>
  <c r="AD102" i="1"/>
  <c r="AE102" i="1"/>
  <c r="AE118" i="1"/>
  <c r="AF118" i="1"/>
  <c r="AD118" i="1"/>
  <c r="AE134" i="1"/>
  <c r="AF134" i="1"/>
  <c r="AD134" i="1"/>
  <c r="AE150" i="1"/>
  <c r="AF150" i="1"/>
  <c r="AD150" i="1"/>
  <c r="AE166" i="1"/>
  <c r="AF166" i="1"/>
  <c r="AD166" i="1"/>
  <c r="AE182" i="1"/>
  <c r="AF182" i="1"/>
  <c r="AD182" i="1"/>
  <c r="AE198" i="1"/>
  <c r="AF198" i="1"/>
  <c r="AD198" i="1"/>
  <c r="AE214" i="1"/>
  <c r="AF214" i="1"/>
  <c r="AD214" i="1"/>
  <c r="AE230" i="1"/>
  <c r="AF230" i="1"/>
  <c r="AD230" i="1"/>
  <c r="AE246" i="1"/>
  <c r="AF246" i="1"/>
  <c r="AD246" i="1"/>
  <c r="AE262" i="1"/>
  <c r="AF262" i="1"/>
  <c r="AD262" i="1"/>
  <c r="AE278" i="1"/>
  <c r="AF278" i="1"/>
  <c r="AD278" i="1"/>
  <c r="AE294" i="1"/>
  <c r="AF294" i="1"/>
  <c r="AD294" i="1"/>
  <c r="AE310" i="1"/>
  <c r="AF310" i="1"/>
  <c r="AD310" i="1"/>
  <c r="AD326" i="1"/>
  <c r="AE326" i="1"/>
  <c r="AF326" i="1"/>
  <c r="AD342" i="1"/>
  <c r="AE342" i="1"/>
  <c r="AF342" i="1"/>
  <c r="AD358" i="1"/>
  <c r="AE358" i="1"/>
  <c r="AF358" i="1"/>
  <c r="AE5" i="1"/>
  <c r="AF5" i="1"/>
  <c r="AD5" i="1"/>
  <c r="AE21" i="1"/>
  <c r="AF21" i="1"/>
  <c r="AD21" i="1"/>
  <c r="AE37" i="1"/>
  <c r="AF37" i="1"/>
  <c r="AD37" i="1"/>
  <c r="AE53" i="1"/>
  <c r="AF53" i="1"/>
  <c r="AD53" i="1"/>
  <c r="AE69" i="1"/>
  <c r="AF69" i="1"/>
  <c r="AD69" i="1"/>
  <c r="AE85" i="1"/>
  <c r="AF85" i="1"/>
  <c r="AD85" i="1"/>
  <c r="AE101" i="1"/>
  <c r="AF101" i="1"/>
  <c r="AD101" i="1"/>
  <c r="AD117" i="1"/>
  <c r="AE117" i="1"/>
  <c r="AF117" i="1"/>
  <c r="AD133" i="1"/>
  <c r="AE133" i="1"/>
  <c r="AF133" i="1"/>
  <c r="AD149" i="1"/>
  <c r="AE149" i="1"/>
  <c r="AF149" i="1"/>
  <c r="AD165" i="1"/>
  <c r="AE165" i="1"/>
  <c r="AF165" i="1"/>
  <c r="AD181" i="1"/>
  <c r="AE181" i="1"/>
  <c r="AF181" i="1"/>
  <c r="AD197" i="1"/>
  <c r="AE197" i="1"/>
  <c r="AF197" i="1"/>
  <c r="AD213" i="1"/>
  <c r="AE213" i="1"/>
  <c r="AF213" i="1"/>
  <c r="AD229" i="1"/>
  <c r="AE229" i="1"/>
  <c r="AF229" i="1"/>
  <c r="AD245" i="1"/>
  <c r="AE245" i="1"/>
  <c r="AF245" i="1"/>
  <c r="AD261" i="1"/>
  <c r="AE261" i="1"/>
  <c r="AF261" i="1"/>
  <c r="AD277" i="1"/>
  <c r="AE277" i="1"/>
  <c r="AF277" i="1"/>
  <c r="AD293" i="1"/>
  <c r="AE293" i="1"/>
  <c r="AF293" i="1"/>
  <c r="AD309" i="1"/>
  <c r="AE309" i="1"/>
  <c r="AF309" i="1"/>
  <c r="AF325" i="1"/>
  <c r="AD325" i="1"/>
  <c r="AE325" i="1"/>
  <c r="AF341" i="1"/>
  <c r="AD341" i="1"/>
  <c r="AE341" i="1"/>
  <c r="AF357" i="1"/>
  <c r="AD357" i="1"/>
  <c r="AE357" i="1"/>
  <c r="AD8" i="1"/>
  <c r="AE8" i="1"/>
  <c r="AF8" i="1"/>
  <c r="AD24" i="1"/>
  <c r="AE24" i="1"/>
  <c r="AF24" i="1"/>
  <c r="AD40" i="1"/>
  <c r="AE40" i="1"/>
  <c r="AF40" i="1"/>
  <c r="AD56" i="1"/>
  <c r="AE56" i="1"/>
  <c r="AF56" i="1"/>
  <c r="AD72" i="1"/>
  <c r="AE72" i="1"/>
  <c r="AF72" i="1"/>
  <c r="AD88" i="1"/>
  <c r="AE88" i="1"/>
  <c r="AF88" i="1"/>
  <c r="AD104" i="1"/>
  <c r="AE104" i="1"/>
  <c r="AF104" i="1"/>
  <c r="AD120" i="1"/>
  <c r="AE120" i="1"/>
  <c r="AF120" i="1"/>
  <c r="AD136" i="1"/>
  <c r="AE136" i="1"/>
  <c r="AF136" i="1"/>
  <c r="AD152" i="1"/>
  <c r="AE152" i="1"/>
  <c r="AF152" i="1"/>
  <c r="AD168" i="1"/>
  <c r="AE168" i="1"/>
  <c r="AF168" i="1"/>
  <c r="AD184" i="1"/>
  <c r="AE184" i="1"/>
  <c r="AF184" i="1"/>
  <c r="AD200" i="1"/>
  <c r="AE200" i="1"/>
  <c r="AF200" i="1"/>
  <c r="AD216" i="1"/>
  <c r="AE216" i="1"/>
  <c r="AF216" i="1"/>
  <c r="AD232" i="1"/>
  <c r="AE232" i="1"/>
  <c r="AF232" i="1"/>
  <c r="AD248" i="1"/>
  <c r="AE248" i="1"/>
  <c r="AF248" i="1"/>
  <c r="AD264" i="1"/>
  <c r="AE264" i="1"/>
  <c r="AF264" i="1"/>
  <c r="AD280" i="1"/>
  <c r="AE280" i="1"/>
  <c r="AF280" i="1"/>
  <c r="AD296" i="1"/>
  <c r="AE296" i="1"/>
  <c r="AF296" i="1"/>
  <c r="AE328" i="1"/>
  <c r="AF328" i="1"/>
  <c r="AD328" i="1"/>
  <c r="AE344" i="1"/>
  <c r="AF344" i="1"/>
  <c r="AD344" i="1"/>
  <c r="AE360" i="1"/>
  <c r="AF360" i="1"/>
  <c r="AD360" i="1"/>
  <c r="AD4" i="1"/>
  <c r="AE4" i="1"/>
  <c r="AF4" i="1"/>
  <c r="AD19" i="1"/>
  <c r="AE19" i="1"/>
  <c r="AF19" i="1"/>
  <c r="AD35" i="1"/>
  <c r="AE35" i="1"/>
  <c r="AF35" i="1"/>
  <c r="AD51" i="1"/>
  <c r="AE51" i="1"/>
  <c r="AF51" i="1"/>
  <c r="AD67" i="1"/>
  <c r="AE67" i="1"/>
  <c r="AF67" i="1"/>
  <c r="AD83" i="1"/>
  <c r="AE83" i="1"/>
  <c r="AF83" i="1"/>
  <c r="AD99" i="1"/>
  <c r="AE99" i="1"/>
  <c r="AF99" i="1"/>
  <c r="AD115" i="1"/>
  <c r="AE115" i="1"/>
  <c r="AF115" i="1"/>
  <c r="AF131" i="1"/>
  <c r="AD131" i="1"/>
  <c r="AE131" i="1"/>
  <c r="AF147" i="1"/>
  <c r="AD147" i="1"/>
  <c r="AE147" i="1"/>
  <c r="AF163" i="1"/>
  <c r="AD163" i="1"/>
  <c r="AE163" i="1"/>
  <c r="AF179" i="1"/>
  <c r="AD179" i="1"/>
  <c r="AE179" i="1"/>
  <c r="AF195" i="1"/>
  <c r="AD195" i="1"/>
  <c r="AE195" i="1"/>
  <c r="AF211" i="1"/>
  <c r="AD211" i="1"/>
  <c r="AE211" i="1"/>
  <c r="AF227" i="1"/>
  <c r="AD227" i="1"/>
  <c r="AE227" i="1"/>
  <c r="AF243" i="1"/>
  <c r="AD243" i="1"/>
  <c r="AE243" i="1"/>
  <c r="AF259" i="1"/>
  <c r="AD259" i="1"/>
  <c r="AE259" i="1"/>
  <c r="AF275" i="1"/>
  <c r="AD275" i="1"/>
  <c r="AE275" i="1"/>
  <c r="AF291" i="1"/>
  <c r="AD291" i="1"/>
  <c r="AE291" i="1"/>
  <c r="AF307" i="1"/>
  <c r="AD307" i="1"/>
  <c r="AE307" i="1"/>
  <c r="AD323" i="1"/>
  <c r="AE323" i="1"/>
  <c r="AF323" i="1"/>
  <c r="AD339" i="1"/>
  <c r="AE339" i="1"/>
  <c r="AF339" i="1"/>
  <c r="AD355" i="1"/>
  <c r="AE355" i="1"/>
  <c r="AF355" i="1"/>
  <c r="AD371" i="1"/>
  <c r="AE371" i="1"/>
  <c r="AF371" i="1"/>
  <c r="AD386" i="1"/>
  <c r="AE386" i="1"/>
  <c r="AF386" i="1"/>
  <c r="AD402" i="1"/>
  <c r="AE402" i="1"/>
  <c r="AF402" i="1"/>
  <c r="AD418" i="1"/>
  <c r="AE418" i="1"/>
  <c r="AF418" i="1"/>
  <c r="AD434" i="1"/>
  <c r="AE434" i="1"/>
  <c r="AF434" i="1"/>
  <c r="AD450" i="1"/>
  <c r="AE450" i="1"/>
  <c r="AF450" i="1"/>
  <c r="AF373" i="1"/>
  <c r="AD373" i="1"/>
  <c r="AE373" i="1"/>
  <c r="AF389" i="1"/>
  <c r="AD389" i="1"/>
  <c r="AE389" i="1"/>
  <c r="AF405" i="1"/>
  <c r="AD405" i="1"/>
  <c r="AE405" i="1"/>
  <c r="AF421" i="1"/>
  <c r="AD421" i="1"/>
  <c r="AE421" i="1"/>
  <c r="AF437" i="1"/>
  <c r="AD437" i="1"/>
  <c r="AE437" i="1"/>
  <c r="AE376" i="1"/>
  <c r="AF376" i="1"/>
  <c r="AD376" i="1"/>
  <c r="AE392" i="1"/>
  <c r="AF392" i="1"/>
  <c r="AD392" i="1"/>
  <c r="AE408" i="1"/>
  <c r="AF408" i="1"/>
  <c r="AD408" i="1"/>
  <c r="AE424" i="1"/>
  <c r="AF424" i="1"/>
  <c r="AD424" i="1"/>
  <c r="AE440" i="1"/>
  <c r="AF440" i="1"/>
  <c r="AD440" i="1"/>
  <c r="AF468" i="1"/>
  <c r="AD468" i="1"/>
  <c r="AE468" i="1"/>
  <c r="AF484" i="1"/>
  <c r="AD484" i="1"/>
  <c r="AE484" i="1"/>
  <c r="AE463" i="1"/>
  <c r="AF463" i="1"/>
  <c r="AD463" i="1"/>
  <c r="AE479" i="1"/>
  <c r="AF479" i="1"/>
  <c r="AD479" i="1"/>
  <c r="AD375" i="1"/>
  <c r="AE375" i="1"/>
  <c r="AF375" i="1"/>
  <c r="AD391" i="1"/>
  <c r="AE391" i="1"/>
  <c r="AF391" i="1"/>
  <c r="AD407" i="1"/>
  <c r="AE407" i="1"/>
  <c r="AF407" i="1"/>
  <c r="AD423" i="1"/>
  <c r="AE423" i="1"/>
  <c r="AF423" i="1"/>
  <c r="AD439" i="1"/>
  <c r="AE439" i="1"/>
  <c r="AF439" i="1"/>
  <c r="AD462" i="1"/>
  <c r="AE462" i="1"/>
  <c r="AF462" i="1"/>
  <c r="AD478" i="1"/>
  <c r="AE478" i="1"/>
  <c r="AF478" i="1"/>
  <c r="AD457" i="1"/>
  <c r="AE457" i="1"/>
  <c r="AF457" i="1"/>
  <c r="AD473" i="1"/>
  <c r="AE473" i="1"/>
  <c r="AF473" i="1"/>
  <c r="AD489" i="1"/>
  <c r="AE489" i="1"/>
  <c r="AF489" i="1"/>
  <c r="AF14" i="1"/>
  <c r="AD14" i="1"/>
  <c r="AE14" i="1"/>
  <c r="AF46" i="1"/>
  <c r="AD46" i="1"/>
  <c r="AE46" i="1"/>
  <c r="AF94" i="1"/>
  <c r="AD94" i="1"/>
  <c r="AE94" i="1"/>
  <c r="AE142" i="1"/>
  <c r="AF142" i="1"/>
  <c r="AD142" i="1"/>
  <c r="AE190" i="1"/>
  <c r="AF190" i="1"/>
  <c r="AD190" i="1"/>
  <c r="AE238" i="1"/>
  <c r="AF238" i="1"/>
  <c r="AD238" i="1"/>
  <c r="AE286" i="1"/>
  <c r="AF286" i="1"/>
  <c r="AD286" i="1"/>
  <c r="AD334" i="1"/>
  <c r="AE334" i="1"/>
  <c r="AF334" i="1"/>
  <c r="AE13" i="1"/>
  <c r="AF13" i="1"/>
  <c r="AD13" i="1"/>
  <c r="AE61" i="1"/>
  <c r="AF61" i="1"/>
  <c r="AD61" i="1"/>
  <c r="AE93" i="1"/>
  <c r="AF93" i="1"/>
  <c r="AD93" i="1"/>
  <c r="AD125" i="1"/>
  <c r="AE125" i="1"/>
  <c r="AF125" i="1"/>
  <c r="AD173" i="1"/>
  <c r="AE173" i="1"/>
  <c r="AF173" i="1"/>
  <c r="AD221" i="1"/>
  <c r="AE221" i="1"/>
  <c r="AF221" i="1"/>
  <c r="AD269" i="1"/>
  <c r="AE269" i="1"/>
  <c r="AF269" i="1"/>
  <c r="AF317" i="1"/>
  <c r="AD317" i="1"/>
  <c r="AE317" i="1"/>
  <c r="AF365" i="1"/>
  <c r="AD365" i="1"/>
  <c r="AE365" i="1"/>
  <c r="AD32" i="1"/>
  <c r="AE32" i="1"/>
  <c r="AF32" i="1"/>
  <c r="AD80" i="1"/>
  <c r="AE80" i="1"/>
  <c r="AF80" i="1"/>
  <c r="AD128" i="1"/>
  <c r="AE128" i="1"/>
  <c r="AF128" i="1"/>
  <c r="AD176" i="1"/>
  <c r="AE176" i="1"/>
  <c r="AF176" i="1"/>
  <c r="AD224" i="1"/>
  <c r="AE224" i="1"/>
  <c r="AF224" i="1"/>
  <c r="AD272" i="1"/>
  <c r="AE272" i="1"/>
  <c r="AF272" i="1"/>
  <c r="AE320" i="1"/>
  <c r="AF320" i="1"/>
  <c r="AD320" i="1"/>
  <c r="AE352" i="1"/>
  <c r="AF352" i="1"/>
  <c r="AD352" i="1"/>
  <c r="AD27" i="1"/>
  <c r="AE27" i="1"/>
  <c r="AF27" i="1"/>
  <c r="AD59" i="1"/>
  <c r="AE59" i="1"/>
  <c r="AF59" i="1"/>
  <c r="AD75" i="1"/>
  <c r="AE75" i="1"/>
  <c r="AF75" i="1"/>
  <c r="AD107" i="1"/>
  <c r="AE107" i="1"/>
  <c r="AF107" i="1"/>
  <c r="AF139" i="1"/>
  <c r="AD139" i="1"/>
  <c r="AE139" i="1"/>
  <c r="AF187" i="1"/>
  <c r="AD187" i="1"/>
  <c r="AE187" i="1"/>
  <c r="AF219" i="1"/>
  <c r="AD219" i="1"/>
  <c r="AE219" i="1"/>
  <c r="AF251" i="1"/>
  <c r="AD251" i="1"/>
  <c r="AE251" i="1"/>
  <c r="AF283" i="1"/>
  <c r="AD283" i="1"/>
  <c r="AE283" i="1"/>
  <c r="AD315" i="1"/>
  <c r="AE315" i="1"/>
  <c r="AF315" i="1"/>
  <c r="AD347" i="1"/>
  <c r="AE347" i="1"/>
  <c r="AF347" i="1"/>
  <c r="AD378" i="1"/>
  <c r="AE378" i="1"/>
  <c r="AF378" i="1"/>
  <c r="AD410" i="1"/>
  <c r="AE410" i="1"/>
  <c r="AF410" i="1"/>
  <c r="AD442" i="1"/>
  <c r="AE442" i="1"/>
  <c r="AF442" i="1"/>
  <c r="AF381" i="1"/>
  <c r="AD381" i="1"/>
  <c r="AE381" i="1"/>
  <c r="AF413" i="1"/>
  <c r="AD413" i="1"/>
  <c r="AE413" i="1"/>
  <c r="AF429" i="1"/>
  <c r="AD429" i="1"/>
  <c r="AE429" i="1"/>
  <c r="AF452" i="1"/>
  <c r="AD452" i="1"/>
  <c r="AE452" i="1"/>
  <c r="AE400" i="1"/>
  <c r="AF400" i="1"/>
  <c r="AD400" i="1"/>
  <c r="AE432" i="1"/>
  <c r="AF432" i="1"/>
  <c r="AD432" i="1"/>
  <c r="AF476" i="1"/>
  <c r="AD476" i="1"/>
  <c r="AE476" i="1"/>
  <c r="AD465" i="1"/>
  <c r="AE465" i="1"/>
  <c r="AF465" i="1"/>
  <c r="AF10" i="1"/>
  <c r="AD10" i="1"/>
  <c r="AE10" i="1"/>
  <c r="AF26" i="1"/>
  <c r="AD26" i="1"/>
  <c r="AE26" i="1"/>
  <c r="AF42" i="1"/>
  <c r="AD42" i="1"/>
  <c r="AE42" i="1"/>
  <c r="AF58" i="1"/>
  <c r="AD58" i="1"/>
  <c r="AE58" i="1"/>
  <c r="AF74" i="1"/>
  <c r="AD74" i="1"/>
  <c r="AE74" i="1"/>
  <c r="AF90" i="1"/>
  <c r="AD90" i="1"/>
  <c r="AE90" i="1"/>
  <c r="AF106" i="1"/>
  <c r="AD106" i="1"/>
  <c r="AE106" i="1"/>
  <c r="AE122" i="1"/>
  <c r="AF122" i="1"/>
  <c r="AD122" i="1"/>
  <c r="AE138" i="1"/>
  <c r="AF138" i="1"/>
  <c r="AD138" i="1"/>
  <c r="AE154" i="1"/>
  <c r="AF154" i="1"/>
  <c r="AD154" i="1"/>
  <c r="AE170" i="1"/>
  <c r="AF170" i="1"/>
  <c r="AD170" i="1"/>
  <c r="AE186" i="1"/>
  <c r="AF186" i="1"/>
  <c r="AD186" i="1"/>
  <c r="AE202" i="1"/>
  <c r="AF202" i="1"/>
  <c r="AD202" i="1"/>
  <c r="AE218" i="1"/>
  <c r="AF218" i="1"/>
  <c r="AD218" i="1"/>
  <c r="AE234" i="1"/>
  <c r="AF234" i="1"/>
  <c r="AD234" i="1"/>
  <c r="AE250" i="1"/>
  <c r="AF250" i="1"/>
  <c r="AD250" i="1"/>
  <c r="AE266" i="1"/>
  <c r="AF266" i="1"/>
  <c r="AD266" i="1"/>
  <c r="AE282" i="1"/>
  <c r="AF282" i="1"/>
  <c r="AD282" i="1"/>
  <c r="AE298" i="1"/>
  <c r="AF298" i="1"/>
  <c r="AD298" i="1"/>
  <c r="AE314" i="1"/>
  <c r="AF314" i="1"/>
  <c r="AD314" i="1"/>
  <c r="AD330" i="1"/>
  <c r="AE330" i="1"/>
  <c r="AF330" i="1"/>
  <c r="AD346" i="1"/>
  <c r="AE346" i="1"/>
  <c r="AF346" i="1"/>
  <c r="AD362" i="1"/>
  <c r="AE362" i="1"/>
  <c r="AF362" i="1"/>
  <c r="AE9" i="1"/>
  <c r="AF9" i="1"/>
  <c r="AD9" i="1"/>
  <c r="AE25" i="1"/>
  <c r="AF25" i="1"/>
  <c r="AD25" i="1"/>
  <c r="AE41" i="1"/>
  <c r="AF41" i="1"/>
  <c r="AD41" i="1"/>
  <c r="AE57" i="1"/>
  <c r="AF57" i="1"/>
  <c r="AD57" i="1"/>
  <c r="AE73" i="1"/>
  <c r="AF73" i="1"/>
  <c r="AD73" i="1"/>
  <c r="AE89" i="1"/>
  <c r="AF89" i="1"/>
  <c r="AD89" i="1"/>
  <c r="AE105" i="1"/>
  <c r="AF105" i="1"/>
  <c r="AD105" i="1"/>
  <c r="AD121" i="1"/>
  <c r="AE121" i="1"/>
  <c r="AF121" i="1"/>
  <c r="AD137" i="1"/>
  <c r="AE137" i="1"/>
  <c r="AF137" i="1"/>
  <c r="AD153" i="1"/>
  <c r="AE153" i="1"/>
  <c r="AF153" i="1"/>
  <c r="AD169" i="1"/>
  <c r="AE169" i="1"/>
  <c r="AF169" i="1"/>
  <c r="AD185" i="1"/>
  <c r="AE185" i="1"/>
  <c r="AF185" i="1"/>
  <c r="AD201" i="1"/>
  <c r="AE201" i="1"/>
  <c r="AF201" i="1"/>
  <c r="AD217" i="1"/>
  <c r="AE217" i="1"/>
  <c r="AF217" i="1"/>
  <c r="AD233" i="1"/>
  <c r="AE233" i="1"/>
  <c r="AF233" i="1"/>
  <c r="AD249" i="1"/>
  <c r="AE249" i="1"/>
  <c r="AF249" i="1"/>
  <c r="AD265" i="1"/>
  <c r="AE265" i="1"/>
  <c r="AF265" i="1"/>
  <c r="AD281" i="1"/>
  <c r="AE281" i="1"/>
  <c r="AF281" i="1"/>
  <c r="AD297" i="1"/>
  <c r="AE297" i="1"/>
  <c r="AF297" i="1"/>
  <c r="AF329" i="1"/>
  <c r="AD329" i="1"/>
  <c r="AE329" i="1"/>
  <c r="AF345" i="1"/>
  <c r="AD345" i="1"/>
  <c r="AE345" i="1"/>
  <c r="AF361" i="1"/>
  <c r="AD361" i="1"/>
  <c r="AE361" i="1"/>
  <c r="AD12" i="1"/>
  <c r="AE12" i="1"/>
  <c r="AF12" i="1"/>
  <c r="AD28" i="1"/>
  <c r="AE28" i="1"/>
  <c r="AF28" i="1"/>
  <c r="AD44" i="1"/>
  <c r="AE44" i="1"/>
  <c r="AF44" i="1"/>
  <c r="AD60" i="1"/>
  <c r="AE60" i="1"/>
  <c r="AF60" i="1"/>
  <c r="AD76" i="1"/>
  <c r="AE76" i="1"/>
  <c r="AF76" i="1"/>
  <c r="AD92" i="1"/>
  <c r="AE92" i="1"/>
  <c r="AF92" i="1"/>
  <c r="AD108" i="1"/>
  <c r="AE108" i="1"/>
  <c r="AF108" i="1"/>
  <c r="AD124" i="1"/>
  <c r="AE124" i="1"/>
  <c r="AF124" i="1"/>
  <c r="AD140" i="1"/>
  <c r="AE140" i="1"/>
  <c r="AF140" i="1"/>
  <c r="AD156" i="1"/>
  <c r="AE156" i="1"/>
  <c r="AF156" i="1"/>
  <c r="AD172" i="1"/>
  <c r="AE172" i="1"/>
  <c r="AF172" i="1"/>
  <c r="AD188" i="1"/>
  <c r="AE188" i="1"/>
  <c r="AF188" i="1"/>
  <c r="AD204" i="1"/>
  <c r="AE204" i="1"/>
  <c r="AF204" i="1"/>
  <c r="AD220" i="1"/>
  <c r="AE220" i="1"/>
  <c r="AF220" i="1"/>
  <c r="AD236" i="1"/>
  <c r="AE236" i="1"/>
  <c r="AF236" i="1"/>
  <c r="AD252" i="1"/>
  <c r="AE252" i="1"/>
  <c r="AF252" i="1"/>
  <c r="AD268" i="1"/>
  <c r="AE268" i="1"/>
  <c r="AF268" i="1"/>
  <c r="AD284" i="1"/>
  <c r="AE284" i="1"/>
  <c r="AF284" i="1"/>
  <c r="AD300" i="1"/>
  <c r="AE300" i="1"/>
  <c r="AF300" i="1"/>
  <c r="AE316" i="1"/>
  <c r="AF316" i="1"/>
  <c r="AD316" i="1"/>
  <c r="AE332" i="1"/>
  <c r="AF332" i="1"/>
  <c r="AD332" i="1"/>
  <c r="AE348" i="1"/>
  <c r="AF348" i="1"/>
  <c r="AD348" i="1"/>
  <c r="AE364" i="1"/>
  <c r="AF364" i="1"/>
  <c r="AD364" i="1"/>
  <c r="AD7" i="1"/>
  <c r="AE7" i="1"/>
  <c r="AF7" i="1"/>
  <c r="AD23" i="1"/>
  <c r="AE23" i="1"/>
  <c r="AF23" i="1"/>
  <c r="AD39" i="1"/>
  <c r="AE39" i="1"/>
  <c r="AF39" i="1"/>
  <c r="AD55" i="1"/>
  <c r="AE55" i="1"/>
  <c r="AF55" i="1"/>
  <c r="AD71" i="1"/>
  <c r="AE71" i="1"/>
  <c r="AF71" i="1"/>
  <c r="AD87" i="1"/>
  <c r="AE87" i="1"/>
  <c r="AF87" i="1"/>
  <c r="AD103" i="1"/>
  <c r="AE103" i="1"/>
  <c r="AF103" i="1"/>
  <c r="AF119" i="1"/>
  <c r="AD119" i="1"/>
  <c r="AE119" i="1"/>
  <c r="AF135" i="1"/>
  <c r="AD135" i="1"/>
  <c r="AE135" i="1"/>
  <c r="AF151" i="1"/>
  <c r="AD151" i="1"/>
  <c r="AE151" i="1"/>
  <c r="AF167" i="1"/>
  <c r="AD167" i="1"/>
  <c r="AE167" i="1"/>
  <c r="AF183" i="1"/>
  <c r="AD183" i="1"/>
  <c r="AE183" i="1"/>
  <c r="AF199" i="1"/>
  <c r="AD199" i="1"/>
  <c r="AE199" i="1"/>
  <c r="AF215" i="1"/>
  <c r="AD215" i="1"/>
  <c r="AE215" i="1"/>
  <c r="AF231" i="1"/>
  <c r="AD231" i="1"/>
  <c r="AE231" i="1"/>
  <c r="AF247" i="1"/>
  <c r="AD247" i="1"/>
  <c r="AE247" i="1"/>
  <c r="AF263" i="1"/>
  <c r="AD263" i="1"/>
  <c r="AE263" i="1"/>
  <c r="AF279" i="1"/>
  <c r="AD279" i="1"/>
  <c r="AE279" i="1"/>
  <c r="AF295" i="1"/>
  <c r="AD295" i="1"/>
  <c r="AE295" i="1"/>
  <c r="AF311" i="1"/>
  <c r="AD311" i="1"/>
  <c r="AE311" i="1"/>
  <c r="AD327" i="1"/>
  <c r="AE327" i="1"/>
  <c r="AF327" i="1"/>
  <c r="AD343" i="1"/>
  <c r="AE343" i="1"/>
  <c r="AF343" i="1"/>
  <c r="AD359" i="1"/>
  <c r="AE359" i="1"/>
  <c r="AF359" i="1"/>
  <c r="AD374" i="1"/>
  <c r="AE374" i="1"/>
  <c r="AF374" i="1"/>
  <c r="AD390" i="1"/>
  <c r="AE390" i="1"/>
  <c r="AF390" i="1"/>
  <c r="AD406" i="1"/>
  <c r="AE406" i="1"/>
  <c r="AF406" i="1"/>
  <c r="AD422" i="1"/>
  <c r="AE422" i="1"/>
  <c r="AF422" i="1"/>
  <c r="AD438" i="1"/>
  <c r="AE438" i="1"/>
  <c r="AF438" i="1"/>
  <c r="AF377" i="1"/>
  <c r="AD377" i="1"/>
  <c r="AE377" i="1"/>
  <c r="AF393" i="1"/>
  <c r="AD393" i="1"/>
  <c r="AE393" i="1"/>
  <c r="AF409" i="1"/>
  <c r="AD409" i="1"/>
  <c r="AE409" i="1"/>
  <c r="AF425" i="1"/>
  <c r="AD425" i="1"/>
  <c r="AE425" i="1"/>
  <c r="AF441" i="1"/>
  <c r="AD441" i="1"/>
  <c r="AE441" i="1"/>
  <c r="AE380" i="1"/>
  <c r="AF380" i="1"/>
  <c r="AD380" i="1"/>
  <c r="AE396" i="1"/>
  <c r="AF396" i="1"/>
  <c r="AD396" i="1"/>
  <c r="AE412" i="1"/>
  <c r="AF412" i="1"/>
  <c r="AD412" i="1"/>
  <c r="AE428" i="1"/>
  <c r="AF428" i="1"/>
  <c r="AD428" i="1"/>
  <c r="AE444" i="1"/>
  <c r="AF444" i="1"/>
  <c r="AD444" i="1"/>
  <c r="AE451" i="1"/>
  <c r="AF451" i="1"/>
  <c r="AD451" i="1"/>
  <c r="AF472" i="1"/>
  <c r="AD472" i="1"/>
  <c r="AE472" i="1"/>
  <c r="AF488" i="1"/>
  <c r="AD488" i="1"/>
  <c r="AE488" i="1"/>
  <c r="AE467" i="1"/>
  <c r="AF467" i="1"/>
  <c r="AD467" i="1"/>
  <c r="AE483" i="1"/>
  <c r="AF483" i="1"/>
  <c r="AD483" i="1"/>
  <c r="AD379" i="1"/>
  <c r="AE379" i="1"/>
  <c r="AF379" i="1"/>
  <c r="AD395" i="1"/>
  <c r="AE395" i="1"/>
  <c r="AF395" i="1"/>
  <c r="AD411" i="1"/>
  <c r="AE411" i="1"/>
  <c r="AF411" i="1"/>
  <c r="AD427" i="1"/>
  <c r="AE427" i="1"/>
  <c r="AF427" i="1"/>
  <c r="AD443" i="1"/>
  <c r="AE443" i="1"/>
  <c r="AF443" i="1"/>
  <c r="AD466" i="1"/>
  <c r="AE466" i="1"/>
  <c r="AF466" i="1"/>
  <c r="AD482" i="1"/>
  <c r="AE482" i="1"/>
  <c r="AF482" i="1"/>
  <c r="AD461" i="1"/>
  <c r="AE461" i="1"/>
  <c r="AF461" i="1"/>
  <c r="AD477" i="1"/>
  <c r="AE477" i="1"/>
  <c r="AF477" i="1"/>
  <c r="AF62" i="1"/>
  <c r="AD62" i="1"/>
  <c r="AE62" i="1"/>
  <c r="AF110" i="1"/>
  <c r="AD110" i="1"/>
  <c r="AE110" i="1"/>
  <c r="AE158" i="1"/>
  <c r="AF158" i="1"/>
  <c r="AD158" i="1"/>
  <c r="AE206" i="1"/>
  <c r="AF206" i="1"/>
  <c r="AD206" i="1"/>
  <c r="AE254" i="1"/>
  <c r="AF254" i="1"/>
  <c r="AD254" i="1"/>
  <c r="AE302" i="1"/>
  <c r="AF302" i="1"/>
  <c r="AD302" i="1"/>
  <c r="AD350" i="1"/>
  <c r="AE350" i="1"/>
  <c r="AF350" i="1"/>
  <c r="AE29" i="1"/>
  <c r="AF29" i="1"/>
  <c r="AD29" i="1"/>
  <c r="AE77" i="1"/>
  <c r="AF77" i="1"/>
  <c r="AD77" i="1"/>
  <c r="AD141" i="1"/>
  <c r="AE141" i="1"/>
  <c r="AF141" i="1"/>
  <c r="AD189" i="1"/>
  <c r="AE189" i="1"/>
  <c r="AF189" i="1"/>
  <c r="AD237" i="1"/>
  <c r="AE237" i="1"/>
  <c r="AF237" i="1"/>
  <c r="AD285" i="1"/>
  <c r="AE285" i="1"/>
  <c r="AF285" i="1"/>
  <c r="AF333" i="1"/>
  <c r="AD333" i="1"/>
  <c r="AE333" i="1"/>
  <c r="AD16" i="1"/>
  <c r="AE16" i="1"/>
  <c r="AF16" i="1"/>
  <c r="AD64" i="1"/>
  <c r="AE64" i="1"/>
  <c r="AF64" i="1"/>
  <c r="AD112" i="1"/>
  <c r="AE112" i="1"/>
  <c r="AF112" i="1"/>
  <c r="AD160" i="1"/>
  <c r="AE160" i="1"/>
  <c r="AF160" i="1"/>
  <c r="AD208" i="1"/>
  <c r="AE208" i="1"/>
  <c r="AF208" i="1"/>
  <c r="AD256" i="1"/>
  <c r="AE256" i="1"/>
  <c r="AF256" i="1"/>
  <c r="AD288" i="1"/>
  <c r="AE288" i="1"/>
  <c r="AF288" i="1"/>
  <c r="AE336" i="1"/>
  <c r="AF336" i="1"/>
  <c r="AD336" i="1"/>
  <c r="AD11" i="1"/>
  <c r="AE11" i="1"/>
  <c r="AF11" i="1"/>
  <c r="AD43" i="1"/>
  <c r="AE43" i="1"/>
  <c r="AF43" i="1"/>
  <c r="AD91" i="1"/>
  <c r="AE91" i="1"/>
  <c r="AF91" i="1"/>
  <c r="AF123" i="1"/>
  <c r="AD123" i="1"/>
  <c r="AE123" i="1"/>
  <c r="AF155" i="1"/>
  <c r="AD155" i="1"/>
  <c r="AE155" i="1"/>
  <c r="AF203" i="1"/>
  <c r="AD203" i="1"/>
  <c r="AE203" i="1"/>
  <c r="AF235" i="1"/>
  <c r="AD235" i="1"/>
  <c r="AE235" i="1"/>
  <c r="AF267" i="1"/>
  <c r="AD267" i="1"/>
  <c r="AE267" i="1"/>
  <c r="AF299" i="1"/>
  <c r="AD299" i="1"/>
  <c r="AE299" i="1"/>
  <c r="AD331" i="1"/>
  <c r="AE331" i="1"/>
  <c r="AF331" i="1"/>
  <c r="AD363" i="1"/>
  <c r="AE363" i="1"/>
  <c r="AF363" i="1"/>
  <c r="AD394" i="1"/>
  <c r="AE394" i="1"/>
  <c r="AF394" i="1"/>
  <c r="AD426" i="1"/>
  <c r="AE426" i="1"/>
  <c r="AF426" i="1"/>
  <c r="AF397" i="1"/>
  <c r="AD397" i="1"/>
  <c r="AE397" i="1"/>
  <c r="AF445" i="1"/>
  <c r="AD445" i="1"/>
  <c r="AE445" i="1"/>
  <c r="AE384" i="1"/>
  <c r="AF384" i="1"/>
  <c r="AD384" i="1"/>
  <c r="AE416" i="1"/>
  <c r="AF416" i="1"/>
  <c r="AD416" i="1"/>
  <c r="AE448" i="1"/>
  <c r="AF448" i="1"/>
  <c r="AD448" i="1"/>
  <c r="AF460" i="1"/>
  <c r="AD460" i="1"/>
  <c r="AE460" i="1"/>
  <c r="AE455" i="1"/>
  <c r="AF455" i="1"/>
  <c r="AD455" i="1"/>
  <c r="AE471" i="1"/>
  <c r="AF471" i="1"/>
  <c r="AD471" i="1"/>
  <c r="AE487" i="1"/>
  <c r="AF487" i="1"/>
  <c r="AD487" i="1"/>
  <c r="AD383" i="1"/>
  <c r="AE383" i="1"/>
  <c r="AF383" i="1"/>
  <c r="AD399" i="1"/>
  <c r="AE399" i="1"/>
  <c r="AF399" i="1"/>
  <c r="AD415" i="1"/>
  <c r="AE415" i="1"/>
  <c r="AF415" i="1"/>
  <c r="AD431" i="1"/>
  <c r="AE431" i="1"/>
  <c r="AF431" i="1"/>
  <c r="AD447" i="1"/>
  <c r="AE447" i="1"/>
  <c r="AF447" i="1"/>
  <c r="AD454" i="1"/>
  <c r="AE454" i="1"/>
  <c r="AF454" i="1"/>
  <c r="AD470" i="1"/>
  <c r="AE470" i="1"/>
  <c r="AF470" i="1"/>
  <c r="AD486" i="1"/>
  <c r="AE486" i="1"/>
  <c r="AF486" i="1"/>
  <c r="AD481" i="1"/>
  <c r="AE481" i="1"/>
  <c r="AF481" i="1"/>
  <c r="AF18" i="1"/>
  <c r="AD18" i="1"/>
  <c r="AE18" i="1"/>
  <c r="AF34" i="1"/>
  <c r="AD34" i="1"/>
  <c r="AE34" i="1"/>
  <c r="AF50" i="1"/>
  <c r="AD50" i="1"/>
  <c r="AE50" i="1"/>
  <c r="AF66" i="1"/>
  <c r="AD66" i="1"/>
  <c r="AE66" i="1"/>
  <c r="AF82" i="1"/>
  <c r="AD82" i="1"/>
  <c r="AE82" i="1"/>
  <c r="AF98" i="1"/>
  <c r="AD98" i="1"/>
  <c r="AE98" i="1"/>
  <c r="AF114" i="1"/>
  <c r="AD114" i="1"/>
  <c r="AE114" i="1"/>
  <c r="AE130" i="1"/>
  <c r="AF130" i="1"/>
  <c r="AD130" i="1"/>
  <c r="AE146" i="1"/>
  <c r="AF146" i="1"/>
  <c r="AD146" i="1"/>
  <c r="AE162" i="1"/>
  <c r="AF162" i="1"/>
  <c r="AD162" i="1"/>
  <c r="AE178" i="1"/>
  <c r="AF178" i="1"/>
  <c r="AD178" i="1"/>
  <c r="AE194" i="1"/>
  <c r="AF194" i="1"/>
  <c r="AD194" i="1"/>
  <c r="AE210" i="1"/>
  <c r="AF210" i="1"/>
  <c r="AD210" i="1"/>
  <c r="AE226" i="1"/>
  <c r="AF226" i="1"/>
  <c r="AD226" i="1"/>
  <c r="AE242" i="1"/>
  <c r="AF242" i="1"/>
  <c r="AD242" i="1"/>
  <c r="AE258" i="1"/>
  <c r="AF258" i="1"/>
  <c r="AD258" i="1"/>
  <c r="AE274" i="1"/>
  <c r="AF274" i="1"/>
  <c r="AD274" i="1"/>
  <c r="AE290" i="1"/>
  <c r="AF290" i="1"/>
  <c r="AD290" i="1"/>
  <c r="AE306" i="1"/>
  <c r="AF306" i="1"/>
  <c r="AD306" i="1"/>
  <c r="AD322" i="1"/>
  <c r="AE322" i="1"/>
  <c r="AF322" i="1"/>
  <c r="AD338" i="1"/>
  <c r="AE338" i="1"/>
  <c r="AF338" i="1"/>
  <c r="AD354" i="1"/>
  <c r="AE354" i="1"/>
  <c r="AF354" i="1"/>
  <c r="AD370" i="1"/>
  <c r="AE370" i="1"/>
  <c r="AF370" i="1"/>
  <c r="AE17" i="1"/>
  <c r="AF17" i="1"/>
  <c r="AD17" i="1"/>
  <c r="AE33" i="1"/>
  <c r="AF33" i="1"/>
  <c r="AD33" i="1"/>
  <c r="AE49" i="1"/>
  <c r="AF49" i="1"/>
  <c r="AD49" i="1"/>
  <c r="AE65" i="1"/>
  <c r="AF65" i="1"/>
  <c r="AD65" i="1"/>
  <c r="AE81" i="1"/>
  <c r="AF81" i="1"/>
  <c r="AD81" i="1"/>
  <c r="AE97" i="1"/>
  <c r="AF97" i="1"/>
  <c r="AD97" i="1"/>
  <c r="AE113" i="1"/>
  <c r="AF113" i="1"/>
  <c r="AD113" i="1"/>
  <c r="AD129" i="1"/>
  <c r="AE129" i="1"/>
  <c r="AF129" i="1"/>
  <c r="AD145" i="1"/>
  <c r="AE145" i="1"/>
  <c r="AF145" i="1"/>
  <c r="AD161" i="1"/>
  <c r="AE161" i="1"/>
  <c r="AF161" i="1"/>
  <c r="AD177" i="1"/>
  <c r="AE177" i="1"/>
  <c r="AF177" i="1"/>
  <c r="AD193" i="1"/>
  <c r="AE193" i="1"/>
  <c r="AF193" i="1"/>
  <c r="AD209" i="1"/>
  <c r="AE209" i="1"/>
  <c r="AF209" i="1"/>
  <c r="AD225" i="1"/>
  <c r="AE225" i="1"/>
  <c r="AF225" i="1"/>
  <c r="AD241" i="1"/>
  <c r="AE241" i="1"/>
  <c r="AF241" i="1"/>
  <c r="AD257" i="1"/>
  <c r="AE257" i="1"/>
  <c r="AF257" i="1"/>
  <c r="AD273" i="1"/>
  <c r="AE273" i="1"/>
  <c r="AF273" i="1"/>
  <c r="AD289" i="1"/>
  <c r="AE289" i="1"/>
  <c r="AF289" i="1"/>
  <c r="AD305" i="1"/>
  <c r="AE305" i="1"/>
  <c r="AF305" i="1"/>
  <c r="AF321" i="1"/>
  <c r="AD321" i="1"/>
  <c r="AE321" i="1"/>
  <c r="AF337" i="1"/>
  <c r="AD337" i="1"/>
  <c r="AE337" i="1"/>
  <c r="AF353" i="1"/>
  <c r="AD353" i="1"/>
  <c r="AE353" i="1"/>
  <c r="AF369" i="1"/>
  <c r="AD369" i="1"/>
  <c r="AE369" i="1"/>
  <c r="AD20" i="1"/>
  <c r="AE20" i="1"/>
  <c r="AF20" i="1"/>
  <c r="AD36" i="1"/>
  <c r="AE36" i="1"/>
  <c r="AF36" i="1"/>
  <c r="AD52" i="1"/>
  <c r="AE52" i="1"/>
  <c r="AF52" i="1"/>
  <c r="AD68" i="1"/>
  <c r="AE68" i="1"/>
  <c r="AF68" i="1"/>
  <c r="AD84" i="1"/>
  <c r="AE84" i="1"/>
  <c r="AF84" i="1"/>
  <c r="AD100" i="1"/>
  <c r="AE100" i="1"/>
  <c r="AF100" i="1"/>
  <c r="AD116" i="1"/>
  <c r="AE116" i="1"/>
  <c r="AF116" i="1"/>
  <c r="AD132" i="1"/>
  <c r="AE132" i="1"/>
  <c r="AF132" i="1"/>
  <c r="AD148" i="1"/>
  <c r="AE148" i="1"/>
  <c r="AF148" i="1"/>
  <c r="AD164" i="1"/>
  <c r="AE164" i="1"/>
  <c r="AF164" i="1"/>
  <c r="AD180" i="1"/>
  <c r="AE180" i="1"/>
  <c r="AF180" i="1"/>
  <c r="AD196" i="1"/>
  <c r="AE196" i="1"/>
  <c r="AF196" i="1"/>
  <c r="AD212" i="1"/>
  <c r="AE212" i="1"/>
  <c r="AF212" i="1"/>
  <c r="AD228" i="1"/>
  <c r="AE228" i="1"/>
  <c r="AF228" i="1"/>
  <c r="AD244" i="1"/>
  <c r="AE244" i="1"/>
  <c r="AF244" i="1"/>
  <c r="AD260" i="1"/>
  <c r="AE260" i="1"/>
  <c r="AF260" i="1"/>
  <c r="AD276" i="1"/>
  <c r="AE276" i="1"/>
  <c r="AF276" i="1"/>
  <c r="AD292" i="1"/>
  <c r="AE292" i="1"/>
  <c r="AF292" i="1"/>
  <c r="AD308" i="1"/>
  <c r="AE308" i="1"/>
  <c r="AF308" i="1"/>
  <c r="AE324" i="1"/>
  <c r="AF324" i="1"/>
  <c r="AD324" i="1"/>
  <c r="AE340" i="1"/>
  <c r="AF340" i="1"/>
  <c r="AD340" i="1"/>
  <c r="AE356" i="1"/>
  <c r="AF356" i="1"/>
  <c r="AD356" i="1"/>
  <c r="AE372" i="1"/>
  <c r="AF372" i="1"/>
  <c r="AD372" i="1"/>
  <c r="AD15" i="1"/>
  <c r="AE15" i="1"/>
  <c r="AF15" i="1"/>
  <c r="AD31" i="1"/>
  <c r="AE31" i="1"/>
  <c r="AF31" i="1"/>
  <c r="AD47" i="1"/>
  <c r="AE47" i="1"/>
  <c r="AF47" i="1"/>
  <c r="AD63" i="1"/>
  <c r="AE63" i="1"/>
  <c r="AF63" i="1"/>
  <c r="AD79" i="1"/>
  <c r="AE79" i="1"/>
  <c r="AF79" i="1"/>
  <c r="AD95" i="1"/>
  <c r="AE95" i="1"/>
  <c r="AF95" i="1"/>
  <c r="AD111" i="1"/>
  <c r="AE111" i="1"/>
  <c r="AF111" i="1"/>
  <c r="AF127" i="1"/>
  <c r="AD127" i="1"/>
  <c r="AE127" i="1"/>
  <c r="AF143" i="1"/>
  <c r="AD143" i="1"/>
  <c r="AE143" i="1"/>
  <c r="AF159" i="1"/>
  <c r="AD159" i="1"/>
  <c r="AE159" i="1"/>
  <c r="AF175" i="1"/>
  <c r="AD175" i="1"/>
  <c r="AE175" i="1"/>
  <c r="AF191" i="1"/>
  <c r="AD191" i="1"/>
  <c r="AE191" i="1"/>
  <c r="AF207" i="1"/>
  <c r="AD207" i="1"/>
  <c r="AE207" i="1"/>
  <c r="AF223" i="1"/>
  <c r="AD223" i="1"/>
  <c r="AE223" i="1"/>
  <c r="AF239" i="1"/>
  <c r="AD239" i="1"/>
  <c r="AE239" i="1"/>
  <c r="AF255" i="1"/>
  <c r="AD255" i="1"/>
  <c r="AE255" i="1"/>
  <c r="AF271" i="1"/>
  <c r="AD271" i="1"/>
  <c r="AE271" i="1"/>
  <c r="AF287" i="1"/>
  <c r="AD287" i="1"/>
  <c r="AE287" i="1"/>
  <c r="AF303" i="1"/>
  <c r="AD303" i="1"/>
  <c r="AE303" i="1"/>
  <c r="AD319" i="1"/>
  <c r="AE319" i="1"/>
  <c r="AF319" i="1"/>
  <c r="AD335" i="1"/>
  <c r="AE335" i="1"/>
  <c r="AF335" i="1"/>
  <c r="AD351" i="1"/>
  <c r="AE351" i="1"/>
  <c r="AF351" i="1"/>
  <c r="AD367" i="1"/>
  <c r="AE367" i="1"/>
  <c r="AF367" i="1"/>
  <c r="AD382" i="1"/>
  <c r="AE382" i="1"/>
  <c r="AF382" i="1"/>
  <c r="AD398" i="1"/>
  <c r="AE398" i="1"/>
  <c r="AF398" i="1"/>
  <c r="AD414" i="1"/>
  <c r="AE414" i="1"/>
  <c r="AF414" i="1"/>
  <c r="AD430" i="1"/>
  <c r="AE430" i="1"/>
  <c r="AF430" i="1"/>
  <c r="AD446" i="1"/>
  <c r="AE446" i="1"/>
  <c r="AF446" i="1"/>
  <c r="AD453" i="1"/>
  <c r="AE453" i="1"/>
  <c r="AF453" i="1"/>
  <c r="AF385" i="1"/>
  <c r="AD385" i="1"/>
  <c r="AE385" i="1"/>
  <c r="AF401" i="1"/>
  <c r="AD401" i="1"/>
  <c r="AE401" i="1"/>
  <c r="AF417" i="1"/>
  <c r="AD417" i="1"/>
  <c r="AE417" i="1"/>
  <c r="AF433" i="1"/>
  <c r="AD433" i="1"/>
  <c r="AE433" i="1"/>
  <c r="AF449" i="1"/>
  <c r="AD449" i="1"/>
  <c r="AE449" i="1"/>
  <c r="AF456" i="1"/>
  <c r="AD456" i="1"/>
  <c r="AE456" i="1"/>
  <c r="AE388" i="1"/>
  <c r="AF388" i="1"/>
  <c r="AD388" i="1"/>
  <c r="AE404" i="1"/>
  <c r="AF404" i="1"/>
  <c r="AD404" i="1"/>
  <c r="AE420" i="1"/>
  <c r="AF420" i="1"/>
  <c r="AD420" i="1"/>
  <c r="AE436" i="1"/>
  <c r="AF436" i="1"/>
  <c r="AD436" i="1"/>
  <c r="AF464" i="1"/>
  <c r="AD464" i="1"/>
  <c r="AE464" i="1"/>
  <c r="AF480" i="1"/>
  <c r="AD480" i="1"/>
  <c r="AE480" i="1"/>
  <c r="AE459" i="1"/>
  <c r="AF459" i="1"/>
  <c r="AD459" i="1"/>
  <c r="AE475" i="1"/>
  <c r="AF475" i="1"/>
  <c r="AD475" i="1"/>
  <c r="AE491" i="1"/>
  <c r="AF491" i="1"/>
  <c r="AD491" i="1"/>
  <c r="AD387" i="1"/>
  <c r="AE387" i="1"/>
  <c r="AF387" i="1"/>
  <c r="AD403" i="1"/>
  <c r="AE403" i="1"/>
  <c r="AF403" i="1"/>
  <c r="AD419" i="1"/>
  <c r="AE419" i="1"/>
  <c r="AF419" i="1"/>
  <c r="AD435" i="1"/>
  <c r="AE435" i="1"/>
  <c r="AF435" i="1"/>
  <c r="AD458" i="1"/>
  <c r="AE458" i="1"/>
  <c r="AF458" i="1"/>
  <c r="AD474" i="1"/>
  <c r="AE474" i="1"/>
  <c r="AF474" i="1"/>
  <c r="AD490" i="1"/>
  <c r="AE490" i="1"/>
  <c r="AF490" i="1"/>
  <c r="AD469" i="1"/>
  <c r="AE469" i="1"/>
  <c r="AF469" i="1"/>
  <c r="AD485" i="1"/>
  <c r="AE485" i="1"/>
  <c r="AF485" i="1"/>
  <c r="C11" i="6"/>
  <c r="R12" i="6"/>
  <c r="L6" i="6"/>
  <c r="F8" i="6"/>
  <c r="F11" i="6"/>
  <c r="R6" i="6"/>
  <c r="N4" i="6"/>
  <c r="Q10" i="6"/>
  <c r="R3" i="6"/>
  <c r="O9" i="6"/>
  <c r="K6" i="6"/>
  <c r="P12" i="6"/>
  <c r="O4" i="6"/>
  <c r="J3" i="6"/>
  <c r="Q3" i="6"/>
  <c r="L13" i="6"/>
  <c r="O12" i="6"/>
  <c r="K7" i="6"/>
  <c r="C10" i="6"/>
  <c r="J13" i="6"/>
  <c r="F12" i="6"/>
  <c r="L5" i="6"/>
  <c r="R13" i="6"/>
  <c r="L10" i="6"/>
  <c r="R10" i="6"/>
  <c r="D5" i="6"/>
  <c r="O11" i="6"/>
  <c r="R5" i="6"/>
  <c r="K11" i="6"/>
  <c r="D13" i="6"/>
  <c r="D3" i="6"/>
  <c r="N10" i="6"/>
  <c r="H10" i="6"/>
  <c r="F7" i="6"/>
  <c r="O5" i="6"/>
  <c r="P6" i="6"/>
  <c r="H5" i="6"/>
  <c r="H13" i="6"/>
  <c r="N3" i="6"/>
  <c r="I13" i="6"/>
  <c r="N6" i="6"/>
  <c r="K4" i="6"/>
  <c r="I5" i="6"/>
  <c r="H3" i="6"/>
  <c r="L7" i="6"/>
  <c r="N5" i="6"/>
  <c r="N13" i="6"/>
  <c r="H6" i="6"/>
  <c r="O13" i="6"/>
  <c r="J5" i="6"/>
  <c r="D9" i="6"/>
  <c r="J9" i="6"/>
  <c r="D6" i="6"/>
  <c r="I8" i="6"/>
  <c r="I6" i="6"/>
  <c r="J8" i="6"/>
  <c r="R8" i="6"/>
  <c r="K10" i="6"/>
  <c r="E3" i="6"/>
  <c r="Q6" i="6"/>
  <c r="I9" i="6"/>
  <c r="J12" i="6"/>
  <c r="C6" i="6"/>
  <c r="F3" i="6"/>
  <c r="Q7" i="6"/>
  <c r="H7" i="6"/>
  <c r="H11" i="6"/>
  <c r="B4" i="6"/>
  <c r="O8" i="6"/>
  <c r="B7" i="6"/>
  <c r="B11" i="6"/>
  <c r="P8" i="6"/>
  <c r="Q11" i="6"/>
  <c r="L11" i="6"/>
  <c r="N9" i="6"/>
  <c r="O3" i="6"/>
  <c r="Q9" i="6"/>
  <c r="I4" i="6"/>
  <c r="I3" i="6"/>
  <c r="R4" i="6"/>
  <c r="F4" i="6"/>
  <c r="O7" i="6"/>
  <c r="J11" i="6"/>
  <c r="R9" i="6"/>
  <c r="E9" i="6"/>
  <c r="H9" i="6"/>
  <c r="P7" i="6"/>
  <c r="N8" i="6"/>
  <c r="Q5" i="6"/>
  <c r="Q13" i="6"/>
  <c r="L9" i="6"/>
  <c r="J4" i="6"/>
  <c r="P4" i="6"/>
  <c r="C7" i="6"/>
  <c r="E4" i="6"/>
  <c r="K8" i="6"/>
  <c r="P10" i="6"/>
  <c r="D10" i="6"/>
  <c r="P11" i="6"/>
  <c r="E8" i="6"/>
  <c r="K12" i="6"/>
  <c r="B8" i="6"/>
  <c r="N12" i="6"/>
  <c r="J7" i="6"/>
  <c r="E12" i="6"/>
  <c r="E5" i="6"/>
  <c r="B12" i="6"/>
  <c r="L2" i="3"/>
  <c r="AI2" i="3"/>
  <c r="B2" i="3"/>
  <c r="AP2" i="3"/>
  <c r="AG2" i="3"/>
  <c r="Y2" i="3"/>
  <c r="AD2" i="3"/>
  <c r="AM2" i="3"/>
  <c r="AK2" i="3"/>
  <c r="U2" i="3"/>
  <c r="AN2" i="3"/>
  <c r="AJ2" i="3"/>
  <c r="AH2" i="3"/>
  <c r="AO2" i="3"/>
  <c r="T2" i="3"/>
  <c r="AC2" i="3"/>
  <c r="AL2" i="3"/>
  <c r="U6" i="6" l="1"/>
  <c r="AC11" i="6"/>
  <c r="AC13" i="6"/>
  <c r="U5" i="6"/>
  <c r="AC9" i="6"/>
  <c r="AA10" i="6"/>
  <c r="U12" i="6"/>
  <c r="AC3" i="6"/>
  <c r="Z12" i="6"/>
  <c r="AD12" i="6"/>
  <c r="U10" i="6"/>
  <c r="T4" i="6"/>
  <c r="AA12" i="6"/>
  <c r="AC12" i="6"/>
  <c r="AC6" i="6"/>
  <c r="W11" i="6"/>
  <c r="AD3" i="6"/>
  <c r="U11" i="6"/>
  <c r="AA4" i="6"/>
  <c r="X11" i="6"/>
  <c r="AA11" i="6"/>
  <c r="V12" i="6"/>
  <c r="AC10" i="6"/>
  <c r="AD8" i="6"/>
  <c r="V3" i="6"/>
  <c r="AD6" i="6"/>
  <c r="U9" i="6"/>
  <c r="X6" i="6"/>
  <c r="AB3" i="6"/>
  <c r="AD10" i="6"/>
  <c r="AB13" i="6"/>
  <c r="AD13" i="6"/>
  <c r="X13" i="6"/>
  <c r="X10" i="6"/>
  <c r="X12" i="6"/>
  <c r="V13" i="6"/>
  <c r="U13" i="6"/>
  <c r="X5" i="6"/>
  <c r="AD5" i="6"/>
  <c r="AB5" i="6"/>
  <c r="X3" i="6"/>
  <c r="W7" i="6"/>
  <c r="W6" i="6"/>
  <c r="Z4" i="6"/>
  <c r="AB6" i="6"/>
  <c r="W8" i="6"/>
  <c r="T5" i="6"/>
  <c r="AC4" i="6"/>
  <c r="AA13" i="6"/>
  <c r="Z10" i="6"/>
  <c r="W10" i="6"/>
  <c r="Z5" i="6"/>
  <c r="AC8" i="6"/>
  <c r="AA8" i="6"/>
  <c r="V5" i="6"/>
  <c r="X7" i="6"/>
  <c r="T10" i="6"/>
  <c r="AB12" i="6"/>
  <c r="W4" i="6"/>
  <c r="U8" i="6"/>
  <c r="W9" i="6"/>
  <c r="T7" i="6"/>
  <c r="V9" i="6"/>
  <c r="Z13" i="6"/>
  <c r="T3" i="6"/>
  <c r="Z3" i="6"/>
  <c r="U3" i="6"/>
  <c r="Z6" i="6"/>
  <c r="T6" i="6"/>
  <c r="AD7" i="6"/>
  <c r="T11" i="6"/>
  <c r="AB9" i="6"/>
  <c r="T13" i="6"/>
  <c r="W3" i="6"/>
  <c r="AA5" i="6"/>
  <c r="AD11" i="6"/>
  <c r="Z7" i="6"/>
  <c r="AA6" i="6"/>
  <c r="U4" i="6"/>
  <c r="AB11" i="6"/>
  <c r="Z11" i="6"/>
  <c r="V6" i="6"/>
  <c r="V11" i="6"/>
  <c r="V7" i="6"/>
  <c r="AB4" i="6"/>
  <c r="X9" i="6"/>
  <c r="AD4" i="6"/>
  <c r="AA3" i="6"/>
  <c r="AB8" i="6"/>
  <c r="T12" i="6"/>
  <c r="T9" i="6"/>
  <c r="AB7" i="6"/>
  <c r="AD9" i="6"/>
  <c r="X8" i="6"/>
  <c r="AC7" i="6"/>
  <c r="X4" i="6"/>
  <c r="V8" i="6"/>
  <c r="Z8" i="6"/>
  <c r="AA9" i="6"/>
  <c r="V4" i="6"/>
  <c r="AA7" i="6"/>
  <c r="W12" i="6"/>
  <c r="W13" i="6"/>
  <c r="Z9" i="6"/>
  <c r="U7" i="6"/>
  <c r="AC5" i="6"/>
  <c r="AB10" i="6"/>
  <c r="T8" i="6"/>
  <c r="W5" i="6"/>
  <c r="V10" i="6"/>
  <c r="F6" i="8" l="1"/>
  <c r="C10" i="8"/>
  <c r="C11" i="8"/>
  <c r="F10" i="8"/>
  <c r="C6" i="8"/>
  <c r="E11" i="8"/>
  <c r="B4" i="8"/>
  <c r="D3" i="8"/>
  <c r="C5" i="8"/>
  <c r="C12" i="8"/>
  <c r="F12" i="8"/>
  <c r="F11" i="8"/>
  <c r="D12" i="8"/>
  <c r="F13" i="8"/>
  <c r="B3" i="8"/>
  <c r="C9" i="8"/>
  <c r="C13" i="8"/>
  <c r="D10" i="8"/>
  <c r="B12" i="8"/>
  <c r="C4" i="8"/>
  <c r="B11" i="8"/>
  <c r="C3" i="8"/>
  <c r="C8" i="8"/>
  <c r="F7" i="8"/>
  <c r="C7" i="8"/>
  <c r="D8" i="8"/>
  <c r="E3" i="8"/>
  <c r="D5" i="8"/>
  <c r="E10" i="8"/>
  <c r="E6" i="8"/>
  <c r="D13" i="8"/>
  <c r="E12" i="8"/>
  <c r="F9" i="8"/>
  <c r="E8" i="8"/>
  <c r="F5" i="8"/>
  <c r="F8" i="8"/>
  <c r="D6" i="8"/>
  <c r="F4" i="8"/>
  <c r="B13" i="8"/>
  <c r="E13" i="8"/>
  <c r="E9" i="8"/>
  <c r="B10" i="8"/>
  <c r="F3" i="8"/>
  <c r="B9" i="8"/>
  <c r="E7" i="8"/>
  <c r="E4" i="8"/>
  <c r="B5" i="8"/>
  <c r="D9" i="8"/>
  <c r="D11" i="8"/>
  <c r="B7" i="8"/>
  <c r="B6" i="8"/>
  <c r="D4" i="8"/>
  <c r="D7" i="8"/>
  <c r="E5" i="8"/>
  <c r="B8" i="8"/>
  <c r="AG13" i="11"/>
  <c r="I13" i="11" s="1"/>
  <c r="AG12" i="11"/>
  <c r="AG11" i="11"/>
  <c r="I11" i="11" s="1"/>
  <c r="AG10" i="11"/>
  <c r="I10" i="11" s="1"/>
  <c r="AG9" i="11"/>
  <c r="I9" i="11" s="1"/>
  <c r="AI13" i="11"/>
  <c r="AG8" i="11"/>
  <c r="AJ11" i="11"/>
  <c r="AJ12" i="11"/>
  <c r="L12" i="11" s="1"/>
  <c r="AI10" i="11"/>
  <c r="AI12" i="11"/>
  <c r="AG7" i="11"/>
  <c r="AI11" i="11"/>
  <c r="K11" i="11" s="1"/>
  <c r="AJ10" i="11"/>
  <c r="AH11" i="11"/>
  <c r="J11" i="11" s="1"/>
  <c r="AF13" i="11"/>
  <c r="H13" i="11" s="1"/>
  <c r="AH12" i="11"/>
  <c r="J12" i="11" s="1"/>
  <c r="AI5" i="11"/>
  <c r="AH6" i="11"/>
  <c r="J6" i="11" s="1"/>
  <c r="AF5" i="11"/>
  <c r="AG6" i="11"/>
  <c r="I6" i="11" s="1"/>
  <c r="AF12" i="11"/>
  <c r="AF4" i="11"/>
  <c r="AF9" i="11"/>
  <c r="H9" i="11" s="1"/>
  <c r="AJ3" i="11"/>
  <c r="L3" i="11" s="1"/>
  <c r="AI9" i="11"/>
  <c r="AF10" i="11"/>
  <c r="H10" i="11" s="1"/>
  <c r="AH7" i="11"/>
  <c r="AJ4" i="11"/>
  <c r="L4" i="11" s="1"/>
  <c r="AI3" i="11"/>
  <c r="AJ8" i="11"/>
  <c r="AH3" i="11"/>
  <c r="J3" i="11" s="1"/>
  <c r="AH10" i="11"/>
  <c r="AH5" i="11"/>
  <c r="AG4" i="11"/>
  <c r="I4" i="11" s="1"/>
  <c r="AH9" i="11"/>
  <c r="AJ6" i="11"/>
  <c r="L6" i="11" s="1"/>
  <c r="AI7" i="11"/>
  <c r="AF6" i="11"/>
  <c r="AJ7" i="11"/>
  <c r="L7" i="11" s="1"/>
  <c r="AH13" i="11"/>
  <c r="AF8" i="11"/>
  <c r="H8" i="11" s="1"/>
  <c r="AJ13" i="11"/>
  <c r="AF7" i="11"/>
  <c r="H7" i="11" s="1"/>
  <c r="AG5" i="11"/>
  <c r="AJ9" i="11"/>
  <c r="AI4" i="11"/>
  <c r="K4" i="11" s="1"/>
  <c r="AI6" i="11"/>
  <c r="AH8" i="11"/>
  <c r="AJ5" i="11"/>
  <c r="L5" i="11" s="1"/>
  <c r="AI8" i="11"/>
  <c r="AH4" i="11"/>
  <c r="AF11" i="11"/>
  <c r="AG3" i="11"/>
  <c r="I3" i="11" s="1"/>
  <c r="AF3" i="11"/>
  <c r="C8" i="11" l="1"/>
  <c r="I8" i="11"/>
  <c r="R9" i="11"/>
  <c r="L9" i="11"/>
  <c r="E7" i="11"/>
  <c r="K7" i="11"/>
  <c r="P5" i="11"/>
  <c r="J5" i="11"/>
  <c r="E3" i="11"/>
  <c r="K3" i="11"/>
  <c r="E9" i="11"/>
  <c r="K9" i="11"/>
  <c r="N12" i="11"/>
  <c r="H12" i="11"/>
  <c r="Q5" i="11"/>
  <c r="K5" i="11"/>
  <c r="R10" i="11"/>
  <c r="L10" i="11"/>
  <c r="E10" i="11"/>
  <c r="K10" i="11"/>
  <c r="E13" i="11"/>
  <c r="K13" i="11"/>
  <c r="C12" i="11"/>
  <c r="I12" i="11"/>
  <c r="N3" i="11"/>
  <c r="H3" i="11"/>
  <c r="F13" i="11"/>
  <c r="L13" i="11"/>
  <c r="F8" i="11"/>
  <c r="L8" i="11"/>
  <c r="B4" i="11"/>
  <c r="H4" i="11"/>
  <c r="Q12" i="11"/>
  <c r="K12" i="11"/>
  <c r="B11" i="11"/>
  <c r="H11" i="11"/>
  <c r="D8" i="11"/>
  <c r="J8" i="11"/>
  <c r="C5" i="11"/>
  <c r="I5" i="11"/>
  <c r="P13" i="11"/>
  <c r="J13" i="11"/>
  <c r="P10" i="11"/>
  <c r="J10" i="11"/>
  <c r="Q8" i="11"/>
  <c r="K8" i="11"/>
  <c r="B6" i="11"/>
  <c r="H6" i="11"/>
  <c r="P4" i="11"/>
  <c r="J4" i="11"/>
  <c r="E6" i="11"/>
  <c r="K6" i="11"/>
  <c r="P9" i="11"/>
  <c r="J9" i="11"/>
  <c r="P7" i="11"/>
  <c r="J7" i="11"/>
  <c r="B5" i="11"/>
  <c r="H5" i="11"/>
  <c r="C7" i="11"/>
  <c r="I7" i="11"/>
  <c r="F11" i="11"/>
  <c r="L11" i="11"/>
  <c r="P11" i="11"/>
  <c r="O8" i="11"/>
  <c r="N7" i="11"/>
  <c r="N8" i="11"/>
  <c r="R6" i="11"/>
  <c r="P3" i="11"/>
  <c r="R4" i="11"/>
  <c r="Q13" i="11"/>
  <c r="O11" i="11"/>
  <c r="P8" i="11"/>
  <c r="B7" i="11"/>
  <c r="R3" i="11"/>
  <c r="P6" i="11"/>
  <c r="N11" i="11"/>
  <c r="O5" i="11"/>
  <c r="N6" i="11"/>
  <c r="N4" i="11"/>
  <c r="N13" i="11"/>
  <c r="O7" i="11"/>
  <c r="B13" i="11"/>
  <c r="D5" i="11"/>
  <c r="R11" i="11"/>
  <c r="O10" i="11"/>
  <c r="C11" i="11"/>
  <c r="D13" i="11"/>
  <c r="F10" i="11"/>
  <c r="C10" i="11"/>
  <c r="R13" i="11"/>
  <c r="Q3" i="11"/>
  <c r="Q9" i="11"/>
  <c r="N5" i="11"/>
  <c r="Q10" i="11"/>
  <c r="D3" i="11"/>
  <c r="D11" i="11"/>
  <c r="E5" i="11"/>
  <c r="O6" i="11"/>
  <c r="R8" i="11"/>
  <c r="N10" i="11"/>
  <c r="B10" i="11"/>
  <c r="N9" i="11"/>
  <c r="B9" i="11"/>
  <c r="E8" i="11"/>
  <c r="C6" i="11"/>
  <c r="C9" i="11"/>
  <c r="O9" i="11"/>
  <c r="O4" i="11"/>
  <c r="B3" i="11"/>
  <c r="C3" i="11"/>
  <c r="R5" i="11"/>
  <c r="F5" i="11"/>
  <c r="E4" i="11"/>
  <c r="Q4" i="11"/>
  <c r="E11" i="11"/>
  <c r="Q11" i="11"/>
  <c r="C4" i="11"/>
  <c r="F7" i="11"/>
  <c r="R7" i="11"/>
  <c r="D12" i="11"/>
  <c r="P12" i="11"/>
  <c r="O3" i="11"/>
  <c r="F9" i="11"/>
  <c r="R12" i="11"/>
  <c r="F12" i="11"/>
  <c r="C13" i="11"/>
  <c r="O13" i="11"/>
  <c r="D4" i="11"/>
  <c r="F4" i="11"/>
  <c r="F3" i="11"/>
  <c r="D7" i="11"/>
  <c r="F6" i="11"/>
  <c r="D6" i="11"/>
  <c r="B8" i="11"/>
  <c r="D9" i="11"/>
  <c r="E12" i="11"/>
  <c r="D10" i="11"/>
  <c r="B12" i="11"/>
  <c r="O12" i="11"/>
  <c r="Q6" i="11"/>
  <c r="Q7" i="11"/>
  <c r="Z7" i="11" l="1"/>
  <c r="T7" i="11"/>
  <c r="V5" i="11"/>
  <c r="AA11" i="11"/>
  <c r="AD13" i="11"/>
  <c r="V8" i="11"/>
  <c r="D8" i="12" s="1"/>
  <c r="W5" i="11"/>
  <c r="AD10" i="11"/>
  <c r="AB8" i="11"/>
  <c r="AA8" i="11"/>
  <c r="T6" i="11"/>
  <c r="T11" i="11"/>
  <c r="AB5" i="11"/>
  <c r="W6" i="11"/>
  <c r="AB11" i="11"/>
  <c r="U12" i="11"/>
  <c r="Z11" i="11"/>
  <c r="AB3" i="11"/>
  <c r="Z6" i="11"/>
  <c r="V11" i="11"/>
  <c r="Z4" i="11"/>
  <c r="AC3" i="11"/>
  <c r="U5" i="11"/>
  <c r="V13" i="11"/>
  <c r="D13" i="12" s="1"/>
  <c r="AC13" i="11"/>
  <c r="AD11" i="11"/>
  <c r="X10" i="11"/>
  <c r="X8" i="11"/>
  <c r="AC5" i="11"/>
  <c r="T13" i="11"/>
  <c r="AA5" i="11"/>
  <c r="AB13" i="11"/>
  <c r="AC9" i="11"/>
  <c r="X13" i="11"/>
  <c r="U11" i="11"/>
  <c r="W7" i="11"/>
  <c r="V3" i="11"/>
  <c r="D3" i="12" s="1"/>
  <c r="AA7" i="11"/>
  <c r="W3" i="11"/>
  <c r="E3" i="12" s="1"/>
  <c r="AC10" i="11"/>
  <c r="W9" i="11"/>
  <c r="AD8" i="11"/>
  <c r="T4" i="11"/>
  <c r="Z13" i="11"/>
  <c r="T5" i="11"/>
  <c r="U7" i="11"/>
  <c r="C7" i="12" s="1"/>
  <c r="U10" i="11"/>
  <c r="U8" i="11"/>
  <c r="AA10" i="11"/>
  <c r="W13" i="11"/>
  <c r="Z5" i="11"/>
  <c r="AB9" i="11"/>
  <c r="V9" i="11"/>
  <c r="AB12" i="11"/>
  <c r="V12" i="11"/>
  <c r="Z3" i="11"/>
  <c r="T3" i="11"/>
  <c r="U9" i="11"/>
  <c r="AA9" i="11"/>
  <c r="X11" i="11"/>
  <c r="T12" i="11"/>
  <c r="Z12" i="11"/>
  <c r="Z8" i="11"/>
  <c r="T8" i="11"/>
  <c r="X3" i="11"/>
  <c r="F3" i="12" s="1"/>
  <c r="AD3" i="11"/>
  <c r="W10" i="11"/>
  <c r="AA4" i="11"/>
  <c r="U4" i="11"/>
  <c r="W11" i="11"/>
  <c r="AC11" i="11"/>
  <c r="X5" i="11"/>
  <c r="AD5" i="11"/>
  <c r="AC6" i="11"/>
  <c r="V7" i="11"/>
  <c r="AB7" i="11"/>
  <c r="AD9" i="11"/>
  <c r="X9" i="11"/>
  <c r="AC4" i="11"/>
  <c r="W4" i="11"/>
  <c r="V10" i="11"/>
  <c r="AB10" i="11"/>
  <c r="AB6" i="11"/>
  <c r="V6" i="11"/>
  <c r="X4" i="11"/>
  <c r="AD4" i="11"/>
  <c r="AA13" i="11"/>
  <c r="U13" i="11"/>
  <c r="AA12" i="11"/>
  <c r="AA6" i="11"/>
  <c r="U6" i="11"/>
  <c r="Z10" i="11"/>
  <c r="T10" i="11"/>
  <c r="AC7" i="11"/>
  <c r="AC12" i="11"/>
  <c r="W12" i="11"/>
  <c r="AD6" i="11"/>
  <c r="X6" i="11"/>
  <c r="V4" i="11"/>
  <c r="AB4" i="11"/>
  <c r="X12" i="11"/>
  <c r="AD12" i="11"/>
  <c r="AD7" i="11"/>
  <c r="X7" i="11"/>
  <c r="AA3" i="11"/>
  <c r="U3" i="11"/>
  <c r="W8" i="11"/>
  <c r="AC8" i="11"/>
  <c r="Z9" i="11"/>
  <c r="T9" i="11"/>
  <c r="F13" i="12" l="1"/>
  <c r="E9" i="12"/>
  <c r="B13" i="12"/>
  <c r="B7" i="12"/>
  <c r="E6" i="12"/>
  <c r="F7" i="12"/>
  <c r="C11" i="12"/>
  <c r="C8" i="12"/>
  <c r="C13" i="12"/>
  <c r="E10" i="12"/>
  <c r="B4" i="12"/>
  <c r="E8" i="12"/>
  <c r="E13" i="12"/>
  <c r="D5" i="12"/>
  <c r="C6" i="12"/>
  <c r="C12" i="12"/>
  <c r="F11" i="12"/>
  <c r="B6" i="12"/>
  <c r="B11" i="12"/>
  <c r="B9" i="12"/>
  <c r="E5" i="12"/>
  <c r="F12" i="12"/>
  <c r="F4" i="12"/>
  <c r="F10" i="12"/>
  <c r="C3" i="12"/>
  <c r="F9" i="12"/>
  <c r="E11" i="12"/>
  <c r="E12" i="12"/>
  <c r="E4" i="12"/>
  <c r="E7" i="12"/>
  <c r="F8" i="12"/>
  <c r="B12" i="12"/>
  <c r="C9" i="12"/>
  <c r="D11" i="12"/>
  <c r="D10" i="12"/>
  <c r="D9" i="12"/>
  <c r="D6" i="12"/>
  <c r="D12" i="12"/>
  <c r="C10" i="12"/>
  <c r="C4" i="12"/>
  <c r="D4" i="12"/>
  <c r="C5" i="12"/>
  <c r="D7" i="12"/>
  <c r="B10" i="12"/>
  <c r="F5" i="12"/>
  <c r="F6" i="12"/>
  <c r="B5" i="12"/>
  <c r="B8" i="12"/>
  <c r="B3" i="12"/>
  <c r="AE313" i="1" l="1"/>
  <c r="AF313" i="1"/>
  <c r="AD313" i="1"/>
  <c r="AF312" i="1"/>
  <c r="AD312" i="1"/>
  <c r="AE312" i="1"/>
  <c r="AJ8" i="3"/>
  <c r="AN8" i="3"/>
  <c r="AR8" i="3"/>
  <c r="AV8" i="3"/>
  <c r="AZ8" i="3"/>
  <c r="BD8" i="3"/>
  <c r="BA9" i="3"/>
  <c r="AW9" i="3"/>
  <c r="AS9" i="3"/>
  <c r="AO9" i="3"/>
  <c r="AK9" i="3"/>
  <c r="AG9" i="3"/>
  <c r="AC9" i="3"/>
  <c r="Y9" i="3"/>
  <c r="U9" i="3"/>
  <c r="Q9" i="3"/>
  <c r="L9" i="3"/>
  <c r="H9" i="3"/>
  <c r="D9" i="3"/>
  <c r="BB11" i="3"/>
  <c r="AX11" i="3"/>
  <c r="AT11" i="3"/>
  <c r="AP11" i="3"/>
  <c r="AL11" i="3"/>
  <c r="AH11" i="3"/>
  <c r="AD11" i="3"/>
  <c r="Z11" i="3"/>
  <c r="V11" i="3"/>
  <c r="R11" i="3"/>
  <c r="N11" i="3"/>
  <c r="I11" i="3"/>
  <c r="E11" i="3"/>
  <c r="BD10" i="3"/>
  <c r="AZ10" i="3"/>
  <c r="AV10" i="3"/>
  <c r="AR10" i="3"/>
  <c r="AN10" i="3"/>
  <c r="AJ10" i="3"/>
  <c r="AF10" i="3"/>
  <c r="AB10" i="3"/>
  <c r="X10" i="3"/>
  <c r="T10" i="3"/>
  <c r="P10" i="3"/>
  <c r="K10" i="3"/>
  <c r="G10" i="3"/>
  <c r="C10" i="3"/>
  <c r="BB25" i="3"/>
  <c r="AX25" i="3"/>
  <c r="AT25" i="3"/>
  <c r="AP25" i="3"/>
  <c r="AL25" i="3"/>
  <c r="AH25" i="3"/>
  <c r="AD25" i="3"/>
  <c r="Z25" i="3"/>
  <c r="V25" i="3"/>
  <c r="R25" i="3"/>
  <c r="N25" i="3"/>
  <c r="I25" i="3"/>
  <c r="E25" i="3"/>
  <c r="BD24" i="3"/>
  <c r="AZ24" i="3"/>
  <c r="AV24" i="3"/>
  <c r="AR24" i="3"/>
  <c r="AN24" i="3"/>
  <c r="AJ24" i="3"/>
  <c r="AF24" i="3"/>
  <c r="AB24" i="3"/>
  <c r="X24" i="3"/>
  <c r="S24" i="3"/>
  <c r="J24" i="3"/>
  <c r="B24" i="3"/>
  <c r="AW23" i="3"/>
  <c r="AK23" i="3"/>
  <c r="U23" i="3"/>
  <c r="O8" i="3"/>
  <c r="W8" i="3"/>
  <c r="AF8" i="3"/>
  <c r="P8" i="3"/>
  <c r="Y8" i="3"/>
  <c r="AG8" i="3"/>
  <c r="AO8" i="3"/>
  <c r="AS8" i="3"/>
  <c r="AW8" i="3"/>
  <c r="BA8" i="3"/>
  <c r="BD9" i="3"/>
  <c r="AZ9" i="3"/>
  <c r="AV9" i="3"/>
  <c r="AR9" i="3"/>
  <c r="AN9" i="3"/>
  <c r="AJ9" i="3"/>
  <c r="AF9" i="3"/>
  <c r="AB9" i="3"/>
  <c r="X9" i="3"/>
  <c r="T9" i="3"/>
  <c r="P9" i="3"/>
  <c r="K9" i="3"/>
  <c r="G9" i="3"/>
  <c r="C9" i="3"/>
  <c r="BA11" i="3"/>
  <c r="AW11" i="3"/>
  <c r="AS11" i="3"/>
  <c r="AO11" i="3"/>
  <c r="AK11" i="3"/>
  <c r="AG11" i="3"/>
  <c r="AC11" i="3"/>
  <c r="Y11" i="3"/>
  <c r="U11" i="3"/>
  <c r="Q11" i="3"/>
  <c r="L11" i="3"/>
  <c r="H11" i="3"/>
  <c r="D11" i="3"/>
  <c r="BC10" i="3"/>
  <c r="AY10" i="3"/>
  <c r="AU10" i="3"/>
  <c r="AQ10" i="3"/>
  <c r="AM10" i="3"/>
  <c r="AI10" i="3"/>
  <c r="AE10" i="3"/>
  <c r="AA10" i="3"/>
  <c r="W10" i="3"/>
  <c r="S10" i="3"/>
  <c r="O10" i="3"/>
  <c r="J10" i="3"/>
  <c r="F10" i="3"/>
  <c r="B10" i="3"/>
  <c r="BA25" i="3"/>
  <c r="AW25" i="3"/>
  <c r="AS25" i="3"/>
  <c r="AO25" i="3"/>
  <c r="AK25" i="3"/>
  <c r="AG25" i="3"/>
  <c r="AC25" i="3"/>
  <c r="Y25" i="3"/>
  <c r="U25" i="3"/>
  <c r="Q25" i="3"/>
  <c r="L25" i="3"/>
  <c r="H25" i="3"/>
  <c r="D25" i="3"/>
  <c r="BC24" i="3"/>
  <c r="AY24" i="3"/>
  <c r="AU24" i="3"/>
  <c r="AQ24" i="3"/>
  <c r="AM24" i="3"/>
  <c r="AI24" i="3"/>
  <c r="AE24" i="3"/>
  <c r="AA24" i="3"/>
  <c r="W24" i="3"/>
  <c r="P24" i="3"/>
  <c r="G24" i="3"/>
  <c r="BB23" i="3"/>
  <c r="AT23" i="3"/>
  <c r="AG23" i="3"/>
  <c r="N8" i="3"/>
  <c r="S8" i="3"/>
  <c r="AB8" i="3"/>
  <c r="B8" i="3"/>
  <c r="T8" i="3"/>
  <c r="AC8" i="3"/>
  <c r="AK8" i="3"/>
  <c r="M8" i="3"/>
  <c r="Q8" i="3"/>
  <c r="U8" i="3"/>
  <c r="Z8" i="3"/>
  <c r="AD8" i="3"/>
  <c r="AH8" i="3"/>
  <c r="AL8" i="3"/>
  <c r="AP8" i="3"/>
  <c r="AT8" i="3"/>
  <c r="AX8" i="3"/>
  <c r="BB8" i="3"/>
  <c r="BC9" i="3"/>
  <c r="AY9" i="3"/>
  <c r="AU9" i="3"/>
  <c r="AQ9" i="3"/>
  <c r="AM9" i="3"/>
  <c r="AI9" i="3"/>
  <c r="AE9" i="3"/>
  <c r="AA9" i="3"/>
  <c r="W9" i="3"/>
  <c r="S9" i="3"/>
  <c r="O9" i="3"/>
  <c r="J9" i="3"/>
  <c r="F9" i="3"/>
  <c r="BD11" i="3"/>
  <c r="AZ11" i="3"/>
  <c r="AV11" i="3"/>
  <c r="AR11" i="3"/>
  <c r="AN11" i="3"/>
  <c r="AJ11" i="3"/>
  <c r="AF11" i="3"/>
  <c r="AB11" i="3"/>
  <c r="X11" i="3"/>
  <c r="T11" i="3"/>
  <c r="P11" i="3"/>
  <c r="K11" i="3"/>
  <c r="G11" i="3"/>
  <c r="C11" i="3"/>
  <c r="BB10" i="3"/>
  <c r="AX10" i="3"/>
  <c r="AT10" i="3"/>
  <c r="AP10" i="3"/>
  <c r="AL10" i="3"/>
  <c r="AH10" i="3"/>
  <c r="AD10" i="3"/>
  <c r="Z10" i="3"/>
  <c r="V10" i="3"/>
  <c r="R10" i="3"/>
  <c r="N10" i="3"/>
  <c r="I10" i="3"/>
  <c r="E10" i="3"/>
  <c r="BD25" i="3"/>
  <c r="AZ25" i="3"/>
  <c r="AV25" i="3"/>
  <c r="AR25" i="3"/>
  <c r="AN25" i="3"/>
  <c r="AJ25" i="3"/>
  <c r="AF25" i="3"/>
  <c r="AB25" i="3"/>
  <c r="X25" i="3"/>
  <c r="T25" i="3"/>
  <c r="P25" i="3"/>
  <c r="K25" i="3"/>
  <c r="G25" i="3"/>
  <c r="C25" i="3"/>
  <c r="BB24" i="3"/>
  <c r="AX24" i="3"/>
  <c r="AT24" i="3"/>
  <c r="AP24" i="3"/>
  <c r="AL24" i="3"/>
  <c r="AH24" i="3"/>
  <c r="AD24" i="3"/>
  <c r="Z24" i="3"/>
  <c r="U24" i="3"/>
  <c r="O24" i="3"/>
  <c r="F24" i="3"/>
  <c r="BA23" i="3"/>
  <c r="AS23" i="3"/>
  <c r="AC23" i="3"/>
  <c r="R8" i="3"/>
  <c r="V8" i="3"/>
  <c r="AA8" i="3"/>
  <c r="AE8" i="3"/>
  <c r="AI8" i="3"/>
  <c r="AM8" i="3"/>
  <c r="AQ8" i="3"/>
  <c r="AU8" i="3"/>
  <c r="AY8" i="3"/>
  <c r="BC8" i="3"/>
  <c r="BB9" i="3"/>
  <c r="AX9" i="3"/>
  <c r="AT9" i="3"/>
  <c r="AP9" i="3"/>
  <c r="AL9" i="3"/>
  <c r="AH9" i="3"/>
  <c r="AD9" i="3"/>
  <c r="Z9" i="3"/>
  <c r="V9" i="3"/>
  <c r="R9" i="3"/>
  <c r="N9" i="3"/>
  <c r="I9" i="3"/>
  <c r="E9" i="3"/>
  <c r="BC11" i="3"/>
  <c r="AY11" i="3"/>
  <c r="AU11" i="3"/>
  <c r="AQ11" i="3"/>
  <c r="AM11" i="3"/>
  <c r="AI11" i="3"/>
  <c r="AE11" i="3"/>
  <c r="AA11" i="3"/>
  <c r="W11" i="3"/>
  <c r="S11" i="3"/>
  <c r="O11" i="3"/>
  <c r="J11" i="3"/>
  <c r="F11" i="3"/>
  <c r="B11" i="3"/>
  <c r="BA10" i="3"/>
  <c r="AW10" i="3"/>
  <c r="AS10" i="3"/>
  <c r="AO10" i="3"/>
  <c r="AK10" i="3"/>
  <c r="AG10" i="3"/>
  <c r="AC10" i="3"/>
  <c r="Y10" i="3"/>
  <c r="U10" i="3"/>
  <c r="Q10" i="3"/>
  <c r="L10" i="3"/>
  <c r="H10" i="3"/>
  <c r="D10" i="3"/>
  <c r="BC25" i="3"/>
  <c r="AY25" i="3"/>
  <c r="AU25" i="3"/>
  <c r="AQ25" i="3"/>
  <c r="AM25" i="3"/>
  <c r="AI25" i="3"/>
  <c r="AE25" i="3"/>
  <c r="AA25" i="3"/>
  <c r="W25" i="3"/>
  <c r="S25" i="3"/>
  <c r="O25" i="3"/>
  <c r="J25" i="3"/>
  <c r="F25" i="3"/>
  <c r="B25" i="3"/>
  <c r="BA24" i="3"/>
  <c r="AW24" i="3"/>
  <c r="AS24" i="3"/>
  <c r="AO24" i="3"/>
  <c r="AK24" i="3"/>
  <c r="AG24" i="3"/>
  <c r="AC24" i="3"/>
  <c r="Y24" i="3"/>
  <c r="T24" i="3"/>
  <c r="K24" i="3"/>
  <c r="C24" i="3"/>
  <c r="AX23" i="3"/>
  <c r="AO23" i="3"/>
  <c r="Y23" i="3"/>
  <c r="Q23" i="3"/>
  <c r="L23" i="3"/>
  <c r="H23" i="3"/>
  <c r="D23" i="3"/>
  <c r="BC22" i="3"/>
  <c r="AY22" i="3"/>
  <c r="AU22" i="3"/>
  <c r="AQ22" i="3"/>
  <c r="AM22" i="3"/>
  <c r="AI22" i="3"/>
  <c r="AE22" i="3"/>
  <c r="AA22" i="3"/>
  <c r="W22" i="3"/>
  <c r="S22" i="3"/>
  <c r="O22" i="3"/>
  <c r="J22" i="3"/>
  <c r="F22" i="3"/>
  <c r="B22" i="3"/>
  <c r="BA21" i="3"/>
  <c r="AW21" i="3"/>
  <c r="AS21" i="3"/>
  <c r="AO21" i="3"/>
  <c r="AK21" i="3"/>
  <c r="AG21" i="3"/>
  <c r="AC21" i="3"/>
  <c r="Y21" i="3"/>
  <c r="U21" i="3"/>
  <c r="Q21" i="3"/>
  <c r="L21" i="3"/>
  <c r="H21" i="3"/>
  <c r="D21" i="3"/>
  <c r="BC20" i="3"/>
  <c r="AY20" i="3"/>
  <c r="AU20" i="3"/>
  <c r="AQ20" i="3"/>
  <c r="AM20" i="3"/>
  <c r="AI20" i="3"/>
  <c r="AE20" i="3"/>
  <c r="AA20" i="3"/>
  <c r="W20" i="3"/>
  <c r="S20" i="3"/>
  <c r="O20" i="3"/>
  <c r="I20" i="3"/>
  <c r="E20" i="3"/>
  <c r="BD19" i="3"/>
  <c r="AZ19" i="3"/>
  <c r="AV19" i="3"/>
  <c r="AR19" i="3"/>
  <c r="AN19" i="3"/>
  <c r="AJ19" i="3"/>
  <c r="AF19" i="3"/>
  <c r="AB19" i="3"/>
  <c r="X19" i="3"/>
  <c r="T19" i="3"/>
  <c r="P19" i="3"/>
  <c r="K19" i="3"/>
  <c r="G19" i="3"/>
  <c r="C19" i="3"/>
  <c r="BB18" i="3"/>
  <c r="AX18" i="3"/>
  <c r="AT18" i="3"/>
  <c r="AP18" i="3"/>
  <c r="AL18" i="3"/>
  <c r="AH18" i="3"/>
  <c r="AD18" i="3"/>
  <c r="Z18" i="3"/>
  <c r="V18" i="3"/>
  <c r="R18" i="3"/>
  <c r="N18" i="3"/>
  <c r="I18" i="3"/>
  <c r="E18" i="3"/>
  <c r="BB17" i="3"/>
  <c r="V24" i="3"/>
  <c r="R24" i="3"/>
  <c r="N24" i="3"/>
  <c r="I24" i="3"/>
  <c r="E24" i="3"/>
  <c r="BD23" i="3"/>
  <c r="AZ23" i="3"/>
  <c r="AV23" i="3"/>
  <c r="AR23" i="3"/>
  <c r="AN23" i="3"/>
  <c r="AJ23" i="3"/>
  <c r="AF23" i="3"/>
  <c r="AB23" i="3"/>
  <c r="X23" i="3"/>
  <c r="T23" i="3"/>
  <c r="P23" i="3"/>
  <c r="K23" i="3"/>
  <c r="G23" i="3"/>
  <c r="C23" i="3"/>
  <c r="BB22" i="3"/>
  <c r="AX22" i="3"/>
  <c r="AT22" i="3"/>
  <c r="AP22" i="3"/>
  <c r="AL22" i="3"/>
  <c r="AH22" i="3"/>
  <c r="AD22" i="3"/>
  <c r="Z22" i="3"/>
  <c r="V22" i="3"/>
  <c r="R22" i="3"/>
  <c r="N22" i="3"/>
  <c r="I22" i="3"/>
  <c r="E22" i="3"/>
  <c r="BD21" i="3"/>
  <c r="AZ21" i="3"/>
  <c r="AV21" i="3"/>
  <c r="AR21" i="3"/>
  <c r="AN21" i="3"/>
  <c r="AJ21" i="3"/>
  <c r="AF21" i="3"/>
  <c r="AB21" i="3"/>
  <c r="X21" i="3"/>
  <c r="T21" i="3"/>
  <c r="P21" i="3"/>
  <c r="K21" i="3"/>
  <c r="G21" i="3"/>
  <c r="C21" i="3"/>
  <c r="BB20" i="3"/>
  <c r="AX20" i="3"/>
  <c r="AT20" i="3"/>
  <c r="AP20" i="3"/>
  <c r="AL20" i="3"/>
  <c r="AH20" i="3"/>
  <c r="AD20" i="3"/>
  <c r="Z20" i="3"/>
  <c r="V20" i="3"/>
  <c r="R20" i="3"/>
  <c r="L20" i="3"/>
  <c r="H20" i="3"/>
  <c r="D20" i="3"/>
  <c r="BC19" i="3"/>
  <c r="AY19" i="3"/>
  <c r="AU19" i="3"/>
  <c r="AQ19" i="3"/>
  <c r="AM19" i="3"/>
  <c r="AI19" i="3"/>
  <c r="AE19" i="3"/>
  <c r="AA19" i="3"/>
  <c r="W19" i="3"/>
  <c r="S19" i="3"/>
  <c r="O19" i="3"/>
  <c r="J19" i="3"/>
  <c r="F19" i="3"/>
  <c r="B19" i="3"/>
  <c r="BA18" i="3"/>
  <c r="AW18" i="3"/>
  <c r="AS18" i="3"/>
  <c r="AO18" i="3"/>
  <c r="AK18" i="3"/>
  <c r="AG18" i="3"/>
  <c r="AC18" i="3"/>
  <c r="Y18" i="3"/>
  <c r="U18" i="3"/>
  <c r="Q18" i="3"/>
  <c r="L18" i="3"/>
  <c r="H18" i="3"/>
  <c r="D18" i="3"/>
  <c r="Q24" i="3"/>
  <c r="L24" i="3"/>
  <c r="H24" i="3"/>
  <c r="D24" i="3"/>
  <c r="BC23" i="3"/>
  <c r="AY23" i="3"/>
  <c r="AU23" i="3"/>
  <c r="AQ23" i="3"/>
  <c r="AM23" i="3"/>
  <c r="AI23" i="3"/>
  <c r="AE23" i="3"/>
  <c r="AA23" i="3"/>
  <c r="W23" i="3"/>
  <c r="S23" i="3"/>
  <c r="O23" i="3"/>
  <c r="J23" i="3"/>
  <c r="F23" i="3"/>
  <c r="B23" i="3"/>
  <c r="BA22" i="3"/>
  <c r="AW22" i="3"/>
  <c r="AS22" i="3"/>
  <c r="AO22" i="3"/>
  <c r="AK22" i="3"/>
  <c r="AG22" i="3"/>
  <c r="AC22" i="3"/>
  <c r="Y22" i="3"/>
  <c r="U22" i="3"/>
  <c r="Q22" i="3"/>
  <c r="L22" i="3"/>
  <c r="H22" i="3"/>
  <c r="D22" i="3"/>
  <c r="BC21" i="3"/>
  <c r="AY21" i="3"/>
  <c r="AU21" i="3"/>
  <c r="AQ21" i="3"/>
  <c r="AM21" i="3"/>
  <c r="AI21" i="3"/>
  <c r="AE21" i="3"/>
  <c r="AA21" i="3"/>
  <c r="W21" i="3"/>
  <c r="S21" i="3"/>
  <c r="O21" i="3"/>
  <c r="J21" i="3"/>
  <c r="F21" i="3"/>
  <c r="B21" i="3"/>
  <c r="BA20" i="3"/>
  <c r="AW20" i="3"/>
  <c r="AS20" i="3"/>
  <c r="AO20" i="3"/>
  <c r="AK20" i="3"/>
  <c r="AG20" i="3"/>
  <c r="AC20" i="3"/>
  <c r="Y20" i="3"/>
  <c r="U20" i="3"/>
  <c r="Q20" i="3"/>
  <c r="K20" i="3"/>
  <c r="G20" i="3"/>
  <c r="C20" i="3"/>
  <c r="BB19" i="3"/>
  <c r="AX19" i="3"/>
  <c r="AT19" i="3"/>
  <c r="AP19" i="3"/>
  <c r="AL19" i="3"/>
  <c r="AH19" i="3"/>
  <c r="AD19" i="3"/>
  <c r="Z19" i="3"/>
  <c r="V19" i="3"/>
  <c r="R19" i="3"/>
  <c r="N19" i="3"/>
  <c r="I19" i="3"/>
  <c r="E19" i="3"/>
  <c r="BD18" i="3"/>
  <c r="AZ18" i="3"/>
  <c r="AV18" i="3"/>
  <c r="AR18" i="3"/>
  <c r="AN18" i="3"/>
  <c r="AJ18" i="3"/>
  <c r="AF18" i="3"/>
  <c r="AB18" i="3"/>
  <c r="X18" i="3"/>
  <c r="T18" i="3"/>
  <c r="P18" i="3"/>
  <c r="K18" i="3"/>
  <c r="G18" i="3"/>
  <c r="C18" i="3"/>
  <c r="AP23" i="3"/>
  <c r="AL23" i="3"/>
  <c r="AH23" i="3"/>
  <c r="AD23" i="3"/>
  <c r="Z23" i="3"/>
  <c r="V23" i="3"/>
  <c r="R23" i="3"/>
  <c r="N23" i="3"/>
  <c r="I23" i="3"/>
  <c r="E23" i="3"/>
  <c r="BD22" i="3"/>
  <c r="AZ22" i="3"/>
  <c r="AV22" i="3"/>
  <c r="AR22" i="3"/>
  <c r="AN22" i="3"/>
  <c r="AJ22" i="3"/>
  <c r="AF22" i="3"/>
  <c r="AB22" i="3"/>
  <c r="X22" i="3"/>
  <c r="T22" i="3"/>
  <c r="P22" i="3"/>
  <c r="K22" i="3"/>
  <c r="G22" i="3"/>
  <c r="C22" i="3"/>
  <c r="BB21" i="3"/>
  <c r="AX21" i="3"/>
  <c r="AT21" i="3"/>
  <c r="AP21" i="3"/>
  <c r="AL21" i="3"/>
  <c r="AH21" i="3"/>
  <c r="AD21" i="3"/>
  <c r="Z21" i="3"/>
  <c r="V21" i="3"/>
  <c r="R21" i="3"/>
  <c r="N21" i="3"/>
  <c r="I21" i="3"/>
  <c r="E21" i="3"/>
  <c r="BD20" i="3"/>
  <c r="AZ20" i="3"/>
  <c r="AV20" i="3"/>
  <c r="AR20" i="3"/>
  <c r="AN20" i="3"/>
  <c r="AJ20" i="3"/>
  <c r="AF20" i="3"/>
  <c r="AB20" i="3"/>
  <c r="X20" i="3"/>
  <c r="T20" i="3"/>
  <c r="P20" i="3"/>
  <c r="J20" i="3"/>
  <c r="F20" i="3"/>
  <c r="B20" i="3"/>
  <c r="BA19" i="3"/>
  <c r="AW19" i="3"/>
  <c r="AS19" i="3"/>
  <c r="AO19" i="3"/>
  <c r="AK19" i="3"/>
  <c r="AG19" i="3"/>
  <c r="AC19" i="3"/>
  <c r="Y19" i="3"/>
  <c r="U19" i="3"/>
  <c r="Q19" i="3"/>
  <c r="L19" i="3"/>
  <c r="H19" i="3"/>
  <c r="D19" i="3"/>
  <c r="BC18" i="3"/>
  <c r="AY18" i="3"/>
  <c r="AU18" i="3"/>
  <c r="AQ18" i="3"/>
  <c r="AM18" i="3"/>
  <c r="AI18" i="3"/>
  <c r="AE18" i="3"/>
  <c r="AA18" i="3"/>
  <c r="W18" i="3"/>
  <c r="S18" i="3"/>
  <c r="O18" i="3"/>
  <c r="J18" i="3"/>
  <c r="F18" i="3"/>
  <c r="BD17" i="3"/>
  <c r="AZ17" i="3"/>
  <c r="AV17" i="3"/>
  <c r="AR17" i="3"/>
  <c r="AN17" i="3"/>
  <c r="AJ17" i="3"/>
  <c r="AF17" i="3"/>
  <c r="AB17" i="3"/>
  <c r="X17" i="3"/>
  <c r="T17" i="3"/>
  <c r="P17" i="3"/>
  <c r="K17" i="3"/>
  <c r="G17" i="3"/>
  <c r="C17" i="3"/>
  <c r="BB16" i="3"/>
  <c r="AX16" i="3"/>
  <c r="AT16" i="3"/>
  <c r="AP16" i="3"/>
  <c r="AL16" i="3"/>
  <c r="AH16" i="3"/>
  <c r="AD16" i="3"/>
  <c r="Z16" i="3"/>
  <c r="V16" i="3"/>
  <c r="R16" i="3"/>
  <c r="N16" i="3"/>
  <c r="I16" i="3"/>
  <c r="E16" i="3"/>
  <c r="BD15" i="3"/>
  <c r="AZ15" i="3"/>
  <c r="AV15" i="3"/>
  <c r="AR15" i="3"/>
  <c r="AN15" i="3"/>
  <c r="AJ15" i="3"/>
  <c r="AF15" i="3"/>
  <c r="AB15" i="3"/>
  <c r="X15" i="3"/>
  <c r="T15" i="3"/>
  <c r="P15" i="3"/>
  <c r="K15" i="3"/>
  <c r="G15" i="3"/>
  <c r="C15" i="3"/>
  <c r="BB14" i="3"/>
  <c r="AX14" i="3"/>
  <c r="AT14" i="3"/>
  <c r="AP14" i="3"/>
  <c r="AL14" i="3"/>
  <c r="AH14" i="3"/>
  <c r="AD14" i="3"/>
  <c r="Z14" i="3"/>
  <c r="V14" i="3"/>
  <c r="R14" i="3"/>
  <c r="N14" i="3"/>
  <c r="I14" i="3"/>
  <c r="E14" i="3"/>
  <c r="BD13" i="3"/>
  <c r="AZ13" i="3"/>
  <c r="AV13" i="3"/>
  <c r="AR13" i="3"/>
  <c r="AN13" i="3"/>
  <c r="AJ13" i="3"/>
  <c r="AE13" i="3"/>
  <c r="Y13" i="3"/>
  <c r="T13" i="3"/>
  <c r="O13" i="3"/>
  <c r="H13" i="3"/>
  <c r="B13" i="3"/>
  <c r="AW12" i="3"/>
  <c r="AO12" i="3"/>
  <c r="AG12" i="3"/>
  <c r="Y12" i="3"/>
  <c r="Q12" i="3"/>
  <c r="H12" i="3"/>
  <c r="C8" i="3"/>
  <c r="AO34" i="3"/>
  <c r="Y34" i="3"/>
  <c r="H34" i="3"/>
  <c r="AU33" i="3"/>
  <c r="AE33" i="3"/>
  <c r="O33" i="3"/>
  <c r="BA32" i="3"/>
  <c r="AK32" i="3"/>
  <c r="U32" i="3"/>
  <c r="D32" i="3"/>
  <c r="AQ31" i="3"/>
  <c r="Q31" i="3"/>
  <c r="R30" i="3"/>
  <c r="BC17" i="3"/>
  <c r="AY17" i="3"/>
  <c r="AU17" i="3"/>
  <c r="AQ17" i="3"/>
  <c r="AM17" i="3"/>
  <c r="AI17" i="3"/>
  <c r="AE17" i="3"/>
  <c r="AA17" i="3"/>
  <c r="W17" i="3"/>
  <c r="S17" i="3"/>
  <c r="O17" i="3"/>
  <c r="J17" i="3"/>
  <c r="F17" i="3"/>
  <c r="B17" i="3"/>
  <c r="BA16" i="3"/>
  <c r="AW16" i="3"/>
  <c r="AS16" i="3"/>
  <c r="AO16" i="3"/>
  <c r="AK16" i="3"/>
  <c r="AG16" i="3"/>
  <c r="AC16" i="3"/>
  <c r="Y16" i="3"/>
  <c r="U16" i="3"/>
  <c r="Q16" i="3"/>
  <c r="L16" i="3"/>
  <c r="H16" i="3"/>
  <c r="D16" i="3"/>
  <c r="BC15" i="3"/>
  <c r="AY15" i="3"/>
  <c r="AU15" i="3"/>
  <c r="AQ15" i="3"/>
  <c r="AM15" i="3"/>
  <c r="AI15" i="3"/>
  <c r="AE15" i="3"/>
  <c r="AA15" i="3"/>
  <c r="W15" i="3"/>
  <c r="S15" i="3"/>
  <c r="O15" i="3"/>
  <c r="J15" i="3"/>
  <c r="F15" i="3"/>
  <c r="B15" i="3"/>
  <c r="BA14" i="3"/>
  <c r="AW14" i="3"/>
  <c r="AS14" i="3"/>
  <c r="AO14" i="3"/>
  <c r="AK14" i="3"/>
  <c r="AG14" i="3"/>
  <c r="AC14" i="3"/>
  <c r="Y14" i="3"/>
  <c r="U14" i="3"/>
  <c r="Q14" i="3"/>
  <c r="L14" i="3"/>
  <c r="H14" i="3"/>
  <c r="D14" i="3"/>
  <c r="BC13" i="3"/>
  <c r="AY13" i="3"/>
  <c r="AU13" i="3"/>
  <c r="AQ13" i="3"/>
  <c r="AM13" i="3"/>
  <c r="AI13" i="3"/>
  <c r="AC13" i="3"/>
  <c r="X13" i="3"/>
  <c r="S13" i="3"/>
  <c r="L13" i="3"/>
  <c r="G13" i="3"/>
  <c r="BC12" i="3"/>
  <c r="AU12" i="3"/>
  <c r="AM12" i="3"/>
  <c r="AE12" i="3"/>
  <c r="W12" i="3"/>
  <c r="O12" i="3"/>
  <c r="D12" i="3"/>
  <c r="BA34" i="3"/>
  <c r="AK34" i="3"/>
  <c r="U34" i="3"/>
  <c r="D34" i="3"/>
  <c r="AQ33" i="3"/>
  <c r="AA33" i="3"/>
  <c r="J33" i="3"/>
  <c r="AW32" i="3"/>
  <c r="AG32" i="3"/>
  <c r="Q32" i="3"/>
  <c r="BC31" i="3"/>
  <c r="AK31" i="3"/>
  <c r="H31" i="3"/>
  <c r="AX17" i="3"/>
  <c r="AT17" i="3"/>
  <c r="AP17" i="3"/>
  <c r="AL17" i="3"/>
  <c r="AH17" i="3"/>
  <c r="AD17" i="3"/>
  <c r="Z17" i="3"/>
  <c r="V17" i="3"/>
  <c r="R17" i="3"/>
  <c r="N17" i="3"/>
  <c r="I17" i="3"/>
  <c r="E17" i="3"/>
  <c r="BD16" i="3"/>
  <c r="AZ16" i="3"/>
  <c r="AV16" i="3"/>
  <c r="AR16" i="3"/>
  <c r="AN16" i="3"/>
  <c r="AJ16" i="3"/>
  <c r="AF16" i="3"/>
  <c r="AB16" i="3"/>
  <c r="X16" i="3"/>
  <c r="T16" i="3"/>
  <c r="P16" i="3"/>
  <c r="K16" i="3"/>
  <c r="G16" i="3"/>
  <c r="C16" i="3"/>
  <c r="BB15" i="3"/>
  <c r="AX15" i="3"/>
  <c r="AT15" i="3"/>
  <c r="AP15" i="3"/>
  <c r="AL15" i="3"/>
  <c r="AH15" i="3"/>
  <c r="AD15" i="3"/>
  <c r="Z15" i="3"/>
  <c r="V15" i="3"/>
  <c r="R15" i="3"/>
  <c r="N15" i="3"/>
  <c r="I15" i="3"/>
  <c r="E15" i="3"/>
  <c r="BD14" i="3"/>
  <c r="AZ14" i="3"/>
  <c r="AV14" i="3"/>
  <c r="AR14" i="3"/>
  <c r="AN14" i="3"/>
  <c r="AJ14" i="3"/>
  <c r="AF14" i="3"/>
  <c r="AB14" i="3"/>
  <c r="X14" i="3"/>
  <c r="T14" i="3"/>
  <c r="P14" i="3"/>
  <c r="K14" i="3"/>
  <c r="G14" i="3"/>
  <c r="C14" i="3"/>
  <c r="BB13" i="3"/>
  <c r="AX13" i="3"/>
  <c r="AT13" i="3"/>
  <c r="AP13" i="3"/>
  <c r="AL13" i="3"/>
  <c r="AG13" i="3"/>
  <c r="AB13" i="3"/>
  <c r="W13" i="3"/>
  <c r="Q13" i="3"/>
  <c r="K13" i="3"/>
  <c r="F13" i="3"/>
  <c r="BA12" i="3"/>
  <c r="AS12" i="3"/>
  <c r="AK12" i="3"/>
  <c r="AC12" i="3"/>
  <c r="U12" i="3"/>
  <c r="L12" i="3"/>
  <c r="K8" i="3"/>
  <c r="AW34" i="3"/>
  <c r="AG34" i="3"/>
  <c r="Q34" i="3"/>
  <c r="BC33" i="3"/>
  <c r="AM33" i="3"/>
  <c r="W33" i="3"/>
  <c r="F33" i="3"/>
  <c r="AS32" i="3"/>
  <c r="AC32" i="3"/>
  <c r="L32" i="3"/>
  <c r="AY31" i="3"/>
  <c r="AF31" i="3"/>
  <c r="AX30" i="3"/>
  <c r="B18" i="3"/>
  <c r="BA17" i="3"/>
  <c r="AW17" i="3"/>
  <c r="AS17" i="3"/>
  <c r="AO17" i="3"/>
  <c r="AK17" i="3"/>
  <c r="AG17" i="3"/>
  <c r="AC17" i="3"/>
  <c r="Y17" i="3"/>
  <c r="U17" i="3"/>
  <c r="Q17" i="3"/>
  <c r="L17" i="3"/>
  <c r="H17" i="3"/>
  <c r="D17" i="3"/>
  <c r="BC16" i="3"/>
  <c r="AY16" i="3"/>
  <c r="AU16" i="3"/>
  <c r="AQ16" i="3"/>
  <c r="AM16" i="3"/>
  <c r="AI16" i="3"/>
  <c r="AE16" i="3"/>
  <c r="AA16" i="3"/>
  <c r="W16" i="3"/>
  <c r="S16" i="3"/>
  <c r="O16" i="3"/>
  <c r="J16" i="3"/>
  <c r="F16" i="3"/>
  <c r="B16" i="3"/>
  <c r="BA15" i="3"/>
  <c r="AW15" i="3"/>
  <c r="AS15" i="3"/>
  <c r="AO15" i="3"/>
  <c r="AK15" i="3"/>
  <c r="AG15" i="3"/>
  <c r="AC15" i="3"/>
  <c r="Y15" i="3"/>
  <c r="U15" i="3"/>
  <c r="Q15" i="3"/>
  <c r="L15" i="3"/>
  <c r="H15" i="3"/>
  <c r="D15" i="3"/>
  <c r="BC14" i="3"/>
  <c r="AY14" i="3"/>
  <c r="AU14" i="3"/>
  <c r="AQ14" i="3"/>
  <c r="AM14" i="3"/>
  <c r="AI14" i="3"/>
  <c r="AE14" i="3"/>
  <c r="AA14" i="3"/>
  <c r="W14" i="3"/>
  <c r="S14" i="3"/>
  <c r="O14" i="3"/>
  <c r="J14" i="3"/>
  <c r="F14" i="3"/>
  <c r="B14" i="3"/>
  <c r="BA13" i="3"/>
  <c r="AW13" i="3"/>
  <c r="AS13" i="3"/>
  <c r="AO13" i="3"/>
  <c r="AK13" i="3"/>
  <c r="AF13" i="3"/>
  <c r="AA13" i="3"/>
  <c r="U13" i="3"/>
  <c r="P13" i="3"/>
  <c r="J13" i="3"/>
  <c r="D13" i="3"/>
  <c r="AY12" i="3"/>
  <c r="AQ12" i="3"/>
  <c r="AI12" i="3"/>
  <c r="AA12" i="3"/>
  <c r="S12" i="3"/>
  <c r="J12" i="3"/>
  <c r="G8" i="3"/>
  <c r="AS34" i="3"/>
  <c r="AC34" i="3"/>
  <c r="L34" i="3"/>
  <c r="AY33" i="3"/>
  <c r="AI33" i="3"/>
  <c r="S33" i="3"/>
  <c r="B33" i="3"/>
  <c r="AO32" i="3"/>
  <c r="Y32" i="3"/>
  <c r="H32" i="3"/>
  <c r="AU31" i="3"/>
  <c r="Y31" i="3"/>
  <c r="AH30" i="3"/>
  <c r="BD29" i="3"/>
  <c r="AN29" i="3"/>
  <c r="X29" i="3"/>
  <c r="G29" i="3"/>
  <c r="AT28" i="3"/>
  <c r="AD28" i="3"/>
  <c r="J28" i="3"/>
  <c r="AW27" i="3"/>
  <c r="AG27" i="3"/>
  <c r="Q27" i="3"/>
  <c r="BC26" i="3"/>
  <c r="AM26" i="3"/>
  <c r="W26" i="3"/>
  <c r="F26" i="3"/>
  <c r="M24" i="3"/>
  <c r="AH13" i="3"/>
  <c r="AD13" i="3"/>
  <c r="Z13" i="3"/>
  <c r="V13" i="3"/>
  <c r="R13" i="3"/>
  <c r="N13" i="3"/>
  <c r="I13" i="3"/>
  <c r="E13" i="3"/>
  <c r="BD12" i="3"/>
  <c r="AZ12" i="3"/>
  <c r="AV12" i="3"/>
  <c r="AR12" i="3"/>
  <c r="AN12" i="3"/>
  <c r="AJ12" i="3"/>
  <c r="AF12" i="3"/>
  <c r="AB12" i="3"/>
  <c r="X12" i="3"/>
  <c r="T12" i="3"/>
  <c r="P12" i="3"/>
  <c r="K12" i="3"/>
  <c r="G12" i="3"/>
  <c r="C12" i="3"/>
  <c r="J8" i="3"/>
  <c r="F8" i="3"/>
  <c r="BD34" i="3"/>
  <c r="AZ34" i="3"/>
  <c r="AV34" i="3"/>
  <c r="AR34" i="3"/>
  <c r="AN34" i="3"/>
  <c r="AJ34" i="3"/>
  <c r="AF34" i="3"/>
  <c r="AB34" i="3"/>
  <c r="X34" i="3"/>
  <c r="T34" i="3"/>
  <c r="P34" i="3"/>
  <c r="K34" i="3"/>
  <c r="G34" i="3"/>
  <c r="C34" i="3"/>
  <c r="BB33" i="3"/>
  <c r="AX33" i="3"/>
  <c r="AT33" i="3"/>
  <c r="AP33" i="3"/>
  <c r="AL33" i="3"/>
  <c r="AH33" i="3"/>
  <c r="AD33" i="3"/>
  <c r="Z33" i="3"/>
  <c r="V33" i="3"/>
  <c r="R33" i="3"/>
  <c r="N33" i="3"/>
  <c r="I33" i="3"/>
  <c r="E33" i="3"/>
  <c r="BD32" i="3"/>
  <c r="AZ32" i="3"/>
  <c r="AV32" i="3"/>
  <c r="AR32" i="3"/>
  <c r="AN32" i="3"/>
  <c r="AJ32" i="3"/>
  <c r="AF32" i="3"/>
  <c r="AB32" i="3"/>
  <c r="X32" i="3"/>
  <c r="T32" i="3"/>
  <c r="P32" i="3"/>
  <c r="K32" i="3"/>
  <c r="G32" i="3"/>
  <c r="C32" i="3"/>
  <c r="BB31" i="3"/>
  <c r="AX31" i="3"/>
  <c r="AT31" i="3"/>
  <c r="AO31" i="3"/>
  <c r="AJ31" i="3"/>
  <c r="AE31" i="3"/>
  <c r="X31" i="3"/>
  <c r="P31" i="3"/>
  <c r="G31" i="3"/>
  <c r="AT30" i="3"/>
  <c r="AD30" i="3"/>
  <c r="N30" i="3"/>
  <c r="AZ29" i="3"/>
  <c r="AJ29" i="3"/>
  <c r="T29" i="3"/>
  <c r="C29" i="3"/>
  <c r="AP28" i="3"/>
  <c r="W28" i="3"/>
  <c r="F28" i="3"/>
  <c r="AS27" i="3"/>
  <c r="AC27" i="3"/>
  <c r="L27" i="3"/>
  <c r="AY26" i="3"/>
  <c r="AI26" i="3"/>
  <c r="S26" i="3"/>
  <c r="B26" i="3"/>
  <c r="B9" i="3"/>
  <c r="M20" i="3"/>
  <c r="F12" i="3"/>
  <c r="B12" i="3"/>
  <c r="I8" i="3"/>
  <c r="E8" i="3"/>
  <c r="BC34" i="3"/>
  <c r="AY34" i="3"/>
  <c r="AU34" i="3"/>
  <c r="AQ34" i="3"/>
  <c r="AM34" i="3"/>
  <c r="AI34" i="3"/>
  <c r="AE34" i="3"/>
  <c r="AA34" i="3"/>
  <c r="W34" i="3"/>
  <c r="S34" i="3"/>
  <c r="O34" i="3"/>
  <c r="J34" i="3"/>
  <c r="F34" i="3"/>
  <c r="B34" i="3"/>
  <c r="BA33" i="3"/>
  <c r="AW33" i="3"/>
  <c r="AS33" i="3"/>
  <c r="AO33" i="3"/>
  <c r="AK33" i="3"/>
  <c r="AG33" i="3"/>
  <c r="AC33" i="3"/>
  <c r="Y33" i="3"/>
  <c r="U33" i="3"/>
  <c r="Q33" i="3"/>
  <c r="L33" i="3"/>
  <c r="H33" i="3"/>
  <c r="D33" i="3"/>
  <c r="BC32" i="3"/>
  <c r="AY32" i="3"/>
  <c r="AU32" i="3"/>
  <c r="AQ32" i="3"/>
  <c r="AM32" i="3"/>
  <c r="AI32" i="3"/>
  <c r="AE32" i="3"/>
  <c r="AA32" i="3"/>
  <c r="W32" i="3"/>
  <c r="S32" i="3"/>
  <c r="O32" i="3"/>
  <c r="J32" i="3"/>
  <c r="F32" i="3"/>
  <c r="B32" i="3"/>
  <c r="BA31" i="3"/>
  <c r="AW31" i="3"/>
  <c r="AS31" i="3"/>
  <c r="AN31" i="3"/>
  <c r="AI31" i="3"/>
  <c r="AC31" i="3"/>
  <c r="U31" i="3"/>
  <c r="L31" i="3"/>
  <c r="C31" i="3"/>
  <c r="AP30" i="3"/>
  <c r="Z30" i="3"/>
  <c r="I30" i="3"/>
  <c r="AV29" i="3"/>
  <c r="AF29" i="3"/>
  <c r="P29" i="3"/>
  <c r="BB28" i="3"/>
  <c r="AL28" i="3"/>
  <c r="S28" i="3"/>
  <c r="B28" i="3"/>
  <c r="AO27" i="3"/>
  <c r="Y27" i="3"/>
  <c r="H27" i="3"/>
  <c r="AU26" i="3"/>
  <c r="AE26" i="3"/>
  <c r="O26" i="3"/>
  <c r="M32" i="3"/>
  <c r="M16" i="3"/>
  <c r="C13" i="3"/>
  <c r="BB12" i="3"/>
  <c r="AX12" i="3"/>
  <c r="AT12" i="3"/>
  <c r="AP12" i="3"/>
  <c r="AL12" i="3"/>
  <c r="AH12" i="3"/>
  <c r="AD12" i="3"/>
  <c r="Z12" i="3"/>
  <c r="V12" i="3"/>
  <c r="R12" i="3"/>
  <c r="N12" i="3"/>
  <c r="I12" i="3"/>
  <c r="E12" i="3"/>
  <c r="L8" i="3"/>
  <c r="H8" i="3"/>
  <c r="D8" i="3"/>
  <c r="BB34" i="3"/>
  <c r="AX34" i="3"/>
  <c r="AT34" i="3"/>
  <c r="AP34" i="3"/>
  <c r="AL34" i="3"/>
  <c r="AH34" i="3"/>
  <c r="AD34" i="3"/>
  <c r="Z34" i="3"/>
  <c r="V34" i="3"/>
  <c r="R34" i="3"/>
  <c r="N34" i="3"/>
  <c r="I34" i="3"/>
  <c r="E34" i="3"/>
  <c r="BD33" i="3"/>
  <c r="AZ33" i="3"/>
  <c r="AV33" i="3"/>
  <c r="AR33" i="3"/>
  <c r="AN33" i="3"/>
  <c r="AJ33" i="3"/>
  <c r="AF33" i="3"/>
  <c r="AB33" i="3"/>
  <c r="X33" i="3"/>
  <c r="T33" i="3"/>
  <c r="P33" i="3"/>
  <c r="K33" i="3"/>
  <c r="G33" i="3"/>
  <c r="C33" i="3"/>
  <c r="BB32" i="3"/>
  <c r="AX32" i="3"/>
  <c r="AT32" i="3"/>
  <c r="AP32" i="3"/>
  <c r="AL32" i="3"/>
  <c r="AH32" i="3"/>
  <c r="AD32" i="3"/>
  <c r="Z32" i="3"/>
  <c r="V32" i="3"/>
  <c r="R32" i="3"/>
  <c r="N32" i="3"/>
  <c r="I32" i="3"/>
  <c r="E32" i="3"/>
  <c r="BD31" i="3"/>
  <c r="AZ31" i="3"/>
  <c r="AV31" i="3"/>
  <c r="AR31" i="3"/>
  <c r="AM31" i="3"/>
  <c r="AG31" i="3"/>
  <c r="AB31" i="3"/>
  <c r="T31" i="3"/>
  <c r="K31" i="3"/>
  <c r="BB30" i="3"/>
  <c r="AL30" i="3"/>
  <c r="V30" i="3"/>
  <c r="E30" i="3"/>
  <c r="AR29" i="3"/>
  <c r="AB29" i="3"/>
  <c r="K29" i="3"/>
  <c r="AX28" i="3"/>
  <c r="AH28" i="3"/>
  <c r="O28" i="3"/>
  <c r="BA27" i="3"/>
  <c r="AK27" i="3"/>
  <c r="U27" i="3"/>
  <c r="D27" i="3"/>
  <c r="AQ26" i="3"/>
  <c r="AA26" i="3"/>
  <c r="J26" i="3"/>
  <c r="M28" i="3"/>
  <c r="M12" i="3"/>
  <c r="AA31" i="3"/>
  <c r="W31" i="3"/>
  <c r="S31" i="3"/>
  <c r="O31" i="3"/>
  <c r="J31" i="3"/>
  <c r="F31" i="3"/>
  <c r="B31" i="3"/>
  <c r="BA30" i="3"/>
  <c r="AW30" i="3"/>
  <c r="AS30" i="3"/>
  <c r="AO30" i="3"/>
  <c r="AK30" i="3"/>
  <c r="AG30" i="3"/>
  <c r="AC30" i="3"/>
  <c r="Y30" i="3"/>
  <c r="U30" i="3"/>
  <c r="Q30" i="3"/>
  <c r="L30" i="3"/>
  <c r="H30" i="3"/>
  <c r="D30" i="3"/>
  <c r="BC29" i="3"/>
  <c r="AY29" i="3"/>
  <c r="AU29" i="3"/>
  <c r="AQ29" i="3"/>
  <c r="AM29" i="3"/>
  <c r="AI29" i="3"/>
  <c r="AE29" i="3"/>
  <c r="AA29" i="3"/>
  <c r="W29" i="3"/>
  <c r="S29" i="3"/>
  <c r="O29" i="3"/>
  <c r="J29" i="3"/>
  <c r="F29" i="3"/>
  <c r="B29" i="3"/>
  <c r="BA28" i="3"/>
  <c r="AW28" i="3"/>
  <c r="AS28" i="3"/>
  <c r="AO28" i="3"/>
  <c r="AK28" i="3"/>
  <c r="AG28" i="3"/>
  <c r="AC28" i="3"/>
  <c r="V28" i="3"/>
  <c r="R28" i="3"/>
  <c r="N28" i="3"/>
  <c r="I28" i="3"/>
  <c r="E28" i="3"/>
  <c r="BD27" i="3"/>
  <c r="AZ27" i="3"/>
  <c r="AV27" i="3"/>
  <c r="AR27" i="3"/>
  <c r="AN27" i="3"/>
  <c r="AJ27" i="3"/>
  <c r="AF27" i="3"/>
  <c r="AB27" i="3"/>
  <c r="X27" i="3"/>
  <c r="T27" i="3"/>
  <c r="P27" i="3"/>
  <c r="K27" i="3"/>
  <c r="G27" i="3"/>
  <c r="C27" i="3"/>
  <c r="BB26" i="3"/>
  <c r="AX26" i="3"/>
  <c r="AT26" i="3"/>
  <c r="AP26" i="3"/>
  <c r="AL26" i="3"/>
  <c r="AH26" i="3"/>
  <c r="AD26" i="3"/>
  <c r="Z26" i="3"/>
  <c r="V26" i="3"/>
  <c r="R26" i="3"/>
  <c r="N26" i="3"/>
  <c r="I26" i="3"/>
  <c r="E26" i="3"/>
  <c r="X8" i="3"/>
  <c r="M31" i="3"/>
  <c r="M27" i="3"/>
  <c r="M23" i="3"/>
  <c r="M19" i="3"/>
  <c r="M15" i="3"/>
  <c r="M11" i="3"/>
  <c r="AB28" i="3"/>
  <c r="AP31" i="3"/>
  <c r="AL31" i="3"/>
  <c r="AH31" i="3"/>
  <c r="AD31" i="3"/>
  <c r="Z31" i="3"/>
  <c r="V31" i="3"/>
  <c r="R31" i="3"/>
  <c r="N31" i="3"/>
  <c r="I31" i="3"/>
  <c r="E31" i="3"/>
  <c r="BD30" i="3"/>
  <c r="AZ30" i="3"/>
  <c r="AV30" i="3"/>
  <c r="AR30" i="3"/>
  <c r="AN30" i="3"/>
  <c r="AJ30" i="3"/>
  <c r="AF30" i="3"/>
  <c r="AB30" i="3"/>
  <c r="X30" i="3"/>
  <c r="T30" i="3"/>
  <c r="P30" i="3"/>
  <c r="K30" i="3"/>
  <c r="G30" i="3"/>
  <c r="C30" i="3"/>
  <c r="BB29" i="3"/>
  <c r="AX29" i="3"/>
  <c r="AT29" i="3"/>
  <c r="AP29" i="3"/>
  <c r="AL29" i="3"/>
  <c r="AH29" i="3"/>
  <c r="AD29" i="3"/>
  <c r="Z29" i="3"/>
  <c r="V29" i="3"/>
  <c r="R29" i="3"/>
  <c r="N29" i="3"/>
  <c r="I29" i="3"/>
  <c r="E29" i="3"/>
  <c r="BD28" i="3"/>
  <c r="AZ28" i="3"/>
  <c r="AV28" i="3"/>
  <c r="AR28" i="3"/>
  <c r="AN28" i="3"/>
  <c r="AJ28" i="3"/>
  <c r="AF28" i="3"/>
  <c r="Y28" i="3"/>
  <c r="U28" i="3"/>
  <c r="Q28" i="3"/>
  <c r="L28" i="3"/>
  <c r="H28" i="3"/>
  <c r="D28" i="3"/>
  <c r="BC27" i="3"/>
  <c r="AY27" i="3"/>
  <c r="AU27" i="3"/>
  <c r="AQ27" i="3"/>
  <c r="AM27" i="3"/>
  <c r="AI27" i="3"/>
  <c r="AE27" i="3"/>
  <c r="AA27" i="3"/>
  <c r="W27" i="3"/>
  <c r="S27" i="3"/>
  <c r="O27" i="3"/>
  <c r="J27" i="3"/>
  <c r="F27" i="3"/>
  <c r="B27" i="3"/>
  <c r="BA26" i="3"/>
  <c r="AW26" i="3"/>
  <c r="AS26" i="3"/>
  <c r="AO26" i="3"/>
  <c r="AK26" i="3"/>
  <c r="AG26" i="3"/>
  <c r="AC26" i="3"/>
  <c r="Y26" i="3"/>
  <c r="U26" i="3"/>
  <c r="Q26" i="3"/>
  <c r="L26" i="3"/>
  <c r="H26" i="3"/>
  <c r="D26" i="3"/>
  <c r="M34" i="3"/>
  <c r="M30" i="3"/>
  <c r="M26" i="3"/>
  <c r="M22" i="3"/>
  <c r="M18" i="3"/>
  <c r="M14" i="3"/>
  <c r="M10" i="3"/>
  <c r="AA28" i="3"/>
  <c r="D31" i="3"/>
  <c r="BC30" i="3"/>
  <c r="AY30" i="3"/>
  <c r="AU30" i="3"/>
  <c r="AQ30" i="3"/>
  <c r="AM30" i="3"/>
  <c r="AI30" i="3"/>
  <c r="AE30" i="3"/>
  <c r="AA30" i="3"/>
  <c r="W30" i="3"/>
  <c r="S30" i="3"/>
  <c r="O30" i="3"/>
  <c r="J30" i="3"/>
  <c r="F30" i="3"/>
  <c r="B30" i="3"/>
  <c r="BA29" i="3"/>
  <c r="AW29" i="3"/>
  <c r="AS29" i="3"/>
  <c r="AO29" i="3"/>
  <c r="AK29" i="3"/>
  <c r="AG29" i="3"/>
  <c r="AC29" i="3"/>
  <c r="Y29" i="3"/>
  <c r="U29" i="3"/>
  <c r="Q29" i="3"/>
  <c r="L29" i="3"/>
  <c r="H29" i="3"/>
  <c r="D29" i="3"/>
  <c r="BC28" i="3"/>
  <c r="AY28" i="3"/>
  <c r="AU28" i="3"/>
  <c r="AQ28" i="3"/>
  <c r="AM28" i="3"/>
  <c r="AI28" i="3"/>
  <c r="AE28" i="3"/>
  <c r="X28" i="3"/>
  <c r="T28" i="3"/>
  <c r="P28" i="3"/>
  <c r="K28" i="3"/>
  <c r="G28" i="3"/>
  <c r="C28" i="3"/>
  <c r="BB27" i="3"/>
  <c r="AX27" i="3"/>
  <c r="AT27" i="3"/>
  <c r="AP27" i="3"/>
  <c r="AL27" i="3"/>
  <c r="AH27" i="3"/>
  <c r="AD27" i="3"/>
  <c r="Z27" i="3"/>
  <c r="V27" i="3"/>
  <c r="R27" i="3"/>
  <c r="N27" i="3"/>
  <c r="I27" i="3"/>
  <c r="E27" i="3"/>
  <c r="BD26" i="3"/>
  <c r="AZ26" i="3"/>
  <c r="AV26" i="3"/>
  <c r="AR26" i="3"/>
  <c r="AN26" i="3"/>
  <c r="AJ26" i="3"/>
  <c r="AF26" i="3"/>
  <c r="AB26" i="3"/>
  <c r="X26" i="3"/>
  <c r="T26" i="3"/>
  <c r="P26" i="3"/>
  <c r="K26" i="3"/>
  <c r="G26" i="3"/>
  <c r="C26" i="3"/>
  <c r="M33" i="3"/>
  <c r="M29" i="3"/>
  <c r="M25" i="3"/>
  <c r="M21" i="3"/>
  <c r="M17" i="3"/>
  <c r="M13" i="3"/>
  <c r="M9" i="3"/>
  <c r="Z28" i="3"/>
  <c r="N20" i="3"/>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<sst xmlns="http://schemas.openxmlformats.org/spreadsheetml/2006/main" count="6785" uniqueCount="1452">
  <si>
    <t>Sıra</t>
  </si>
  <si>
    <t>Bölüm</t>
  </si>
  <si>
    <t>Sınıf</t>
  </si>
  <si>
    <t>Ders Kodu</t>
  </si>
  <si>
    <t>Dersin Adı</t>
  </si>
  <si>
    <t>Dersi Veren Öğretim Üyesi</t>
  </si>
  <si>
    <t>Mevcut</t>
  </si>
  <si>
    <t>GÜN</t>
  </si>
  <si>
    <t>BB</t>
  </si>
  <si>
    <t>Pazartesi</t>
  </si>
  <si>
    <t>06</t>
  </si>
  <si>
    <t>x</t>
  </si>
  <si>
    <t>02</t>
  </si>
  <si>
    <t>İş Sağlığı ve Güvenliği</t>
  </si>
  <si>
    <t>Sedat ARICAN</t>
  </si>
  <si>
    <t>Salı</t>
  </si>
  <si>
    <t>Gökhan BAYRAM</t>
  </si>
  <si>
    <t>01</t>
  </si>
  <si>
    <t>Özgür ÜSTÜN</t>
  </si>
  <si>
    <t>Çarşamba</t>
  </si>
  <si>
    <t>Bilgisayar Lab.</t>
  </si>
  <si>
    <t>Halit TAYLAN</t>
  </si>
  <si>
    <t>Perşembe</t>
  </si>
  <si>
    <t>ONLINE</t>
  </si>
  <si>
    <t>105</t>
  </si>
  <si>
    <t>Okan ERKEN</t>
  </si>
  <si>
    <t>Kariyer Planlama</t>
  </si>
  <si>
    <t>Cuma</t>
  </si>
  <si>
    <t>Saniye CAN</t>
  </si>
  <si>
    <t>Prof.Dr H. TURHAN</t>
  </si>
  <si>
    <t>Anıl ÇAY</t>
  </si>
  <si>
    <t>Tarım Ekonomisi</t>
  </si>
  <si>
    <t>Bengü EVEREST</t>
  </si>
  <si>
    <t>Ekonomi Snf.</t>
  </si>
  <si>
    <t>İstatistik</t>
  </si>
  <si>
    <t>204</t>
  </si>
  <si>
    <t>Tarımsal Yapılar ve Sulama</t>
  </si>
  <si>
    <t>Gökhan ÇAMOĞLU</t>
  </si>
  <si>
    <t>03</t>
  </si>
  <si>
    <t>Genetik</t>
  </si>
  <si>
    <t>201</t>
  </si>
  <si>
    <t>Bitki Fizyolojisi</t>
  </si>
  <si>
    <t>103</t>
  </si>
  <si>
    <t>Toprak Bilgisi</t>
  </si>
  <si>
    <t>Hasan ÖZCAN</t>
  </si>
  <si>
    <t>101</t>
  </si>
  <si>
    <t>Hakan ENGİN</t>
  </si>
  <si>
    <t>203</t>
  </si>
  <si>
    <t>202</t>
  </si>
  <si>
    <t>Seçkin KAYA</t>
  </si>
  <si>
    <t>05</t>
  </si>
  <si>
    <t>Alper DARDENİZ</t>
  </si>
  <si>
    <t>102</t>
  </si>
  <si>
    <t>Arda AKÇAL</t>
  </si>
  <si>
    <t>Zeliha GÖKBAYRAK</t>
  </si>
  <si>
    <t>Mesleki İngilizce</t>
  </si>
  <si>
    <t>Topraksız Tarım</t>
  </si>
  <si>
    <t>Dardanos Snf.</t>
  </si>
  <si>
    <t>Bölüm Öğretim Üyeleri</t>
  </si>
  <si>
    <t>Neslihan EKİNCİ</t>
  </si>
  <si>
    <t>BK</t>
  </si>
  <si>
    <t>Ersin KARABACAK</t>
  </si>
  <si>
    <t>Murat TEKİNER</t>
  </si>
  <si>
    <t>X</t>
  </si>
  <si>
    <t>Selma KAYALAK</t>
  </si>
  <si>
    <t>206</t>
  </si>
  <si>
    <t>Cem Ömer EGESEL</t>
  </si>
  <si>
    <t>106</t>
  </si>
  <si>
    <t>Sakine ÖZPINAR</t>
  </si>
  <si>
    <t>205</t>
  </si>
  <si>
    <t>Fatih KAHRIMAN</t>
  </si>
  <si>
    <t>Yasemin KAVDIR</t>
  </si>
  <si>
    <t>İsmail KASAP</t>
  </si>
  <si>
    <t>Uğur GÖZEL</t>
  </si>
  <si>
    <t>Ali ÖZPINAR</t>
  </si>
  <si>
    <t>Savaş KORKMAZ</t>
  </si>
  <si>
    <t>104</t>
  </si>
  <si>
    <t>Ali KARANFİL</t>
  </si>
  <si>
    <t>Osman TİRYAKİ</t>
  </si>
  <si>
    <t>Levent EFİL</t>
  </si>
  <si>
    <t>Burak POLAT</t>
  </si>
  <si>
    <t>15</t>
  </si>
  <si>
    <t>Figen MERT</t>
  </si>
  <si>
    <t>FİS</t>
  </si>
  <si>
    <t>Melis İNALPULAT</t>
  </si>
  <si>
    <t>04</t>
  </si>
  <si>
    <t>Cafer TÜRKMEN</t>
  </si>
  <si>
    <t>Ali SÜMER</t>
  </si>
  <si>
    <t>Murat YILDIRIM</t>
  </si>
  <si>
    <t>İsmail TAŞ</t>
  </si>
  <si>
    <t>Genetiği Değiştirilmiş Organizmalar</t>
  </si>
  <si>
    <t>SKS</t>
  </si>
  <si>
    <t>Böceklerin Dünyası</t>
  </si>
  <si>
    <t>Çiğdem GÖZEL</t>
  </si>
  <si>
    <t>Adli Entomoloji</t>
  </si>
  <si>
    <t>Ali Kürşat ŞAHİN</t>
  </si>
  <si>
    <t>Eiğitim Fak. Spr.Sln.</t>
  </si>
  <si>
    <t>TB</t>
  </si>
  <si>
    <t>Onur HOCAOĞLU</t>
  </si>
  <si>
    <t>Sadece Sınav</t>
  </si>
  <si>
    <t>Mevlüt AKÇURA</t>
  </si>
  <si>
    <t>Seminer Sln.</t>
  </si>
  <si>
    <t>Ramazan ÇAKMAKÇI</t>
  </si>
  <si>
    <t>20</t>
  </si>
  <si>
    <t>Bahri İZCİ</t>
  </si>
  <si>
    <t>Mustafa BAŞARAN</t>
  </si>
  <si>
    <t>Harun BAYTEKİN</t>
  </si>
  <si>
    <t>Fırat ALATÜRK</t>
  </si>
  <si>
    <t>TBT</t>
  </si>
  <si>
    <t>İsmet KAYA</t>
  </si>
  <si>
    <t>Sait ELMAS</t>
  </si>
  <si>
    <t>Hüseyin EKİNCİ</t>
  </si>
  <si>
    <t>Biyokimya</t>
  </si>
  <si>
    <t>Şemun TAYYAR</t>
  </si>
  <si>
    <t>Bitki Doku Kültürleri</t>
  </si>
  <si>
    <t>Uğur SARI</t>
  </si>
  <si>
    <t>Tarımsal Biyoteknoloji</t>
  </si>
  <si>
    <t>TE</t>
  </si>
  <si>
    <t>İsmail KAVDIR</t>
  </si>
  <si>
    <t>Ünal KIZIL</t>
  </si>
  <si>
    <t>Sibel TAN</t>
  </si>
  <si>
    <t>Arif SEMERCİ</t>
  </si>
  <si>
    <t>Duygu AKTÜRK</t>
  </si>
  <si>
    <t>TM</t>
  </si>
  <si>
    <t>Esin SOYDUGAN</t>
  </si>
  <si>
    <t>Habib KOCABIYIK</t>
  </si>
  <si>
    <t>Malzeme Bilgisi</t>
  </si>
  <si>
    <t>TM Çiz.Sln.</t>
  </si>
  <si>
    <t>Arda AYDIN</t>
  </si>
  <si>
    <t>Burcu MESTAV</t>
  </si>
  <si>
    <t>TO</t>
  </si>
  <si>
    <t>Feyzi UĞUR</t>
  </si>
  <si>
    <t>Analitik Kimya</t>
  </si>
  <si>
    <t>Ali SUNGUR</t>
  </si>
  <si>
    <t>Soner YİĞİT</t>
  </si>
  <si>
    <t>Yakup ÇIKILI</t>
  </si>
  <si>
    <t>TYS</t>
  </si>
  <si>
    <t>Jeoloji</t>
  </si>
  <si>
    <t>Gülşen SAĞLIKOĞLU</t>
  </si>
  <si>
    <t>Gıyasettin ÇİÇEK</t>
  </si>
  <si>
    <t>Hayvansal Üretim</t>
  </si>
  <si>
    <t>Bahçe Bitkileri</t>
  </si>
  <si>
    <t>Bitki Koruma</t>
  </si>
  <si>
    <t>Tarla Bitkileri</t>
  </si>
  <si>
    <t>Bölüm Sınıfı</t>
  </si>
  <si>
    <t>ZO</t>
  </si>
  <si>
    <t>Cemil TÖLÜ</t>
  </si>
  <si>
    <t>Mehmet MENDEŞ</t>
  </si>
  <si>
    <t>10</t>
  </si>
  <si>
    <t>Kemal ÇELİK</t>
  </si>
  <si>
    <t>Aynur KONYALI</t>
  </si>
  <si>
    <t>Ali KARABAYIR</t>
  </si>
  <si>
    <t>SINIF2</t>
  </si>
  <si>
    <t>08:10</t>
  </si>
  <si>
    <t>09:00</t>
  </si>
  <si>
    <t>09:50</t>
  </si>
  <si>
    <t>10:40</t>
  </si>
  <si>
    <t>11:30</t>
  </si>
  <si>
    <t>12:20</t>
  </si>
  <si>
    <t>13:10</t>
  </si>
  <si>
    <t>14:00</t>
  </si>
  <si>
    <t>14:50</t>
  </si>
  <si>
    <t>15:40</t>
  </si>
  <si>
    <t>16:30</t>
  </si>
  <si>
    <t>Sütun1</t>
  </si>
  <si>
    <t>Dersi Vrn. Öğr. Üyesi Blm.</t>
  </si>
  <si>
    <t>Sütun2</t>
  </si>
  <si>
    <t>Sütun3</t>
  </si>
  <si>
    <t>Sütun4</t>
  </si>
  <si>
    <t>17</t>
  </si>
  <si>
    <t>2</t>
  </si>
  <si>
    <t>3</t>
  </si>
  <si>
    <t>4</t>
  </si>
  <si>
    <t>5</t>
  </si>
  <si>
    <t>6</t>
  </si>
  <si>
    <t>7</t>
  </si>
  <si>
    <t>8</t>
  </si>
  <si>
    <t>9</t>
  </si>
  <si>
    <t>11</t>
  </si>
  <si>
    <t>12</t>
  </si>
  <si>
    <t>13</t>
  </si>
  <si>
    <t>14</t>
  </si>
  <si>
    <t>16</t>
  </si>
  <si>
    <t>18</t>
  </si>
  <si>
    <t>19</t>
  </si>
  <si>
    <t>21</t>
  </si>
  <si>
    <t>22</t>
  </si>
  <si>
    <t>23</t>
  </si>
  <si>
    <t>24</t>
  </si>
  <si>
    <t>25</t>
  </si>
  <si>
    <t>26</t>
  </si>
  <si>
    <t>27</t>
  </si>
  <si>
    <t>28</t>
  </si>
  <si>
    <t>29</t>
  </si>
  <si>
    <t>30</t>
  </si>
  <si>
    <t>31</t>
  </si>
  <si>
    <t>32</t>
  </si>
  <si>
    <t>33</t>
  </si>
  <si>
    <t>Amfi</t>
  </si>
  <si>
    <t>Ders Hocası Çakışma</t>
  </si>
  <si>
    <t>Sınıf Çakışma</t>
  </si>
  <si>
    <t>Bölüm Çakışma</t>
  </si>
  <si>
    <t>Total _xfb(eğer/Yada)</t>
  </si>
  <si>
    <t>1</t>
  </si>
  <si>
    <t>PAZARTESİ</t>
  </si>
  <si>
    <t>SALI</t>
  </si>
  <si>
    <t>ÇARŞAMBA</t>
  </si>
  <si>
    <t>PERŞEMBE</t>
  </si>
  <si>
    <t>CUMA</t>
  </si>
  <si>
    <t>BÖLÜM</t>
  </si>
  <si>
    <t>SINIF</t>
  </si>
  <si>
    <t>GÜNLER</t>
  </si>
  <si>
    <t>SAATLER</t>
  </si>
  <si>
    <t>DERSİN ADI</t>
  </si>
  <si>
    <t>SINIFLAR</t>
  </si>
  <si>
    <t>SINIF  (1- 2- 3- 4)</t>
  </si>
  <si>
    <t>ÖĞRETİM ELEMANI  ADI SOYADI</t>
  </si>
  <si>
    <t>Tam Ekran Çalışmak için CTRL - SHIFT -F1</t>
  </si>
  <si>
    <t>KISALTMALAR</t>
  </si>
  <si>
    <t>SKS-4019</t>
  </si>
  <si>
    <t>BİT304 / BTK-3004</t>
  </si>
  <si>
    <t>Akaroloji</t>
  </si>
  <si>
    <t>İsmail KASAP, Şahin KÖK</t>
  </si>
  <si>
    <t>TBT414 / TBİ-4008</t>
  </si>
  <si>
    <t>Alternatif Tarım ve Bitki Yetiştirme Teknikleri</t>
  </si>
  <si>
    <t xml:space="preserve">ZOO-1004 </t>
  </si>
  <si>
    <t>FD</t>
  </si>
  <si>
    <t>18TBT 302 / TBİ-3014</t>
  </si>
  <si>
    <t>Apiterapi</t>
  </si>
  <si>
    <t>BTK-2006 / BTK-2034</t>
  </si>
  <si>
    <t>Araştırma ve Deneme Yönt.</t>
  </si>
  <si>
    <t>18TBY302 / TRB-3004</t>
  </si>
  <si>
    <t>TYS-4014</t>
  </si>
  <si>
    <t>Arazi Toplulaştırma</t>
  </si>
  <si>
    <t>BHB-3014 / 14BBT314</t>
  </si>
  <si>
    <t>Asma Fidanı Yetiştirme Tekniği</t>
  </si>
  <si>
    <t xml:space="preserve">ATA-1002 </t>
  </si>
  <si>
    <t>Atatürk İlk. ve İnk. Tar. II</t>
  </si>
  <si>
    <t>14ATA102</t>
  </si>
  <si>
    <t>FSD-3042</t>
  </si>
  <si>
    <t>Bahçe      Bitkilerinde   Topraksız Tarım</t>
  </si>
  <si>
    <t xml:space="preserve">TAE-2008 </t>
  </si>
  <si>
    <t>Fatih Cem KUZUCU</t>
  </si>
  <si>
    <t xml:space="preserve">TRB-2010 </t>
  </si>
  <si>
    <t xml:space="preserve">ZOO-2002 </t>
  </si>
  <si>
    <t>Harun ÇOBAN</t>
  </si>
  <si>
    <t xml:space="preserve">TMT-2004 </t>
  </si>
  <si>
    <t>BHB-3002 / 14BBT302</t>
  </si>
  <si>
    <t>Bahçe Bitkileri Fizyolojisi</t>
  </si>
  <si>
    <t>BHB-4014 / BBT416</t>
  </si>
  <si>
    <t>Bahçe Bitkileri Islahı</t>
  </si>
  <si>
    <t>Zeliha GÖKBAYRAK, Murat ŞEKER</t>
  </si>
  <si>
    <t>BHB-3010 / 14BBT310</t>
  </si>
  <si>
    <t>Bahçe Bitkileri Yetiştiriciliğinde İyi Tarım Uygulamaları</t>
  </si>
  <si>
    <t>BHB-3006 / 14BBT306</t>
  </si>
  <si>
    <t>Bahçe Bitkileri Yetiştirme Tekniği</t>
  </si>
  <si>
    <t>Murat ŞEKER, Mehmet Ali GÜNDOĞDU, Tolga SARIYER</t>
  </si>
  <si>
    <t>BHB-3016 / 14BBT316</t>
  </si>
  <si>
    <t>Bahçe Bitkilerinde Bilgisayar Kullanımı</t>
  </si>
  <si>
    <t>BHB-3004 / 14BBT304</t>
  </si>
  <si>
    <t>Bahçe Bitkilerinde Biyoteknoloji</t>
  </si>
  <si>
    <t>Murat ŞEKER, Zeliha GÖKBAYRAK</t>
  </si>
  <si>
    <t>15TMTM424 / TMT-4010</t>
  </si>
  <si>
    <t>Bahçe Makineleri ve Teknolojileri</t>
  </si>
  <si>
    <t>ZOO422 / ZOO-4014</t>
  </si>
  <si>
    <t>Balarısı ve Flora</t>
  </si>
  <si>
    <t>TBT474 / TBİ-4016</t>
  </si>
  <si>
    <t>Harun BAYTEKİN, Türker SAVAŞ</t>
  </si>
  <si>
    <t>FSD-3018</t>
  </si>
  <si>
    <t>Basınçlı Sulama Sistemlerinin Tasarımı</t>
  </si>
  <si>
    <t>TYS-4012</t>
  </si>
  <si>
    <t>Betonarme</t>
  </si>
  <si>
    <t>TYS-2008</t>
  </si>
  <si>
    <t>Bilgisayar Destekli Tasarım</t>
  </si>
  <si>
    <t xml:space="preserve">TMT-2010 </t>
  </si>
  <si>
    <t>Bilgisayar Destekli Tasarım II</t>
  </si>
  <si>
    <t>15TMTM306</t>
  </si>
  <si>
    <t>Bilgisayar Programlama (Alttan Alanlar)</t>
  </si>
  <si>
    <t xml:space="preserve">TRB-2014 </t>
  </si>
  <si>
    <t>Bilimsel Araştırma ve Yazım</t>
  </si>
  <si>
    <t xml:space="preserve">Bilirkişilik </t>
  </si>
  <si>
    <t>BHB-4004 / BBT4004</t>
  </si>
  <si>
    <t>Bitirme Ödevi II</t>
  </si>
  <si>
    <t>TBT4010 / TBİ-4004</t>
  </si>
  <si>
    <t>TBB-4008</t>
  </si>
  <si>
    <t>BBT4414 / BTK-4014</t>
  </si>
  <si>
    <t>TYS-4008</t>
  </si>
  <si>
    <t>TBY414/TRB-4008</t>
  </si>
  <si>
    <t>ZOO4068 / ZOO-4002</t>
  </si>
  <si>
    <t xml:space="preserve">TBİ-2004 </t>
  </si>
  <si>
    <t>Bitki Besleme</t>
  </si>
  <si>
    <t xml:space="preserve">TRB-2002 </t>
  </si>
  <si>
    <t xml:space="preserve">TAE-2010 </t>
  </si>
  <si>
    <t>BTK-2010 / BTK-2038</t>
  </si>
  <si>
    <t>TBB-3006</t>
  </si>
  <si>
    <t xml:space="preserve">BHB-2006 </t>
  </si>
  <si>
    <t>FSD-3032</t>
  </si>
  <si>
    <t>Bitki Besleme Ve Gübreleme</t>
  </si>
  <si>
    <t>TBT468 / TBİ-4012</t>
  </si>
  <si>
    <t>Onur Sinan TÜRKMEN</t>
  </si>
  <si>
    <t>TYS-2010</t>
  </si>
  <si>
    <t>BTK308 BTK-3008</t>
  </si>
  <si>
    <t>Bitki Hastalıkları Epidemiyoljisi</t>
  </si>
  <si>
    <t>18TBY320/TRB-3008</t>
  </si>
  <si>
    <t>Bitki Islahı</t>
  </si>
  <si>
    <t>14TBT306 / TBİ-3006</t>
  </si>
  <si>
    <t xml:space="preserve">BİT412 / BTK-4012 </t>
  </si>
  <si>
    <t>Bitki Klinikleri II</t>
  </si>
  <si>
    <t xml:space="preserve">TAE-2014 </t>
  </si>
  <si>
    <t>Ali KARANFİL ,  Ali Kürşat ŞAHİN</t>
  </si>
  <si>
    <t xml:space="preserve">TMT-2002 </t>
  </si>
  <si>
    <t>Ali KARANFİL, Çiğdem GÖZEL</t>
  </si>
  <si>
    <t xml:space="preserve">TRB-2004 </t>
  </si>
  <si>
    <t>Hanife YANDAYAN GENÇ</t>
  </si>
  <si>
    <t>15TMTM328 / TMT-3128</t>
  </si>
  <si>
    <t>Bitki Koruma Mak. Ve Teknolojileri</t>
  </si>
  <si>
    <t xml:space="preserve"> BTK-2014</t>
  </si>
  <si>
    <t>Bitki Korumada Akıllı Tarım</t>
  </si>
  <si>
    <t xml:space="preserve">Burak POLAT,  Ali KARANFİL </t>
  </si>
  <si>
    <t xml:space="preserve"> BTK-2016</t>
  </si>
  <si>
    <t>Bitki Korumada Biyoteknoloji</t>
  </si>
  <si>
    <t>BTK3310 / BTK3010</t>
  </si>
  <si>
    <t>Bitki Mikolojisi</t>
  </si>
  <si>
    <t>BİT316 / BTK-3016</t>
  </si>
  <si>
    <t>Bitki Parazit Nematotlar</t>
  </si>
  <si>
    <t>FSD-3030</t>
  </si>
  <si>
    <t>Bitkilerde Beslenme Bozuklukları</t>
  </si>
  <si>
    <t>18TBY408/TRB-4002</t>
  </si>
  <si>
    <t>Bitkilerde Hastalık ve Zararlılara Dayanıklılık</t>
  </si>
  <si>
    <t>FSD-3012</t>
  </si>
  <si>
    <t>Bitkisel Ve Hayvansal Ürünlerin Maliyeti</t>
  </si>
  <si>
    <t>TBT412 / TBİ-4006</t>
  </si>
  <si>
    <t>Biyoenerji Bitkileri</t>
  </si>
  <si>
    <t>18TBY404/TRB-4010</t>
  </si>
  <si>
    <t>Biyoinformatik II</t>
  </si>
  <si>
    <t xml:space="preserve">BHB-1008 </t>
  </si>
  <si>
    <t>Murat ŞEKER,  M.Ali GÜNDOĞDU</t>
  </si>
  <si>
    <t xml:space="preserve">BTK-1026 </t>
  </si>
  <si>
    <t>Selin SAĞBAŞ SÜNER</t>
  </si>
  <si>
    <t xml:space="preserve">TBİ-1004 </t>
  </si>
  <si>
    <t>Selin Sağbaş SÜNER</t>
  </si>
  <si>
    <t>15TMTM324 / TMT-3124</t>
  </si>
  <si>
    <t>Biyolojik Malzemenin Mühendislik Özellikleri</t>
  </si>
  <si>
    <t>Mehmet Burak BÜYÜKCAN</t>
  </si>
  <si>
    <t xml:space="preserve">TRB-1010 </t>
  </si>
  <si>
    <t>Biyolojik Sistematik</t>
  </si>
  <si>
    <t>SKS-4010</t>
  </si>
  <si>
    <t>FSD-3058</t>
  </si>
  <si>
    <t>Böceklerin Tozlaşmadaki Rolü</t>
  </si>
  <si>
    <t>SKS-4006</t>
  </si>
  <si>
    <t>BRİÇ</t>
  </si>
  <si>
    <t>BHB-4022 / BBT484</t>
  </si>
  <si>
    <t>Budama Tekniği ve Fizyolojisi</t>
  </si>
  <si>
    <t>Murat ŞEKER, Hakan ENGİN</t>
  </si>
  <si>
    <t>TBB-4024</t>
  </si>
  <si>
    <t xml:space="preserve">Coğrafi Bilgi Sistemleri </t>
  </si>
  <si>
    <t>Hasan ÖZCAN, Timuçin EVEREST</t>
  </si>
  <si>
    <t>15TMTM332 / TMT-3132</t>
  </si>
  <si>
    <t>Coğrafi Bilgi Sistemlerine Giriş</t>
  </si>
  <si>
    <t>Emre ÖZELKAN</t>
  </si>
  <si>
    <t>TBT4002 / TBİ-4002</t>
  </si>
  <si>
    <t>Çayır Mera Islahı</t>
  </si>
  <si>
    <t xml:space="preserve">ZOO-2008 </t>
  </si>
  <si>
    <t>Çayır mera Yönetimi ve Islahı</t>
  </si>
  <si>
    <t>TBT478 / TBİ-4020</t>
  </si>
  <si>
    <t xml:space="preserve">Çevresel Etki Değerlendirme </t>
  </si>
  <si>
    <t>TBB-4006</t>
  </si>
  <si>
    <t>Çevresel Etki Değerlendirme (Alttan Alanlar)</t>
  </si>
  <si>
    <t xml:space="preserve">TMT-2008 </t>
  </si>
  <si>
    <t>Dinamik</t>
  </si>
  <si>
    <t>Ünal ÜRKMEZ</t>
  </si>
  <si>
    <t>15TMTM322 / TMT-3122</t>
  </si>
  <si>
    <t>Ekim, Bakım ve Gübreleme Makinaları</t>
  </si>
  <si>
    <t xml:space="preserve">TRB-1006 </t>
  </si>
  <si>
    <t>Ekoloji</t>
  </si>
  <si>
    <t>TAE-3016</t>
  </si>
  <si>
    <t>Ekonometri (2022 ve sonrası)</t>
  </si>
  <si>
    <t>TE-404</t>
  </si>
  <si>
    <t>Ekonometri (Alttan Alanlar)</t>
  </si>
  <si>
    <t xml:space="preserve">ZOO-1006 </t>
  </si>
  <si>
    <t>Ekonomi</t>
  </si>
  <si>
    <t xml:space="preserve">TAE-1002 </t>
  </si>
  <si>
    <t>15TMTM304 / TMT-3004</t>
  </si>
  <si>
    <t>Elektrik ve Elektroniğin Temel İlkeleri</t>
  </si>
  <si>
    <t>Teknik Bilimler MYO Elektrik ve Enerji</t>
  </si>
  <si>
    <t>14TBT3012 / TBİ-3004</t>
  </si>
  <si>
    <t xml:space="preserve">Endüstri Bitkileri II </t>
  </si>
  <si>
    <t xml:space="preserve">BİT406 / BTK-4006 </t>
  </si>
  <si>
    <t>Endüstri Bitkileri Zararlıları</t>
  </si>
  <si>
    <t>FSD-3004</t>
  </si>
  <si>
    <t>Entegre Mücadele</t>
  </si>
  <si>
    <t>BTK-2002 /BTK-2030</t>
  </si>
  <si>
    <t>Entomoloji</t>
  </si>
  <si>
    <t xml:space="preserve">TBİ-2008 </t>
  </si>
  <si>
    <t>14TBB210TBB-2010</t>
  </si>
  <si>
    <t xml:space="preserve">BHB-2010 </t>
  </si>
  <si>
    <t xml:space="preserve">ZOO-2014 </t>
  </si>
  <si>
    <t>FSD-3054</t>
  </si>
  <si>
    <t xml:space="preserve">Ev Ve Laboratuvar Hayvanları Yetiştiriciliği </t>
  </si>
  <si>
    <t>Hakan ERDEM</t>
  </si>
  <si>
    <t>14TBB212TBB-2012</t>
  </si>
  <si>
    <t>Fitopatoloji</t>
  </si>
  <si>
    <t xml:space="preserve">ZOO-2010 </t>
  </si>
  <si>
    <t xml:space="preserve">BHB-2012 </t>
  </si>
  <si>
    <t xml:space="preserve">TBİ-2010 </t>
  </si>
  <si>
    <t xml:space="preserve">BTK-2004 / BTK-2032 </t>
  </si>
  <si>
    <t xml:space="preserve">TMT-1012 </t>
  </si>
  <si>
    <t>Fizik II</t>
  </si>
  <si>
    <t xml:space="preserve">TRB-1002 </t>
  </si>
  <si>
    <t>Genel Kimya II</t>
  </si>
  <si>
    <t xml:space="preserve">BTK-2012 / BTK-2040 </t>
  </si>
  <si>
    <t>Genel Meyvecilik</t>
  </si>
  <si>
    <t>Engin GÜR</t>
  </si>
  <si>
    <t xml:space="preserve">BHB-2014 </t>
  </si>
  <si>
    <t>Hakan ENGİN, Mehmet Ali GÜNDOĞDU</t>
  </si>
  <si>
    <t>14TBB214 / TBB-2014</t>
  </si>
  <si>
    <t xml:space="preserve">TBİ-2012 </t>
  </si>
  <si>
    <t>Mehmet Ali GÜNDOĞDU</t>
  </si>
  <si>
    <t xml:space="preserve">TRB-1004 </t>
  </si>
  <si>
    <t>Genel Mikrobiyoloji</t>
  </si>
  <si>
    <t>N. Nükhet ZORBA</t>
  </si>
  <si>
    <t xml:space="preserve">BHB-2002 </t>
  </si>
  <si>
    <t xml:space="preserve">Genel Sebzecilik </t>
  </si>
  <si>
    <t>Canan Öztokat KUZUCU</t>
  </si>
  <si>
    <t>TBY420/TRB-4020</t>
  </si>
  <si>
    <t xml:space="preserve">TBİ-2002 </t>
  </si>
  <si>
    <t>17ZOO310 / ZOO-3010</t>
  </si>
  <si>
    <t>14TBY304/TRB-3002</t>
  </si>
  <si>
    <t>Genetik Kaynak ve Muhaf.</t>
  </si>
  <si>
    <t xml:space="preserve">TRB-2006 </t>
  </si>
  <si>
    <t>Gıda Bilimi ve Teknolojisi</t>
  </si>
  <si>
    <t>Rıza TEMİZKAN</t>
  </si>
  <si>
    <t xml:space="preserve">TYS-4022 </t>
  </si>
  <si>
    <t xml:space="preserve">Görüntü İşleme </t>
  </si>
  <si>
    <t>TYS-1004</t>
  </si>
  <si>
    <t>Grafiksel Analiz</t>
  </si>
  <si>
    <t>TBB-4004</t>
  </si>
  <si>
    <t>Gübrelemenin Temel İlkeleri</t>
  </si>
  <si>
    <t>TMTM402 / TMT-4002</t>
  </si>
  <si>
    <t>Hasat- Harman Makinaları ve Teknolojileri</t>
  </si>
  <si>
    <t>TYS-3018</t>
  </si>
  <si>
    <t xml:space="preserve">Havza ve Su Yönetimi </t>
  </si>
  <si>
    <t>Muharrem Yetiş YAVUZ</t>
  </si>
  <si>
    <t xml:space="preserve">TBİ-2014 </t>
  </si>
  <si>
    <t>Hayvan Besleme Ekolojisi</t>
  </si>
  <si>
    <t xml:space="preserve">ZOO-2004 </t>
  </si>
  <si>
    <t>TBY418/TRB-4018</t>
  </si>
  <si>
    <t>Hayvan Biyoteknolojisi</t>
  </si>
  <si>
    <t>17ZOO302 /ZOO-3002</t>
  </si>
  <si>
    <t>Hayvan Etolojisi</t>
  </si>
  <si>
    <t>18TBY402/14TBY308/TRB-4006</t>
  </si>
  <si>
    <t>Hayvan Islahı</t>
  </si>
  <si>
    <t>Cemil TÖLÜ, Hakan ERDEM</t>
  </si>
  <si>
    <t>ZOO448 / ZOO-4004</t>
  </si>
  <si>
    <t>ZOO4058 / ZOO-4012</t>
  </si>
  <si>
    <t>Hayvan Refahı:Temel Prensipler ve Uygulamalar</t>
  </si>
  <si>
    <t>17ZOO306 / ZOO-3006</t>
  </si>
  <si>
    <t>Hayvan Sağlığı ve Hijyen</t>
  </si>
  <si>
    <t xml:space="preserve">TRB-1012 </t>
  </si>
  <si>
    <t xml:space="preserve">TMT-1006 </t>
  </si>
  <si>
    <t xml:space="preserve">BTK-1138 / BTK-1038 </t>
  </si>
  <si>
    <t>Hayvansal Üretim Sistemleri</t>
  </si>
  <si>
    <t xml:space="preserve">TAE-2012 </t>
  </si>
  <si>
    <t xml:space="preserve">ZOO-1008 </t>
  </si>
  <si>
    <t xml:space="preserve">BHB-1004 </t>
  </si>
  <si>
    <t xml:space="preserve">TBİ-1010 </t>
  </si>
  <si>
    <t>TYS-2006</t>
  </si>
  <si>
    <t>Hidrolik</t>
  </si>
  <si>
    <t>FSD-3036</t>
  </si>
  <si>
    <t>Hobi Amaçlı Süs Bitkisi Yetiştiriciliği</t>
  </si>
  <si>
    <t xml:space="preserve">TRB-2020 </t>
  </si>
  <si>
    <t>Hücre Biyolojisine Giriş</t>
  </si>
  <si>
    <t>Yonca SURGUN ACAR</t>
  </si>
  <si>
    <t>BHB-4016 / BBT474</t>
  </si>
  <si>
    <t xml:space="preserve">Ilıman İklim Meyve Türleri </t>
  </si>
  <si>
    <t>Engin GÜR, Mehmet Ali GÜNDOĞDU</t>
  </si>
  <si>
    <t>TYS-4002</t>
  </si>
  <si>
    <t>İklim Değişimi ve Kuraklık</t>
  </si>
  <si>
    <t>FSD-3062</t>
  </si>
  <si>
    <t xml:space="preserve">İklim Değişimi ve Kuraklık </t>
  </si>
  <si>
    <t>TYS-1014</t>
  </si>
  <si>
    <t>İleri Matematik</t>
  </si>
  <si>
    <t>15TMTM426 /TMT-4012 / TMT-4026</t>
  </si>
  <si>
    <t>İmalat Yöntemleri ve Tarım Tezgahları</t>
  </si>
  <si>
    <t>BİT320 / BTK-3020</t>
  </si>
  <si>
    <t>İnsektisitler</t>
  </si>
  <si>
    <t>TYS-2002</t>
  </si>
  <si>
    <t xml:space="preserve">TMT-2014 </t>
  </si>
  <si>
    <t>Kumru URGANCI TEKİN</t>
  </si>
  <si>
    <t xml:space="preserve">ZOO-2012 </t>
  </si>
  <si>
    <t xml:space="preserve">TAE-2002 </t>
  </si>
  <si>
    <t xml:space="preserve">BTK-1024 </t>
  </si>
  <si>
    <t>14TBB202 / TBB-2002</t>
  </si>
  <si>
    <t>14TBT202</t>
  </si>
  <si>
    <t>İstatistik (Alttan Alanlar)</t>
  </si>
  <si>
    <t xml:space="preserve">İSG-1002 </t>
  </si>
  <si>
    <t>İş Sağlığı ve Güvenliği II</t>
  </si>
  <si>
    <t>Sarp Korkut SÜMER</t>
  </si>
  <si>
    <t>İSG-1002</t>
  </si>
  <si>
    <t>TBB-1008 / TBB-1108</t>
  </si>
  <si>
    <t>TBB-1012</t>
  </si>
  <si>
    <t>18ZOO458 / ZOO-4022</t>
  </si>
  <si>
    <t>Keçi Yetiştirme</t>
  </si>
  <si>
    <t>BİT312 / BTK-3012</t>
  </si>
  <si>
    <t>Kentsel Entomoloji</t>
  </si>
  <si>
    <t>14TEK312 / TAE-3012</t>
  </si>
  <si>
    <t>Kırsal Kalkınma</t>
  </si>
  <si>
    <t>14TEK308 / TAE-3008</t>
  </si>
  <si>
    <t>Kıymet Takdiri ve Bilir Kişilik</t>
  </si>
  <si>
    <t xml:space="preserve">TBB-1002 </t>
  </si>
  <si>
    <t>Kimya II</t>
  </si>
  <si>
    <t>Tuğba GÜNGÖR</t>
  </si>
  <si>
    <t>ZOO4064 / 18ZOO464</t>
  </si>
  <si>
    <t>Koyun Yetiştirme</t>
  </si>
  <si>
    <t>BHB-4024 / BBT486</t>
  </si>
  <si>
    <t>Kültür Mantarı Yetiştiriciliği</t>
  </si>
  <si>
    <t>Tolga SARIYER</t>
  </si>
  <si>
    <t>BHB-4018 / BBT476</t>
  </si>
  <si>
    <t>Kültür Sebzeleri II</t>
  </si>
  <si>
    <t xml:space="preserve">18ZOO4008 / ZOO-4016 </t>
  </si>
  <si>
    <t xml:space="preserve">Kümes Hayvanları Yetiştirme </t>
  </si>
  <si>
    <t xml:space="preserve">TRB-2018 </t>
  </si>
  <si>
    <t>Laboratuvar Teknik ve Kullanımı</t>
  </si>
  <si>
    <t>TYS-3004</t>
  </si>
  <si>
    <t>Ünal KIZIL, İsmail TAŞ</t>
  </si>
  <si>
    <t xml:space="preserve">TBB-1004 </t>
  </si>
  <si>
    <t>Matematik II</t>
  </si>
  <si>
    <t>TYS-4004</t>
  </si>
  <si>
    <t>Mesleki Bilgisayar Programları II</t>
  </si>
  <si>
    <t>15TMTM336 / TMT-3136</t>
  </si>
  <si>
    <t>14TBY314TRB-3012</t>
  </si>
  <si>
    <t>Mesleki İngilizce II</t>
  </si>
  <si>
    <t>BHB-4008 /BBT4008</t>
  </si>
  <si>
    <t>Mesleki Uygulama II</t>
  </si>
  <si>
    <t>14TBT308 / TBİ-3008</t>
  </si>
  <si>
    <t>TBB-4010 / TOP412</t>
  </si>
  <si>
    <t>TBY412/TRB-4004</t>
  </si>
  <si>
    <t>15TMTM404 / TMT-4104</t>
  </si>
  <si>
    <t>ZOO454 / ZOO-4008</t>
  </si>
  <si>
    <t>TYS-4006</t>
  </si>
  <si>
    <t>TEK461 / TAE-4061</t>
  </si>
  <si>
    <t>BİT404 / BTK-4004</t>
  </si>
  <si>
    <t>Meyve ve Bağ Hastalıkları</t>
  </si>
  <si>
    <t>FSD-3044</t>
  </si>
  <si>
    <t>Meyve Ve Sebzelerin Soğukta Muhafaza İlkeleri</t>
  </si>
  <si>
    <t>FSD-3038</t>
  </si>
  <si>
    <t>Meyve Yetiştirme İlkeleri</t>
  </si>
  <si>
    <t>15TMTM406 / TMT-4106</t>
  </si>
  <si>
    <t>Mezuniyet Çalışması II</t>
  </si>
  <si>
    <t>TEK482 / TAE-4082</t>
  </si>
  <si>
    <t>Mezuniyet Tezi</t>
  </si>
  <si>
    <t xml:space="preserve">BTK-1032 </t>
  </si>
  <si>
    <t>Mikrobiyoloji</t>
  </si>
  <si>
    <t>TBB-1010 / TBB-1110</t>
  </si>
  <si>
    <t xml:space="preserve">TAE-1004 </t>
  </si>
  <si>
    <t xml:space="preserve">BHB-1012 </t>
  </si>
  <si>
    <t>Neslihan EKİNCİ, Tolga SARIYER</t>
  </si>
  <si>
    <t xml:space="preserve">TBİ-1008 </t>
  </si>
  <si>
    <t>BHB-4010 /BBT4016</t>
  </si>
  <si>
    <t>Minör Sebzeler</t>
  </si>
  <si>
    <t>FSD-3048</t>
  </si>
  <si>
    <t>Moleküler Genetiğe Giriş</t>
  </si>
  <si>
    <t>14TBY310/TRB-3006</t>
  </si>
  <si>
    <t>Moleküler Genetik</t>
  </si>
  <si>
    <t>TYS-2004</t>
  </si>
  <si>
    <t>Mukavemet</t>
  </si>
  <si>
    <t xml:space="preserve">TMT-1010 </t>
  </si>
  <si>
    <t>Mühendisliğe Giriş</t>
  </si>
  <si>
    <t xml:space="preserve">TMT-1002 </t>
  </si>
  <si>
    <t>Mühendislik Matematiği</t>
  </si>
  <si>
    <t xml:space="preserve">TMT-1004 </t>
  </si>
  <si>
    <t>Mühendislik Resmi</t>
  </si>
  <si>
    <t>BİT302 / BTK-3002</t>
  </si>
  <si>
    <t>Nematoloji</t>
  </si>
  <si>
    <t>TBT466 / TBİ-4010</t>
  </si>
  <si>
    <t>Organik Tarım</t>
  </si>
  <si>
    <t>TOP428 / TBB-4020</t>
  </si>
  <si>
    <t>Organik Tarımda Toprak ve Çevre</t>
  </si>
  <si>
    <t>TYS-4018</t>
  </si>
  <si>
    <t xml:space="preserve">Otomasyon </t>
  </si>
  <si>
    <t xml:space="preserve">TAE-2004 </t>
  </si>
  <si>
    <t>Ölçme Bilgisi</t>
  </si>
  <si>
    <t xml:space="preserve">TBİ-1002 </t>
  </si>
  <si>
    <t>TYS-1010</t>
  </si>
  <si>
    <t>14TBB208 / TBB-2008</t>
  </si>
  <si>
    <t xml:space="preserve">BHB-1006 </t>
  </si>
  <si>
    <t xml:space="preserve">TMT-2012 </t>
  </si>
  <si>
    <t>Ölçme Kontrol ve Otomasyon</t>
  </si>
  <si>
    <t>BHB-3008 / 14BBT308</t>
  </si>
  <si>
    <t>Örtüaltı Sebzeciliği</t>
  </si>
  <si>
    <t>BHB-4012 / BBT412</t>
  </si>
  <si>
    <t>Özel Bağcılık</t>
  </si>
  <si>
    <t>SKS-4014</t>
  </si>
  <si>
    <t>Pestisitlerin Uygulamadan Sonraki Akıbeti</t>
  </si>
  <si>
    <t xml:space="preserve">TBİ-2006 </t>
  </si>
  <si>
    <t>Peyzaj Mimarlığı</t>
  </si>
  <si>
    <t>Füsün ERDURAN</t>
  </si>
  <si>
    <t>TYS-1012</t>
  </si>
  <si>
    <t>Kürşad DEMİREL</t>
  </si>
  <si>
    <t xml:space="preserve">BHB-2008 </t>
  </si>
  <si>
    <t xml:space="preserve">Peyzaj Tasarımında Kullanılan Bitkisel Materyaller </t>
  </si>
  <si>
    <t>TMT-3106</t>
  </si>
  <si>
    <t>Programlamaya Giriş</t>
  </si>
  <si>
    <t>TYS-4020</t>
  </si>
  <si>
    <t>Proje Hazırlama Tekniği</t>
  </si>
  <si>
    <t>BHB-3012 / 14BBT312</t>
  </si>
  <si>
    <t>TBB-3016 / TBB-3014</t>
  </si>
  <si>
    <t>Proje ve Bilimsel Eser  Hazırlama Tekniği</t>
  </si>
  <si>
    <t>TOP420 / TBB-4014</t>
  </si>
  <si>
    <t>Proje ve Bilimsel Eser Hazırlama Tekniği (Alttan Alanlar)</t>
  </si>
  <si>
    <t>TE-422 / TAE-4022</t>
  </si>
  <si>
    <t>Proje ve Risk Yönetimi</t>
  </si>
  <si>
    <t>FSD-3060</t>
  </si>
  <si>
    <t>R İle Veri Analizine Giriş</t>
  </si>
  <si>
    <t>17ZOO308 / ZOO-3008</t>
  </si>
  <si>
    <t>Rasyon Hazırlama</t>
  </si>
  <si>
    <t>ZOO4004</t>
  </si>
  <si>
    <t>ZOO414 / ZOO-4026</t>
  </si>
  <si>
    <t xml:space="preserve">Ruminant Besleme </t>
  </si>
  <si>
    <t>Hande Işıl AKBAĞ</t>
  </si>
  <si>
    <t>ZOO452 / ZOO-4006</t>
  </si>
  <si>
    <t>Sağlık Koruma Yönetimi</t>
  </si>
  <si>
    <t>BİT408 / BTK-4008</t>
  </si>
  <si>
    <t>Sebze Hastalıkları</t>
  </si>
  <si>
    <t>BHB-4020 / BBT482</t>
  </si>
  <si>
    <t>Sebze Tohum Teknolojisi</t>
  </si>
  <si>
    <t>BİT410 / BTK-4010</t>
  </si>
  <si>
    <t>Sebze Zararlıları</t>
  </si>
  <si>
    <t>TYS-3012 / 17TYS308</t>
  </si>
  <si>
    <t xml:space="preserve">Seralarda Sulama Yönetimi </t>
  </si>
  <si>
    <t>ZOO402 / ZOO-4110</t>
  </si>
  <si>
    <t>Sığır Yetiştirme</t>
  </si>
  <si>
    <t>STJ3002 / STJ-3002</t>
  </si>
  <si>
    <t>Staj II</t>
  </si>
  <si>
    <t>STJ-3002</t>
  </si>
  <si>
    <t>14STJ302/STJ-3002</t>
  </si>
  <si>
    <t>TYS-2014</t>
  </si>
  <si>
    <t>Sulama Mühendisliği</t>
  </si>
  <si>
    <t>TYS-4016</t>
  </si>
  <si>
    <t xml:space="preserve">Sulama Sistemlerinde Fertigasyon </t>
  </si>
  <si>
    <t>TYS-3006 / 17TYS312</t>
  </si>
  <si>
    <t>Sulama Sistemlerinin Tasarımı</t>
  </si>
  <si>
    <t>TYS-3008</t>
  </si>
  <si>
    <t>Sulama Suyu Kalitesi ve Tuzluluk</t>
  </si>
  <si>
    <t>TYS-3014</t>
  </si>
  <si>
    <t>Sulama Şebekeleri Yönetimi</t>
  </si>
  <si>
    <t>TYS-3010 / 17TYS316</t>
  </si>
  <si>
    <t>Sulamada İzleme ve Değerlendirme</t>
  </si>
  <si>
    <t>TBT476 / TBİ-4018</t>
  </si>
  <si>
    <t>Tahıl Baklagil ve Yem Bitkileri Zararlıları</t>
  </si>
  <si>
    <t>BİT402 / BTK-4002</t>
  </si>
  <si>
    <t>Tahıl ve Baklagil Zararlıları</t>
  </si>
  <si>
    <t>TYS-1006</t>
  </si>
  <si>
    <t xml:space="preserve">TRB-2016 </t>
  </si>
  <si>
    <t>14TEK314 / TAE-3014</t>
  </si>
  <si>
    <t>Tarım Hukuku</t>
  </si>
  <si>
    <t>İlker KARAÖNDER</t>
  </si>
  <si>
    <t>15TMTM432 / TMT-4014</t>
  </si>
  <si>
    <t>Tarım Makinaları Planlama ve İşletmeciliği</t>
  </si>
  <si>
    <t>TMT-4122</t>
  </si>
  <si>
    <t>Tarım Makinaları Tasarımı</t>
  </si>
  <si>
    <t>TEK464 / TAE4064</t>
  </si>
  <si>
    <t>Tarım Politikası</t>
  </si>
  <si>
    <t>TE-420 / TAE-4020</t>
  </si>
  <si>
    <t>Tarım Sigortaları</t>
  </si>
  <si>
    <t>15TMTM330 / TMT-3130</t>
  </si>
  <si>
    <t>Tarım Traktörleri</t>
  </si>
  <si>
    <t>TYS-2012</t>
  </si>
  <si>
    <t>Tarımda Coğrafi Bilgi Sistemleri</t>
  </si>
  <si>
    <t>FSD-3008</t>
  </si>
  <si>
    <t>Tarımda İş Güvenliği</t>
  </si>
  <si>
    <t>TYS-4024</t>
  </si>
  <si>
    <t xml:space="preserve">Tarımsal Atık Yönetimi </t>
  </si>
  <si>
    <t>ZOO2010 (Eski)</t>
  </si>
  <si>
    <t xml:space="preserve">TAE-1018 </t>
  </si>
  <si>
    <t>Tarımsal Ekoloji</t>
  </si>
  <si>
    <t xml:space="preserve">BTK-1018 </t>
  </si>
  <si>
    <t xml:space="preserve">TBİ-1006 </t>
  </si>
  <si>
    <t xml:space="preserve">BHB-1010 </t>
  </si>
  <si>
    <t>Seçkin KAYA, Harun ÇOBAN</t>
  </si>
  <si>
    <t>TE-412 / TAE-4012</t>
  </si>
  <si>
    <t>Tarımsal Finansman</t>
  </si>
  <si>
    <t>FSD-3066</t>
  </si>
  <si>
    <t>Tarımsal İngilizce Iı</t>
  </si>
  <si>
    <t>TYS-3002</t>
  </si>
  <si>
    <t>Tarımsal İnşaat</t>
  </si>
  <si>
    <t>TEK458 / TAE-4058</t>
  </si>
  <si>
    <t>Tarımsal İşletmelerin Planlanması</t>
  </si>
  <si>
    <t>FSD-3014</t>
  </si>
  <si>
    <t>Tarımsal Örgütlenme</t>
  </si>
  <si>
    <t>14TEK304 / TAE-3004</t>
  </si>
  <si>
    <t>Tarımsal Örgütlenme ve Kooperatifçilik</t>
  </si>
  <si>
    <t>14TEK310 / TAE-3010</t>
  </si>
  <si>
    <t>Tarımsal Proje Hazırlama Tekniği</t>
  </si>
  <si>
    <t>BİT314 / BTK-3014</t>
  </si>
  <si>
    <t>Tarımsal Savaşım II</t>
  </si>
  <si>
    <t>14TBT312 / TBİ-3010</t>
  </si>
  <si>
    <t>Tarımsal Üretim Sistemleri</t>
  </si>
  <si>
    <t>FSD-3064</t>
  </si>
  <si>
    <t>Tarımsal Üretimde Sistem Mühendisliği</t>
  </si>
  <si>
    <t>TE-414 / TAE-4014</t>
  </si>
  <si>
    <t>Tarımsal Ürünlerin Maliyeti</t>
  </si>
  <si>
    <t>Tarımsal Web Tasarımı</t>
  </si>
  <si>
    <t>FSD-3020</t>
  </si>
  <si>
    <t>Tarımsal Yapılar</t>
  </si>
  <si>
    <t xml:space="preserve">TRB-2012 </t>
  </si>
  <si>
    <t>TYS-4010</t>
  </si>
  <si>
    <t>Tarımsal Yapılar ve Tasarım</t>
  </si>
  <si>
    <t>14TEK306 / TAE-3006</t>
  </si>
  <si>
    <t>Tarımsal Yayım ve Haberleşme</t>
  </si>
  <si>
    <t>Özge Can NİYAZ ALTINOK</t>
  </si>
  <si>
    <t xml:space="preserve">ZOO-2006 </t>
  </si>
  <si>
    <t>Altıngül OZASLAN PARLAK</t>
  </si>
  <si>
    <t xml:space="preserve">TRB-2008 </t>
  </si>
  <si>
    <t xml:space="preserve">TMT-2006 </t>
  </si>
  <si>
    <t>14TBB204 / TBB-2006</t>
  </si>
  <si>
    <t xml:space="preserve">TAE-2006 </t>
  </si>
  <si>
    <t xml:space="preserve">BTK-2008 / BTK-2036 </t>
  </si>
  <si>
    <t>Tarla Bitkileri Yetiştiriciliği</t>
  </si>
  <si>
    <t xml:space="preserve">BHB-2004 </t>
  </si>
  <si>
    <t>TYS-1002</t>
  </si>
  <si>
    <t>Teknik Resim</t>
  </si>
  <si>
    <t>14TMK108</t>
  </si>
  <si>
    <t>Teknik Resim (Alttan Alanlar)</t>
  </si>
  <si>
    <t>14TYS102</t>
  </si>
  <si>
    <t>Temel Bilgisayar Bilimleri (Alttan Alanlar)</t>
  </si>
  <si>
    <t>FSD-3046</t>
  </si>
  <si>
    <t>Tohum Ve Fide Yetiştirme Teknikleri</t>
  </si>
  <si>
    <t xml:space="preserve">TAE-1028 </t>
  </si>
  <si>
    <t>14TBB206 / TBB-2004</t>
  </si>
  <si>
    <t>Hasan ÖZCAN, Ali SUNGUR</t>
  </si>
  <si>
    <t>TYS-1008</t>
  </si>
  <si>
    <t xml:space="preserve">TBİ-1014 </t>
  </si>
  <si>
    <t xml:space="preserve">TMT-1008 </t>
  </si>
  <si>
    <t>TYS-2016</t>
  </si>
  <si>
    <t>Toprak Bitki ve Su İlişkileri</t>
  </si>
  <si>
    <t>TOP424</t>
  </si>
  <si>
    <t>Toprak Ekosistemi (Alttan Alanlar)</t>
  </si>
  <si>
    <t>FSD-3068</t>
  </si>
  <si>
    <t>Toprak Ekosistemi Ve Çevre</t>
  </si>
  <si>
    <t>TBB-4002</t>
  </si>
  <si>
    <t>Toprak Etüd ve Haritalama</t>
  </si>
  <si>
    <t>Hüseyin EKİNCİ, Timuçin EVEREST</t>
  </si>
  <si>
    <t>TBB-4110</t>
  </si>
  <si>
    <t>Toprak Islahı ve Düzenleyiciler</t>
  </si>
  <si>
    <t>TBB-3010</t>
  </si>
  <si>
    <t>Toprak Islahı ve Düzenleyiciler (Alttan Alanlar)</t>
  </si>
  <si>
    <t>Remzi İLAY</t>
  </si>
  <si>
    <t>TBB-3002</t>
  </si>
  <si>
    <t>Toprak Mekaniği ve Teknolojisi</t>
  </si>
  <si>
    <t>TOP418</t>
  </si>
  <si>
    <t>Toprak Mikrobiyolojisi (Alttan Alanlar)</t>
  </si>
  <si>
    <t>TBB-3004</t>
  </si>
  <si>
    <t>Toprak Mineralojisi</t>
  </si>
  <si>
    <t>Hüseyin EKİNCİ, Yasemin KAVDIR</t>
  </si>
  <si>
    <t>TYS414</t>
  </si>
  <si>
    <t>Toprak Su Yapıları</t>
  </si>
  <si>
    <t>TBB-3008</t>
  </si>
  <si>
    <t>Toprak ve Su Kirliliği</t>
  </si>
  <si>
    <t>TOP416 / TBB-4012</t>
  </si>
  <si>
    <t>Toprak Yönetimi</t>
  </si>
  <si>
    <t>TOP422 / TBB-4016</t>
  </si>
  <si>
    <t xml:space="preserve">TDİ-1002 </t>
  </si>
  <si>
    <t>Türk Dili II</t>
  </si>
  <si>
    <t>14TDİ102</t>
  </si>
  <si>
    <t>TAE-3018</t>
  </si>
  <si>
    <t>Türkiye Ekonomisi</t>
  </si>
  <si>
    <t>TOP426 / TBB-4018</t>
  </si>
  <si>
    <t>Türkiye Toprakları</t>
  </si>
  <si>
    <t>BTK-3026</t>
  </si>
  <si>
    <t>Türkiye'de Bitki Sağlığı Uygulamalar</t>
  </si>
  <si>
    <t>Türkiyede Tarım Politikaları</t>
  </si>
  <si>
    <t>TYS-3016</t>
  </si>
  <si>
    <t xml:space="preserve">Uygulamalı Hidroloji </t>
  </si>
  <si>
    <t>Uzaktan Algılama Ve Coğ.Bil. Sistemleri</t>
  </si>
  <si>
    <t>17ZOO304 / ZOO-3004</t>
  </si>
  <si>
    <t>Üreme ve Yapay Tohumlama</t>
  </si>
  <si>
    <t>17ZOO302 / ZOO-3012</t>
  </si>
  <si>
    <t>Üretim Fizyolojisi</t>
  </si>
  <si>
    <t>15TMTM422 / TMT-4008 / TMT-4022</t>
  </si>
  <si>
    <t>Ürün İşleme Teknolojileri</t>
  </si>
  <si>
    <t>TBT472 / TBİ-4014</t>
  </si>
  <si>
    <t>Ürün Standartları ve Depolama</t>
  </si>
  <si>
    <t>FSD-3070</t>
  </si>
  <si>
    <t>Yaban Arıları</t>
  </si>
  <si>
    <t xml:space="preserve">YDİ-1002 </t>
  </si>
  <si>
    <t>Yabancı Dil (İngilizce)</t>
  </si>
  <si>
    <t>14YDİ102</t>
  </si>
  <si>
    <t>14TBT3004 / TBİ-3002</t>
  </si>
  <si>
    <t>Yem Bitkileri</t>
  </si>
  <si>
    <t>14ZOO314 (Eski)</t>
  </si>
  <si>
    <t>Yem Mikrobiyolojisi</t>
  </si>
  <si>
    <t>18ZOO498 / ZOO-4024</t>
  </si>
  <si>
    <t>FSD-3010</t>
  </si>
  <si>
    <t>Yenilenebilir Enerji Kaynakları</t>
  </si>
  <si>
    <t>TMT-4020</t>
  </si>
  <si>
    <t>Yenilenebilir Enerji ve Teknolojileri</t>
  </si>
  <si>
    <t>FSD-3056</t>
  </si>
  <si>
    <t>Zirai Mücadelede Bayilik Sistemi</t>
  </si>
  <si>
    <t xml:space="preserve">TBB-1006 </t>
  </si>
  <si>
    <t>Zooloji</t>
  </si>
  <si>
    <t>Çiğdem GÜL</t>
  </si>
  <si>
    <t xml:space="preserve">BTK-1016 </t>
  </si>
  <si>
    <t>Zooloji (Teorik)</t>
  </si>
  <si>
    <t>Herdem ASLAN</t>
  </si>
  <si>
    <t xml:space="preserve">TAE-1008 </t>
  </si>
  <si>
    <t xml:space="preserve">ZOO-1002 </t>
  </si>
  <si>
    <t>Mert GÜRKAN</t>
  </si>
  <si>
    <t xml:space="preserve">TRB-1008 </t>
  </si>
  <si>
    <t>Murat TOSUNOĞLU</t>
  </si>
  <si>
    <t xml:space="preserve">BHB-1002 </t>
  </si>
  <si>
    <t xml:space="preserve">TBİ-1012 </t>
  </si>
  <si>
    <t>Varol TOK</t>
  </si>
  <si>
    <t>İngilizce II</t>
  </si>
  <si>
    <t>Çayır Mera Yönet.ve Islahı</t>
  </si>
  <si>
    <t>Türker SAVAŞ</t>
  </si>
  <si>
    <t>Türker SAVAŞ - Harun BAYTEKİN</t>
  </si>
  <si>
    <t>Keçi Yetiştiriciliği</t>
  </si>
  <si>
    <t>Sağlık Koruma Yöntemi</t>
  </si>
  <si>
    <t>Kümes Hayvanları Yetiştirme ( Tavuk Yetiştirme)</t>
  </si>
  <si>
    <t>Zooloji (Uygulama)</t>
  </si>
  <si>
    <t>ÖĞRETİM ELEMANI ADI SOYADI</t>
  </si>
  <si>
    <t>Sibel TAN, Duygu AKTÜRK, Arif SEMERCİ, Bengü EVEREST, Özge Can NİYAZ ALTINOK, Selma KAYALAK</t>
  </si>
  <si>
    <t xml:space="preserve">Herdem ASLAN </t>
  </si>
  <si>
    <t xml:space="preserve">Gökhan BAYRAM </t>
  </si>
  <si>
    <t>Biriç</t>
  </si>
  <si>
    <t>Açılmıyor</t>
  </si>
  <si>
    <t>-</t>
  </si>
  <si>
    <t>AMFİ B1</t>
  </si>
  <si>
    <t>AMFİ B2</t>
  </si>
  <si>
    <t>AMFİ B3</t>
  </si>
  <si>
    <t>x.</t>
  </si>
  <si>
    <t>113</t>
  </si>
  <si>
    <t>Bölüm Snf.</t>
  </si>
  <si>
    <t>Fen. Fak. Lab.</t>
  </si>
  <si>
    <t>Bölüm Lab.</t>
  </si>
  <si>
    <r>
      <t>BÖLÜM</t>
    </r>
    <r>
      <rPr>
        <b/>
        <i/>
        <sz val="14"/>
        <color theme="0" tint="-4.9989318521683403E-2"/>
        <rFont val="Calibri"/>
        <family val="2"/>
        <charset val="162"/>
        <scheme val="minor"/>
      </rPr>
      <t xml:space="preserve"> (Üstteki Tablodan bölümün kısaltmasını yazınız)</t>
    </r>
  </si>
  <si>
    <t>İsim Yazınız</t>
  </si>
  <si>
    <t>v.11.23.1  -  Mürsel GÜVEN</t>
  </si>
  <si>
    <t>Perma Kültür</t>
  </si>
  <si>
    <t>Güner GÜNAY</t>
  </si>
  <si>
    <t>Spr. Sln.</t>
  </si>
  <si>
    <t>Yem Mikrobiyolojisi (Alttan Alanlar)</t>
  </si>
  <si>
    <t>Takım Sporları</t>
  </si>
  <si>
    <t>Sütun5</t>
  </si>
  <si>
    <r>
      <t xml:space="preserve">ZİRAAT FAKÜLTESİ </t>
    </r>
    <r>
      <rPr>
        <b/>
        <sz val="12"/>
        <color rgb="FFFF0000"/>
        <rFont val="Calibri"/>
        <family val="2"/>
        <charset val="162"/>
        <scheme val="minor"/>
      </rPr>
      <t>2023-2024</t>
    </r>
    <r>
      <rPr>
        <b/>
        <sz val="12"/>
        <color theme="1"/>
        <rFont val="Calibri"/>
        <family val="2"/>
        <charset val="162"/>
        <scheme val="minor"/>
      </rPr>
      <t xml:space="preserve"> EĞİTİM ÖĞRETİM </t>
    </r>
    <r>
      <rPr>
        <b/>
        <sz val="12"/>
        <color rgb="FFFF0000"/>
        <rFont val="Calibri"/>
        <family val="2"/>
        <charset val="162"/>
        <scheme val="minor"/>
      </rPr>
      <t>BAHAR</t>
    </r>
    <r>
      <rPr>
        <b/>
        <sz val="12"/>
        <color theme="1"/>
        <rFont val="Calibri"/>
        <family val="2"/>
        <charset val="162"/>
        <scheme val="minor"/>
      </rPr>
      <t xml:space="preserve"> YARIYILI DERS PROGRAMI   </t>
    </r>
    <r>
      <rPr>
        <b/>
        <sz val="12"/>
        <color rgb="FFFF0000"/>
        <rFont val="Calibri"/>
        <family val="2"/>
        <charset val="162"/>
        <scheme val="minor"/>
      </rPr>
      <t>V4</t>
    </r>
  </si>
  <si>
    <t>Tıbbi Aromotik Bitkiler</t>
  </si>
  <si>
    <t>Yüksek lisans dersi</t>
  </si>
  <si>
    <t>Ali Özpınar</t>
  </si>
  <si>
    <t>sadece sınav</t>
  </si>
  <si>
    <t>SINIF - II</t>
  </si>
  <si>
    <t>SINAV SAATİ</t>
  </si>
  <si>
    <t>Sütun6</t>
  </si>
  <si>
    <t>SINIF - I</t>
  </si>
  <si>
    <t>Sütun7</t>
  </si>
  <si>
    <t xml:space="preserve"> </t>
  </si>
  <si>
    <t>No</t>
  </si>
  <si>
    <t>Blm</t>
  </si>
  <si>
    <t>GÖZETMEN TABLOSU</t>
  </si>
  <si>
    <t>T</t>
  </si>
  <si>
    <t>Esra ŞAHİN</t>
  </si>
  <si>
    <t xml:space="preserve"> H. Nihan ÇİFTÇİ</t>
  </si>
  <si>
    <t>İpek YAŞAR</t>
  </si>
  <si>
    <t>Sema Ezgi YÜCEER</t>
  </si>
  <si>
    <t>Eylem DURMUŞ</t>
  </si>
  <si>
    <t>Umut MUCAN</t>
  </si>
  <si>
    <t>Gözetmen</t>
  </si>
  <si>
    <t>Total</t>
  </si>
  <si>
    <t>İrem POYRAZ</t>
  </si>
  <si>
    <t>Serkan ÖZDEMİR</t>
  </si>
  <si>
    <t>Çağrı KINIK</t>
  </si>
  <si>
    <t>C. Erdem BÜLBÜL</t>
  </si>
  <si>
    <t>AÇILMAYIPTA DEKANLIĞIMIZA BİLDİRİLMEYEN DERSLER</t>
  </si>
  <si>
    <t>Bölümlere göre Sınav Dağılımı</t>
  </si>
  <si>
    <t>Bölümlere göre dağıtılmayan sınav sayısı</t>
  </si>
  <si>
    <t>Toplam</t>
  </si>
  <si>
    <t>BLM</t>
  </si>
  <si>
    <t>Dersi Veren Öğretim Üyesi/Elemanı</t>
  </si>
  <si>
    <t>Arş.Gör.</t>
  </si>
  <si>
    <t>1. Sınıflar</t>
  </si>
  <si>
    <t>Saat</t>
  </si>
  <si>
    <t>3. Sınıflar</t>
  </si>
  <si>
    <t>2. Sınıflar</t>
  </si>
  <si>
    <t>4. Sınıflar</t>
  </si>
  <si>
    <t>Günlere Göre Bölüm Sınıflarının Sınav Saatleri</t>
  </si>
  <si>
    <t>Dr.</t>
  </si>
  <si>
    <t>Murat Tekiner</t>
  </si>
  <si>
    <t>10:15</t>
  </si>
  <si>
    <t>12:45</t>
  </si>
  <si>
    <t>15:15</t>
  </si>
  <si>
    <t>17:45</t>
  </si>
  <si>
    <t>Arazi Kullanım Planlaması</t>
  </si>
  <si>
    <t>Hasan Özcan</t>
  </si>
  <si>
    <t>Atık Su Yönetimi</t>
  </si>
  <si>
    <t>İsmail Taş</t>
  </si>
  <si>
    <t>Bahçe Ürünlerinin Muhafaza ve Pazara Hazırlık</t>
  </si>
  <si>
    <t>Neslihan Ekinci</t>
  </si>
  <si>
    <t>Bitki Islahında Biyoteknolojik Uygulamalar</t>
  </si>
  <si>
    <t>İskender Tiryaki</t>
  </si>
  <si>
    <t>Bitki Koruma Ürünlerinin Organizasyonu</t>
  </si>
  <si>
    <t>Burak Polat</t>
  </si>
  <si>
    <t>Çayır Mera Yönetimi</t>
  </si>
  <si>
    <t>Fırat Alatürk</t>
  </si>
  <si>
    <t>Çevre ve Sürdürülebilirliği</t>
  </si>
  <si>
    <t>Aynur Konyalı</t>
  </si>
  <si>
    <t>Mesleki Uygulama I</t>
  </si>
  <si>
    <t>Sibel Tan</t>
  </si>
  <si>
    <t>Tarımda Makina Kullanım Teknikleri</t>
  </si>
  <si>
    <t>Anıl Çay</t>
  </si>
  <si>
    <t>Bilim, Üniversite ve Kariyer</t>
  </si>
  <si>
    <t>Botanik</t>
  </si>
  <si>
    <t>Okan Acar</t>
  </si>
  <si>
    <t>Onur Hocaoğlu</t>
  </si>
  <si>
    <t>Matematik</t>
  </si>
  <si>
    <t>Saniye Can</t>
  </si>
  <si>
    <t>Akışkanlar Mekaniği</t>
  </si>
  <si>
    <t>Muharrem Yetiş Yavuz</t>
  </si>
  <si>
    <t>Bilgisayar Destekli Tasarım I</t>
  </si>
  <si>
    <t>Habib Kocabıyık</t>
  </si>
  <si>
    <t>Cem Ömer Egesel</t>
  </si>
  <si>
    <t>Kırsal Sosyoloji</t>
  </si>
  <si>
    <t>Özge Can Niyaz Altınok</t>
  </si>
  <si>
    <t>Selma Kayalak</t>
  </si>
  <si>
    <t>Ali Sungur</t>
  </si>
  <si>
    <t>Yavuz Hakan Özdemir</t>
  </si>
  <si>
    <t>Araştırma ve Deneme Metotları</t>
  </si>
  <si>
    <t>Mevlüt Akçura</t>
  </si>
  <si>
    <t>Araştırma ve Deneme Yöntemleri</t>
  </si>
  <si>
    <t>Soner Yiğit</t>
  </si>
  <si>
    <t>Bahçe Bit. Yetş. Çevresel Stres</t>
  </si>
  <si>
    <t>Arda Akçal</t>
  </si>
  <si>
    <t>Bitki Bakteriyolojisi</t>
  </si>
  <si>
    <t>Savaş Korkmaz</t>
  </si>
  <si>
    <t>Bitki Doku Kültürü</t>
  </si>
  <si>
    <t>Uğur Sarı</t>
  </si>
  <si>
    <t>Hidroloji</t>
  </si>
  <si>
    <t>Makroekonomi</t>
  </si>
  <si>
    <t>Araş. Ve Sunum Teknikleri</t>
  </si>
  <si>
    <t>Mehmet Burak Büyükcan</t>
  </si>
  <si>
    <t>Bitki Besin Maddesi Semptomları</t>
  </si>
  <si>
    <t>Ali Sümer</t>
  </si>
  <si>
    <t>Bitki Korumada Pestisit Uygulamaları</t>
  </si>
  <si>
    <t>Levent Efil</t>
  </si>
  <si>
    <t>Çim Tekniği</t>
  </si>
  <si>
    <t>Harun Baytekin</t>
  </si>
  <si>
    <t>Drenaj Sistemlerinin Tasarımı</t>
  </si>
  <si>
    <t>Hayvan Hastalıkları</t>
  </si>
  <si>
    <t>Baver Coşkun</t>
  </si>
  <si>
    <t>Ilıman İklim Meyve Türleri I</t>
  </si>
  <si>
    <t>Engin Gür</t>
  </si>
  <si>
    <t>Moleküler Biyolojide Kullanılan Yöntemler</t>
  </si>
  <si>
    <t>Hanife Genç</t>
  </si>
  <si>
    <t>Tarıma Dayalı Sanayi</t>
  </si>
  <si>
    <t>Arif Semerci</t>
  </si>
  <si>
    <t>Fizik</t>
  </si>
  <si>
    <t>Esin Soydugan</t>
  </si>
  <si>
    <t>Oğuz Öztürk</t>
  </si>
  <si>
    <t>Oktay Yılmaz</t>
  </si>
  <si>
    <t>Kürşat Demirer</t>
  </si>
  <si>
    <t>Temel Bilgisayar Uygulamaları</t>
  </si>
  <si>
    <t>Fatih Cem Kuzucu</t>
  </si>
  <si>
    <t>Selin Sağbaş Suner</t>
  </si>
  <si>
    <t>Gıda Bilimi ve Güvenliği</t>
  </si>
  <si>
    <t>Murat Zorba</t>
  </si>
  <si>
    <t>Volkan Eskizeybek</t>
  </si>
  <si>
    <t>Statik</t>
  </si>
  <si>
    <t>Ünal Kızıl</t>
  </si>
  <si>
    <t>Tarımsal Mekanizasyon</t>
  </si>
  <si>
    <t>Üzümsü Meyveler</t>
  </si>
  <si>
    <t>Harun Çoban</t>
  </si>
  <si>
    <t>Bitki Klinikleri I</t>
  </si>
  <si>
    <t>Faruk Soydugan</t>
  </si>
  <si>
    <t>Sibel Şen</t>
  </si>
  <si>
    <t>Genel Kimya I</t>
  </si>
  <si>
    <t>Diğdem Erdener Çıralı</t>
  </si>
  <si>
    <t>Kimya I</t>
  </si>
  <si>
    <t>Melek Tercan Yavaşoğlu</t>
  </si>
  <si>
    <t>Selin Türkmen</t>
  </si>
  <si>
    <t>Meteoroloji</t>
  </si>
  <si>
    <t>Fatih Kahrıman</t>
  </si>
  <si>
    <t>Ali Karanfil</t>
  </si>
  <si>
    <t>Hayvan ve Çevresi</t>
  </si>
  <si>
    <t>Cemil Tölü</t>
  </si>
  <si>
    <t>Mühendislik Termodinamiği</t>
  </si>
  <si>
    <t>Atatürk İlkeleri ve İnkılap Tarihi I</t>
  </si>
  <si>
    <t>Ümmügülsüm Taylı</t>
  </si>
  <si>
    <t>Araştırma Deneme Yöntemleri</t>
  </si>
  <si>
    <t>Kumru Urgancı</t>
  </si>
  <si>
    <t>Bahçe Bitki Organik Tarım</t>
  </si>
  <si>
    <t>Seçkin Kaya</t>
  </si>
  <si>
    <t>Yakup Çıkılı</t>
  </si>
  <si>
    <t>Bitki Virolojisi</t>
  </si>
  <si>
    <t>Biyoteknolojiye Giriş</t>
  </si>
  <si>
    <t>Şemun Tayyar</t>
  </si>
  <si>
    <t>Doğal Kaynaklar ve Çevre Ekonomisi</t>
  </si>
  <si>
    <t>Hayvan Anatomisi</t>
  </si>
  <si>
    <t>Kırsal Yerleşim Planlaması</t>
  </si>
  <si>
    <t>Melis İnalpulat</t>
  </si>
  <si>
    <t>Depolanmış Ürün Hastalıkları</t>
  </si>
  <si>
    <t>Genetik Mühendisliği</t>
  </si>
  <si>
    <t>Hayvansal Üretim Makinaları ve Teknolojileri</t>
  </si>
  <si>
    <t>Arda Aydın</t>
  </si>
  <si>
    <t>Jeomorfoloji</t>
  </si>
  <si>
    <t>Hüseyin Ekinci</t>
  </si>
  <si>
    <t>Kesme Çiçek Yetiştirme Teknikleri</t>
  </si>
  <si>
    <t>Mesleki Bilgisayar Programları I</t>
  </si>
  <si>
    <t>Umut Mucan</t>
  </si>
  <si>
    <t>Sürdürülebilir Tarım</t>
  </si>
  <si>
    <t>Tarımsal Muhasebe</t>
  </si>
  <si>
    <t>Duygu Aktürk</t>
  </si>
  <si>
    <t>Yem Toksikolojisi</t>
  </si>
  <si>
    <t>Kemal Çelik</t>
  </si>
  <si>
    <t>Türk Dili I</t>
  </si>
  <si>
    <t>Genel Sebzecilik</t>
  </si>
  <si>
    <t>Hayvan Anatomisi Fizyolojisi</t>
  </si>
  <si>
    <t>Feyzi Uğur</t>
  </si>
  <si>
    <t>Okan Erken</t>
  </si>
  <si>
    <t>Statik ve Mukavemet</t>
  </si>
  <si>
    <t>Bengü Everest</t>
  </si>
  <si>
    <t>Tarım Makineleri</t>
  </si>
  <si>
    <t>İsmail Kavdır</t>
  </si>
  <si>
    <t>Yasemin Kavdır</t>
  </si>
  <si>
    <t>Biyoteknoloji</t>
  </si>
  <si>
    <t>Onur Sinan Türkmen</t>
  </si>
  <si>
    <t>Enstrümental Analiz</t>
  </si>
  <si>
    <t>İsmet Kaya</t>
  </si>
  <si>
    <t>Ergonomi</t>
  </si>
  <si>
    <t>Sarp Korkut Sümer</t>
  </si>
  <si>
    <t>Fide ve Fidan Yetiştiriciliği</t>
  </si>
  <si>
    <t>Hakan Engin</t>
  </si>
  <si>
    <t>Hayvan Barınakları</t>
  </si>
  <si>
    <t>Herboloji</t>
  </si>
  <si>
    <t>Ahmet Uludağ</t>
  </si>
  <si>
    <t>İstatistik II</t>
  </si>
  <si>
    <t>Kartoğrafya</t>
  </si>
  <si>
    <t>Sera Yapım Tekniği</t>
  </si>
  <si>
    <t>Sefa Aksu</t>
  </si>
  <si>
    <t>Depolanmış Ürün Zararlıları</t>
  </si>
  <si>
    <t>İsmail Kasap</t>
  </si>
  <si>
    <t>Hayvan Islahına Giriş</t>
  </si>
  <si>
    <t>Hakan Erdem</t>
  </si>
  <si>
    <t>Diferansiyel Denklemler</t>
  </si>
  <si>
    <t>Mehmet Gümüş</t>
  </si>
  <si>
    <t>Murat Şeker</t>
  </si>
  <si>
    <t>Tuğba Söküt Açar</t>
  </si>
  <si>
    <t>Böcek Morfolojisi ve Fizyolojisi</t>
  </si>
  <si>
    <t>Uğur Gözel</t>
  </si>
  <si>
    <t>Endüstri Bitkileri I</t>
  </si>
  <si>
    <t>Ramazan Çakmakçı</t>
  </si>
  <si>
    <t>Genel Bağcılık</t>
  </si>
  <si>
    <t>Alper Dardeniz</t>
  </si>
  <si>
    <t>Hayvan Besleme Biyokimyası</t>
  </si>
  <si>
    <t>Hande Işıl Akbağ</t>
  </si>
  <si>
    <t>Makine Elemanları</t>
  </si>
  <si>
    <t>Mehmet Yazar</t>
  </si>
  <si>
    <t>Mikro Ekonomi</t>
  </si>
  <si>
    <t>Sistem Mühendisliği</t>
  </si>
  <si>
    <t>Toprak Kimyası</t>
  </si>
  <si>
    <t>Endüstri Bitkileri Hastalıkları</t>
  </si>
  <si>
    <t>Hayvan ve Organik Üretim</t>
  </si>
  <si>
    <t>Kültür Sebzeleri I</t>
  </si>
  <si>
    <t>Canan Öztokat Kuzucu</t>
  </si>
  <si>
    <t>Cafer Türkmen</t>
  </si>
  <si>
    <t>Sulama Makinaları ve Teknolojileri</t>
  </si>
  <si>
    <t>Tahıl Baklagil ve Yem Bitkileri Hastalıkları</t>
  </si>
  <si>
    <t>Figen Mert</t>
  </si>
  <si>
    <t>Tarımsal Proje Haz. Tek. II</t>
  </si>
  <si>
    <t>Tülay Tütenocaklı</t>
  </si>
  <si>
    <t>Mühendislik Ölçmeleri</t>
  </si>
  <si>
    <t>Murat Yıldırım</t>
  </si>
  <si>
    <t>Organik Kimya</t>
  </si>
  <si>
    <t>Şirin Gülten</t>
  </si>
  <si>
    <t>Ünal Ürkmez</t>
  </si>
  <si>
    <t>Böcek Sistematiği</t>
  </si>
  <si>
    <t>Hayvan Fizyolojisi</t>
  </si>
  <si>
    <t>Moleküler Biyoloji</t>
  </si>
  <si>
    <t>Sensörler ve Kontrol Sistemleri</t>
  </si>
  <si>
    <t>Süs Bitkileri Yetiştiriciliği</t>
  </si>
  <si>
    <t>Tarımsal Kuruluşlar ve Organizasyon</t>
  </si>
  <si>
    <t>Toprak Fiziği</t>
  </si>
  <si>
    <t>Toprak ve Su Koruma Mühendisliği</t>
  </si>
  <si>
    <t>Biyoinformatik</t>
  </si>
  <si>
    <t>Su Kaynaklarının Planlanması</t>
  </si>
  <si>
    <t>Gökhan Çamoğlu</t>
  </si>
  <si>
    <t>Sürdürülebilir Toprak Verimliliği</t>
  </si>
  <si>
    <t>Süs Bitkileri Hastalıkları</t>
  </si>
  <si>
    <t>Tohumluk Bilimi ve Teknolojisi</t>
  </si>
  <si>
    <t>Bahri İzci</t>
  </si>
  <si>
    <t>Uluslararası Pazarlama</t>
  </si>
  <si>
    <t>Yem Katkıları</t>
  </si>
  <si>
    <t>Elif Karacan Yeldir</t>
  </si>
  <si>
    <t>Böcek Ekolojisi</t>
  </si>
  <si>
    <t>Termik Motorlar</t>
  </si>
  <si>
    <t>Kanatlı Hayvan Besleme</t>
  </si>
  <si>
    <t>Organik Tarımda Zararlılarla Mücadele</t>
  </si>
  <si>
    <t>Subtropik İklim Meyve Türleri</t>
  </si>
  <si>
    <t>Toprak Ekosistemi</t>
  </si>
  <si>
    <t>Toprak Su Yapılarının Tasarımı</t>
  </si>
  <si>
    <t>Üretim Ekonomisi</t>
  </si>
  <si>
    <t>Yemeklik Tane Baklagiller</t>
  </si>
  <si>
    <t>Altıngül Özaslan Parlak</t>
  </si>
  <si>
    <t>Hanife Akyalçın</t>
  </si>
  <si>
    <t>Gülşen Sağlıkoğlu</t>
  </si>
  <si>
    <t>Sakine Özpınar</t>
  </si>
  <si>
    <t>Didem Karalarlıoğlu Camcı</t>
  </si>
  <si>
    <t>İlker Karaönder</t>
  </si>
  <si>
    <t>Temel Bilgisayar Programları</t>
  </si>
  <si>
    <t>Sulama Gübreleme İlişkileri</t>
  </si>
  <si>
    <t>Hassas Tarım Teknolojileri</t>
  </si>
  <si>
    <t>Tahıllar</t>
  </si>
  <si>
    <t>Tarımda Kalite ve Standardizasyon</t>
  </si>
  <si>
    <t>Tarımsal Pazarlama</t>
  </si>
  <si>
    <t>Tarımsal Savaşım I</t>
  </si>
  <si>
    <t>Toprak Biyolojisi</t>
  </si>
  <si>
    <t>Toprak İşleme Makinaları</t>
  </si>
  <si>
    <t>Tropik İklim Meyve Türleri</t>
  </si>
  <si>
    <t>Yemler Bilgisi ve Teknolojisi</t>
  </si>
  <si>
    <t>Zemin Mekaniği</t>
  </si>
  <si>
    <t>Meyve ve Bağ Zararlıları</t>
  </si>
  <si>
    <t>Tavuk Yetiştirme</t>
  </si>
  <si>
    <t>Ali Karabayır</t>
  </si>
  <si>
    <t>Toprak Genesisi ve Sınıflandırma</t>
  </si>
  <si>
    <t>Uzaktan Algılama</t>
  </si>
  <si>
    <t>İş Sağlığı ve Güvenliği I</t>
  </si>
  <si>
    <t>Ulaş Çınar</t>
  </si>
  <si>
    <t>Tolga Sarıyer</t>
  </si>
  <si>
    <t>Tahıl ve Baklagil Hastalıkları</t>
  </si>
  <si>
    <t>Mehmet Ali Gündoğdu</t>
  </si>
  <si>
    <t>Osman Dayan</t>
  </si>
  <si>
    <t>Serkan Karakaya</t>
  </si>
  <si>
    <t>Gıyasettin Çiçek</t>
  </si>
  <si>
    <t>Bitki Hekimliği</t>
  </si>
  <si>
    <t>Bitki Korumada Yeni Gelişmeler</t>
  </si>
  <si>
    <t>Çevre Kirliliği</t>
  </si>
  <si>
    <t>Gübreler ve Gübreleme</t>
  </si>
  <si>
    <t>İyi Tarım Uygulamaları</t>
  </si>
  <si>
    <t>Laboratuvar Tekniği</t>
  </si>
  <si>
    <t>Organik Tarımın Temel İlkeleri</t>
  </si>
  <si>
    <t>Tarımsal İngilizce</t>
  </si>
  <si>
    <t>Tarımsal Savaş Mekanizasyonu</t>
  </si>
  <si>
    <t>Toprak ve İnsan</t>
  </si>
  <si>
    <t>Topraksız Tarım Teknikleri</t>
  </si>
  <si>
    <t>Zeytin ve Zeytinyağı Tadım ve Farkındalığı</t>
  </si>
  <si>
    <t>Anadolu'da Beslenme Tarihi</t>
  </si>
  <si>
    <t>Çilem Yavşan</t>
  </si>
  <si>
    <t>Çiğdem Gözel</t>
  </si>
  <si>
    <t>Finansal Okuryazarlık</t>
  </si>
  <si>
    <t>Senil Ketenciler</t>
  </si>
  <si>
    <t>Meyve ve Sebzelerin İnsan Besin Sağlığı Açısından Önemi</t>
  </si>
  <si>
    <t>Spor ve İletişim</t>
  </si>
  <si>
    <t>Hasan Mefsuf Spor Salonu</t>
  </si>
  <si>
    <t>Sportif Balıkçılık</t>
  </si>
  <si>
    <t>Ali İşmen</t>
  </si>
  <si>
    <t>Tarımın Tarihsel Süreçleri</t>
  </si>
  <si>
    <t>Öznur Şahin</t>
  </si>
  <si>
    <t>Temel ve İleri Fotoğrafçılık Teknikleri</t>
  </si>
  <si>
    <t>Zayde Ayvaz</t>
  </si>
  <si>
    <t>Biyoloji (Mühendislik Biyolojisi)</t>
  </si>
  <si>
    <t>Mustafa Kemal Akbulut</t>
  </si>
  <si>
    <t>Ali Bilici</t>
  </si>
  <si>
    <t>Erdoğan Ünlü</t>
  </si>
  <si>
    <t>Hayvan Yetiştirme</t>
  </si>
  <si>
    <t>SINIF - II  ZF-….</t>
  </si>
  <si>
    <t>N. Mücella Müftüoğlu</t>
  </si>
  <si>
    <t>SINIF - I -ZF-….</t>
  </si>
  <si>
    <t>TBB-4009</t>
  </si>
  <si>
    <t>TYS-4017</t>
  </si>
  <si>
    <t>BHB-4019</t>
  </si>
  <si>
    <t>TRB-4001</t>
  </si>
  <si>
    <t>BTK-4025</t>
  </si>
  <si>
    <t>TBİ-4001</t>
  </si>
  <si>
    <t>ZOO-4015</t>
  </si>
  <si>
    <t>TAE-4005</t>
  </si>
  <si>
    <t>TMT-4123</t>
  </si>
  <si>
    <t>ZTN-1007</t>
  </si>
  <si>
    <t>BTK-1003</t>
  </si>
  <si>
    <t>TRB-1109</t>
  </si>
  <si>
    <t>ZTB-1007</t>
  </si>
  <si>
    <t>ZBB-1009</t>
  </si>
  <si>
    <t>ZTE-1009</t>
  </si>
  <si>
    <t>ZTM-1009</t>
  </si>
  <si>
    <t>ZTO-1007</t>
  </si>
  <si>
    <t>ZTY-1009</t>
  </si>
  <si>
    <t>TYS-2005</t>
  </si>
  <si>
    <t>TBB-2001</t>
  </si>
  <si>
    <t>TMT-2011</t>
  </si>
  <si>
    <t>TRB-2013</t>
  </si>
  <si>
    <t>TAE-2003</t>
  </si>
  <si>
    <t>TBİ-2005</t>
  </si>
  <si>
    <t>BTK-2007</t>
  </si>
  <si>
    <t>BHB-2015</t>
  </si>
  <si>
    <t>ZOO-2009</t>
  </si>
  <si>
    <t>TMT-3003</t>
  </si>
  <si>
    <t>ZOO-3005</t>
  </si>
  <si>
    <t>TRB-3003</t>
  </si>
  <si>
    <t>BTK-3011</t>
  </si>
  <si>
    <t>TYS-3003</t>
  </si>
  <si>
    <t>TAE-3017</t>
  </si>
  <si>
    <t>TBİ-3005</t>
  </si>
  <si>
    <t>TBB-3001</t>
  </si>
  <si>
    <t>TMT-4113</t>
  </si>
  <si>
    <t>TBB-4017</t>
  </si>
  <si>
    <t>BTK-4027</t>
  </si>
  <si>
    <t>TBİ-4011</t>
  </si>
  <si>
    <t>TYS-4001</t>
  </si>
  <si>
    <t>ZOO-4009</t>
  </si>
  <si>
    <t>BHB-4009</t>
  </si>
  <si>
    <t>TRB-4015</t>
  </si>
  <si>
    <t>TAE-4013</t>
  </si>
  <si>
    <t>TRB-1001</t>
  </si>
  <si>
    <t>ZTM-1001</t>
  </si>
  <si>
    <t>TBİ-1001</t>
  </si>
  <si>
    <t>BTK-1111</t>
  </si>
  <si>
    <t>TBB-1001</t>
  </si>
  <si>
    <t>ZOO-1001</t>
  </si>
  <si>
    <t>ZTE-1007</t>
  </si>
  <si>
    <t>ZTY-1013</t>
  </si>
  <si>
    <t>ZBB-1011</t>
  </si>
  <si>
    <t>TRB-2005</t>
  </si>
  <si>
    <t>BTK-2009</t>
  </si>
  <si>
    <t>TBİ-2007</t>
  </si>
  <si>
    <t>TAE-2007</t>
  </si>
  <si>
    <t>TBB-2005</t>
  </si>
  <si>
    <t>ZOO-2003</t>
  </si>
  <si>
    <t>TMT-2001</t>
  </si>
  <si>
    <t>TYS-2019</t>
  </si>
  <si>
    <t>BHB-2011</t>
  </si>
  <si>
    <t>TBB-2015</t>
  </si>
  <si>
    <t>ZOO-4011</t>
  </si>
  <si>
    <t>TYS-2009</t>
  </si>
  <si>
    <t>ZTY-1007</t>
  </si>
  <si>
    <t>BHB-3015</t>
  </si>
  <si>
    <t>BTK-4005</t>
  </si>
  <si>
    <t>BHB-1101</t>
  </si>
  <si>
    <t>TAE-1101</t>
  </si>
  <si>
    <t>TYS-1007</t>
  </si>
  <si>
    <t>ZBY-1003</t>
  </si>
  <si>
    <t>ZBK-1007</t>
  </si>
  <si>
    <t>ZTM-1003</t>
  </si>
  <si>
    <t>ZTN-1003</t>
  </si>
  <si>
    <t>ZTB-1009</t>
  </si>
  <si>
    <t>ZTO-1009</t>
  </si>
  <si>
    <t>BTK-2001</t>
  </si>
  <si>
    <t>TBİ-2001</t>
  </si>
  <si>
    <t>BHB-2001</t>
  </si>
  <si>
    <t>TYS-2007</t>
  </si>
  <si>
    <t>TRB-2003</t>
  </si>
  <si>
    <t>ZOO-2005</t>
  </si>
  <si>
    <t>TMT-2007</t>
  </si>
  <si>
    <t>TAE-2001</t>
  </si>
  <si>
    <t>TBB-2003</t>
  </si>
  <si>
    <t>ATA-1101</t>
  </si>
  <si>
    <t>TMT-3101</t>
  </si>
  <si>
    <t>BHB-3007</t>
  </si>
  <si>
    <t>BTK-3005</t>
  </si>
  <si>
    <t>TBB-3007</t>
  </si>
  <si>
    <t>TRB-3005</t>
  </si>
  <si>
    <t>TAE-3009</t>
  </si>
  <si>
    <t>ZOO-3003</t>
  </si>
  <si>
    <t>TYS-3001</t>
  </si>
  <si>
    <t>TBİ-3009</t>
  </si>
  <si>
    <t>BTK-4021</t>
  </si>
  <si>
    <t>TRB-4003</t>
  </si>
  <si>
    <t>TMT-4121</t>
  </si>
  <si>
    <t>TBB-4011</t>
  </si>
  <si>
    <t>BHB-4005</t>
  </si>
  <si>
    <t>TYS-4013</t>
  </si>
  <si>
    <t>TBİ-4009</t>
  </si>
  <si>
    <t>TAE-4003</t>
  </si>
  <si>
    <t>ZOO-4001</t>
  </si>
  <si>
    <t>TDİ-1101</t>
  </si>
  <si>
    <t>TBİ-2013</t>
  </si>
  <si>
    <t>TBB-2013</t>
  </si>
  <si>
    <t>TRB-2007</t>
  </si>
  <si>
    <t>ZOO-2013</t>
  </si>
  <si>
    <t>TMT-2013</t>
  </si>
  <si>
    <t>BHB-2005</t>
  </si>
  <si>
    <t>TAE-2005</t>
  </si>
  <si>
    <t>BTK-2015</t>
  </si>
  <si>
    <t>TBİ-3003</t>
  </si>
  <si>
    <t>TRB-3009</t>
  </si>
  <si>
    <t>TMT-3105</t>
  </si>
  <si>
    <t>BHB-3009</t>
  </si>
  <si>
    <t>ZOO-3011</t>
  </si>
  <si>
    <t>BTK-3001</t>
  </si>
  <si>
    <t>TAE-3005</t>
  </si>
  <si>
    <t>TBB-3009</t>
  </si>
  <si>
    <t>TYS-3005</t>
  </si>
  <si>
    <t>BTK-4013</t>
  </si>
  <si>
    <t>ZOO-4005</t>
  </si>
  <si>
    <t>TMT-2009</t>
  </si>
  <si>
    <t>TYS-2013</t>
  </si>
  <si>
    <t>BHB-2003</t>
  </si>
  <si>
    <t>TBİ-2003</t>
  </si>
  <si>
    <t>TRB-2001</t>
  </si>
  <si>
    <t>ZOO-2011</t>
  </si>
  <si>
    <t>BTK-2011</t>
  </si>
  <si>
    <t>TAE-2011</t>
  </si>
  <si>
    <t>BTK-3009</t>
  </si>
  <si>
    <t>TBİ-3011</t>
  </si>
  <si>
    <t>ZOO-3001</t>
  </si>
  <si>
    <t>TRB-3007</t>
  </si>
  <si>
    <t>TAE-3003</t>
  </si>
  <si>
    <t>TYS-3007</t>
  </si>
  <si>
    <t>TBB-3011</t>
  </si>
  <si>
    <t>BTK-4009</t>
  </si>
  <si>
    <t>ZOO-4019</t>
  </si>
  <si>
    <t>BHB-4013</t>
  </si>
  <si>
    <t>TBB-4007</t>
  </si>
  <si>
    <t>TRB-4005</t>
  </si>
  <si>
    <t>TYS-4005</t>
  </si>
  <si>
    <t>TMT-4115</t>
  </si>
  <si>
    <t>TBİ-4013</t>
  </si>
  <si>
    <t>TAE-4009</t>
  </si>
  <si>
    <t>ZTE-1011</t>
  </si>
  <si>
    <t>TAE-2009</t>
  </si>
  <si>
    <t>TBİ-1007</t>
  </si>
  <si>
    <t>TBB-1009</t>
  </si>
  <si>
    <t>TYS-1015</t>
  </si>
  <si>
    <t>ZTN-1011</t>
  </si>
  <si>
    <t>ZBY-1007</t>
  </si>
  <si>
    <t>ZTM-1011</t>
  </si>
  <si>
    <t>BTK-2005</t>
  </si>
  <si>
    <t>BHB-2013</t>
  </si>
  <si>
    <t>TYS-2001</t>
  </si>
  <si>
    <t>TMT-2005</t>
  </si>
  <si>
    <t>ZOO-2007</t>
  </si>
  <si>
    <t>TBB-2011</t>
  </si>
  <si>
    <t>TBİ-2009</t>
  </si>
  <si>
    <t>TRB-2009</t>
  </si>
  <si>
    <t>TBB-3005</t>
  </si>
  <si>
    <t>TBİ-3007</t>
  </si>
  <si>
    <t>BTK-3007</t>
  </si>
  <si>
    <t>ZOO-3013</t>
  </si>
  <si>
    <t>TRB-3001</t>
  </si>
  <si>
    <t>TMT-3109</t>
  </si>
  <si>
    <t>TAE-3011</t>
  </si>
  <si>
    <t>TYS-3011</t>
  </si>
  <si>
    <t>TYS-1003</t>
  </si>
  <si>
    <t>BHB-4003</t>
  </si>
  <si>
    <t>TMT-4103</t>
  </si>
  <si>
    <t>TYS-4009</t>
  </si>
  <si>
    <t>TBB-4003</t>
  </si>
  <si>
    <t>BTK-4017</t>
  </si>
  <si>
    <t>TBİ-4005</t>
  </si>
  <si>
    <t>TAE-4011</t>
  </si>
  <si>
    <t>ZOO-4021</t>
  </si>
  <si>
    <t>ZBB-1003</t>
  </si>
  <si>
    <t>ZTO-1003</t>
  </si>
  <si>
    <t>ZBK-1009</t>
  </si>
  <si>
    <t>BHB-3001</t>
  </si>
  <si>
    <t>BTK-3003</t>
  </si>
  <si>
    <t>TMT-3113</t>
  </si>
  <si>
    <t>ZOO-4003</t>
  </si>
  <si>
    <t>TMT-4119</t>
  </si>
  <si>
    <t>BTK-4011</t>
  </si>
  <si>
    <t>BHB-4015</t>
  </si>
  <si>
    <t>TBB-4025</t>
  </si>
  <si>
    <t>TYS-4007</t>
  </si>
  <si>
    <t>TAE-4001</t>
  </si>
  <si>
    <t>TBİ-4015</t>
  </si>
  <si>
    <t>BHB-1011</t>
  </si>
  <si>
    <t>TAE-1107</t>
  </si>
  <si>
    <t>ZOO-1007</t>
  </si>
  <si>
    <t>ZTM-1013</t>
  </si>
  <si>
    <t>ZTY-1003</t>
  </si>
  <si>
    <t>ZBY-1009</t>
  </si>
  <si>
    <t>BTK-1001</t>
  </si>
  <si>
    <t>ZTB-1011</t>
  </si>
  <si>
    <t>ZTO-1011</t>
  </si>
  <si>
    <t>BTK-2003</t>
  </si>
  <si>
    <t>BHB-2007</t>
  </si>
  <si>
    <t>TRB-2011</t>
  </si>
  <si>
    <t>TYS-2003</t>
  </si>
  <si>
    <t>TBİ-2011</t>
  </si>
  <si>
    <t>TBB-2009</t>
  </si>
  <si>
    <t>TMT-2003</t>
  </si>
  <si>
    <t>ZOO-2001</t>
  </si>
  <si>
    <t>TBİ-3001</t>
  </si>
  <si>
    <t>TRB-3013</t>
  </si>
  <si>
    <t>TAE-3013</t>
  </si>
  <si>
    <t>BTK-3013</t>
  </si>
  <si>
    <t>TBB-3003</t>
  </si>
  <si>
    <t>TMT-3111</t>
  </si>
  <si>
    <t>ZOO-3007</t>
  </si>
  <si>
    <t>TYS-3009</t>
  </si>
  <si>
    <t>BHB-3005</t>
  </si>
  <si>
    <t>TMT-4001</t>
  </si>
  <si>
    <t>BTK-4003</t>
  </si>
  <si>
    <t>ZOO-4017</t>
  </si>
  <si>
    <t>TBB-4001</t>
  </si>
  <si>
    <t>TYS-4011</t>
  </si>
  <si>
    <t>İSG-1001</t>
  </si>
  <si>
    <t>TYS-2015</t>
  </si>
  <si>
    <t>BHB-3003</t>
  </si>
  <si>
    <t>BTK-4007</t>
  </si>
  <si>
    <t>ZBB-1007</t>
  </si>
  <si>
    <t>ZBK-1003</t>
  </si>
  <si>
    <t>ZTB-1003</t>
  </si>
  <si>
    <t>TAE-1109</t>
  </si>
  <si>
    <t>ZTM-1007</t>
  </si>
  <si>
    <t>ZTY-1005</t>
  </si>
  <si>
    <t>TYS-2011</t>
  </si>
  <si>
    <t>BTK-2013</t>
  </si>
  <si>
    <t>BHB-2009</t>
  </si>
  <si>
    <t>FSD-3015</t>
  </si>
  <si>
    <t>FSD-3051</t>
  </si>
  <si>
    <t>FSD-3025</t>
  </si>
  <si>
    <t>FSD-3063</t>
  </si>
  <si>
    <t>FSD-3023</t>
  </si>
  <si>
    <t>FSD-3031</t>
  </si>
  <si>
    <t>FSD-3021</t>
  </si>
  <si>
    <t>FSD-3035</t>
  </si>
  <si>
    <t>FSD-3061</t>
  </si>
  <si>
    <t>FSD-3065</t>
  </si>
  <si>
    <t>FSD-3059</t>
  </si>
  <si>
    <t>SKS-4057</t>
  </si>
  <si>
    <t>SKS-4011</t>
  </si>
  <si>
    <t>SKS-4047</t>
  </si>
  <si>
    <t>SKS-4005</t>
  </si>
  <si>
    <t>SKS-4051</t>
  </si>
  <si>
    <t>SKS-4059</t>
  </si>
  <si>
    <t>SKS-4055</t>
  </si>
  <si>
    <t>ZTM-1005</t>
  </si>
  <si>
    <t>ZTE-1003</t>
  </si>
  <si>
    <t>ZTN-1009</t>
  </si>
  <si>
    <t>BHB-1009</t>
  </si>
  <si>
    <t>ZTY-1011</t>
  </si>
  <si>
    <t>ZBK-1011</t>
  </si>
  <si>
    <t>ZBY-1011</t>
  </si>
  <si>
    <t>TYS-2017</t>
  </si>
  <si>
    <t>BHB-3013</t>
  </si>
  <si>
    <t>TMT-3107</t>
  </si>
  <si>
    <t>G1</t>
  </si>
  <si>
    <t>G2</t>
  </si>
  <si>
    <t>Gözetmen 1</t>
  </si>
  <si>
    <t>Gözetmen 2</t>
  </si>
  <si>
    <t>Değişiklik</t>
  </si>
  <si>
    <t>Aynı ders say</t>
  </si>
  <si>
    <t>Hocası aynı, aynı ders say</t>
  </si>
  <si>
    <t>O saatteki Sınav Sayısı</t>
  </si>
  <si>
    <t>BHB-4041</t>
  </si>
  <si>
    <t>BTK-1005</t>
  </si>
  <si>
    <t>TAE-1011</t>
  </si>
  <si>
    <t>TAE-3111</t>
  </si>
  <si>
    <t>Ekonometri  (Alttan Alanlar İçin)</t>
  </si>
  <si>
    <t>Yabancı Dil - İngilizce</t>
  </si>
  <si>
    <t>Gökhan Hınız</t>
  </si>
  <si>
    <t>Üzüm Kurutma Tekniği (Alttan Alanlar)</t>
  </si>
  <si>
    <t>Koruyucu Toprak İşl. ve Doğrudan Ekim</t>
  </si>
  <si>
    <t>Temel Bilgi Teknolojisi  (Alttan Alanlar)</t>
  </si>
  <si>
    <r>
      <t xml:space="preserve">ZİRAAT FAKÜLTESİ </t>
    </r>
    <r>
      <rPr>
        <b/>
        <sz val="13"/>
        <color rgb="FFFF0000"/>
        <rFont val="Calibri"/>
        <family val="2"/>
        <charset val="162"/>
        <scheme val="minor"/>
      </rPr>
      <t>2024-2025</t>
    </r>
    <r>
      <rPr>
        <b/>
        <sz val="13"/>
        <color theme="1"/>
        <rFont val="Calibri"/>
        <family val="2"/>
        <charset val="162"/>
        <scheme val="minor"/>
      </rPr>
      <t xml:space="preserve"> EĞİTİM ÖĞRETİM </t>
    </r>
    <r>
      <rPr>
        <b/>
        <sz val="13"/>
        <color rgb="FFFF0000"/>
        <rFont val="Calibri"/>
        <family val="2"/>
        <charset val="162"/>
        <scheme val="minor"/>
      </rPr>
      <t>GÜZ</t>
    </r>
    <r>
      <rPr>
        <b/>
        <sz val="13"/>
        <color theme="1"/>
        <rFont val="Calibri"/>
        <family val="2"/>
        <charset val="162"/>
        <scheme val="minor"/>
      </rPr>
      <t xml:space="preserve"> YARIYILI </t>
    </r>
    <r>
      <rPr>
        <b/>
        <sz val="13"/>
        <color rgb="FFFF0000"/>
        <rFont val="Calibri"/>
        <family val="2"/>
        <charset val="162"/>
        <scheme val="minor"/>
      </rPr>
      <t>BÜTÜNLEME</t>
    </r>
    <r>
      <rPr>
        <b/>
        <sz val="13"/>
        <color theme="1"/>
        <rFont val="Calibri"/>
        <family val="2"/>
        <charset val="162"/>
        <scheme val="minor"/>
      </rPr>
      <t xml:space="preserve"> PROGRAMI   </t>
    </r>
    <r>
      <rPr>
        <b/>
        <sz val="13"/>
        <color rgb="FFFF0000"/>
        <rFont val="Calibri"/>
        <family val="2"/>
        <charset val="162"/>
        <scheme val="minor"/>
      </rPr>
      <t>V1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</si>
</sst>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h:mm;@"/>
    <numFmt numFmtId="165" formatCode="[$-F800]dddd\,\ mmmm\ dd\,\ yyyy"/>
  </numFmts>
  <fonts count="63" x14ac:knownFonts="1">
    <font>
      <sz val="11"/>
      <color theme="1"/>
      <name val="Calibri"/>
      <family val="2"/>
      <charset val="162"/>
      <scheme val="minor"/>
    </font>
    <font>
      <b/>
      <sz val="11"/>
      <color theme="1"/>
      <name val="Calibri"/>
      <family val="2"/>
      <charset val="162"/>
      <scheme val="minor"/>
    </font>
    <font>
      <sz val="8"/>
      <name val="Calibri"/>
      <family val="2"/>
      <charset val="162"/>
      <scheme val="minor"/>
    </font>
    <font>
      <b/>
      <sz val="17"/>
      <name val="Arial"/>
      <family val="2"/>
      <charset val="162"/>
    </font>
    <font>
      <sz val="6"/>
      <color theme="1"/>
      <name val="Calibri"/>
      <family val="2"/>
      <charset val="162"/>
      <scheme val="minor"/>
    </font>
    <font>
      <sz val="7"/>
      <color theme="1"/>
      <name val="Calibri"/>
      <family val="2"/>
      <charset val="162"/>
      <scheme val="minor"/>
    </font>
    <font>
      <sz val="11"/>
      <color rgb="FFFF0000"/>
      <name val="Calibri"/>
      <family val="2"/>
      <charset val="162"/>
      <scheme val="minor"/>
    </font>
    <font>
      <sz val="11"/>
      <color theme="0"/>
      <name val="Calibri"/>
      <family val="2"/>
      <charset val="162"/>
      <scheme val="minor"/>
    </font>
    <font>
      <b/>
      <sz val="14"/>
      <color theme="0"/>
      <name val="Calibri"/>
      <family val="2"/>
      <charset val="162"/>
      <scheme val="minor"/>
    </font>
    <font>
      <b/>
      <sz val="10"/>
      <color theme="0"/>
      <name val="Calibri"/>
      <family val="2"/>
      <charset val="162"/>
      <scheme val="minor"/>
    </font>
    <font>
      <sz val="18"/>
      <color theme="1"/>
      <name val="Calibri"/>
      <family val="2"/>
      <charset val="162"/>
      <scheme val="minor"/>
    </font>
    <font>
      <b/>
      <sz val="18"/>
      <color theme="0" tint="-4.9989318521683403E-2"/>
      <name val="Arial Rounded MT Bold"/>
      <family val="2"/>
    </font>
    <font>
      <b/>
      <sz val="12"/>
      <color theme="1"/>
      <name val="Calibri"/>
      <family val="2"/>
      <charset val="162"/>
      <scheme val="minor"/>
    </font>
    <font>
      <b/>
      <sz val="14"/>
      <color rgb="FFC00000"/>
      <name val="Calibri"/>
      <family val="2"/>
      <charset val="162"/>
      <scheme val="minor"/>
    </font>
    <font>
      <b/>
      <sz val="7"/>
      <color theme="1"/>
      <name val="Calibri"/>
      <family val="2"/>
      <charset val="162"/>
      <scheme val="minor"/>
    </font>
    <font>
      <b/>
      <sz val="11"/>
      <color theme="0"/>
      <name val="Calibri"/>
      <family val="2"/>
      <charset val="162"/>
      <scheme val="minor"/>
    </font>
    <font>
      <sz val="8"/>
      <color theme="1"/>
      <name val="Calibri"/>
      <family val="2"/>
      <charset val="162"/>
      <scheme val="minor"/>
    </font>
    <font>
      <b/>
      <sz val="8"/>
      <name val="Arial"/>
      <family val="2"/>
      <charset val="162"/>
    </font>
    <font>
      <b/>
      <sz val="12"/>
      <color rgb="FFFF0000"/>
      <name val="Calibri"/>
      <family val="2"/>
      <charset val="162"/>
      <scheme val="minor"/>
    </font>
    <font>
      <sz val="14"/>
      <color theme="1"/>
      <name val="Calibri"/>
      <family val="2"/>
      <charset val="162"/>
      <scheme val="minor"/>
    </font>
    <font>
      <b/>
      <sz val="10"/>
      <name val="Arial Narrow"/>
      <family val="2"/>
      <charset val="162"/>
    </font>
    <font>
      <b/>
      <sz val="14"/>
      <color theme="1"/>
      <name val="Calibri"/>
      <family val="2"/>
      <charset val="162"/>
      <scheme val="minor"/>
    </font>
    <font>
      <b/>
      <i/>
      <sz val="18"/>
      <color theme="1"/>
      <name val="Calibri"/>
      <family val="2"/>
      <charset val="162"/>
      <scheme val="minor"/>
    </font>
    <font>
      <b/>
      <i/>
      <sz val="26"/>
      <color theme="1"/>
      <name val="Calibri"/>
      <family val="2"/>
      <charset val="162"/>
      <scheme val="minor"/>
    </font>
    <font>
      <b/>
      <i/>
      <sz val="24"/>
      <color theme="0" tint="-4.9989318521683403E-2"/>
      <name val="Calibri"/>
      <family val="2"/>
      <charset val="162"/>
      <scheme val="minor"/>
    </font>
    <font>
      <b/>
      <sz val="20"/>
      <color theme="1"/>
      <name val="Calibri"/>
      <family val="2"/>
      <charset val="162"/>
      <scheme val="minor"/>
    </font>
    <font>
      <b/>
      <i/>
      <sz val="14"/>
      <color theme="0" tint="-4.9989318521683403E-2"/>
      <name val="Calibri"/>
      <family val="2"/>
      <charset val="162"/>
      <scheme val="minor"/>
    </font>
    <font>
      <b/>
      <i/>
      <sz val="20"/>
      <color theme="0" tint="-4.9989318521683403E-2"/>
      <name val="Calibri"/>
      <family val="2"/>
      <charset val="162"/>
      <scheme val="minor"/>
    </font>
    <font>
      <b/>
      <sz val="16"/>
      <color theme="0" tint="-4.9989318521683403E-2"/>
      <name val="Calibri"/>
      <family val="2"/>
      <charset val="162"/>
      <scheme val="minor"/>
    </font>
    <font>
      <b/>
      <i/>
      <sz val="12"/>
      <color theme="0" tint="-4.9989318521683403E-2"/>
      <name val="Calibri"/>
      <family val="2"/>
      <charset val="162"/>
      <scheme val="minor"/>
    </font>
    <font>
      <b/>
      <sz val="11"/>
      <color theme="0" tint="-4.9989318521683403E-2"/>
      <name val="Calibri"/>
      <family val="2"/>
      <charset val="162"/>
      <scheme val="minor"/>
    </font>
    <font>
      <b/>
      <sz val="7"/>
      <color theme="0" tint="-4.9989318521683403E-2"/>
      <name val="Calibri"/>
      <family val="2"/>
      <charset val="162"/>
      <scheme val="minor"/>
    </font>
    <font>
      <b/>
      <sz val="18"/>
      <color theme="0" tint="-4.9989318521683403E-2"/>
      <name val="Calibri"/>
      <family val="2"/>
      <charset val="162"/>
      <scheme val="minor"/>
    </font>
    <font>
      <sz val="5"/>
      <color theme="1"/>
      <name val="Calibri"/>
      <family val="2"/>
      <charset val="162"/>
      <scheme val="minor"/>
    </font>
    <font>
      <b/>
      <sz val="10.5"/>
      <color theme="1"/>
      <name val="Calibri"/>
      <family val="2"/>
      <charset val="162"/>
      <scheme val="minor"/>
    </font>
    <font>
      <sz val="11"/>
      <name val="Calibri"/>
      <family val="2"/>
      <charset val="162"/>
      <scheme val="minor"/>
    </font>
    <font>
      <b/>
      <sz val="11"/>
      <name val="Calibri"/>
      <family val="2"/>
      <charset val="162"/>
      <scheme val="minor"/>
    </font>
    <font>
      <b/>
      <sz val="6"/>
      <color theme="1"/>
      <name val="Calibri"/>
      <family val="2"/>
      <charset val="162"/>
      <scheme val="minor"/>
    </font>
    <font>
      <b/>
      <sz val="8"/>
      <color theme="1"/>
      <name val="Calibri"/>
      <family val="2"/>
      <charset val="162"/>
      <scheme val="minor"/>
    </font>
    <font>
      <b/>
      <sz val="11"/>
      <name val="Arial"/>
      <family val="2"/>
      <charset val="162"/>
    </font>
    <font>
      <b/>
      <sz val="13"/>
      <color theme="1"/>
      <name val="Calibri"/>
      <family val="2"/>
      <charset val="162"/>
      <scheme val="minor"/>
    </font>
    <font>
      <b/>
      <i/>
      <sz val="16"/>
      <color theme="1"/>
      <name val="Calibri"/>
      <family val="2"/>
      <charset val="162"/>
      <scheme val="minor"/>
    </font>
    <font>
      <sz val="16"/>
      <color theme="1"/>
      <name val="Calibri"/>
      <family val="2"/>
      <charset val="162"/>
      <scheme val="minor"/>
    </font>
    <font>
      <b/>
      <sz val="16"/>
      <color rgb="FFC00000"/>
      <name val="Calibri"/>
      <family val="2"/>
      <charset val="162"/>
      <scheme val="minor"/>
    </font>
    <font>
      <b/>
      <sz val="16"/>
      <color theme="0"/>
      <name val="Calibri"/>
      <family val="2"/>
      <charset val="162"/>
      <scheme val="minor"/>
    </font>
    <font>
      <b/>
      <i/>
      <sz val="16"/>
      <color theme="0"/>
      <name val="Calibri"/>
      <family val="2"/>
      <charset val="162"/>
      <scheme val="minor"/>
    </font>
    <font>
      <b/>
      <sz val="20"/>
      <color theme="0"/>
      <name val="Calibri"/>
      <family val="2"/>
      <charset val="162"/>
      <scheme val="minor"/>
    </font>
    <font>
      <sz val="20"/>
      <color theme="1"/>
      <name val="Calibri"/>
      <family val="2"/>
      <charset val="162"/>
      <scheme val="minor"/>
    </font>
    <font>
      <b/>
      <sz val="20"/>
      <name val="Calibri"/>
      <family val="2"/>
      <charset val="162"/>
      <scheme val="minor"/>
    </font>
    <font>
      <b/>
      <sz val="16"/>
      <name val="Calibri"/>
      <family val="2"/>
      <charset val="162"/>
      <scheme val="minor"/>
    </font>
    <font>
      <sz val="16"/>
      <name val="Calibri"/>
      <family val="2"/>
      <charset val="162"/>
      <scheme val="minor"/>
    </font>
    <font>
      <b/>
      <sz val="18"/>
      <color theme="1"/>
      <name val="Calibri"/>
      <family val="2"/>
      <charset val="162"/>
      <scheme val="minor"/>
    </font>
    <font>
      <b/>
      <sz val="14"/>
      <name val="Calibri"/>
      <family val="2"/>
      <charset val="162"/>
      <scheme val="minor"/>
    </font>
    <font>
      <b/>
      <sz val="13"/>
      <color rgb="FFFF0000"/>
      <name val="Calibri"/>
      <family val="2"/>
      <charset val="162"/>
      <scheme val="minor"/>
    </font>
    <font>
      <sz val="10"/>
      <name val="Calibri"/>
      <family val="2"/>
      <charset val="162"/>
      <scheme val="minor"/>
    </font>
    <font>
      <sz val="10"/>
      <color theme="1"/>
      <name val="Calibri"/>
      <family val="2"/>
      <charset val="162"/>
      <scheme val="minor"/>
    </font>
    <font>
      <sz val="5"/>
      <name val="Calibri"/>
      <family val="2"/>
      <charset val="162"/>
      <scheme val="minor"/>
    </font>
    <font>
      <b/>
      <sz val="12"/>
      <name val="Arial"/>
      <family val="2"/>
      <charset val="162"/>
    </font>
    <font>
      <b/>
      <sz val="11"/>
      <color theme="2" tint="-0.249977111117893"/>
      <name val="Calibri"/>
      <family val="2"/>
      <charset val="162"/>
      <scheme val="minor"/>
    </font>
    <font>
      <sz val="12"/>
      <color theme="1"/>
      <name val="Calibri"/>
      <family val="2"/>
      <charset val="162"/>
      <scheme val="minor"/>
    </font>
    <font>
      <sz val="9"/>
      <color theme="1"/>
      <name val="Calibri"/>
      <family val="2"/>
      <charset val="162"/>
      <scheme val="minor"/>
    </font>
    <font>
      <b/>
      <sz val="8"/>
      <color theme="2" tint="-0.249977111117893"/>
      <name val="Arial"/>
      <family val="2"/>
      <charset val="162"/>
    </font>
    <font>
      <sz val="9"/>
      <name val="Calibri"/>
      <family val="2"/>
      <charset val="162"/>
      <scheme val="minor"/>
    </font>
  </fonts>
  <fills count="41">
    <fill>
      <patternFill patternType="none"/>
    </fill>
    <fill>
      <patternFill patternType="gray125"/>
    </fill>
    <fill>
      <patternFill patternType="solid">
        <fgColor theme="8" tint="-0.499984740745262"/>
        <bgColor indexed="64"/>
      </patternFill>
    </fill>
    <fill>
      <patternFill patternType="solid">
        <fgColor theme="3" tint="0.39997558519241921"/>
        <bgColor indexed="64"/>
      </patternFill>
    </fill>
    <fill>
      <patternFill patternType="solid">
        <fgColor theme="2" tint="-0.749992370372631"/>
        <bgColor indexed="64"/>
      </patternFill>
    </fill>
    <fill>
      <patternFill patternType="solid">
        <fgColor theme="8" tint="-0.249977111117893"/>
        <bgColor indexed="64"/>
      </patternFill>
    </fill>
    <fill>
      <patternFill patternType="solid">
        <fgColor rgb="FFFF719D"/>
        <bgColor indexed="64"/>
      </patternFill>
    </fill>
    <fill>
      <patternFill patternType="solid">
        <fgColor theme="9" tint="-0.249977111117893"/>
        <bgColor indexed="64"/>
      </patternFill>
    </fill>
    <fill>
      <patternFill patternType="solid">
        <fgColor rgb="FFFFCCFF"/>
        <bgColor indexed="64"/>
      </patternFill>
    </fill>
    <fill>
      <patternFill patternType="solid">
        <fgColor rgb="FF99CCFF"/>
        <bgColor indexed="64"/>
      </patternFill>
    </fill>
    <fill>
      <patternFill patternType="solid">
        <fgColor rgb="FF99FFCC"/>
        <bgColor indexed="64"/>
      </patternFill>
    </fill>
    <fill>
      <patternFill patternType="solid">
        <fgColor theme="4" tint="0.59999389629810485"/>
        <bgColor theme="4" tint="0.59999389629810485"/>
      </patternFill>
    </fill>
    <fill>
      <patternFill patternType="solid">
        <fgColor theme="8" tint="0.599993896298104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3" tint="-0.249977111117893"/>
        <bgColor indexed="64"/>
      </patternFill>
    </fill>
    <fill>
      <patternFill patternType="solid">
        <fgColor theme="0" tint="-0.34998626667073579"/>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499984740745262"/>
        <bgColor indexed="64"/>
      </patternFill>
    </fill>
    <fill>
      <patternFill patternType="solid">
        <fgColor theme="2" tint="-0.499984740745262"/>
        <bgColor indexed="64"/>
      </patternFill>
    </fill>
    <fill>
      <patternFill patternType="solid">
        <fgColor theme="1" tint="4.9989318521683403E-2"/>
        <bgColor indexed="64"/>
      </patternFill>
    </fill>
    <fill>
      <patternFill patternType="solid">
        <fgColor theme="1" tint="0.249977111117893"/>
        <bgColor indexed="64"/>
      </patternFill>
    </fill>
    <fill>
      <patternFill patternType="solid">
        <fgColor theme="5" tint="-0.249977111117893"/>
        <bgColor indexed="64"/>
      </patternFill>
    </fill>
    <fill>
      <patternFill patternType="solid">
        <fgColor theme="4" tint="0.39997558519241921"/>
        <bgColor theme="4" tint="0.59999389629810485"/>
      </patternFill>
    </fill>
    <fill>
      <patternFill patternType="solid">
        <fgColor theme="5" tint="0.79998168889431442"/>
        <bgColor theme="5" tint="0.79998168889431442"/>
      </patternFill>
    </fill>
    <fill>
      <patternFill patternType="solid">
        <fgColor theme="5" tint="0.59999389629810485"/>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2" tint="-9.9978637043366805E-2"/>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medium">
        <color indexed="64"/>
      </top>
      <bottom style="medium">
        <color indexed="64"/>
      </bottom>
      <diagonal/>
    </border>
    <border>
      <left style="hair">
        <color indexed="64"/>
      </left>
      <right/>
      <top/>
      <bottom/>
      <diagonal/>
    </border>
    <border>
      <left style="thick">
        <color indexed="64"/>
      </left>
      <right style="hair">
        <color indexed="64"/>
      </right>
      <top style="medium">
        <color indexed="64"/>
      </top>
      <bottom style="medium">
        <color indexed="64"/>
      </bottom>
      <diagonal/>
    </border>
    <border>
      <left style="hair">
        <color indexed="64"/>
      </left>
      <right style="thick">
        <color indexed="64"/>
      </right>
      <top style="medium">
        <color indexed="64"/>
      </top>
      <bottom style="medium">
        <color indexed="64"/>
      </bottom>
      <diagonal/>
    </border>
    <border>
      <left style="thick">
        <color indexed="64"/>
      </left>
      <right style="hair">
        <color indexed="64"/>
      </right>
      <top/>
      <bottom/>
      <diagonal/>
    </border>
    <border>
      <left style="hair">
        <color indexed="64"/>
      </left>
      <right style="thick">
        <color indexed="64"/>
      </right>
      <top/>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thin">
        <color theme="0"/>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theme="5"/>
      </right>
      <top style="thin">
        <color indexed="64"/>
      </top>
      <bottom style="thin">
        <color indexed="64"/>
      </bottom>
      <diagonal/>
    </border>
    <border>
      <left style="thin">
        <color theme="5"/>
      </left>
      <right style="thin">
        <color theme="5"/>
      </right>
      <top style="thin">
        <color theme="5"/>
      </top>
      <bottom style="thin">
        <color indexed="64"/>
      </bottom>
      <diagonal/>
    </border>
    <border>
      <left style="thin">
        <color theme="5"/>
      </left>
      <right style="thin">
        <color indexed="64"/>
      </right>
      <top style="thin">
        <color indexed="64"/>
      </top>
      <bottom style="thin">
        <color indexed="64"/>
      </bottom>
      <diagonal/>
    </border>
    <border>
      <left style="thin">
        <color theme="5"/>
      </left>
      <right style="thin">
        <color theme="5"/>
      </right>
      <top style="thin">
        <color theme="5"/>
      </top>
      <bottom style="thin">
        <color theme="5"/>
      </bottom>
      <diagonal/>
    </border>
    <border>
      <left style="thin">
        <color indexed="64"/>
      </left>
      <right style="thin">
        <color indexed="64"/>
      </right>
      <top style="thin">
        <color theme="1" tint="4.9989318521683403E-2"/>
      </top>
      <bottom style="thin">
        <color indexed="64"/>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thin">
        <color indexed="64"/>
      </left>
      <right style="thin">
        <color indexed="64"/>
      </right>
      <top style="thin">
        <color theme="5"/>
      </top>
      <bottom style="thin">
        <color indexed="64"/>
      </bottom>
      <diagonal/>
    </border>
    <border>
      <left style="thin">
        <color indexed="64"/>
      </left>
      <right style="thin">
        <color theme="5"/>
      </right>
      <top style="thin">
        <color theme="5"/>
      </top>
      <bottom style="thin">
        <color indexed="64"/>
      </bottom>
      <diagonal/>
    </border>
    <border>
      <left style="medium">
        <color indexed="64"/>
      </left>
      <right style="thin">
        <color indexed="64"/>
      </right>
      <top style="thin">
        <color theme="5"/>
      </top>
      <bottom style="thin">
        <color indexed="64"/>
      </bottom>
      <diagonal/>
    </border>
    <border>
      <left style="thin">
        <color indexed="64"/>
      </left>
      <right style="medium">
        <color indexed="64"/>
      </right>
      <top style="thin">
        <color theme="5"/>
      </top>
      <bottom style="thin">
        <color indexed="64"/>
      </bottom>
      <diagonal/>
    </border>
    <border>
      <left style="thin">
        <color theme="5"/>
      </left>
      <right style="thin">
        <color indexed="64"/>
      </right>
      <top style="thin">
        <color theme="5"/>
      </top>
      <bottom style="thin">
        <color indexed="64"/>
      </bottom>
      <diagonal/>
    </border>
    <border>
      <left/>
      <right/>
      <top/>
      <bottom style="thin">
        <color theme="1" tint="4.9989318521683403E-2"/>
      </bottom>
      <diagonal/>
    </border>
    <border>
      <left style="medium">
        <color theme="1" tint="4.9989318521683403E-2"/>
      </left>
      <right style="medium">
        <color theme="1" tint="4.9989318521683403E-2"/>
      </right>
      <top style="medium">
        <color theme="1" tint="4.9989318521683403E-2"/>
      </top>
      <bottom style="medium">
        <color theme="1" tint="4.9989318521683403E-2"/>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1" tint="4.9989318521683403E-2"/>
      </left>
      <right/>
      <top style="thin">
        <color theme="1" tint="4.9989318521683403E-2"/>
      </top>
      <bottom style="thin">
        <color theme="1" tint="4.9989318521683403E-2"/>
      </bottom>
      <diagonal/>
    </border>
    <border>
      <left style="thin">
        <color theme="1" tint="4.9989318521683403E-2"/>
      </left>
      <right/>
      <top style="thin">
        <color theme="1" tint="4.9989318521683403E-2"/>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538">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0" fontId="0" fillId="0" borderId="0" xfId="0" applyAlignment="1">
      <alignment horizontal="center" vertical="center" wrapText="1"/>
    </xf>
    <xf numFmtId="0" fontId="3" fillId="0" borderId="1" xfId="0" applyFont="1" applyBorder="1" applyAlignment="1">
      <alignment horizontal="center" vertical="center" wrapText="1"/>
    </xf>
    <xf numFmtId="164" fontId="0" fillId="2" borderId="0" xfId="0" applyNumberFormat="1" applyFill="1" applyAlignment="1">
      <alignment horizontal="center" vertical="top" textRotation="90"/>
    </xf>
    <xf numFmtId="0" fontId="0" fillId="2" borderId="0" xfId="0" applyFill="1" applyAlignment="1">
      <alignment horizontal="center" vertical="top"/>
    </xf>
    <xf numFmtId="0" fontId="0" fillId="2" borderId="0" xfId="0" applyFill="1" applyAlignment="1">
      <alignment horizontal="center" vertical="top"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4" fillId="2" borderId="0" xfId="0" applyFont="1" applyFill="1" applyAlignment="1">
      <alignment horizontal="center" vertical="top" wrapText="1"/>
    </xf>
    <xf numFmtId="164" fontId="5" fillId="2" borderId="0" xfId="0" applyNumberFormat="1" applyFont="1" applyFill="1" applyAlignment="1">
      <alignment horizontal="center" vertical="top" textRotation="90"/>
    </xf>
    <xf numFmtId="49" fontId="0" fillId="0" borderId="0" xfId="0" applyNumberFormat="1"/>
    <xf numFmtId="49" fontId="0" fillId="0" borderId="0" xfId="0" applyNumberFormat="1" applyAlignment="1">
      <alignment horizontal="center" vertical="center"/>
    </xf>
    <xf numFmtId="49" fontId="0" fillId="2" borderId="0" xfId="0" applyNumberFormat="1" applyFill="1" applyAlignment="1">
      <alignment horizontal="center" vertical="top"/>
    </xf>
    <xf numFmtId="0" fontId="3" fillId="0" borderId="1" xfId="0" applyFont="1" applyBorder="1" applyAlignment="1">
      <alignment horizontal="center" vertical="center"/>
    </xf>
    <xf numFmtId="0" fontId="16" fillId="0" borderId="0" xfId="0" applyFont="1" applyAlignment="1">
      <alignment horizontal="center" vertical="center"/>
    </xf>
    <xf numFmtId="164" fontId="16" fillId="2" borderId="0" xfId="0" applyNumberFormat="1" applyFont="1" applyFill="1" applyAlignment="1">
      <alignment horizontal="center" vertical="top" textRotation="90"/>
    </xf>
    <xf numFmtId="1" fontId="0" fillId="0" borderId="0" xfId="0" applyNumberFormat="1" applyAlignment="1">
      <alignment horizontal="center" vertical="center"/>
    </xf>
    <xf numFmtId="1" fontId="0" fillId="2" borderId="0" xfId="0" applyNumberFormat="1" applyFill="1" applyAlignment="1">
      <alignment horizontal="center" vertical="top" textRotation="90"/>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0" fillId="20" borderId="36" xfId="0" applyFont="1" applyFill="1" applyBorder="1" applyAlignment="1">
      <alignment vertical="center"/>
    </xf>
    <xf numFmtId="0" fontId="20" fillId="21" borderId="7" xfId="0" applyFont="1" applyFill="1" applyBorder="1" applyAlignment="1">
      <alignment vertical="center"/>
    </xf>
    <xf numFmtId="0" fontId="20" fillId="19" borderId="1" xfId="0" applyFont="1" applyFill="1" applyBorder="1" applyAlignment="1">
      <alignment horizontal="center" vertical="center"/>
    </xf>
    <xf numFmtId="0" fontId="20" fillId="19" borderId="2" xfId="0" applyFont="1" applyFill="1" applyBorder="1" applyAlignment="1">
      <alignment horizontal="center" vertical="center"/>
    </xf>
    <xf numFmtId="0" fontId="20" fillId="20" borderId="13" xfId="0" applyFont="1" applyFill="1" applyBorder="1" applyAlignment="1">
      <alignment vertical="center"/>
    </xf>
    <xf numFmtId="0" fontId="20" fillId="19" borderId="41" xfId="0" applyFont="1" applyFill="1" applyBorder="1" applyAlignment="1">
      <alignment horizontal="center" vertical="center"/>
    </xf>
    <xf numFmtId="0" fontId="20" fillId="19" borderId="42" xfId="0" applyFont="1" applyFill="1" applyBorder="1" applyAlignment="1">
      <alignment horizontal="center" vertical="center"/>
    </xf>
    <xf numFmtId="0" fontId="20" fillId="0" borderId="0" xfId="0" applyFont="1" applyAlignment="1">
      <alignment horizontal="center" vertical="center"/>
    </xf>
    <xf numFmtId="0" fontId="20" fillId="22" borderId="43" xfId="0" applyFont="1" applyFill="1" applyBorder="1" applyAlignment="1">
      <alignment horizontal="center" vertical="center" wrapText="1"/>
    </xf>
    <xf numFmtId="0" fontId="20" fillId="22" borderId="44" xfId="0" applyFont="1" applyFill="1" applyBorder="1" applyAlignment="1">
      <alignment horizontal="center" vertical="center" wrapText="1"/>
    </xf>
    <xf numFmtId="0" fontId="20" fillId="22" borderId="45" xfId="0" applyFont="1" applyFill="1" applyBorder="1" applyAlignment="1">
      <alignment horizontal="center" vertical="center" wrapText="1"/>
    </xf>
    <xf numFmtId="0" fontId="20" fillId="23" borderId="46" xfId="0" applyFont="1" applyFill="1" applyBorder="1" applyAlignment="1">
      <alignment horizontal="center" vertical="center" wrapText="1"/>
    </xf>
    <xf numFmtId="0" fontId="20" fillId="24" borderId="43" xfId="0" applyFont="1" applyFill="1" applyBorder="1" applyAlignment="1">
      <alignment horizontal="center" vertical="center"/>
    </xf>
    <xf numFmtId="0" fontId="20" fillId="24" borderId="44" xfId="0" applyFont="1" applyFill="1" applyBorder="1" applyAlignment="1">
      <alignment horizontal="center" vertical="center"/>
    </xf>
    <xf numFmtId="0" fontId="20" fillId="24" borderId="47" xfId="0" applyFont="1" applyFill="1" applyBorder="1" applyAlignment="1">
      <alignment horizontal="center" vertical="center"/>
    </xf>
    <xf numFmtId="0" fontId="1" fillId="0" borderId="0" xfId="0" applyFont="1" applyAlignment="1">
      <alignment horizontal="center" vertical="center"/>
    </xf>
    <xf numFmtId="0" fontId="0" fillId="17" borderId="0" xfId="0" applyFill="1"/>
    <xf numFmtId="0" fontId="0" fillId="0" borderId="48" xfId="0" applyBorder="1" applyAlignment="1">
      <alignment wrapText="1"/>
    </xf>
    <xf numFmtId="0" fontId="0" fillId="0" borderId="0" xfId="0" applyAlignment="1">
      <alignment wrapText="1"/>
    </xf>
    <xf numFmtId="0" fontId="1" fillId="25" borderId="1" xfId="0" applyFont="1" applyFill="1" applyBorder="1" applyAlignment="1">
      <alignment horizontal="center" vertical="center"/>
    </xf>
    <xf numFmtId="0" fontId="12" fillId="0" borderId="1" xfId="0" applyFont="1" applyBorder="1" applyAlignment="1">
      <alignment horizontal="center" vertical="center" textRotation="90" wrapText="1"/>
    </xf>
    <xf numFmtId="0" fontId="24" fillId="27" borderId="1" xfId="0" applyFont="1" applyFill="1" applyBorder="1" applyAlignment="1">
      <alignment horizontal="center" vertical="center"/>
    </xf>
    <xf numFmtId="0" fontId="14" fillId="0" borderId="0" xfId="0" applyFont="1" applyAlignment="1">
      <alignment wrapText="1"/>
    </xf>
    <xf numFmtId="0" fontId="5" fillId="17" borderId="0" xfId="0" applyFont="1" applyFill="1" applyAlignment="1">
      <alignment wrapText="1"/>
    </xf>
    <xf numFmtId="0" fontId="5" fillId="0" borderId="0" xfId="0" applyFont="1" applyAlignment="1">
      <alignment wrapText="1"/>
    </xf>
    <xf numFmtId="0" fontId="0" fillId="0" borderId="0" xfId="0" applyAlignment="1">
      <alignment horizontal="left" vertical="center"/>
    </xf>
    <xf numFmtId="0" fontId="0" fillId="0" borderId="0" xfId="0" applyAlignment="1">
      <alignment horizontal="left"/>
    </xf>
    <xf numFmtId="0" fontId="1" fillId="0" borderId="0" xfId="0" applyFont="1" applyAlignment="1">
      <alignment horizontal="left" vertical="center" textRotation="135"/>
    </xf>
    <xf numFmtId="0" fontId="0" fillId="17" borderId="0" xfId="0" applyFill="1" applyAlignment="1">
      <alignment horizontal="left" textRotation="135"/>
    </xf>
    <xf numFmtId="0" fontId="27" fillId="27" borderId="1" xfId="0" applyFont="1" applyFill="1" applyBorder="1" applyAlignment="1">
      <alignment horizontal="center" vertical="center" wrapText="1"/>
    </xf>
    <xf numFmtId="0" fontId="0" fillId="28" borderId="0" xfId="0" applyFill="1"/>
    <xf numFmtId="0" fontId="23" fillId="23" borderId="1" xfId="0" applyFont="1" applyFill="1" applyBorder="1" applyAlignment="1" applyProtection="1">
      <alignment horizontal="center" vertical="center"/>
      <protection locked="0"/>
    </xf>
    <xf numFmtId="0" fontId="29" fillId="28" borderId="0" xfId="0" applyFont="1" applyFill="1" applyAlignment="1">
      <alignment horizontal="center" vertical="center"/>
    </xf>
    <xf numFmtId="0" fontId="0" fillId="28" borderId="0" xfId="0" applyFill="1" applyAlignment="1">
      <alignment horizontal="right" wrapText="1"/>
    </xf>
    <xf numFmtId="0" fontId="12" fillId="28" borderId="0" xfId="0" applyFont="1" applyFill="1" applyAlignment="1">
      <alignment horizontal="center"/>
    </xf>
    <xf numFmtId="0" fontId="0" fillId="28" borderId="0" xfId="0" applyFill="1" applyAlignment="1">
      <alignment horizontal="left" vertical="center"/>
    </xf>
    <xf numFmtId="49" fontId="30" fillId="29" borderId="0" xfId="0" applyNumberFormat="1" applyFont="1" applyFill="1" applyAlignment="1">
      <alignment horizontal="center" vertical="center"/>
    </xf>
    <xf numFmtId="164" fontId="30" fillId="29" borderId="0" xfId="0" applyNumberFormat="1" applyFont="1" applyFill="1" applyAlignment="1">
      <alignment horizontal="center" vertical="center"/>
    </xf>
    <xf numFmtId="49" fontId="31" fillId="29" borderId="0" xfId="0" applyNumberFormat="1" applyFont="1" applyFill="1" applyAlignment="1">
      <alignment horizontal="center" vertical="center"/>
    </xf>
    <xf numFmtId="1" fontId="0" fillId="0" borderId="0" xfId="0" applyNumberFormat="1"/>
    <xf numFmtId="0" fontId="10" fillId="0" borderId="0" xfId="0" applyFont="1" applyAlignment="1">
      <alignment vertical="center"/>
    </xf>
    <xf numFmtId="0" fontId="19" fillId="9" borderId="15" xfId="0" applyFont="1" applyFill="1" applyBorder="1" applyAlignment="1">
      <alignment horizontal="center" vertical="center"/>
    </xf>
    <xf numFmtId="0" fontId="10" fillId="9" borderId="15" xfId="0" applyFont="1" applyFill="1" applyBorder="1" applyAlignment="1">
      <alignment horizontal="center" vertical="center"/>
    </xf>
    <xf numFmtId="0" fontId="3" fillId="9" borderId="15" xfId="0" applyFont="1" applyFill="1" applyBorder="1" applyAlignment="1">
      <alignment horizontal="center" vertical="center" wrapText="1"/>
    </xf>
    <xf numFmtId="0" fontId="10" fillId="9" borderId="16" xfId="0" applyFont="1" applyFill="1" applyBorder="1" applyAlignment="1">
      <alignment horizontal="center" vertical="center"/>
    </xf>
    <xf numFmtId="0" fontId="19" fillId="10" borderId="15" xfId="0" applyFont="1" applyFill="1" applyBorder="1" applyAlignment="1">
      <alignment horizontal="center" vertical="center"/>
    </xf>
    <xf numFmtId="0" fontId="10" fillId="10" borderId="15" xfId="0" applyFont="1" applyFill="1" applyBorder="1" applyAlignment="1">
      <alignment horizontal="center" vertical="center"/>
    </xf>
    <xf numFmtId="0" fontId="3" fillId="10" borderId="15" xfId="0" applyFont="1" applyFill="1" applyBorder="1" applyAlignment="1">
      <alignment horizontal="center" vertical="center" wrapText="1"/>
    </xf>
    <xf numFmtId="0" fontId="10" fillId="10" borderId="16" xfId="0" applyFont="1" applyFill="1" applyBorder="1" applyAlignment="1">
      <alignment horizontal="center" vertical="center"/>
    </xf>
    <xf numFmtId="0" fontId="6" fillId="0" borderId="0" xfId="0" applyFont="1"/>
    <xf numFmtId="49" fontId="7" fillId="4" borderId="0" xfId="0" applyNumberFormat="1" applyFont="1" applyFill="1"/>
    <xf numFmtId="164" fontId="9" fillId="4" borderId="7" xfId="0" applyNumberFormat="1" applyFont="1" applyFill="1" applyBorder="1" applyAlignment="1">
      <alignment textRotation="90"/>
    </xf>
    <xf numFmtId="164" fontId="9" fillId="4" borderId="1" xfId="0" applyNumberFormat="1" applyFont="1" applyFill="1" applyBorder="1" applyAlignment="1">
      <alignment textRotation="90"/>
    </xf>
    <xf numFmtId="164" fontId="9" fillId="4" borderId="2" xfId="0" applyNumberFormat="1" applyFont="1" applyFill="1" applyBorder="1" applyAlignment="1">
      <alignment textRotation="90"/>
    </xf>
    <xf numFmtId="164" fontId="9" fillId="4" borderId="28" xfId="0" applyNumberFormat="1" applyFont="1" applyFill="1" applyBorder="1" applyAlignment="1">
      <alignment textRotation="90"/>
    </xf>
    <xf numFmtId="164" fontId="9" fillId="4" borderId="20" xfId="0" applyNumberFormat="1" applyFont="1" applyFill="1" applyBorder="1" applyAlignment="1">
      <alignment textRotation="90"/>
    </xf>
    <xf numFmtId="164" fontId="9" fillId="4" borderId="29" xfId="0" applyNumberFormat="1" applyFont="1" applyFill="1" applyBorder="1" applyAlignment="1">
      <alignment textRotation="90"/>
    </xf>
    <xf numFmtId="164" fontId="9" fillId="4" borderId="19" xfId="0" applyNumberFormat="1" applyFont="1" applyFill="1" applyBorder="1" applyAlignment="1">
      <alignment textRotation="90"/>
    </xf>
    <xf numFmtId="164" fontId="9" fillId="4" borderId="25" xfId="0" applyNumberFormat="1" applyFont="1" applyFill="1" applyBorder="1" applyAlignment="1">
      <alignment textRotation="90"/>
    </xf>
    <xf numFmtId="164" fontId="9" fillId="4" borderId="21" xfId="0" applyNumberFormat="1" applyFont="1" applyFill="1" applyBorder="1" applyAlignment="1">
      <alignment textRotation="90"/>
    </xf>
    <xf numFmtId="49" fontId="15" fillId="4" borderId="0" xfId="0" applyNumberFormat="1" applyFont="1" applyFill="1" applyAlignment="1">
      <alignment horizontal="center" vertical="center"/>
    </xf>
    <xf numFmtId="0" fontId="1" fillId="13" borderId="7" xfId="0" applyFont="1" applyFill="1" applyBorder="1" applyAlignment="1">
      <alignment horizontal="center" vertical="center"/>
    </xf>
    <xf numFmtId="0" fontId="1" fillId="13" borderId="1" xfId="0" applyFont="1" applyFill="1" applyBorder="1" applyAlignment="1">
      <alignment horizontal="center" vertical="center"/>
    </xf>
    <xf numFmtId="0" fontId="1" fillId="17" borderId="1" xfId="0" applyFont="1" applyFill="1" applyBorder="1" applyAlignment="1">
      <alignment horizontal="center" vertical="center"/>
    </xf>
    <xf numFmtId="0" fontId="1" fillId="13" borderId="2" xfId="0" applyFont="1" applyFill="1" applyBorder="1" applyAlignment="1">
      <alignment horizontal="center" vertical="center"/>
    </xf>
    <xf numFmtId="0" fontId="1" fillId="15" borderId="30" xfId="0" applyFont="1" applyFill="1" applyBorder="1" applyAlignment="1">
      <alignment horizontal="center" vertical="center"/>
    </xf>
    <xf numFmtId="0" fontId="1" fillId="15" borderId="3" xfId="0" applyFont="1" applyFill="1" applyBorder="1" applyAlignment="1">
      <alignment horizontal="center" vertical="center"/>
    </xf>
    <xf numFmtId="0" fontId="1" fillId="17" borderId="3" xfId="0" applyFont="1" applyFill="1" applyBorder="1" applyAlignment="1">
      <alignment horizontal="center" vertical="center"/>
    </xf>
    <xf numFmtId="0" fontId="1" fillId="15" borderId="31" xfId="0" applyFont="1" applyFill="1" applyBorder="1" applyAlignment="1">
      <alignment horizontal="center" vertical="center"/>
    </xf>
    <xf numFmtId="0" fontId="1" fillId="13" borderId="3" xfId="0" applyFont="1" applyFill="1" applyBorder="1" applyAlignment="1">
      <alignment horizontal="center" vertical="center"/>
    </xf>
    <xf numFmtId="0" fontId="1" fillId="15" borderId="1" xfId="0" applyFont="1" applyFill="1" applyBorder="1" applyAlignment="1">
      <alignment horizontal="center" vertical="center"/>
    </xf>
    <xf numFmtId="0" fontId="1" fillId="15" borderId="34" xfId="0" applyFont="1" applyFill="1" applyBorder="1" applyAlignment="1">
      <alignment horizontal="center" vertical="center"/>
    </xf>
    <xf numFmtId="0" fontId="1" fillId="13" borderId="8" xfId="0" applyFont="1" applyFill="1" applyBorder="1" applyAlignment="1">
      <alignment horizontal="center" vertical="center"/>
    </xf>
    <xf numFmtId="0" fontId="1" fillId="12" borderId="7" xfId="0" applyFont="1" applyFill="1" applyBorder="1" applyAlignment="1">
      <alignment horizontal="center" vertical="center"/>
    </xf>
    <xf numFmtId="0" fontId="1" fillId="12" borderId="1" xfId="0" applyFont="1" applyFill="1" applyBorder="1" applyAlignment="1">
      <alignment horizontal="center" vertical="center"/>
    </xf>
    <xf numFmtId="0" fontId="1" fillId="12" borderId="2" xfId="0" applyFont="1" applyFill="1" applyBorder="1" applyAlignment="1">
      <alignment horizontal="center" vertical="center"/>
    </xf>
    <xf numFmtId="0" fontId="1" fillId="14" borderId="30" xfId="0" applyFont="1" applyFill="1" applyBorder="1" applyAlignment="1">
      <alignment horizontal="center" vertical="center"/>
    </xf>
    <xf numFmtId="0" fontId="1" fillId="14" borderId="3" xfId="0" applyFont="1" applyFill="1" applyBorder="1" applyAlignment="1">
      <alignment horizontal="center" vertical="center"/>
    </xf>
    <xf numFmtId="0" fontId="1" fillId="14" borderId="31" xfId="0" applyFont="1" applyFill="1" applyBorder="1" applyAlignment="1">
      <alignment horizontal="center" vertical="center"/>
    </xf>
    <xf numFmtId="0" fontId="1" fillId="12" borderId="3" xfId="0" applyFont="1" applyFill="1" applyBorder="1" applyAlignment="1">
      <alignment horizontal="center" vertical="center"/>
    </xf>
    <xf numFmtId="0" fontId="1" fillId="14" borderId="1" xfId="0" applyFont="1" applyFill="1" applyBorder="1" applyAlignment="1">
      <alignment horizontal="center" vertical="center"/>
    </xf>
    <xf numFmtId="0" fontId="1" fillId="14" borderId="34" xfId="0" applyFont="1" applyFill="1" applyBorder="1" applyAlignment="1">
      <alignment horizontal="center" vertical="center"/>
    </xf>
    <xf numFmtId="0" fontId="1" fillId="12" borderId="8" xfId="0" applyFont="1" applyFill="1" applyBorder="1" applyAlignment="1">
      <alignment horizontal="center" vertical="center"/>
    </xf>
    <xf numFmtId="0" fontId="15" fillId="4" borderId="0" xfId="0" applyFont="1" applyFill="1"/>
    <xf numFmtId="0" fontId="1" fillId="3" borderId="7"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0"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31" xfId="0" applyFont="1" applyFill="1" applyBorder="1" applyAlignment="1">
      <alignment horizontal="center" vertical="center"/>
    </xf>
    <xf numFmtId="0" fontId="1" fillId="3" borderId="34" xfId="0" applyFont="1" applyFill="1" applyBorder="1" applyAlignment="1">
      <alignment horizontal="center" vertical="center"/>
    </xf>
    <xf numFmtId="0" fontId="1" fillId="3" borderId="8" xfId="0" applyFont="1" applyFill="1" applyBorder="1" applyAlignment="1">
      <alignment horizontal="center" vertical="center"/>
    </xf>
    <xf numFmtId="0" fontId="15" fillId="16" borderId="7" xfId="0" applyFont="1" applyFill="1" applyBorder="1" applyAlignment="1">
      <alignment horizontal="center" vertical="center"/>
    </xf>
    <xf numFmtId="0" fontId="15" fillId="16" borderId="1" xfId="0" applyFont="1" applyFill="1" applyBorder="1" applyAlignment="1">
      <alignment horizontal="center" vertical="center"/>
    </xf>
    <xf numFmtId="0" fontId="15" fillId="17" borderId="1" xfId="0" applyFont="1" applyFill="1" applyBorder="1" applyAlignment="1">
      <alignment horizontal="center" vertical="center"/>
    </xf>
    <xf numFmtId="0" fontId="15" fillId="16" borderId="2" xfId="0" applyFont="1" applyFill="1" applyBorder="1" applyAlignment="1">
      <alignment horizontal="center" vertical="center"/>
    </xf>
    <xf numFmtId="0" fontId="15" fillId="16" borderId="30" xfId="0" applyFont="1" applyFill="1" applyBorder="1" applyAlignment="1">
      <alignment horizontal="center" vertical="center"/>
    </xf>
    <xf numFmtId="0" fontId="15" fillId="16" borderId="3" xfId="0" applyFont="1" applyFill="1" applyBorder="1" applyAlignment="1">
      <alignment horizontal="center" vertical="center"/>
    </xf>
    <xf numFmtId="0" fontId="15" fillId="17" borderId="3" xfId="0" applyFont="1" applyFill="1" applyBorder="1" applyAlignment="1">
      <alignment horizontal="center" vertical="center"/>
    </xf>
    <xf numFmtId="0" fontId="15" fillId="16" borderId="31" xfId="0" applyFont="1" applyFill="1" applyBorder="1" applyAlignment="1">
      <alignment horizontal="center" vertical="center"/>
    </xf>
    <xf numFmtId="0" fontId="15" fillId="16" borderId="34" xfId="0" applyFont="1" applyFill="1" applyBorder="1" applyAlignment="1">
      <alignment horizontal="center" vertical="center"/>
    </xf>
    <xf numFmtId="0" fontId="15" fillId="16"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0" xfId="0" applyFont="1" applyFill="1" applyBorder="1" applyAlignment="1">
      <alignment horizontal="center" vertical="center"/>
    </xf>
    <xf numFmtId="0" fontId="1" fillId="17" borderId="10"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32" xfId="0" applyFont="1" applyFill="1" applyBorder="1" applyAlignment="1">
      <alignment horizontal="center" vertical="center"/>
    </xf>
    <xf numFmtId="0" fontId="1" fillId="3" borderId="22" xfId="0" applyFont="1" applyFill="1" applyBorder="1" applyAlignment="1">
      <alignment horizontal="center" vertical="center"/>
    </xf>
    <xf numFmtId="0" fontId="1" fillId="17" borderId="22" xfId="0" applyFont="1" applyFill="1" applyBorder="1" applyAlignment="1">
      <alignment horizontal="center" vertical="center"/>
    </xf>
    <xf numFmtId="0" fontId="1" fillId="3" borderId="33" xfId="0" applyFont="1" applyFill="1" applyBorder="1" applyAlignment="1">
      <alignment horizontal="center" vertical="center"/>
    </xf>
    <xf numFmtId="0" fontId="1" fillId="3" borderId="35" xfId="0" applyFont="1" applyFill="1" applyBorder="1" applyAlignment="1">
      <alignment horizontal="center" vertical="center"/>
    </xf>
    <xf numFmtId="0" fontId="1" fillId="3" borderId="11" xfId="0" applyFont="1" applyFill="1" applyBorder="1" applyAlignment="1">
      <alignment horizontal="center" vertical="center"/>
    </xf>
    <xf numFmtId="49" fontId="6" fillId="0" borderId="0" xfId="0" applyNumberFormat="1" applyFont="1"/>
    <xf numFmtId="164" fontId="0" fillId="0" borderId="0" xfId="0" applyNumberFormat="1"/>
    <xf numFmtId="0" fontId="11" fillId="5" borderId="14" xfId="0" applyFont="1" applyFill="1" applyBorder="1" applyAlignment="1" applyProtection="1">
      <alignment horizontal="center" vertical="center"/>
      <protection locked="0"/>
    </xf>
    <xf numFmtId="0" fontId="11" fillId="7" borderId="14" xfId="0" applyFont="1" applyFill="1" applyBorder="1" applyAlignment="1" applyProtection="1">
      <alignment horizontal="center" vertical="center"/>
      <protection locked="0"/>
    </xf>
    <xf numFmtId="0" fontId="6" fillId="0" borderId="0" xfId="0" applyFont="1" applyAlignment="1" applyProtection="1">
      <alignment horizontal="center" vertical="center"/>
      <protection locked="0"/>
    </xf>
    <xf numFmtId="1" fontId="0" fillId="11" borderId="1" xfId="0" applyNumberFormat="1" applyFill="1" applyBorder="1" applyAlignment="1" applyProtection="1">
      <alignment horizontal="center" vertical="center"/>
      <protection locked="0"/>
    </xf>
    <xf numFmtId="1" fontId="0" fillId="18" borderId="1" xfId="0" applyNumberFormat="1" applyFill="1" applyBorder="1" applyAlignment="1" applyProtection="1">
      <alignment horizontal="center" vertical="center"/>
      <protection locked="0"/>
    </xf>
    <xf numFmtId="49" fontId="0" fillId="30" borderId="0" xfId="0" applyNumberFormat="1" applyFill="1"/>
    <xf numFmtId="0" fontId="19" fillId="30" borderId="0" xfId="0" applyFont="1" applyFill="1" applyProtection="1">
      <protection locked="0"/>
    </xf>
    <xf numFmtId="0" fontId="10" fillId="30" borderId="0" xfId="0" applyFont="1" applyFill="1" applyAlignment="1">
      <alignment vertical="center"/>
    </xf>
    <xf numFmtId="49" fontId="0" fillId="30" borderId="0" xfId="0" applyNumberFormat="1" applyFill="1" applyAlignment="1">
      <alignment horizontal="center" vertical="center"/>
    </xf>
    <xf numFmtId="0" fontId="1" fillId="13" borderId="30" xfId="0" applyFont="1" applyFill="1" applyBorder="1" applyAlignment="1">
      <alignment horizontal="center" vertical="center"/>
    </xf>
    <xf numFmtId="0" fontId="1" fillId="13" borderId="31" xfId="0" applyFont="1" applyFill="1" applyBorder="1" applyAlignment="1">
      <alignment horizontal="center" vertical="center"/>
    </xf>
    <xf numFmtId="0" fontId="1" fillId="13" borderId="34" xfId="0" applyFont="1" applyFill="1" applyBorder="1" applyAlignment="1">
      <alignment horizontal="center" vertical="center"/>
    </xf>
    <xf numFmtId="1" fontId="0" fillId="13" borderId="0" xfId="0" applyNumberFormat="1" applyFill="1" applyAlignment="1">
      <alignment horizontal="center" vertical="center"/>
    </xf>
    <xf numFmtId="1" fontId="0" fillId="32" borderId="1" xfId="0" applyNumberFormat="1" applyFill="1" applyBorder="1" applyAlignment="1" applyProtection="1">
      <alignment horizontal="center" vertical="center"/>
      <protection locked="0"/>
    </xf>
    <xf numFmtId="49" fontId="0" fillId="13" borderId="0" xfId="0" applyNumberFormat="1" applyFill="1"/>
    <xf numFmtId="0" fontId="33" fillId="0" borderId="0" xfId="0" applyFont="1" applyAlignment="1">
      <alignment horizontal="center" vertical="center"/>
    </xf>
    <xf numFmtId="0" fontId="33" fillId="2" borderId="0" xfId="0" applyFont="1" applyFill="1" applyAlignment="1">
      <alignment horizontal="center" vertical="top"/>
    </xf>
    <xf numFmtId="0" fontId="34" fillId="25" borderId="1" xfId="0" applyFont="1" applyFill="1" applyBorder="1" applyAlignment="1">
      <alignment horizontal="center" vertical="center" wrapText="1"/>
    </xf>
    <xf numFmtId="0" fontId="34" fillId="0" borderId="1" xfId="0" applyFont="1" applyBorder="1" applyAlignment="1">
      <alignment horizontal="center" vertical="center" wrapText="1"/>
    </xf>
    <xf numFmtId="0" fontId="34" fillId="14" borderId="1" xfId="0" applyFont="1" applyFill="1" applyBorder="1" applyAlignment="1">
      <alignment horizontal="center" vertical="center" wrapText="1"/>
    </xf>
    <xf numFmtId="0" fontId="34" fillId="26" borderId="1" xfId="0" applyFont="1" applyFill="1" applyBorder="1" applyAlignment="1">
      <alignment horizontal="center" vertical="center" wrapText="1"/>
    </xf>
    <xf numFmtId="0" fontId="35" fillId="0" borderId="0" xfId="0" applyFont="1" applyAlignment="1">
      <alignment horizontal="left"/>
    </xf>
    <xf numFmtId="49" fontId="15" fillId="4" borderId="0" xfId="0" applyNumberFormat="1" applyFont="1" applyFill="1" applyAlignment="1">
      <alignment horizontal="left" vertical="center"/>
    </xf>
    <xf numFmtId="0" fontId="21" fillId="28" borderId="0" xfId="0" applyFont="1" applyFill="1" applyAlignment="1">
      <alignment horizontal="center"/>
    </xf>
    <xf numFmtId="0" fontId="3" fillId="0" borderId="0" xfId="0" applyFont="1" applyAlignment="1">
      <alignment horizontal="center" vertical="center" wrapText="1"/>
    </xf>
    <xf numFmtId="0" fontId="36" fillId="0" borderId="0" xfId="0" applyFont="1" applyAlignment="1">
      <alignment horizontal="center" vertical="center"/>
    </xf>
    <xf numFmtId="49" fontId="36" fillId="0" borderId="0" xfId="0" applyNumberFormat="1" applyFont="1" applyAlignment="1">
      <alignment horizontal="center" vertical="center"/>
    </xf>
    <xf numFmtId="1" fontId="0" fillId="11" borderId="1" xfId="0" applyNumberFormat="1" applyFill="1" applyBorder="1" applyAlignment="1">
      <alignment horizontal="center" vertical="center"/>
    </xf>
    <xf numFmtId="1" fontId="0" fillId="18" borderId="1" xfId="0" applyNumberFormat="1" applyFill="1" applyBorder="1" applyAlignment="1">
      <alignment horizontal="center" vertical="center"/>
    </xf>
    <xf numFmtId="0" fontId="11" fillId="6" borderId="50" xfId="0" applyFont="1" applyFill="1" applyBorder="1" applyAlignment="1" applyProtection="1">
      <alignment horizontal="center" vertical="center"/>
      <protection locked="0"/>
    </xf>
    <xf numFmtId="0" fontId="21" fillId="8" borderId="51" xfId="0" applyFont="1" applyFill="1" applyBorder="1" applyAlignment="1">
      <alignment vertical="center"/>
    </xf>
    <xf numFmtId="0" fontId="10" fillId="8" borderId="51" xfId="0" applyFont="1" applyFill="1" applyBorder="1" applyAlignment="1">
      <alignment vertical="center"/>
    </xf>
    <xf numFmtId="0" fontId="3" fillId="8" borderId="51" xfId="0" applyFont="1" applyFill="1" applyBorder="1" applyAlignment="1">
      <alignment horizontal="center" vertical="center" wrapText="1"/>
    </xf>
    <xf numFmtId="0" fontId="10" fillId="8" borderId="52" xfId="0" applyFont="1" applyFill="1" applyBorder="1" applyAlignment="1">
      <alignment vertical="center"/>
    </xf>
    <xf numFmtId="1" fontId="0" fillId="0" borderId="1" xfId="0" applyNumberFormat="1" applyBorder="1" applyAlignment="1">
      <alignment horizontal="center" vertical="center"/>
    </xf>
    <xf numFmtId="0" fontId="33"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49" fontId="1" fillId="0" borderId="2" xfId="0" applyNumberFormat="1"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7" fillId="0" borderId="12" xfId="0" applyFont="1" applyBorder="1" applyAlignment="1">
      <alignment horizontal="center" vertical="center" wrapText="1"/>
    </xf>
    <xf numFmtId="0" fontId="16" fillId="0" borderId="3" xfId="0" applyFont="1" applyBorder="1" applyAlignment="1">
      <alignment horizontal="center" vertical="center"/>
    </xf>
    <xf numFmtId="0" fontId="1" fillId="0" borderId="2" xfId="0" applyFont="1" applyBorder="1" applyAlignment="1">
      <alignment horizontal="center" vertical="center"/>
    </xf>
    <xf numFmtId="49" fontId="1" fillId="0" borderId="49" xfId="0" applyNumberFormat="1" applyFont="1" applyBorder="1" applyAlignment="1">
      <alignment horizontal="center" vertical="center"/>
    </xf>
    <xf numFmtId="49" fontId="1" fillId="0" borderId="1" xfId="0" applyNumberFormat="1" applyFont="1" applyBorder="1" applyAlignment="1">
      <alignment horizontal="center" vertical="center"/>
    </xf>
    <xf numFmtId="0" fontId="1" fillId="0" borderId="3" xfId="0" applyFont="1" applyBorder="1" applyAlignment="1">
      <alignment horizontal="center" vertical="center"/>
    </xf>
    <xf numFmtId="0" fontId="33" fillId="0" borderId="13" xfId="0" applyFont="1" applyBorder="1" applyAlignment="1">
      <alignment horizontal="center" vertical="center"/>
    </xf>
    <xf numFmtId="0" fontId="0" fillId="0" borderId="3" xfId="0" applyBorder="1" applyAlignment="1">
      <alignment horizontal="center" vertical="center" wrapText="1"/>
    </xf>
    <xf numFmtId="0" fontId="0" fillId="0" borderId="2" xfId="0"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1" fontId="0" fillId="0" borderId="2" xfId="0" applyNumberForma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49" fontId="1" fillId="0" borderId="3" xfId="0" applyNumberFormat="1" applyFont="1" applyBorder="1" applyAlignment="1">
      <alignment horizontal="center" vertical="center"/>
    </xf>
    <xf numFmtId="0" fontId="1" fillId="0" borderId="57" xfId="0" applyFont="1" applyBorder="1" applyAlignment="1">
      <alignment horizontal="center" vertical="center"/>
    </xf>
    <xf numFmtId="1" fontId="0" fillId="31" borderId="58" xfId="0" applyNumberFormat="1" applyFill="1" applyBorder="1" applyAlignment="1">
      <alignment horizontal="center" vertical="top" textRotation="90"/>
    </xf>
    <xf numFmtId="164" fontId="0" fillId="31" borderId="58" xfId="0" applyNumberFormat="1" applyFill="1" applyBorder="1" applyAlignment="1">
      <alignment horizontal="center" vertical="top" textRotation="90"/>
    </xf>
    <xf numFmtId="0" fontId="33" fillId="31" borderId="58" xfId="0" applyFont="1" applyFill="1" applyBorder="1" applyAlignment="1">
      <alignment horizontal="center" vertical="top"/>
    </xf>
    <xf numFmtId="0" fontId="0" fillId="31" borderId="58" xfId="0" applyFill="1" applyBorder="1" applyAlignment="1">
      <alignment horizontal="center" vertical="top" wrapText="1"/>
    </xf>
    <xf numFmtId="0" fontId="4" fillId="31" borderId="58" xfId="0" applyFont="1" applyFill="1" applyBorder="1" applyAlignment="1">
      <alignment horizontal="center" vertical="top" wrapText="1"/>
    </xf>
    <xf numFmtId="0" fontId="37" fillId="31" borderId="58" xfId="0" applyFont="1" applyFill="1" applyBorder="1" applyAlignment="1">
      <alignment horizontal="center" vertical="top" wrapText="1"/>
    </xf>
    <xf numFmtId="0" fontId="0" fillId="31" borderId="58" xfId="0" applyFill="1" applyBorder="1" applyAlignment="1">
      <alignment horizontal="center" vertical="top"/>
    </xf>
    <xf numFmtId="164" fontId="16" fillId="31" borderId="58" xfId="0" applyNumberFormat="1" applyFont="1" applyFill="1" applyBorder="1" applyAlignment="1">
      <alignment horizontal="center" vertical="top" textRotation="90"/>
    </xf>
    <xf numFmtId="164" fontId="5" fillId="31" borderId="58" xfId="0" applyNumberFormat="1" applyFont="1" applyFill="1" applyBorder="1" applyAlignment="1">
      <alignment horizontal="center" vertical="top" textRotation="90"/>
    </xf>
    <xf numFmtId="164" fontId="1" fillId="31" borderId="58" xfId="0" applyNumberFormat="1" applyFont="1" applyFill="1" applyBorder="1" applyAlignment="1">
      <alignment horizontal="center" vertical="top" textRotation="90"/>
    </xf>
    <xf numFmtId="1" fontId="0" fillId="33" borderId="59" xfId="0" applyNumberFormat="1" applyFill="1" applyBorder="1" applyAlignment="1">
      <alignment horizontal="center" vertical="center"/>
    </xf>
    <xf numFmtId="0" fontId="1" fillId="33" borderId="59" xfId="0" applyFont="1" applyFill="1" applyBorder="1" applyAlignment="1">
      <alignment horizontal="center" vertical="center"/>
    </xf>
    <xf numFmtId="0" fontId="1" fillId="33" borderId="59" xfId="0" applyFont="1" applyFill="1" applyBorder="1" applyAlignment="1">
      <alignment horizontal="center" vertical="center" wrapText="1"/>
    </xf>
    <xf numFmtId="0" fontId="0" fillId="33" borderId="59" xfId="0" applyFill="1" applyBorder="1" applyAlignment="1">
      <alignment horizontal="center" vertical="center" wrapText="1"/>
    </xf>
    <xf numFmtId="49" fontId="1" fillId="33" borderId="60" xfId="0" applyNumberFormat="1" applyFont="1" applyFill="1" applyBorder="1" applyAlignment="1">
      <alignment horizontal="center" vertical="center"/>
    </xf>
    <xf numFmtId="0" fontId="3" fillId="33" borderId="61" xfId="0" applyFont="1" applyFill="1" applyBorder="1" applyAlignment="1">
      <alignment horizontal="center" vertical="center" wrapText="1"/>
    </xf>
    <xf numFmtId="0" fontId="3" fillId="33" borderId="59" xfId="0" applyFont="1" applyFill="1" applyBorder="1" applyAlignment="1">
      <alignment horizontal="center" vertical="center" wrapText="1"/>
    </xf>
    <xf numFmtId="0" fontId="3" fillId="33" borderId="62" xfId="0" applyFont="1" applyFill="1" applyBorder="1" applyAlignment="1">
      <alignment horizontal="center" vertical="center" wrapText="1"/>
    </xf>
    <xf numFmtId="0" fontId="17" fillId="33" borderId="54" xfId="0" applyFont="1" applyFill="1" applyBorder="1" applyAlignment="1">
      <alignment horizontal="center" vertical="center" wrapText="1"/>
    </xf>
    <xf numFmtId="0" fontId="16" fillId="33" borderId="63" xfId="0" applyFont="1" applyFill="1" applyBorder="1" applyAlignment="1">
      <alignment horizontal="center" vertical="center"/>
    </xf>
    <xf numFmtId="0" fontId="0" fillId="33" borderId="59" xfId="0" applyFill="1" applyBorder="1" applyAlignment="1">
      <alignment horizontal="center" vertical="center"/>
    </xf>
    <xf numFmtId="0" fontId="0" fillId="33" borderId="56" xfId="0" applyFill="1" applyBorder="1" applyAlignment="1">
      <alignment horizontal="center" vertical="center"/>
    </xf>
    <xf numFmtId="49" fontId="1" fillId="0" borderId="53" xfId="0" applyNumberFormat="1" applyFont="1" applyBorder="1" applyAlignment="1">
      <alignment horizontal="center" vertical="center"/>
    </xf>
    <xf numFmtId="0" fontId="17" fillId="0" borderId="54" xfId="0" applyFont="1" applyBorder="1" applyAlignment="1">
      <alignment horizontal="center" vertical="center" wrapText="1"/>
    </xf>
    <xf numFmtId="0" fontId="16" fillId="0" borderId="55" xfId="0" applyFont="1" applyBorder="1" applyAlignment="1">
      <alignment horizontal="center" vertical="center"/>
    </xf>
    <xf numFmtId="0" fontId="0" fillId="0" borderId="56" xfId="0" applyBorder="1" applyAlignment="1">
      <alignment horizontal="center" vertical="center"/>
    </xf>
    <xf numFmtId="1" fontId="0" fillId="33" borderId="1" xfId="0" applyNumberFormat="1" applyFill="1" applyBorder="1" applyAlignment="1">
      <alignment horizontal="center" vertical="center"/>
    </xf>
    <xf numFmtId="0" fontId="1" fillId="33" borderId="1" xfId="0" applyFont="1" applyFill="1" applyBorder="1" applyAlignment="1">
      <alignment horizontal="center" vertical="center"/>
    </xf>
    <xf numFmtId="0" fontId="1" fillId="33" borderId="1" xfId="0" applyFont="1" applyFill="1" applyBorder="1" applyAlignment="1">
      <alignment horizontal="center" vertical="center" wrapText="1"/>
    </xf>
    <xf numFmtId="0" fontId="0" fillId="33" borderId="1" xfId="0" applyFill="1" applyBorder="1" applyAlignment="1">
      <alignment horizontal="center" vertical="center" wrapText="1"/>
    </xf>
    <xf numFmtId="49" fontId="1" fillId="33" borderId="53" xfId="0" applyNumberFormat="1" applyFont="1" applyFill="1" applyBorder="1" applyAlignment="1">
      <alignment horizontal="center" vertical="center"/>
    </xf>
    <xf numFmtId="0" fontId="3" fillId="33" borderId="7" xfId="0" applyFont="1" applyFill="1" applyBorder="1" applyAlignment="1">
      <alignment horizontal="center" vertical="center" wrapText="1"/>
    </xf>
    <xf numFmtId="0" fontId="3" fillId="33" borderId="1" xfId="0" applyFont="1" applyFill="1" applyBorder="1" applyAlignment="1">
      <alignment horizontal="center" vertical="center" wrapText="1"/>
    </xf>
    <xf numFmtId="0" fontId="3" fillId="33" borderId="8" xfId="0" applyFont="1" applyFill="1" applyBorder="1" applyAlignment="1">
      <alignment horizontal="center" vertical="center" wrapText="1"/>
    </xf>
    <xf numFmtId="0" fontId="16" fillId="33" borderId="55" xfId="0" applyFont="1" applyFill="1" applyBorder="1" applyAlignment="1">
      <alignment horizontal="center" vertical="center"/>
    </xf>
    <xf numFmtId="0" fontId="0" fillId="33" borderId="1" xfId="0" applyFill="1" applyBorder="1" applyAlignment="1">
      <alignment horizontal="center" vertical="center"/>
    </xf>
    <xf numFmtId="0" fontId="3" fillId="33" borderId="1" xfId="0" applyFont="1" applyFill="1" applyBorder="1" applyAlignment="1">
      <alignment horizontal="center" vertical="center"/>
    </xf>
    <xf numFmtId="0" fontId="1" fillId="0" borderId="53" xfId="0" applyFont="1" applyBorder="1" applyAlignment="1">
      <alignment horizontal="center" vertical="center"/>
    </xf>
    <xf numFmtId="0" fontId="1" fillId="0" borderId="55" xfId="0" applyFont="1" applyBorder="1" applyAlignment="1">
      <alignment horizontal="center" vertical="center"/>
    </xf>
    <xf numFmtId="0" fontId="3" fillId="0" borderId="55" xfId="0" applyFont="1" applyBorder="1" applyAlignment="1">
      <alignment horizontal="center" vertical="center" wrapText="1"/>
    </xf>
    <xf numFmtId="0" fontId="3" fillId="0" borderId="53" xfId="0" applyFont="1" applyBorder="1" applyAlignment="1">
      <alignment horizontal="center" vertical="center" wrapText="1"/>
    </xf>
    <xf numFmtId="0" fontId="1" fillId="33" borderId="53" xfId="0" applyFont="1" applyFill="1" applyBorder="1" applyAlignment="1">
      <alignment horizontal="center" vertical="center"/>
    </xf>
    <xf numFmtId="0" fontId="1" fillId="33" borderId="55" xfId="0" applyFont="1" applyFill="1" applyBorder="1" applyAlignment="1">
      <alignment horizontal="center" vertical="center"/>
    </xf>
    <xf numFmtId="0" fontId="3" fillId="33" borderId="55" xfId="0" applyFont="1" applyFill="1" applyBorder="1" applyAlignment="1">
      <alignment horizontal="center" vertical="center" wrapText="1"/>
    </xf>
    <xf numFmtId="0" fontId="3" fillId="33" borderId="53" xfId="0" applyFont="1" applyFill="1" applyBorder="1" applyAlignment="1">
      <alignment horizontal="center" vertical="center" wrapText="1"/>
    </xf>
    <xf numFmtId="0" fontId="1" fillId="0" borderId="0" xfId="0" applyFont="1"/>
    <xf numFmtId="0" fontId="21" fillId="34" borderId="58" xfId="0" applyFont="1" applyFill="1" applyBorder="1" applyAlignment="1">
      <alignment horizontal="center" vertical="center"/>
    </xf>
    <xf numFmtId="0" fontId="21" fillId="14" borderId="58" xfId="0" applyFont="1" applyFill="1" applyBorder="1" applyAlignment="1">
      <alignment horizontal="center" vertical="center"/>
    </xf>
    <xf numFmtId="0" fontId="21" fillId="0" borderId="65" xfId="0" applyFont="1" applyBorder="1" applyAlignment="1">
      <alignment horizontal="center" vertical="center"/>
    </xf>
    <xf numFmtId="0" fontId="21" fillId="34" borderId="0" xfId="0" applyFont="1" applyFill="1" applyAlignment="1">
      <alignment horizontal="center" vertical="center"/>
    </xf>
    <xf numFmtId="0" fontId="21" fillId="0" borderId="0" xfId="0" applyFont="1" applyAlignment="1">
      <alignment horizontal="center" vertical="center"/>
    </xf>
    <xf numFmtId="49" fontId="1" fillId="0" borderId="13" xfId="0" applyNumberFormat="1" applyFont="1" applyBorder="1" applyAlignment="1">
      <alignment horizontal="center" vertical="center"/>
    </xf>
    <xf numFmtId="49" fontId="0" fillId="31" borderId="58" xfId="0" applyNumberFormat="1" applyFill="1" applyBorder="1" applyAlignment="1">
      <alignment horizontal="center" vertical="center"/>
    </xf>
    <xf numFmtId="20" fontId="0" fillId="0" borderId="0" xfId="0" applyNumberFormat="1" applyAlignment="1">
      <alignment horizontal="center" vertical="center"/>
    </xf>
    <xf numFmtId="0" fontId="39" fillId="0" borderId="1" xfId="0" applyFont="1" applyBorder="1" applyAlignment="1">
      <alignment horizontal="center" vertical="center" wrapText="1"/>
    </xf>
    <xf numFmtId="165" fontId="1" fillId="0" borderId="1" xfId="0" applyNumberFormat="1" applyFont="1" applyBorder="1" applyAlignment="1">
      <alignment horizontal="center" vertical="center"/>
    </xf>
    <xf numFmtId="1" fontId="0" fillId="0" borderId="42" xfId="0" applyNumberFormat="1" applyBorder="1" applyAlignment="1">
      <alignment horizontal="center" vertical="center"/>
    </xf>
    <xf numFmtId="0" fontId="1" fillId="0" borderId="42" xfId="0" applyFont="1" applyBorder="1" applyAlignment="1">
      <alignment horizontal="center" vertical="center"/>
    </xf>
    <xf numFmtId="0" fontId="1" fillId="0" borderId="66" xfId="0" applyFont="1" applyBorder="1" applyAlignment="1">
      <alignment horizontal="center" vertical="center"/>
    </xf>
    <xf numFmtId="0" fontId="33" fillId="0" borderId="67" xfId="0" applyFont="1" applyBorder="1" applyAlignment="1">
      <alignment horizontal="center" vertical="center"/>
    </xf>
    <xf numFmtId="0" fontId="1" fillId="0" borderId="41" xfId="0" applyFont="1" applyBorder="1" applyAlignment="1">
      <alignment horizontal="center" vertical="center" wrapText="1"/>
    </xf>
    <xf numFmtId="0" fontId="0" fillId="0" borderId="66" xfId="0" applyBorder="1" applyAlignment="1">
      <alignment horizontal="center" vertical="center" wrapText="1"/>
    </xf>
    <xf numFmtId="0" fontId="0" fillId="0" borderId="42" xfId="0" applyBorder="1" applyAlignment="1">
      <alignment horizontal="center" vertical="center" wrapText="1"/>
    </xf>
    <xf numFmtId="165" fontId="1" fillId="0" borderId="67" xfId="0" applyNumberFormat="1" applyFont="1" applyBorder="1" applyAlignment="1">
      <alignment horizontal="center" vertical="center"/>
    </xf>
    <xf numFmtId="49" fontId="1" fillId="0" borderId="66" xfId="0" applyNumberFormat="1" applyFont="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17" fillId="0" borderId="67" xfId="0" applyFont="1" applyBorder="1" applyAlignment="1">
      <alignment horizontal="center" vertical="center" wrapText="1"/>
    </xf>
    <xf numFmtId="0" fontId="16" fillId="0" borderId="66" xfId="0" applyFont="1" applyBorder="1" applyAlignment="1">
      <alignment horizontal="center" vertical="center"/>
    </xf>
    <xf numFmtId="0" fontId="16" fillId="0" borderId="41" xfId="0" applyFont="1" applyBorder="1" applyAlignment="1">
      <alignment horizontal="center" vertical="center"/>
    </xf>
    <xf numFmtId="164" fontId="1" fillId="0" borderId="2" xfId="0" applyNumberFormat="1" applyFont="1" applyBorder="1" applyAlignment="1">
      <alignment horizontal="center" vertical="center"/>
    </xf>
    <xf numFmtId="49" fontId="35" fillId="0" borderId="0" xfId="0" applyNumberFormat="1" applyFont="1" applyAlignment="1">
      <alignment horizontal="center" vertical="center"/>
    </xf>
    <xf numFmtId="0" fontId="42" fillId="0" borderId="0" xfId="0" applyFont="1"/>
    <xf numFmtId="0" fontId="42" fillId="0" borderId="0" xfId="0" applyFont="1" applyAlignment="1">
      <alignment horizontal="center" vertical="center"/>
    </xf>
    <xf numFmtId="0" fontId="41" fillId="0" borderId="68" xfId="0" applyFont="1" applyBorder="1" applyAlignment="1">
      <alignment horizontal="center" vertical="center"/>
    </xf>
    <xf numFmtId="0" fontId="43" fillId="0" borderId="69" xfId="0" applyFont="1" applyBorder="1" applyAlignment="1">
      <alignment horizontal="center" vertical="center"/>
    </xf>
    <xf numFmtId="0" fontId="47" fillId="0" borderId="0" xfId="0" applyFont="1"/>
    <xf numFmtId="0" fontId="46" fillId="35" borderId="70" xfId="0" applyFont="1" applyFill="1" applyBorder="1" applyAlignment="1">
      <alignment horizontal="center"/>
    </xf>
    <xf numFmtId="0" fontId="44" fillId="35" borderId="71" xfId="0" applyFont="1" applyFill="1" applyBorder="1" applyAlignment="1">
      <alignment horizontal="center"/>
    </xf>
    <xf numFmtId="0" fontId="45" fillId="35" borderId="71" xfId="0" applyFont="1" applyFill="1" applyBorder="1" applyAlignment="1">
      <alignment horizontal="center"/>
    </xf>
    <xf numFmtId="0" fontId="44" fillId="35" borderId="71" xfId="0" applyFont="1" applyFill="1" applyBorder="1" applyAlignment="1">
      <alignment horizontal="center" vertical="center"/>
    </xf>
    <xf numFmtId="0" fontId="44" fillId="35" borderId="72" xfId="0" applyFont="1" applyFill="1" applyBorder="1" applyAlignment="1">
      <alignment horizontal="center" vertical="center"/>
    </xf>
    <xf numFmtId="0" fontId="48" fillId="15" borderId="4" xfId="0" applyFont="1" applyFill="1" applyBorder="1" applyAlignment="1">
      <alignment horizontal="center" vertical="center"/>
    </xf>
    <xf numFmtId="0" fontId="49" fillId="15" borderId="5" xfId="0" applyFont="1" applyFill="1" applyBorder="1" applyAlignment="1">
      <alignment horizontal="center" vertical="center" wrapText="1"/>
    </xf>
    <xf numFmtId="0" fontId="50" fillId="15" borderId="5" xfId="0" applyFont="1" applyFill="1" applyBorder="1" applyAlignment="1">
      <alignment vertical="center" wrapText="1"/>
    </xf>
    <xf numFmtId="0" fontId="49" fillId="15" borderId="5" xfId="0" applyFont="1" applyFill="1" applyBorder="1" applyAlignment="1">
      <alignment horizontal="center" vertical="center"/>
    </xf>
    <xf numFmtId="0" fontId="49" fillId="15" borderId="6" xfId="0" applyFont="1" applyFill="1" applyBorder="1" applyAlignment="1">
      <alignment horizontal="center" vertical="center"/>
    </xf>
    <xf numFmtId="0" fontId="48" fillId="26" borderId="7" xfId="0" applyFont="1" applyFill="1" applyBorder="1" applyAlignment="1">
      <alignment horizontal="center" vertical="center"/>
    </xf>
    <xf numFmtId="0" fontId="49" fillId="26" borderId="1" xfId="0" applyFont="1" applyFill="1" applyBorder="1" applyAlignment="1">
      <alignment horizontal="center" vertical="center" wrapText="1"/>
    </xf>
    <xf numFmtId="0" fontId="50" fillId="26" borderId="1" xfId="0" applyFont="1" applyFill="1" applyBorder="1" applyAlignment="1">
      <alignment vertical="center" wrapText="1"/>
    </xf>
    <xf numFmtId="0" fontId="49" fillId="26" borderId="1" xfId="0" applyFont="1" applyFill="1" applyBorder="1" applyAlignment="1">
      <alignment horizontal="center" vertical="center"/>
    </xf>
    <xf numFmtId="0" fontId="49" fillId="26" borderId="8" xfId="0" applyFont="1" applyFill="1" applyBorder="1" applyAlignment="1">
      <alignment horizontal="center" vertical="center"/>
    </xf>
    <xf numFmtId="0" fontId="48" fillId="26" borderId="9" xfId="0" applyFont="1" applyFill="1" applyBorder="1" applyAlignment="1">
      <alignment horizontal="center" vertical="center"/>
    </xf>
    <xf numFmtId="0" fontId="49" fillId="26" borderId="10" xfId="0" applyFont="1" applyFill="1" applyBorder="1" applyAlignment="1">
      <alignment horizontal="center" vertical="center" wrapText="1"/>
    </xf>
    <xf numFmtId="0" fontId="50" fillId="26" borderId="10" xfId="0" applyFont="1" applyFill="1" applyBorder="1" applyAlignment="1">
      <alignment vertical="center" wrapText="1"/>
    </xf>
    <xf numFmtId="0" fontId="49" fillId="26" borderId="10" xfId="0" applyFont="1" applyFill="1" applyBorder="1" applyAlignment="1">
      <alignment horizontal="center" vertical="center"/>
    </xf>
    <xf numFmtId="0" fontId="49" fillId="26" borderId="11" xfId="0" applyFont="1" applyFill="1" applyBorder="1" applyAlignment="1">
      <alignment horizontal="center" vertical="center"/>
    </xf>
    <xf numFmtId="0" fontId="48" fillId="0" borderId="44" xfId="0" applyFont="1" applyBorder="1" applyAlignment="1">
      <alignment horizontal="center" vertical="center"/>
    </xf>
    <xf numFmtId="0" fontId="49" fillId="0" borderId="44" xfId="0" applyFont="1" applyBorder="1" applyAlignment="1">
      <alignment horizontal="center" vertical="center" wrapText="1"/>
    </xf>
    <xf numFmtId="0" fontId="50" fillId="0" borderId="44" xfId="0" applyFont="1" applyBorder="1" applyAlignment="1">
      <alignment vertical="center" wrapText="1"/>
    </xf>
    <xf numFmtId="0" fontId="49" fillId="0" borderId="44" xfId="0" applyFont="1" applyBorder="1" applyAlignment="1">
      <alignment horizontal="center" vertical="center"/>
    </xf>
    <xf numFmtId="0" fontId="48" fillId="0" borderId="1" xfId="0" applyFont="1" applyBorder="1" applyAlignment="1">
      <alignment horizontal="center" vertical="center"/>
    </xf>
    <xf numFmtId="0" fontId="49" fillId="0" borderId="1" xfId="0" applyFont="1" applyBorder="1" applyAlignment="1">
      <alignment horizontal="center" vertical="center" wrapText="1"/>
    </xf>
    <xf numFmtId="0" fontId="50" fillId="0" borderId="1" xfId="0" applyFont="1" applyBorder="1" applyAlignment="1">
      <alignment vertical="center" wrapText="1"/>
    </xf>
    <xf numFmtId="0" fontId="49" fillId="0" borderId="1" xfId="0" applyFont="1" applyBorder="1" applyAlignment="1">
      <alignment horizontal="center" vertical="center"/>
    </xf>
    <xf numFmtId="0" fontId="48" fillId="36" borderId="4" xfId="0" applyFont="1" applyFill="1" applyBorder="1" applyAlignment="1">
      <alignment horizontal="center" vertical="center"/>
    </xf>
    <xf numFmtId="0" fontId="49" fillId="36" borderId="5" xfId="0" applyFont="1" applyFill="1" applyBorder="1" applyAlignment="1">
      <alignment horizontal="center" vertical="center" wrapText="1"/>
    </xf>
    <xf numFmtId="0" fontId="50" fillId="36" borderId="5" xfId="0" applyFont="1" applyFill="1" applyBorder="1" applyAlignment="1">
      <alignment vertical="center" wrapText="1"/>
    </xf>
    <xf numFmtId="0" fontId="49" fillId="36" borderId="5" xfId="0" applyFont="1" applyFill="1" applyBorder="1" applyAlignment="1">
      <alignment horizontal="center" vertical="center"/>
    </xf>
    <xf numFmtId="0" fontId="49" fillId="36" borderId="6" xfId="0" applyFont="1" applyFill="1" applyBorder="1" applyAlignment="1">
      <alignment horizontal="center" vertical="center"/>
    </xf>
    <xf numFmtId="0" fontId="48" fillId="36" borderId="9" xfId="0" applyFont="1" applyFill="1" applyBorder="1" applyAlignment="1">
      <alignment horizontal="center" vertical="center"/>
    </xf>
    <xf numFmtId="0" fontId="49" fillId="36" borderId="10" xfId="0" applyFont="1" applyFill="1" applyBorder="1" applyAlignment="1">
      <alignment horizontal="center" vertical="center" wrapText="1"/>
    </xf>
    <xf numFmtId="0" fontId="50" fillId="36" borderId="10" xfId="0" applyFont="1" applyFill="1" applyBorder="1" applyAlignment="1">
      <alignment vertical="center" wrapText="1"/>
    </xf>
    <xf numFmtId="0" fontId="49" fillId="36" borderId="10" xfId="0" applyFont="1" applyFill="1" applyBorder="1" applyAlignment="1">
      <alignment horizontal="center" vertical="center"/>
    </xf>
    <xf numFmtId="0" fontId="49" fillId="36" borderId="11" xfId="0" applyFont="1" applyFill="1" applyBorder="1" applyAlignment="1">
      <alignment horizontal="center" vertical="center"/>
    </xf>
    <xf numFmtId="0" fontId="48" fillId="12" borderId="4" xfId="0" applyFont="1" applyFill="1" applyBorder="1" applyAlignment="1">
      <alignment horizontal="center" vertical="center"/>
    </xf>
    <xf numFmtId="0" fontId="49" fillId="12" borderId="5" xfId="0" applyFont="1" applyFill="1" applyBorder="1" applyAlignment="1">
      <alignment horizontal="center" vertical="center" wrapText="1"/>
    </xf>
    <xf numFmtId="0" fontId="50" fillId="12" borderId="5" xfId="0" applyFont="1" applyFill="1" applyBorder="1" applyAlignment="1">
      <alignment vertical="center" wrapText="1"/>
    </xf>
    <xf numFmtId="0" fontId="49" fillId="12" borderId="5" xfId="0" applyFont="1" applyFill="1" applyBorder="1" applyAlignment="1">
      <alignment horizontal="center" vertical="center"/>
    </xf>
    <xf numFmtId="0" fontId="49" fillId="12" borderId="6" xfId="0" applyFont="1" applyFill="1" applyBorder="1" applyAlignment="1">
      <alignment horizontal="center" vertical="center"/>
    </xf>
    <xf numFmtId="0" fontId="48" fillId="37" borderId="9" xfId="0" applyFont="1" applyFill="1" applyBorder="1" applyAlignment="1">
      <alignment horizontal="center" vertical="center"/>
    </xf>
    <xf numFmtId="0" fontId="49" fillId="37" borderId="10" xfId="0" applyFont="1" applyFill="1" applyBorder="1" applyAlignment="1">
      <alignment horizontal="center" vertical="center" wrapText="1"/>
    </xf>
    <xf numFmtId="0" fontId="50" fillId="37" borderId="10" xfId="0" applyFont="1" applyFill="1" applyBorder="1" applyAlignment="1">
      <alignment vertical="center" wrapText="1"/>
    </xf>
    <xf numFmtId="0" fontId="49" fillId="37" borderId="10" xfId="0" applyFont="1" applyFill="1" applyBorder="1" applyAlignment="1">
      <alignment horizontal="center" vertical="center"/>
    </xf>
    <xf numFmtId="0" fontId="49" fillId="37" borderId="11" xfId="0" applyFont="1" applyFill="1" applyBorder="1" applyAlignment="1">
      <alignment horizontal="center" vertical="center"/>
    </xf>
    <xf numFmtId="0" fontId="21" fillId="0" borderId="1" xfId="0" applyFont="1" applyBorder="1" applyAlignment="1">
      <alignment horizontal="center" vertical="center"/>
    </xf>
    <xf numFmtId="0" fontId="0" fillId="0" borderId="58"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12" fillId="31" borderId="58" xfId="0" applyFont="1" applyFill="1" applyBorder="1" applyAlignment="1">
      <alignment horizontal="center" vertical="top" wrapText="1"/>
    </xf>
    <xf numFmtId="0" fontId="12" fillId="33" borderId="59"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33" borderId="1" xfId="0" applyFont="1" applyFill="1" applyBorder="1" applyAlignment="1">
      <alignment horizontal="center" vertical="center" wrapText="1"/>
    </xf>
    <xf numFmtId="0" fontId="12" fillId="0" borderId="55" xfId="0" applyFont="1" applyBorder="1" applyAlignment="1">
      <alignment horizontal="center" vertical="center" wrapText="1"/>
    </xf>
    <xf numFmtId="0" fontId="12" fillId="33" borderId="55" xfId="0" applyFont="1" applyFill="1" applyBorder="1" applyAlignment="1">
      <alignment horizontal="center" vertical="center" wrapText="1"/>
    </xf>
    <xf numFmtId="0" fontId="12" fillId="0" borderId="0" xfId="0" applyFont="1"/>
    <xf numFmtId="0" fontId="21" fillId="33" borderId="59" xfId="0" applyFont="1" applyFill="1" applyBorder="1" applyAlignment="1">
      <alignment horizontal="center" vertical="center"/>
    </xf>
    <xf numFmtId="0" fontId="1" fillId="31" borderId="58" xfId="0" applyFont="1" applyFill="1" applyBorder="1" applyAlignment="1">
      <alignment horizontal="center" vertical="center" wrapText="1"/>
    </xf>
    <xf numFmtId="0" fontId="1" fillId="31" borderId="58" xfId="0" applyFont="1" applyFill="1" applyBorder="1" applyAlignment="1">
      <alignment horizontal="center" vertical="center"/>
    </xf>
    <xf numFmtId="49" fontId="1" fillId="31" borderId="58" xfId="0" applyNumberFormat="1" applyFont="1" applyFill="1" applyBorder="1" applyAlignment="1">
      <alignment horizontal="center" vertical="center"/>
    </xf>
    <xf numFmtId="164" fontId="1" fillId="31" borderId="58" xfId="0" applyNumberFormat="1" applyFont="1" applyFill="1" applyBorder="1" applyAlignment="1">
      <alignment horizontal="center" vertical="center" textRotation="90"/>
    </xf>
    <xf numFmtId="164" fontId="38" fillId="31" borderId="58" xfId="0" applyNumberFormat="1" applyFont="1" applyFill="1" applyBorder="1" applyAlignment="1">
      <alignment horizontal="center" vertical="center" textRotation="90"/>
    </xf>
    <xf numFmtId="164" fontId="14" fillId="31" borderId="58" xfId="0" applyNumberFormat="1" applyFont="1" applyFill="1" applyBorder="1" applyAlignment="1">
      <alignment horizontal="center" vertical="center" textRotation="90"/>
    </xf>
    <xf numFmtId="1" fontId="1" fillId="31" borderId="58" xfId="0" applyNumberFormat="1" applyFont="1" applyFill="1" applyBorder="1" applyAlignment="1">
      <alignment horizontal="center" vertical="center" textRotation="90"/>
    </xf>
    <xf numFmtId="0" fontId="15" fillId="35" borderId="71" xfId="0" applyFont="1" applyFill="1" applyBorder="1" applyAlignment="1">
      <alignment horizontal="center" vertical="center"/>
    </xf>
    <xf numFmtId="0" fontId="36" fillId="15" borderId="5" xfId="0" applyFont="1" applyFill="1" applyBorder="1" applyAlignment="1">
      <alignment horizontal="center" vertical="center" wrapText="1"/>
    </xf>
    <xf numFmtId="0" fontId="36" fillId="26" borderId="1" xfId="0" applyFont="1" applyFill="1" applyBorder="1" applyAlignment="1">
      <alignment horizontal="center" vertical="center" wrapText="1"/>
    </xf>
    <xf numFmtId="0" fontId="36" fillId="26" borderId="10" xfId="0" applyFont="1" applyFill="1" applyBorder="1" applyAlignment="1">
      <alignment horizontal="center" vertical="center" wrapText="1"/>
    </xf>
    <xf numFmtId="0" fontId="36" fillId="0" borderId="44" xfId="0" applyFont="1" applyBorder="1" applyAlignment="1">
      <alignment horizontal="center" vertical="center" wrapText="1"/>
    </xf>
    <xf numFmtId="0" fontId="36" fillId="0" borderId="1" xfId="0" applyFont="1" applyBorder="1" applyAlignment="1">
      <alignment horizontal="center" vertical="center" wrapText="1"/>
    </xf>
    <xf numFmtId="0" fontId="36" fillId="36" borderId="5" xfId="0" applyFont="1" applyFill="1" applyBorder="1" applyAlignment="1">
      <alignment horizontal="center" vertical="center" wrapText="1"/>
    </xf>
    <xf numFmtId="0" fontId="36" fillId="36" borderId="10" xfId="0" applyFont="1" applyFill="1" applyBorder="1" applyAlignment="1">
      <alignment horizontal="center" vertical="center" wrapText="1"/>
    </xf>
    <xf numFmtId="0" fontId="36" fillId="37" borderId="10" xfId="0" applyFont="1" applyFill="1" applyBorder="1" applyAlignment="1">
      <alignment horizontal="center" vertical="center" wrapText="1"/>
    </xf>
    <xf numFmtId="0" fontId="12" fillId="15" borderId="1" xfId="0" applyFont="1" applyFill="1" applyBorder="1" applyAlignment="1">
      <alignment horizontal="center" vertical="center"/>
    </xf>
    <xf numFmtId="20" fontId="1" fillId="15" borderId="1" xfId="0" applyNumberFormat="1" applyFont="1" applyFill="1" applyBorder="1" applyAlignment="1">
      <alignment horizontal="center" vertical="center"/>
    </xf>
    <xf numFmtId="0" fontId="12" fillId="23" borderId="1" xfId="0" applyFont="1" applyFill="1" applyBorder="1" applyAlignment="1">
      <alignment horizontal="center" vertical="center"/>
    </xf>
    <xf numFmtId="20" fontId="1" fillId="23" borderId="1" xfId="0" applyNumberFormat="1" applyFont="1" applyFill="1" applyBorder="1" applyAlignment="1">
      <alignment horizontal="center" vertical="center"/>
    </xf>
    <xf numFmtId="0" fontId="12" fillId="38" borderId="1" xfId="0" applyFont="1" applyFill="1" applyBorder="1" applyAlignment="1">
      <alignment horizontal="center" vertical="center"/>
    </xf>
    <xf numFmtId="20" fontId="1" fillId="38" borderId="1" xfId="0" applyNumberFormat="1" applyFont="1" applyFill="1" applyBorder="1" applyAlignment="1">
      <alignment horizontal="center" vertical="center"/>
    </xf>
    <xf numFmtId="0" fontId="12" fillId="39" borderId="1" xfId="0" applyFont="1" applyFill="1" applyBorder="1" applyAlignment="1">
      <alignment horizontal="center" vertical="center"/>
    </xf>
    <xf numFmtId="20" fontId="1" fillId="39" borderId="1" xfId="0" applyNumberFormat="1" applyFont="1" applyFill="1" applyBorder="1" applyAlignment="1">
      <alignment horizontal="center" vertical="center"/>
    </xf>
    <xf numFmtId="0" fontId="8" fillId="28" borderId="1" xfId="0" applyFont="1" applyFill="1" applyBorder="1" applyAlignment="1">
      <alignment horizontal="center" vertical="center"/>
    </xf>
    <xf numFmtId="0" fontId="8" fillId="28" borderId="2" xfId="0" applyFont="1" applyFill="1" applyBorder="1" applyAlignment="1">
      <alignment horizontal="center" vertical="center"/>
    </xf>
    <xf numFmtId="20" fontId="1" fillId="38" borderId="2" xfId="0" applyNumberFormat="1" applyFont="1" applyFill="1" applyBorder="1" applyAlignment="1">
      <alignment horizontal="center" vertical="center"/>
    </xf>
    <xf numFmtId="20" fontId="1" fillId="23" borderId="2" xfId="0" applyNumberFormat="1" applyFont="1" applyFill="1" applyBorder="1" applyAlignment="1">
      <alignment horizontal="center" vertical="center"/>
    </xf>
    <xf numFmtId="20" fontId="1" fillId="39" borderId="2" xfId="0" applyNumberFormat="1" applyFont="1" applyFill="1" applyBorder="1" applyAlignment="1">
      <alignment horizontal="center" vertical="center"/>
    </xf>
    <xf numFmtId="20" fontId="1" fillId="15" borderId="2" xfId="0" applyNumberFormat="1" applyFont="1" applyFill="1" applyBorder="1" applyAlignment="1">
      <alignment horizontal="center" vertical="center"/>
    </xf>
    <xf numFmtId="0" fontId="8" fillId="28" borderId="3" xfId="0" applyFont="1" applyFill="1" applyBorder="1" applyAlignment="1">
      <alignment horizontal="center" vertical="center"/>
    </xf>
    <xf numFmtId="0" fontId="12" fillId="39" borderId="3" xfId="0" applyFont="1" applyFill="1" applyBorder="1" applyAlignment="1">
      <alignment horizontal="center" vertical="center"/>
    </xf>
    <xf numFmtId="0" fontId="12" fillId="15" borderId="3" xfId="0" applyFont="1" applyFill="1" applyBorder="1" applyAlignment="1">
      <alignment horizontal="center" vertical="center"/>
    </xf>
    <xf numFmtId="0" fontId="12" fillId="38" borderId="3" xfId="0" applyFont="1" applyFill="1" applyBorder="1" applyAlignment="1">
      <alignment horizontal="center" vertical="center"/>
    </xf>
    <xf numFmtId="0" fontId="12" fillId="23" borderId="3" xfId="0" applyFont="1" applyFill="1" applyBorder="1" applyAlignment="1">
      <alignment horizontal="center" vertical="center"/>
    </xf>
    <xf numFmtId="0" fontId="52" fillId="40" borderId="7" xfId="0" applyFont="1" applyFill="1" applyBorder="1" applyAlignment="1">
      <alignment horizontal="center" vertical="center"/>
    </xf>
    <xf numFmtId="0" fontId="52" fillId="40" borderId="8" xfId="0" applyFont="1" applyFill="1" applyBorder="1" applyAlignment="1">
      <alignment horizontal="center" vertical="center"/>
    </xf>
    <xf numFmtId="0" fontId="12" fillId="23" borderId="7" xfId="0" applyFont="1" applyFill="1" applyBorder="1" applyAlignment="1">
      <alignment horizontal="center" vertical="center"/>
    </xf>
    <xf numFmtId="20" fontId="1" fillId="23" borderId="8" xfId="0" applyNumberFormat="1" applyFont="1" applyFill="1" applyBorder="1" applyAlignment="1">
      <alignment horizontal="center" vertical="center"/>
    </xf>
    <xf numFmtId="0" fontId="12" fillId="15" borderId="7" xfId="0" applyFont="1" applyFill="1" applyBorder="1" applyAlignment="1">
      <alignment horizontal="center" vertical="center"/>
    </xf>
    <xf numFmtId="20" fontId="1" fillId="15" borderId="8" xfId="0" applyNumberFormat="1" applyFont="1" applyFill="1" applyBorder="1" applyAlignment="1">
      <alignment horizontal="center" vertical="center"/>
    </xf>
    <xf numFmtId="0" fontId="12" fillId="38" borderId="7" xfId="0" applyFont="1" applyFill="1" applyBorder="1" applyAlignment="1">
      <alignment horizontal="center" vertical="center"/>
    </xf>
    <xf numFmtId="20" fontId="1" fillId="38" borderId="8" xfId="0" applyNumberFormat="1" applyFont="1" applyFill="1" applyBorder="1" applyAlignment="1">
      <alignment horizontal="center" vertical="center"/>
    </xf>
    <xf numFmtId="0" fontId="12" fillId="39" borderId="7" xfId="0" applyFont="1" applyFill="1" applyBorder="1" applyAlignment="1">
      <alignment horizontal="center" vertical="center"/>
    </xf>
    <xf numFmtId="20" fontId="1" fillId="39" borderId="8" xfId="0" applyNumberFormat="1" applyFont="1" applyFill="1" applyBorder="1" applyAlignment="1">
      <alignment horizontal="center" vertical="center"/>
    </xf>
    <xf numFmtId="0" fontId="12" fillId="39" borderId="9" xfId="0" applyFont="1" applyFill="1" applyBorder="1" applyAlignment="1">
      <alignment horizontal="center" vertical="center"/>
    </xf>
    <xf numFmtId="20" fontId="1" fillId="39" borderId="11" xfId="0" applyNumberFormat="1" applyFont="1" applyFill="1" applyBorder="1" applyAlignment="1">
      <alignment horizontal="center" vertical="center"/>
    </xf>
    <xf numFmtId="0" fontId="12" fillId="38" borderId="9" xfId="0" applyFont="1" applyFill="1" applyBorder="1" applyAlignment="1">
      <alignment horizontal="center" vertical="center"/>
    </xf>
    <xf numFmtId="20" fontId="1" fillId="38" borderId="11" xfId="0" applyNumberFormat="1" applyFont="1" applyFill="1" applyBorder="1" applyAlignment="1">
      <alignment horizontal="center" vertical="center"/>
    </xf>
    <xf numFmtId="0" fontId="21" fillId="0" borderId="0" xfId="0" applyFont="1" applyAlignment="1">
      <alignment horizontal="left" vertical="center"/>
    </xf>
    <xf numFmtId="0" fontId="48" fillId="34" borderId="9" xfId="0" applyFont="1" applyFill="1" applyBorder="1" applyAlignment="1">
      <alignment horizontal="center" vertical="center"/>
    </xf>
    <xf numFmtId="0" fontId="49" fillId="34" borderId="10" xfId="0" applyFont="1" applyFill="1" applyBorder="1" applyAlignment="1">
      <alignment horizontal="center" vertical="center" wrapText="1"/>
    </xf>
    <xf numFmtId="0" fontId="50" fillId="34" borderId="10" xfId="0" applyFont="1" applyFill="1" applyBorder="1" applyAlignment="1">
      <alignment vertical="center" wrapText="1"/>
    </xf>
    <xf numFmtId="0" fontId="49" fillId="34" borderId="10" xfId="0" applyFont="1" applyFill="1" applyBorder="1" applyAlignment="1">
      <alignment horizontal="center" vertical="center"/>
    </xf>
    <xf numFmtId="0" fontId="36" fillId="34" borderId="11" xfId="0" applyFont="1" applyFill="1" applyBorder="1" applyAlignment="1">
      <alignment horizontal="center" vertical="center" wrapText="1"/>
    </xf>
    <xf numFmtId="0" fontId="48" fillId="23" borderId="4" xfId="0" applyFont="1" applyFill="1" applyBorder="1" applyAlignment="1">
      <alignment horizontal="center" vertical="center"/>
    </xf>
    <xf numFmtId="0" fontId="49" fillId="23" borderId="5" xfId="0" applyFont="1" applyFill="1" applyBorder="1" applyAlignment="1">
      <alignment horizontal="center" vertical="center" wrapText="1"/>
    </xf>
    <xf numFmtId="0" fontId="50" fillId="23" borderId="5" xfId="0" applyFont="1" applyFill="1" applyBorder="1" applyAlignment="1">
      <alignment vertical="center" wrapText="1"/>
    </xf>
    <xf numFmtId="0" fontId="49" fillId="23" borderId="5" xfId="0" applyFont="1" applyFill="1" applyBorder="1" applyAlignment="1">
      <alignment horizontal="center" vertical="center"/>
    </xf>
    <xf numFmtId="0" fontId="36" fillId="23" borderId="6" xfId="0" applyFont="1" applyFill="1" applyBorder="1" applyAlignment="1">
      <alignment horizontal="center" vertical="center" wrapText="1"/>
    </xf>
    <xf numFmtId="0" fontId="36" fillId="12" borderId="5" xfId="0" applyFont="1" applyFill="1" applyBorder="1" applyAlignment="1">
      <alignment horizontal="center" vertical="center" wrapText="1"/>
    </xf>
    <xf numFmtId="0" fontId="48" fillId="39" borderId="1" xfId="0" applyFont="1" applyFill="1" applyBorder="1" applyAlignment="1">
      <alignment horizontal="center" vertical="center"/>
    </xf>
    <xf numFmtId="0" fontId="49" fillId="39" borderId="1" xfId="0" applyFont="1" applyFill="1" applyBorder="1" applyAlignment="1">
      <alignment horizontal="center" vertical="center" wrapText="1"/>
    </xf>
    <xf numFmtId="0" fontId="50" fillId="39" borderId="1" xfId="0" applyFont="1" applyFill="1" applyBorder="1" applyAlignment="1">
      <alignment vertical="center" wrapText="1"/>
    </xf>
    <xf numFmtId="0" fontId="49" fillId="39" borderId="1" xfId="0" applyFont="1" applyFill="1" applyBorder="1" applyAlignment="1">
      <alignment horizontal="center" vertical="center"/>
    </xf>
    <xf numFmtId="0" fontId="36" fillId="39" borderId="1" xfId="0" applyFont="1" applyFill="1" applyBorder="1" applyAlignment="1">
      <alignment horizontal="center" vertical="center" wrapText="1"/>
    </xf>
    <xf numFmtId="0" fontId="48" fillId="8" borderId="41" xfId="0" applyFont="1" applyFill="1" applyBorder="1" applyAlignment="1">
      <alignment horizontal="center" vertical="center"/>
    </xf>
    <xf numFmtId="0" fontId="49" fillId="8" borderId="41" xfId="0" applyFont="1" applyFill="1" applyBorder="1" applyAlignment="1">
      <alignment horizontal="center" vertical="center" wrapText="1"/>
    </xf>
    <xf numFmtId="0" fontId="50" fillId="8" borderId="41" xfId="0" applyFont="1" applyFill="1" applyBorder="1" applyAlignment="1">
      <alignment vertical="center" wrapText="1"/>
    </xf>
    <xf numFmtId="0" fontId="49" fillId="8" borderId="41" xfId="0" applyFont="1" applyFill="1" applyBorder="1" applyAlignment="1">
      <alignment horizontal="center" vertical="center"/>
    </xf>
    <xf numFmtId="0" fontId="36" fillId="8" borderId="41" xfId="0" applyFont="1" applyFill="1" applyBorder="1" applyAlignment="1">
      <alignment horizontal="center" vertical="center" wrapText="1"/>
    </xf>
    <xf numFmtId="0" fontId="48" fillId="10" borderId="1" xfId="0" applyFont="1" applyFill="1" applyBorder="1" applyAlignment="1">
      <alignment horizontal="center" vertical="center"/>
    </xf>
    <xf numFmtId="0" fontId="49" fillId="10" borderId="1" xfId="0" applyFont="1" applyFill="1" applyBorder="1" applyAlignment="1">
      <alignment horizontal="center" vertical="center" wrapText="1"/>
    </xf>
    <xf numFmtId="0" fontId="50" fillId="10" borderId="1" xfId="0" applyFont="1" applyFill="1" applyBorder="1" applyAlignment="1">
      <alignment vertical="center" wrapText="1"/>
    </xf>
    <xf numFmtId="0" fontId="49" fillId="10" borderId="1" xfId="0" applyFont="1" applyFill="1" applyBorder="1" applyAlignment="1">
      <alignment horizontal="center" vertical="center"/>
    </xf>
    <xf numFmtId="0" fontId="49" fillId="10" borderId="41" xfId="0" applyFont="1" applyFill="1" applyBorder="1" applyAlignment="1">
      <alignment horizontal="center" vertical="center"/>
    </xf>
    <xf numFmtId="0" fontId="36" fillId="10" borderId="1" xfId="0" applyFont="1" applyFill="1" applyBorder="1" applyAlignment="1">
      <alignment horizontal="center" vertical="center" wrapText="1"/>
    </xf>
    <xf numFmtId="0" fontId="0" fillId="31" borderId="58" xfId="0" applyFill="1" applyBorder="1" applyAlignment="1">
      <alignment horizontal="center" vertical="center"/>
    </xf>
    <xf numFmtId="49" fontId="0" fillId="31" borderId="58" xfId="0" applyNumberFormat="1" applyFill="1" applyBorder="1" applyAlignment="1">
      <alignment horizontal="center" vertical="center" wrapText="1"/>
    </xf>
    <xf numFmtId="49" fontId="55" fillId="31" borderId="58" xfId="0" applyNumberFormat="1" applyFont="1" applyFill="1" applyBorder="1" applyAlignment="1">
      <alignment horizontal="center" vertical="center" wrapText="1"/>
    </xf>
    <xf numFmtId="1" fontId="4" fillId="31" borderId="58" xfId="0" applyNumberFormat="1" applyFont="1" applyFill="1" applyBorder="1" applyAlignment="1">
      <alignment horizontal="center" vertical="top" textRotation="90"/>
    </xf>
    <xf numFmtId="1" fontId="16" fillId="31" borderId="58" xfId="0" applyNumberFormat="1" applyFont="1" applyFill="1" applyBorder="1" applyAlignment="1">
      <alignment horizontal="center" vertical="top" textRotation="90"/>
    </xf>
    <xf numFmtId="164" fontId="59" fillId="31" borderId="58" xfId="0" applyNumberFormat="1" applyFont="1" applyFill="1" applyBorder="1" applyAlignment="1">
      <alignment horizontal="center" vertical="top" textRotation="90"/>
    </xf>
    <xf numFmtId="164" fontId="33" fillId="31" borderId="58" xfId="0" applyNumberFormat="1" applyFont="1" applyFill="1" applyBorder="1" applyAlignment="1">
      <alignment horizontal="center" vertical="top" textRotation="90" wrapText="1"/>
    </xf>
    <xf numFmtId="49" fontId="54" fillId="31" borderId="58" xfId="0" applyNumberFormat="1" applyFont="1" applyFill="1" applyBorder="1" applyAlignment="1">
      <alignment horizontal="center" vertical="center" wrapText="1"/>
    </xf>
    <xf numFmtId="164" fontId="60" fillId="31" borderId="58" xfId="0" applyNumberFormat="1" applyFont="1" applyFill="1" applyBorder="1" applyAlignment="1">
      <alignment horizontal="center" vertical="top" textRotation="90"/>
    </xf>
    <xf numFmtId="0" fontId="28" fillId="16" borderId="0" xfId="0" applyFont="1" applyFill="1" applyAlignment="1">
      <alignment horizontal="center" vertical="center" wrapText="1"/>
    </xf>
    <xf numFmtId="0" fontId="25" fillId="3" borderId="0" xfId="0" applyFont="1" applyFill="1" applyAlignment="1" applyProtection="1">
      <alignment horizontal="center" vertical="center"/>
      <protection locked="0"/>
    </xf>
    <xf numFmtId="0" fontId="28" fillId="28" borderId="0" xfId="0" applyFont="1" applyFill="1" applyAlignment="1">
      <alignment horizontal="right" vertical="center" wrapText="1"/>
    </xf>
    <xf numFmtId="0" fontId="32" fillId="2" borderId="0" xfId="0" applyFont="1" applyFill="1" applyAlignment="1">
      <alignment horizontal="center" vertical="center"/>
    </xf>
    <xf numFmtId="0" fontId="26" fillId="28" borderId="0" xfId="0" applyFont="1" applyFill="1" applyAlignment="1">
      <alignment horizontal="center" vertical="center" wrapText="1"/>
    </xf>
    <xf numFmtId="49" fontId="30" fillId="29" borderId="0" xfId="0" applyNumberFormat="1" applyFont="1" applyFill="1" applyAlignment="1">
      <alignment horizontal="center" vertical="center"/>
    </xf>
    <xf numFmtId="49" fontId="8" fillId="4" borderId="4" xfId="0" applyNumberFormat="1" applyFont="1" applyFill="1" applyBorder="1" applyAlignment="1">
      <alignment horizontal="center"/>
    </xf>
    <xf numFmtId="49" fontId="8" fillId="4" borderId="5" xfId="0" applyNumberFormat="1" applyFont="1" applyFill="1" applyBorder="1" applyAlignment="1">
      <alignment horizontal="center"/>
    </xf>
    <xf numFmtId="49" fontId="8" fillId="4" borderId="23" xfId="0" applyNumberFormat="1" applyFont="1" applyFill="1" applyBorder="1" applyAlignment="1">
      <alignment horizontal="center"/>
    </xf>
    <xf numFmtId="49" fontId="8" fillId="4" borderId="26" xfId="0" applyNumberFormat="1" applyFont="1" applyFill="1" applyBorder="1" applyAlignment="1">
      <alignment horizontal="center"/>
    </xf>
    <xf numFmtId="49" fontId="8" fillId="4" borderId="15" xfId="0" applyNumberFormat="1" applyFont="1" applyFill="1" applyBorder="1" applyAlignment="1">
      <alignment horizontal="center"/>
    </xf>
    <xf numFmtId="49" fontId="8" fillId="4" borderId="27" xfId="0" applyNumberFormat="1" applyFont="1" applyFill="1" applyBorder="1" applyAlignment="1">
      <alignment horizontal="center"/>
    </xf>
    <xf numFmtId="49" fontId="8" fillId="4" borderId="17" xfId="0" applyNumberFormat="1" applyFont="1" applyFill="1" applyBorder="1" applyAlignment="1">
      <alignment horizontal="center"/>
    </xf>
    <xf numFmtId="49" fontId="8" fillId="4" borderId="24" xfId="0" applyNumberFormat="1" applyFont="1" applyFill="1" applyBorder="1" applyAlignment="1">
      <alignment horizontal="center"/>
    </xf>
    <xf numFmtId="0" fontId="12" fillId="8" borderId="38" xfId="0" applyFont="1" applyFill="1" applyBorder="1" applyAlignment="1">
      <alignment horizontal="center" vertical="center"/>
    </xf>
    <xf numFmtId="0" fontId="12" fillId="8" borderId="39" xfId="0" applyFont="1" applyFill="1" applyBorder="1" applyAlignment="1">
      <alignment horizontal="center" vertical="center"/>
    </xf>
    <xf numFmtId="0" fontId="12" fillId="8" borderId="40" xfId="0" applyFont="1" applyFill="1" applyBorder="1" applyAlignment="1">
      <alignment horizontal="center" vertical="center"/>
    </xf>
    <xf numFmtId="0" fontId="13" fillId="8" borderId="38" xfId="0" applyFont="1" applyFill="1" applyBorder="1" applyAlignment="1">
      <alignment horizontal="left" vertical="center"/>
    </xf>
    <xf numFmtId="0" fontId="13" fillId="8" borderId="39" xfId="0" applyFont="1" applyFill="1" applyBorder="1" applyAlignment="1">
      <alignment horizontal="left" vertical="center"/>
    </xf>
    <xf numFmtId="0" fontId="13" fillId="8" borderId="40" xfId="0" applyFont="1" applyFill="1" applyBorder="1" applyAlignment="1">
      <alignment horizontal="left" vertical="center"/>
    </xf>
    <xf numFmtId="0" fontId="21" fillId="8" borderId="38" xfId="0" applyFont="1" applyFill="1" applyBorder="1" applyAlignment="1">
      <alignment horizontal="center" vertical="center"/>
    </xf>
    <xf numFmtId="0" fontId="21" fillId="8" borderId="40" xfId="0" applyFont="1" applyFill="1" applyBorder="1" applyAlignment="1">
      <alignment horizontal="center" vertical="center"/>
    </xf>
    <xf numFmtId="0" fontId="12" fillId="9" borderId="24" xfId="0" applyFont="1" applyFill="1" applyBorder="1" applyAlignment="1">
      <alignment horizontal="center" vertical="center"/>
    </xf>
    <xf numFmtId="0" fontId="12" fillId="9" borderId="37" xfId="0" applyFont="1" applyFill="1" applyBorder="1" applyAlignment="1">
      <alignment horizontal="center" vertical="center"/>
    </xf>
    <xf numFmtId="0" fontId="12" fillId="9" borderId="17" xfId="0" applyFont="1" applyFill="1" applyBorder="1" applyAlignment="1">
      <alignment horizontal="center" vertical="center"/>
    </xf>
    <xf numFmtId="0" fontId="12" fillId="10" borderId="24" xfId="0" applyFont="1" applyFill="1" applyBorder="1" applyAlignment="1">
      <alignment horizontal="center" vertical="center"/>
    </xf>
    <xf numFmtId="0" fontId="12" fillId="10" borderId="37" xfId="0" applyFont="1" applyFill="1" applyBorder="1" applyAlignment="1">
      <alignment horizontal="center" vertical="center"/>
    </xf>
    <xf numFmtId="0" fontId="12" fillId="10" borderId="17" xfId="0" applyFont="1" applyFill="1" applyBorder="1" applyAlignment="1">
      <alignment horizontal="center" vertical="center"/>
    </xf>
    <xf numFmtId="0" fontId="13" fillId="9" borderId="24" xfId="0" applyFont="1" applyFill="1" applyBorder="1" applyAlignment="1">
      <alignment horizontal="left" vertical="center"/>
    </xf>
    <xf numFmtId="0" fontId="13" fillId="9" borderId="37" xfId="0" applyFont="1" applyFill="1" applyBorder="1" applyAlignment="1">
      <alignment horizontal="left" vertical="center"/>
    </xf>
    <xf numFmtId="0" fontId="13" fillId="9" borderId="17" xfId="0" applyFont="1" applyFill="1" applyBorder="1" applyAlignment="1">
      <alignment horizontal="left" vertical="center"/>
    </xf>
    <xf numFmtId="0" fontId="13" fillId="10" borderId="24" xfId="0" applyFont="1" applyFill="1" applyBorder="1" applyAlignment="1">
      <alignment horizontal="left" vertical="center"/>
    </xf>
    <xf numFmtId="0" fontId="13" fillId="10" borderId="37" xfId="0" applyFont="1" applyFill="1" applyBorder="1" applyAlignment="1">
      <alignment horizontal="left" vertical="center"/>
    </xf>
    <xf numFmtId="0" fontId="13" fillId="10" borderId="17" xfId="0" applyFont="1" applyFill="1" applyBorder="1" applyAlignment="1">
      <alignment horizontal="left" vertical="center"/>
    </xf>
    <xf numFmtId="0" fontId="21" fillId="9" borderId="24" xfId="0" applyFont="1" applyFill="1" applyBorder="1" applyAlignment="1">
      <alignment horizontal="center" vertical="center"/>
    </xf>
    <xf numFmtId="0" fontId="21" fillId="9" borderId="17" xfId="0" applyFont="1" applyFill="1" applyBorder="1" applyAlignment="1">
      <alignment horizontal="center" vertical="center"/>
    </xf>
    <xf numFmtId="0" fontId="21" fillId="10" borderId="24" xfId="0" applyFont="1" applyFill="1" applyBorder="1" applyAlignment="1">
      <alignment horizontal="center" vertical="center"/>
    </xf>
    <xf numFmtId="0" fontId="21" fillId="10" borderId="17" xfId="0" applyFont="1" applyFill="1" applyBorder="1" applyAlignment="1">
      <alignment horizontal="center" vertical="center"/>
    </xf>
    <xf numFmtId="49" fontId="8" fillId="4" borderId="16" xfId="0" applyNumberFormat="1" applyFont="1" applyFill="1" applyBorder="1" applyAlignment="1">
      <alignment horizontal="center"/>
    </xf>
    <xf numFmtId="0" fontId="13" fillId="8" borderId="51" xfId="0" applyFont="1" applyFill="1" applyBorder="1" applyAlignment="1">
      <alignment horizontal="center" vertical="center"/>
    </xf>
    <xf numFmtId="0" fontId="10" fillId="8" borderId="51" xfId="0" applyFont="1" applyFill="1" applyBorder="1" applyAlignment="1">
      <alignment horizontal="center" vertical="center"/>
    </xf>
    <xf numFmtId="0" fontId="13" fillId="9" borderId="15" xfId="0" applyFont="1" applyFill="1" applyBorder="1" applyAlignment="1">
      <alignment horizontal="center" vertical="center"/>
    </xf>
    <xf numFmtId="0" fontId="10" fillId="9" borderId="15" xfId="0" applyFont="1" applyFill="1" applyBorder="1" applyAlignment="1">
      <alignment horizontal="center" vertical="center"/>
    </xf>
    <xf numFmtId="0" fontId="13" fillId="10" borderId="15" xfId="0" applyFont="1" applyFill="1" applyBorder="1" applyAlignment="1">
      <alignment horizontal="center" vertical="center"/>
    </xf>
    <xf numFmtId="0" fontId="10" fillId="10" borderId="15" xfId="0" applyFont="1" applyFill="1" applyBorder="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xf>
    <xf numFmtId="0" fontId="40" fillId="0" borderId="0" xfId="0" applyFont="1" applyAlignment="1">
      <alignment horizontal="center" vertical="center"/>
    </xf>
    <xf numFmtId="0" fontId="22" fillId="0" borderId="12" xfId="0" applyFont="1" applyBorder="1" applyAlignment="1">
      <alignment horizontal="center"/>
    </xf>
    <xf numFmtId="0" fontId="22" fillId="0" borderId="12" xfId="0" applyFont="1" applyBorder="1" applyAlignment="1">
      <alignment horizontal="center" vertical="center"/>
    </xf>
    <xf numFmtId="0" fontId="8" fillId="28" borderId="36" xfId="0" applyFont="1" applyFill="1" applyBorder="1" applyAlignment="1">
      <alignment horizontal="center" vertical="center"/>
    </xf>
    <xf numFmtId="0" fontId="8" fillId="28" borderId="3" xfId="0" applyFont="1" applyFill="1" applyBorder="1" applyAlignment="1">
      <alignment horizontal="center" vertical="center"/>
    </xf>
    <xf numFmtId="0" fontId="51" fillId="0" borderId="64" xfId="0" applyFont="1" applyBorder="1" applyAlignment="1">
      <alignment horizontal="center" vertical="center"/>
    </xf>
    <xf numFmtId="0" fontId="8" fillId="28" borderId="2" xfId="0" applyFont="1" applyFill="1" applyBorder="1" applyAlignment="1">
      <alignment horizontal="center" vertical="center"/>
    </xf>
    <xf numFmtId="0" fontId="8" fillId="28" borderId="75" xfId="0" applyFont="1" applyFill="1" applyBorder="1" applyAlignment="1">
      <alignment horizontal="center" vertical="center"/>
    </xf>
    <xf numFmtId="0" fontId="52" fillId="40" borderId="76" xfId="0" applyFont="1" applyFill="1" applyBorder="1" applyAlignment="1">
      <alignment horizontal="center" vertical="center"/>
    </xf>
    <xf numFmtId="0" fontId="52" fillId="40" borderId="77" xfId="0" applyFont="1" applyFill="1" applyBorder="1" applyAlignment="1">
      <alignment horizontal="center" vertical="center"/>
    </xf>
    <xf numFmtId="49" fontId="36" fillId="0" borderId="13" xfId="0" applyNumberFormat="1" applyFont="1" applyFill="1" applyBorder="1" applyAlignment="1">
      <alignment horizontal="center" vertical="center"/>
    </xf>
    <xf numFmtId="0" fontId="57" fillId="0" borderId="44" xfId="0" applyFont="1" applyFill="1" applyBorder="1" applyAlignment="1">
      <alignment horizontal="center" vertical="center" wrapText="1"/>
    </xf>
    <xf numFmtId="0" fontId="57" fillId="0" borderId="45" xfId="0" applyFont="1" applyFill="1" applyBorder="1" applyAlignment="1">
      <alignment horizontal="center" vertical="center" wrapText="1"/>
    </xf>
    <xf numFmtId="0" fontId="1" fillId="0" borderId="0" xfId="0" applyFont="1" applyFill="1" applyAlignment="1">
      <alignment horizontal="center" vertical="center"/>
    </xf>
    <xf numFmtId="0" fontId="17" fillId="0" borderId="12" xfId="0" applyFont="1" applyFill="1" applyBorder="1" applyAlignment="1">
      <alignment horizontal="center" vertical="center" wrapText="1"/>
    </xf>
    <xf numFmtId="0" fontId="16" fillId="0" borderId="3" xfId="0" applyFont="1" applyFill="1" applyBorder="1" applyAlignment="1">
      <alignment horizontal="center" vertical="center"/>
    </xf>
    <xf numFmtId="0" fontId="17" fillId="0" borderId="0" xfId="0" applyNumberFormat="1" applyFont="1" applyFill="1" applyBorder="1" applyAlignment="1">
      <alignment horizontal="center" vertical="center"/>
    </xf>
    <xf numFmtId="0" fontId="16" fillId="0" borderId="0" xfId="0" applyNumberFormat="1" applyFont="1" applyFill="1" applyBorder="1" applyAlignment="1">
      <alignment horizontal="center" vertical="center"/>
    </xf>
    <xf numFmtId="0" fontId="61" fillId="0" borderId="12" xfId="0" applyNumberFormat="1" applyFont="1" applyFill="1" applyBorder="1" applyAlignment="1">
      <alignment horizontal="center" vertical="center"/>
    </xf>
    <xf numFmtId="0" fontId="36" fillId="0" borderId="44" xfId="0" applyFont="1" applyFill="1" applyBorder="1" applyAlignment="1">
      <alignment horizontal="center" vertical="center"/>
    </xf>
    <xf numFmtId="0" fontId="56" fillId="0" borderId="44" xfId="0" applyFont="1" applyFill="1" applyBorder="1" applyAlignment="1">
      <alignment horizontal="center" vertical="center"/>
    </xf>
    <xf numFmtId="0" fontId="36" fillId="0" borderId="44" xfId="0" applyFont="1" applyFill="1" applyBorder="1" applyAlignment="1">
      <alignment horizontal="center" vertical="center" wrapText="1"/>
    </xf>
    <xf numFmtId="0" fontId="35" fillId="0" borderId="44" xfId="0" applyFont="1" applyFill="1" applyBorder="1" applyAlignment="1">
      <alignment horizontal="center" vertical="center" wrapText="1"/>
    </xf>
    <xf numFmtId="0" fontId="2" fillId="0" borderId="44" xfId="0" applyFont="1" applyFill="1" applyBorder="1" applyAlignment="1">
      <alignment horizontal="center" vertical="center" wrapText="1"/>
    </xf>
    <xf numFmtId="165" fontId="36" fillId="0" borderId="44" xfId="0" applyNumberFormat="1" applyFont="1" applyFill="1" applyBorder="1" applyAlignment="1">
      <alignment horizontal="center" vertical="center"/>
    </xf>
    <xf numFmtId="164" fontId="36" fillId="0" borderId="13" xfId="0" applyNumberFormat="1" applyFont="1" applyFill="1" applyBorder="1" applyAlignment="1">
      <alignment horizontal="center" vertical="center"/>
    </xf>
    <xf numFmtId="49" fontId="36" fillId="0" borderId="1" xfId="0" applyNumberFormat="1" applyFont="1" applyFill="1" applyBorder="1" applyAlignment="1">
      <alignment horizontal="center" vertical="center"/>
    </xf>
    <xf numFmtId="49" fontId="36" fillId="0" borderId="12" xfId="0" applyNumberFormat="1" applyFont="1" applyFill="1" applyBorder="1" applyAlignment="1">
      <alignment horizontal="center" vertical="center"/>
    </xf>
    <xf numFmtId="0" fontId="0" fillId="0" borderId="12" xfId="0" applyFill="1" applyBorder="1" applyAlignment="1">
      <alignment horizontal="center" vertical="center" wrapText="1"/>
    </xf>
    <xf numFmtId="0" fontId="16" fillId="0" borderId="78" xfId="0" applyFont="1" applyFill="1" applyBorder="1" applyAlignment="1">
      <alignment horizontal="center" vertical="center"/>
    </xf>
    <xf numFmtId="0" fontId="58" fillId="0" borderId="12" xfId="0" applyFont="1" applyFill="1" applyBorder="1" applyAlignment="1">
      <alignment horizontal="center" vertical="center"/>
    </xf>
    <xf numFmtId="0" fontId="36" fillId="0" borderId="1" xfId="0" applyFont="1" applyFill="1" applyBorder="1" applyAlignment="1">
      <alignment horizontal="center" vertical="center"/>
    </xf>
    <xf numFmtId="0" fontId="56" fillId="0" borderId="1" xfId="0" applyFont="1" applyFill="1" applyBorder="1" applyAlignment="1">
      <alignment horizontal="center" vertical="center"/>
    </xf>
    <xf numFmtId="0" fontId="36"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6" fillId="0" borderId="41" xfId="0" applyFont="1" applyFill="1" applyBorder="1" applyAlignment="1">
      <alignment horizontal="center" vertical="center"/>
    </xf>
    <xf numFmtId="0" fontId="36" fillId="0" borderId="57" xfId="0" applyFont="1" applyFill="1" applyBorder="1" applyAlignment="1">
      <alignment horizontal="center" vertical="center"/>
    </xf>
    <xf numFmtId="0" fontId="17"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61" fillId="0" borderId="12" xfId="0" applyFont="1" applyFill="1" applyBorder="1" applyAlignment="1">
      <alignment horizontal="center" vertical="center"/>
    </xf>
    <xf numFmtId="165" fontId="36" fillId="0" borderId="1" xfId="0" applyNumberFormat="1" applyFont="1" applyFill="1" applyBorder="1" applyAlignment="1">
      <alignment horizontal="center" vertical="center"/>
    </xf>
    <xf numFmtId="0" fontId="0" fillId="0" borderId="0" xfId="0" applyFill="1" applyAlignment="1">
      <alignment horizontal="center" vertical="center"/>
    </xf>
    <xf numFmtId="49" fontId="36" fillId="0" borderId="3" xfId="0" applyNumberFormat="1" applyFont="1" applyFill="1" applyBorder="1" applyAlignment="1">
      <alignment horizontal="center" vertical="center"/>
    </xf>
    <xf numFmtId="0" fontId="58" fillId="0" borderId="78" xfId="0" applyFont="1" applyFill="1" applyBorder="1" applyAlignment="1">
      <alignment horizontal="center" vertical="center"/>
    </xf>
    <xf numFmtId="0" fontId="0" fillId="0" borderId="12" xfId="0" applyFont="1" applyFill="1" applyBorder="1" applyAlignment="1">
      <alignment horizontal="center" vertical="center" wrapText="1"/>
    </xf>
    <xf numFmtId="0" fontId="36" fillId="0" borderId="2" xfId="0" applyFont="1" applyFill="1" applyBorder="1" applyAlignment="1">
      <alignment horizontal="center" vertical="center"/>
    </xf>
    <xf numFmtId="0" fontId="36" fillId="0" borderId="3" xfId="0" applyFont="1" applyFill="1" applyBorder="1" applyAlignment="1">
      <alignment horizontal="center" vertical="center"/>
    </xf>
    <xf numFmtId="0" fontId="56" fillId="0" borderId="13" xfId="0" applyFont="1" applyFill="1" applyBorder="1" applyAlignment="1">
      <alignment horizontal="center" vertical="center"/>
    </xf>
    <xf numFmtId="0" fontId="35"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13" xfId="0" applyFont="1" applyFill="1" applyBorder="1" applyAlignment="1">
      <alignment horizontal="center" vertical="center"/>
    </xf>
    <xf numFmtId="0" fontId="1" fillId="0" borderId="3" xfId="0" applyFont="1" applyFill="1" applyBorder="1" applyAlignment="1">
      <alignment horizontal="center" vertical="center"/>
    </xf>
    <xf numFmtId="0" fontId="58" fillId="0" borderId="45" xfId="0" applyFont="1" applyFill="1" applyBorder="1" applyAlignment="1">
      <alignment horizontal="center" vertical="center"/>
    </xf>
    <xf numFmtId="164" fontId="36" fillId="0" borderId="2" xfId="0" applyNumberFormat="1" applyFont="1" applyFill="1" applyBorder="1" applyAlignment="1">
      <alignment horizontal="center" vertical="center"/>
    </xf>
    <xf numFmtId="0" fontId="57" fillId="0" borderId="79" xfId="0" applyFont="1" applyFill="1" applyBorder="1" applyAlignment="1">
      <alignment horizontal="center" vertical="center" wrapText="1"/>
    </xf>
    <xf numFmtId="0" fontId="57" fillId="0" borderId="48" xfId="0" applyFont="1" applyFill="1" applyBorder="1" applyAlignment="1">
      <alignment horizontal="center" vertical="center" wrapText="1"/>
    </xf>
    <xf numFmtId="0" fontId="1" fillId="0" borderId="67" xfId="0" applyFont="1" applyFill="1" applyBorder="1" applyAlignment="1">
      <alignment horizontal="center" vertical="center"/>
    </xf>
    <xf numFmtId="0" fontId="1" fillId="0" borderId="66" xfId="0" applyFont="1" applyFill="1" applyBorder="1" applyAlignment="1">
      <alignment horizontal="center" vertical="center"/>
    </xf>
    <xf numFmtId="0" fontId="0" fillId="0" borderId="0" xfId="0" applyFill="1" applyBorder="1" applyAlignment="1">
      <alignment horizontal="center" vertical="center" wrapText="1"/>
    </xf>
    <xf numFmtId="0" fontId="16" fillId="0" borderId="66" xfId="0" applyFont="1" applyFill="1" applyBorder="1" applyAlignment="1">
      <alignment horizontal="center" vertical="center"/>
    </xf>
    <xf numFmtId="0" fontId="58" fillId="0" borderId="48" xfId="0" applyFont="1" applyFill="1" applyBorder="1" applyAlignment="1">
      <alignment horizontal="center" vertical="center"/>
    </xf>
    <xf numFmtId="0" fontId="36" fillId="0" borderId="42" xfId="0" applyFont="1" applyFill="1" applyBorder="1" applyAlignment="1">
      <alignment horizontal="center" vertical="center"/>
    </xf>
    <xf numFmtId="0" fontId="36" fillId="0" borderId="66" xfId="0" applyFont="1" applyFill="1" applyBorder="1" applyAlignment="1">
      <alignment horizontal="center" vertical="center"/>
    </xf>
    <xf numFmtId="0" fontId="56" fillId="0" borderId="67" xfId="0" applyFont="1" applyFill="1" applyBorder="1" applyAlignment="1">
      <alignment horizontal="center" vertical="center"/>
    </xf>
    <xf numFmtId="0" fontId="2" fillId="0" borderId="42" xfId="0" applyFont="1" applyFill="1" applyBorder="1" applyAlignment="1">
      <alignment horizontal="center" vertical="center" wrapText="1"/>
    </xf>
    <xf numFmtId="49" fontId="36" fillId="0" borderId="67" xfId="0" applyNumberFormat="1" applyFont="1" applyFill="1" applyBorder="1" applyAlignment="1">
      <alignment horizontal="center" vertical="center"/>
    </xf>
    <xf numFmtId="1" fontId="60" fillId="0" borderId="0" xfId="0" applyNumberFormat="1" applyFont="1" applyAlignment="1">
      <alignment horizontal="center" vertical="center"/>
    </xf>
    <xf numFmtId="1" fontId="60" fillId="31" borderId="58" xfId="0" applyNumberFormat="1" applyFont="1" applyFill="1" applyBorder="1" applyAlignment="1">
      <alignment horizontal="center" vertical="top" textRotation="90"/>
    </xf>
    <xf numFmtId="1" fontId="62" fillId="0" borderId="44" xfId="0" applyNumberFormat="1" applyFont="1" applyFill="1" applyBorder="1" applyAlignment="1">
      <alignment horizontal="center" vertical="center"/>
    </xf>
    <xf numFmtId="1" fontId="62" fillId="0" borderId="1" xfId="0" applyNumberFormat="1" applyFont="1" applyFill="1" applyBorder="1" applyAlignment="1">
      <alignment horizontal="center" vertical="center"/>
    </xf>
    <xf numFmtId="1" fontId="62" fillId="0" borderId="2" xfId="0" applyNumberFormat="1" applyFont="1" applyFill="1" applyBorder="1" applyAlignment="1">
      <alignment horizontal="center" vertical="center"/>
    </xf>
  </cellXfs>
  <cellStyles count="1">
    <cellStyle name="Normal" xfId="0" builtinId="0"/>
  </cellStyles>
  <dxfs count="291">
    <dxf>
      <font>
        <strike val="0"/>
        <outline val="0"/>
        <shadow val="0"/>
        <u val="none"/>
        <vertAlign val="baseline"/>
        <sz val="9"/>
        <color auto="1"/>
        <name val="Calibri"/>
        <family val="2"/>
        <charset val="162"/>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dxf>
    <dxf>
      <font>
        <b/>
        <sz val="8"/>
        <color theme="2" tint="-0.249977111117893"/>
        <name val="Arial"/>
        <family val="2"/>
        <charset val="16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style="thin">
          <color indexed="64"/>
        </bottom>
      </border>
    </dxf>
    <dxf>
      <font>
        <sz val="8"/>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8"/>
        <color auto="1"/>
        <name val="Arial"/>
        <family val="2"/>
        <charset val="162"/>
        <scheme val="none"/>
      </font>
      <fill>
        <patternFill patternType="none">
          <fgColor indexed="64"/>
          <bgColor auto="1"/>
        </patternFill>
      </fill>
      <alignment horizontal="center"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1"/>
        <color theme="1"/>
        <name val="Calibri"/>
        <family val="2"/>
        <charset val="162"/>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8"/>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8"/>
        <color auto="1"/>
        <name val="Arial"/>
        <family val="2"/>
        <charset val="16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u val="none"/>
        <vertAlign val="baseline"/>
        <sz val="12"/>
        <color auto="1"/>
        <name val="Arial"/>
        <family val="2"/>
        <charset val="16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style="thin">
          <color indexed="64"/>
        </bottom>
      </border>
    </dxf>
    <dxf>
      <font>
        <b/>
        <strike val="0"/>
        <outline val="0"/>
        <shadow val="0"/>
        <u val="none"/>
        <vertAlign val="baseline"/>
        <sz val="12"/>
        <color auto="1"/>
        <name val="Arial"/>
        <family val="2"/>
        <charset val="16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1"/>
        <color auto="1"/>
        <name val="Calibri"/>
        <family val="2"/>
        <charset val="162"/>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1"/>
        <color auto="1"/>
        <name val="Calibri"/>
        <family val="2"/>
        <charset val="162"/>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color auto="1"/>
        <name val="Calibri"/>
        <family val="2"/>
        <charset val="162"/>
        <scheme val="minor"/>
      </font>
      <numFmt numFmtId="164" formatCode="hh:mm;@"/>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u val="none"/>
        <vertAlign val="baseline"/>
        <color auto="1"/>
      </font>
      <numFmt numFmtId="165" formatCode="[$-F800]dddd\,\ mmmm\ dd\,\ 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auto="1"/>
        <name val="Calibri"/>
        <family val="2"/>
        <charset val="16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5"/>
        <color auto="1"/>
        <name val="Calibri"/>
        <family val="2"/>
        <charset val="162"/>
        <scheme val="minor"/>
      </font>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color theme="2"/>
      </font>
      <fill>
        <patternFill>
          <bgColor theme="5" tint="-0.24994659260841701"/>
        </patternFill>
      </fill>
    </dxf>
    <dxf>
      <font>
        <b/>
        <i val="0"/>
      </font>
      <fill>
        <patternFill>
          <bgColor rgb="FFFF0000"/>
        </patternFill>
      </fill>
    </dxf>
    <dxf>
      <font>
        <b/>
        <i val="0"/>
        <color theme="2"/>
      </font>
      <fill>
        <patternFill>
          <bgColor theme="5" tint="-0.24994659260841701"/>
        </patternFill>
      </fill>
    </dxf>
    <dxf>
      <font>
        <color theme="0"/>
      </font>
    </dxf>
    <dxf>
      <font>
        <b/>
        <i val="0"/>
      </font>
      <fill>
        <patternFill>
          <bgColor rgb="FFFF0000"/>
        </patternFill>
      </fill>
    </dxf>
    <dxf>
      <font>
        <b/>
        <i val="0"/>
        <color theme="2"/>
      </font>
      <fill>
        <patternFill>
          <bgColor theme="5" tint="-0.24994659260841701"/>
        </patternFill>
      </fill>
    </dxf>
    <dxf>
      <font>
        <color theme="0"/>
      </font>
    </dxf>
    <dxf>
      <font>
        <color theme="0"/>
      </font>
    </dxf>
    <dxf>
      <font>
        <b/>
        <i val="0"/>
      </font>
      <fill>
        <patternFill>
          <bgColor rgb="FFFF0000"/>
        </patternFill>
      </fill>
    </dxf>
    <dxf>
      <font>
        <b/>
        <i val="0"/>
        <color theme="2"/>
      </font>
      <fill>
        <patternFill>
          <bgColor theme="5" tint="-0.24994659260841701"/>
        </patternFill>
      </fill>
    </dxf>
    <dxf>
      <font>
        <color theme="0"/>
      </font>
    </dxf>
    <dxf>
      <font>
        <color theme="0"/>
      </font>
    </dxf>
    <dxf>
      <font>
        <b/>
        <i val="0"/>
      </font>
      <fill>
        <patternFill>
          <bgColor rgb="FFFF0000"/>
        </patternFill>
      </fill>
    </dxf>
    <dxf>
      <font>
        <b/>
        <i val="0"/>
        <color theme="2"/>
      </font>
      <fill>
        <patternFill>
          <bgColor theme="5" tint="-0.24994659260841701"/>
        </patternFill>
      </fill>
    </dxf>
    <dxf>
      <font>
        <b/>
        <i val="0"/>
      </font>
      <fill>
        <patternFill>
          <bgColor rgb="FFFF66CC"/>
        </patternFill>
      </fill>
    </dxf>
    <dxf>
      <font>
        <b/>
        <i val="0"/>
      </font>
      <fill>
        <patternFill>
          <bgColor rgb="FFFF66CC"/>
        </patternFill>
      </fill>
    </dxf>
    <dxf>
      <font>
        <b/>
        <i val="0"/>
        <strike val="0"/>
        <color rgb="FFC00000"/>
      </font>
    </dxf>
    <dxf>
      <font>
        <b/>
        <i val="0"/>
      </font>
      <fill>
        <patternFill>
          <bgColor rgb="FFFF66CC"/>
        </patternFill>
      </fill>
    </dxf>
    <dxf>
      <font>
        <b/>
        <i val="0"/>
      </font>
      <fill>
        <patternFill>
          <bgColor rgb="FFFF66CC"/>
        </patternFill>
      </fill>
    </dxf>
    <dxf>
      <font>
        <b/>
        <i val="0"/>
        <color theme="0"/>
      </font>
      <fill>
        <patternFill>
          <bgColor theme="4" tint="-0.499984740745262"/>
        </patternFill>
      </fill>
    </dxf>
    <dxf>
      <font>
        <b/>
        <i val="0"/>
        <color theme="0"/>
      </font>
      <fill>
        <patternFill>
          <bgColor theme="9" tint="-0.24994659260841701"/>
        </patternFill>
      </fill>
    </dxf>
    <dxf>
      <font>
        <b/>
        <i val="0"/>
        <strike/>
        <color rgb="FFC74511"/>
      </font>
      <fill>
        <gradientFill type="path" left="0.5" right="0.5" top="0.5" bottom="0.5">
          <stop position="0">
            <color rgb="FFFF0000"/>
          </stop>
          <stop position="1">
            <color rgb="FF92D050"/>
          </stop>
        </gradientFill>
      </fill>
    </dxf>
    <dxf>
      <fill>
        <patternFill>
          <bgColor rgb="FFFF66CC"/>
        </patternFill>
      </fill>
    </dxf>
    <dxf>
      <font>
        <b/>
        <i val="0"/>
      </font>
      <fill>
        <patternFill>
          <bgColor rgb="FFFF66CC"/>
        </patternFill>
      </fill>
    </dxf>
    <dxf>
      <alignment horizontal="center" vertical="center" textRotation="0" wrapText="0" indent="0" justifyLastLine="0" shrinkToFit="0" readingOrder="0"/>
    </dxf>
    <dxf>
      <fill>
        <patternFill patternType="none">
          <bgColor auto="1"/>
        </patternFill>
      </fill>
      <alignment horizontal="center" vertical="center" textRotation="0" wrapText="0" indent="0" justifyLastLine="0" shrinkToFit="0" readingOrder="0"/>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8"/>
      </font>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family val="2"/>
        <charset val="162"/>
        <scheme val="minor"/>
      </font>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sz val="8"/>
      </font>
      <numFmt numFmtId="0" formatCode="General"/>
      <fill>
        <patternFill patternType="none">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8"/>
        <color auto="1"/>
        <name val="Arial"/>
        <family val="2"/>
        <charset val="162"/>
        <scheme val="none"/>
      </font>
      <alignment horizontal="center" vertical="center" textRotation="0" wrapText="1" indent="0" justifyLastLine="0" shrinkToFit="0" readingOrder="0"/>
      <border diagonalUp="0" diagonalDown="0" outline="0">
        <left/>
        <right/>
        <top style="thin">
          <color indexed="64"/>
        </top>
        <bottom/>
      </border>
    </dxf>
    <dxf>
      <font>
        <b/>
        <i val="0"/>
        <strike val="0"/>
        <condense val="0"/>
        <extend val="0"/>
        <outline val="0"/>
        <shadow val="0"/>
        <u val="none"/>
        <vertAlign val="baseline"/>
        <sz val="8"/>
        <color auto="1"/>
        <name val="Arial"/>
        <family val="2"/>
        <charset val="162"/>
        <scheme val="none"/>
      </font>
      <numFmt numFmtId="0" formatCode="General"/>
      <fill>
        <patternFill patternType="none">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top style="thin">
          <color indexed="64"/>
        </top>
        <bottom/>
      </border>
    </dxf>
    <dxf>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numFmt numFmtId="30" formatCode="@"/>
      <alignment horizontal="center" vertical="center"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1"/>
        <color theme="1"/>
        <name val="Calibri"/>
        <family val="2"/>
        <charset val="162"/>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charset val="162"/>
        <scheme val="minor"/>
      </font>
      <numFmt numFmtId="30" formatCode="@"/>
      <alignment horizontal="center" vertical="center"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1"/>
        <color theme="1"/>
        <name val="Calibri"/>
        <family val="2"/>
        <charset val="162"/>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charset val="162"/>
        <scheme val="minor"/>
      </font>
      <numFmt numFmtId="30" formatCode="@"/>
      <alignment horizontal="center" vertical="center" textRotation="0" wrapText="0" indent="0" justifyLastLine="0" shrinkToFit="0" readingOrder="0"/>
      <border diagonalUp="0" diagonalDown="0" outline="0">
        <left/>
        <right style="thin">
          <color indexed="64"/>
        </right>
        <top style="thin">
          <color indexed="64"/>
        </top>
        <bottom/>
      </border>
    </dxf>
    <dxf>
      <font>
        <b/>
      </font>
      <numFmt numFmtId="164" formatCode="hh:mm;@"/>
      <fill>
        <patternFill patternType="none">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numFmt numFmtId="165" formatCode="[$-F800]dddd\,\ mmmm\ dd\,\ yyyy"/>
      <alignment horizontal="center" vertical="center" textRotation="0" wrapText="0" indent="0" justifyLastLine="0" shrinkToFit="0" readingOrder="0"/>
      <border diagonalUp="0" diagonalDown="0" outline="0">
        <left/>
        <right/>
        <top style="thin">
          <color indexed="64"/>
        </top>
        <bottom/>
      </border>
    </dxf>
    <dxf>
      <font>
        <b/>
      </font>
      <numFmt numFmtId="165" formatCode="[$-F800]dddd\,\ mmmm\ dd\,\ yyyy"/>
      <fill>
        <patternFill patternType="none">
          <bgColor auto="1"/>
        </patternFill>
      </fill>
      <alignment horizontal="center" vertical="center" textRotation="0" wrapText="0" indent="0" justifyLastLine="0" shrinkToFit="0" readingOrder="0"/>
      <border diagonalUp="0" diagonalDown="0">
        <left/>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alignment horizontal="center" vertical="center" textRotation="0" wrapText="0" indent="0" justifyLastLine="0" shrinkToFit="0" readingOrder="0"/>
      <border diagonalUp="0" diagonalDown="0" outline="0">
        <left style="thin">
          <color indexed="64"/>
        </left>
        <right/>
        <top style="thin">
          <color indexed="64"/>
        </top>
        <bottom/>
      </border>
    </dxf>
    <dxf>
      <font>
        <b/>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top style="thin">
          <color indexed="64"/>
        </top>
        <bottom/>
      </border>
    </dxf>
    <dxf>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1" indent="0" justifyLastLine="0" shrinkToFit="0" readingOrder="0"/>
      <border diagonalUp="0" diagonalDown="0" outline="0">
        <left/>
        <right style="thin">
          <color indexed="64"/>
        </right>
        <top style="thin">
          <color indexed="64"/>
        </top>
        <bottom/>
      </border>
    </dxf>
    <dxf>
      <fill>
        <patternFill patternType="none">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5"/>
        <color theme="1"/>
        <name val="Calibri"/>
        <family val="2"/>
        <charset val="162"/>
        <scheme val="minor"/>
      </font>
      <alignment horizontal="center" vertical="center" textRotation="0" wrapText="0" indent="0" justifyLastLine="0" shrinkToFit="0" readingOrder="0"/>
      <border diagonalUp="0" diagonalDown="0" outline="0">
        <left/>
        <right/>
        <top style="thin">
          <color indexed="64"/>
        </top>
        <bottom/>
      </border>
    </dxf>
    <dxf>
      <font>
        <strike val="0"/>
        <outline val="0"/>
        <shadow val="0"/>
        <u val="none"/>
        <vertAlign val="baseline"/>
        <sz val="5"/>
        <color theme="1"/>
        <name val="Calibri"/>
        <family val="2"/>
        <charset val="162"/>
        <scheme val="minor"/>
      </font>
      <fill>
        <patternFill patternType="none">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alignment horizontal="center" vertical="center" textRotation="0" wrapText="0" indent="0" justifyLastLine="0" shrinkToFit="0" readingOrder="0"/>
      <border diagonalUp="0" diagonalDown="0" outline="0">
        <left/>
        <right style="thin">
          <color indexed="64"/>
        </right>
        <top style="thin">
          <color indexed="64"/>
        </top>
        <bottom/>
      </border>
    </dxf>
    <dxf>
      <font>
        <b/>
      </font>
      <fill>
        <patternFill patternType="none">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alignment horizontal="center" vertical="center" textRotation="0" wrapText="0" indent="0" justifyLastLine="0" shrinkToFit="0" readingOrder="0"/>
      <border diagonalUp="0" diagonalDown="0" outline="0">
        <left style="thin">
          <color indexed="64"/>
        </left>
        <right/>
        <top style="thin">
          <color indexed="64"/>
        </top>
        <bottom/>
      </border>
    </dxf>
    <dxf>
      <font>
        <b/>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numFmt numFmtId="1" formatCode="0"/>
      <alignment horizontal="center" vertical="center" textRotation="0" wrapText="0" indent="0" justifyLastLine="0" shrinkToFit="0" readingOrder="0"/>
      <border diagonalUp="0" diagonalDown="0" outline="0">
        <left style="thin">
          <color indexed="64"/>
        </left>
        <right/>
        <top style="thin">
          <color indexed="64"/>
        </top>
        <bottom/>
      </border>
    </dxf>
    <dxf>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bgColor auto="1"/>
        </patternFill>
      </fill>
      <alignment horizontal="center" vertical="center" textRotation="0" wrapText="0" indent="0" justifyLastLine="0" shrinkToFit="0" readingOrder="0"/>
    </dxf>
    <dxf>
      <border>
        <bottom style="thin">
          <color rgb="FF0D0D0D"/>
        </bottom>
      </border>
    </dxf>
    <dxf>
      <fill>
        <patternFill patternType="solid">
          <fgColor indexed="64"/>
          <bgColor theme="5" tint="-0.249977111117893"/>
        </patternFill>
      </fill>
      <alignment horizontal="center" vertical="top" textRotation="0" wrapText="0" indent="0" justifyLastLine="0" shrinkToFit="0" readingOrder="0"/>
      <border diagonalUp="0" diagonalDown="0">
        <left style="thin">
          <color theme="1" tint="4.9989318521683403E-2"/>
        </left>
        <right style="thin">
          <color theme="1" tint="4.9989318521683403E-2"/>
        </right>
        <top/>
        <bottom/>
        <vertical style="thin">
          <color theme="1" tint="4.9989318521683403E-2"/>
        </vertical>
        <horizontal style="thin">
          <color theme="1" tint="4.9989318521683403E-2"/>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5" tint="0.79998168889431442"/>
        </patternFill>
      </fill>
      <alignment horizontal="general" vertical="center" textRotation="0" wrapText="0" indent="0" justifyLastLine="0" shrinkToFit="0" readingOrder="0"/>
      <border diagonalUp="0" diagonalDown="0">
        <left/>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0"/>
        <color auto="1"/>
        <name val="Arial Narrow"/>
        <family val="2"/>
        <charset val="16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0"/>
        <color auto="1"/>
        <name val="Arial Narrow"/>
        <family val="2"/>
        <charset val="162"/>
        <scheme val="none"/>
      </font>
      <fill>
        <patternFill patternType="none">
          <fgColor indexed="64"/>
          <bgColor indexed="65"/>
        </patternFill>
      </fill>
      <alignment horizontal="center" vertical="center" textRotation="0" wrapText="0" indent="0" justifyLastLine="0" shrinkToFit="0" readingOrder="0"/>
    </dxf>
    <dxf>
      <border outline="0">
        <top style="medium">
          <color rgb="FF000000"/>
        </top>
      </border>
    </dxf>
    <dxf>
      <font>
        <b/>
        <i val="0"/>
        <strike val="0"/>
        <condense val="0"/>
        <extend val="0"/>
        <outline val="0"/>
        <shadow val="0"/>
        <u val="none"/>
        <vertAlign val="baseline"/>
        <sz val="10"/>
        <color auto="1"/>
        <name val="Arial Narrow"/>
        <family val="2"/>
        <charset val="162"/>
        <scheme val="none"/>
      </font>
      <fill>
        <patternFill patternType="solid">
          <fgColor rgb="FF000000"/>
          <bgColor rgb="FFEDEDED"/>
        </patternFill>
      </fill>
      <alignment horizontal="general"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dxf>
    <dxf>
      <alignment horizontal="center" vertical="center" textRotation="0" wrapText="0" indent="0" justifyLastLine="0" shrinkToFit="0" readingOrder="0"/>
    </dxf>
    <dxf>
      <fill>
        <patternFill patternType="none">
          <bgColor auto="1"/>
        </patternFill>
      </fill>
      <alignment horizontal="center" vertical="center" textRotation="0" wrapText="0" indent="0" justifyLastLine="0" shrinkToFit="0" readingOrder="0"/>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8"/>
      </font>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family val="2"/>
        <charset val="162"/>
        <scheme val="minor"/>
      </font>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sz val="8"/>
      </font>
      <numFmt numFmtId="0" formatCode="General"/>
      <fill>
        <patternFill patternType="none">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8"/>
        <color auto="1"/>
        <name val="Arial"/>
        <family val="2"/>
        <charset val="162"/>
        <scheme val="none"/>
      </font>
      <alignment horizontal="center" vertical="center" textRotation="0" wrapText="1" indent="0" justifyLastLine="0" shrinkToFit="0" readingOrder="0"/>
      <border diagonalUp="0" diagonalDown="0" outline="0">
        <left/>
        <right/>
        <top style="thin">
          <color indexed="64"/>
        </top>
        <bottom/>
      </border>
    </dxf>
    <dxf>
      <font>
        <b/>
        <i val="0"/>
        <strike val="0"/>
        <condense val="0"/>
        <extend val="0"/>
        <outline val="0"/>
        <shadow val="0"/>
        <u val="none"/>
        <vertAlign val="baseline"/>
        <sz val="8"/>
        <color auto="1"/>
        <name val="Arial"/>
        <family val="2"/>
        <charset val="162"/>
        <scheme val="none"/>
      </font>
      <numFmt numFmtId="0" formatCode="General"/>
      <fill>
        <patternFill patternType="none">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top style="thin">
          <color indexed="64"/>
        </top>
        <bottom/>
      </border>
    </dxf>
    <dxf>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numFmt numFmtId="30" formatCode="@"/>
      <alignment horizontal="center" vertical="center"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1"/>
        <color theme="1"/>
        <name val="Calibri"/>
        <family val="2"/>
        <charset val="162"/>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charset val="162"/>
        <scheme val="minor"/>
      </font>
      <numFmt numFmtId="30" formatCode="@"/>
      <alignment horizontal="center" vertical="center"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1"/>
        <color theme="1"/>
        <name val="Calibri"/>
        <family val="2"/>
        <charset val="162"/>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charset val="162"/>
        <scheme val="minor"/>
      </font>
      <numFmt numFmtId="30" formatCode="@"/>
      <alignment horizontal="center" vertical="center" textRotation="0" wrapText="0" indent="0" justifyLastLine="0" shrinkToFit="0" readingOrder="0"/>
      <border diagonalUp="0" diagonalDown="0" outline="0">
        <left/>
        <right style="thin">
          <color indexed="64"/>
        </right>
        <top style="thin">
          <color indexed="64"/>
        </top>
        <bottom/>
      </border>
    </dxf>
    <dxf>
      <font>
        <b/>
      </font>
      <numFmt numFmtId="164" formatCode="hh:mm;@"/>
      <fill>
        <patternFill patternType="none">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numFmt numFmtId="165" formatCode="[$-F800]dddd\,\ mmmm\ dd\,\ yyyy"/>
      <alignment horizontal="center" vertical="center" textRotation="0" wrapText="0" indent="0" justifyLastLine="0" shrinkToFit="0" readingOrder="0"/>
      <border diagonalUp="0" diagonalDown="0" outline="0">
        <left/>
        <right/>
        <top style="thin">
          <color indexed="64"/>
        </top>
        <bottom/>
      </border>
    </dxf>
    <dxf>
      <font>
        <b/>
      </font>
      <numFmt numFmtId="165" formatCode="[$-F800]dddd\,\ mmmm\ dd\,\ yyyy"/>
      <fill>
        <patternFill patternType="none">
          <bgColor auto="1"/>
        </patternFill>
      </fill>
      <alignment horizontal="center" vertical="center" textRotation="0" wrapText="0" indent="0" justifyLastLine="0" shrinkToFit="0" readingOrder="0"/>
      <border diagonalUp="0" diagonalDown="0">
        <left/>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alignment horizontal="center" vertical="center" textRotation="0" wrapText="0" indent="0" justifyLastLine="0" shrinkToFit="0" readingOrder="0"/>
      <border diagonalUp="0" diagonalDown="0" outline="0">
        <left style="thin">
          <color indexed="64"/>
        </left>
        <right/>
        <top style="thin">
          <color indexed="64"/>
        </top>
        <bottom/>
      </border>
    </dxf>
    <dxf>
      <font>
        <b/>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top style="thin">
          <color indexed="64"/>
        </top>
        <bottom/>
      </border>
    </dxf>
    <dxf>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1" indent="0" justifyLastLine="0" shrinkToFit="0" readingOrder="0"/>
      <border diagonalUp="0" diagonalDown="0" outline="0">
        <left/>
        <right style="thin">
          <color indexed="64"/>
        </right>
        <top style="thin">
          <color indexed="64"/>
        </top>
        <bottom/>
      </border>
    </dxf>
    <dxf>
      <fill>
        <patternFill patternType="none">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5"/>
        <color theme="1"/>
        <name val="Calibri"/>
        <family val="2"/>
        <charset val="162"/>
        <scheme val="minor"/>
      </font>
      <alignment horizontal="center" vertical="center" textRotation="0" wrapText="0" indent="0" justifyLastLine="0" shrinkToFit="0" readingOrder="0"/>
      <border diagonalUp="0" diagonalDown="0" outline="0">
        <left/>
        <right/>
        <top style="thin">
          <color indexed="64"/>
        </top>
        <bottom/>
      </border>
    </dxf>
    <dxf>
      <font>
        <strike val="0"/>
        <outline val="0"/>
        <shadow val="0"/>
        <u val="none"/>
        <vertAlign val="baseline"/>
        <sz val="5"/>
        <color theme="1"/>
        <name val="Calibri"/>
        <family val="2"/>
        <charset val="162"/>
        <scheme val="minor"/>
      </font>
      <fill>
        <patternFill patternType="none">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alignment horizontal="center" vertical="center" textRotation="0" wrapText="0" indent="0" justifyLastLine="0" shrinkToFit="0" readingOrder="0"/>
      <border diagonalUp="0" diagonalDown="0" outline="0">
        <left/>
        <right style="thin">
          <color indexed="64"/>
        </right>
        <top style="thin">
          <color indexed="64"/>
        </top>
        <bottom/>
      </border>
    </dxf>
    <dxf>
      <font>
        <b/>
      </font>
      <fill>
        <patternFill patternType="none">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alignment horizontal="center" vertical="center" textRotation="0" wrapText="0" indent="0" justifyLastLine="0" shrinkToFit="0" readingOrder="0"/>
      <border diagonalUp="0" diagonalDown="0" outline="0">
        <left style="thin">
          <color indexed="64"/>
        </left>
        <right/>
        <top style="thin">
          <color indexed="64"/>
        </top>
        <bottom/>
      </border>
    </dxf>
    <dxf>
      <font>
        <b/>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numFmt numFmtId="1" formatCode="0"/>
      <alignment horizontal="center" vertical="center" textRotation="0" wrapText="0" indent="0" justifyLastLine="0" shrinkToFit="0" readingOrder="0"/>
      <border diagonalUp="0" diagonalDown="0" outline="0">
        <left style="thin">
          <color indexed="64"/>
        </left>
        <right/>
        <top style="thin">
          <color indexed="64"/>
        </top>
        <bottom/>
      </border>
    </dxf>
    <dxf>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bgColor auto="1"/>
        </patternFill>
      </fill>
      <alignment horizontal="center" vertical="center" textRotation="0" wrapText="0" indent="0" justifyLastLine="0" shrinkToFit="0" readingOrder="0"/>
    </dxf>
    <dxf>
      <border>
        <bottom style="thin">
          <color rgb="FF0D0D0D"/>
        </bottom>
      </border>
    </dxf>
    <dxf>
      <fill>
        <patternFill patternType="solid">
          <fgColor indexed="64"/>
          <bgColor theme="5" tint="-0.249977111117893"/>
        </patternFill>
      </fill>
      <alignment horizontal="center" vertical="top" textRotation="0" wrapText="0" indent="0" justifyLastLine="0" shrinkToFit="0" readingOrder="0"/>
      <border diagonalUp="0" diagonalDown="0">
        <left style="thin">
          <color theme="1" tint="4.9989318521683403E-2"/>
        </left>
        <right style="thin">
          <color theme="1" tint="4.9989318521683403E-2"/>
        </right>
        <top/>
        <bottom/>
        <vertical style="thin">
          <color theme="1" tint="4.9989318521683403E-2"/>
        </vertical>
        <horizontal style="thin">
          <color theme="1" tint="4.9989318521683403E-2"/>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5" tint="0.79998168889431442"/>
        </patternFill>
      </fill>
      <alignment horizontal="general" vertical="center" textRotation="0" wrapText="0" indent="0" justifyLastLine="0" shrinkToFit="0" readingOrder="0"/>
      <border diagonalUp="0" diagonalDown="0">
        <left/>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0"/>
        <color auto="1"/>
        <name val="Arial Narrow"/>
        <family val="2"/>
        <charset val="16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0"/>
        <color auto="1"/>
        <name val="Arial Narrow"/>
        <family val="2"/>
        <charset val="162"/>
        <scheme val="none"/>
      </font>
      <fill>
        <patternFill patternType="none">
          <fgColor indexed="64"/>
          <bgColor indexed="65"/>
        </patternFill>
      </fill>
      <alignment horizontal="center" vertical="center" textRotation="0" wrapText="0" indent="0" justifyLastLine="0" shrinkToFit="0" readingOrder="0"/>
    </dxf>
    <dxf>
      <border outline="0">
        <top style="medium">
          <color rgb="FF000000"/>
        </top>
      </border>
    </dxf>
    <dxf>
      <font>
        <b/>
        <i val="0"/>
        <strike val="0"/>
        <condense val="0"/>
        <extend val="0"/>
        <outline val="0"/>
        <shadow val="0"/>
        <u val="none"/>
        <vertAlign val="baseline"/>
        <sz val="10"/>
        <color auto="1"/>
        <name val="Arial Narrow"/>
        <family val="2"/>
        <charset val="162"/>
        <scheme val="none"/>
      </font>
      <fill>
        <patternFill patternType="solid">
          <fgColor rgb="FF000000"/>
          <bgColor rgb="FFEDEDED"/>
        </patternFill>
      </fill>
      <alignment horizontal="general"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dxf>
    <dxf>
      <alignment horizontal="center" vertical="center" textRotation="0" wrapText="0" indent="0" justifyLastLine="0" shrinkToFit="0" readingOrder="0"/>
    </dxf>
    <dxf>
      <fill>
        <patternFill patternType="none">
          <bgColor auto="1"/>
        </patternFill>
      </fill>
      <alignment horizontal="center" vertical="center" textRotation="0" wrapText="0" indent="0" justifyLastLine="0" shrinkToFit="0" readingOrder="0"/>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8"/>
      </font>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family val="2"/>
        <charset val="162"/>
        <scheme val="minor"/>
      </font>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sz val="8"/>
      </font>
      <numFmt numFmtId="0" formatCode="General"/>
      <fill>
        <patternFill patternType="none">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8"/>
        <color auto="1"/>
        <name val="Arial"/>
        <family val="2"/>
        <charset val="162"/>
        <scheme val="none"/>
      </font>
      <alignment horizontal="center" vertical="center" textRotation="0" wrapText="1" indent="0" justifyLastLine="0" shrinkToFit="0" readingOrder="0"/>
      <border diagonalUp="0" diagonalDown="0" outline="0">
        <left/>
        <right/>
        <top style="thin">
          <color indexed="64"/>
        </top>
        <bottom/>
      </border>
    </dxf>
    <dxf>
      <font>
        <b/>
        <i val="0"/>
        <strike val="0"/>
        <condense val="0"/>
        <extend val="0"/>
        <outline val="0"/>
        <shadow val="0"/>
        <u val="none"/>
        <vertAlign val="baseline"/>
        <sz val="8"/>
        <color auto="1"/>
        <name val="Arial"/>
        <family val="2"/>
        <charset val="162"/>
        <scheme val="none"/>
      </font>
      <numFmt numFmtId="0" formatCode="General"/>
      <fill>
        <patternFill patternType="none">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top style="thin">
          <color indexed="64"/>
        </top>
        <bottom/>
      </border>
    </dxf>
    <dxf>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numFmt numFmtId="30" formatCode="@"/>
      <alignment horizontal="center" vertical="center"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1"/>
        <color theme="1"/>
        <name val="Calibri"/>
        <family val="2"/>
        <charset val="162"/>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charset val="162"/>
        <scheme val="minor"/>
      </font>
      <numFmt numFmtId="30" formatCode="@"/>
      <alignment horizontal="center" vertical="center"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1"/>
        <color theme="1"/>
        <name val="Calibri"/>
        <family val="2"/>
        <charset val="162"/>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numFmt numFmtId="30" formatCode="@"/>
      <alignment horizontal="center" vertical="center" textRotation="0" wrapText="0" indent="0" justifyLastLine="0" shrinkToFit="0" readingOrder="0"/>
      <border diagonalUp="0" diagonalDown="0" outline="0">
        <left/>
        <right style="thin">
          <color indexed="64"/>
        </right>
        <top style="thin">
          <color indexed="64"/>
        </top>
        <bottom/>
      </border>
    </dxf>
    <dxf>
      <font>
        <b/>
      </font>
      <numFmt numFmtId="164" formatCode="hh:mm;@"/>
      <fill>
        <patternFill patternType="none">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numFmt numFmtId="165" formatCode="[$-F800]dddd\,\ mmmm\ dd\,\ yyyy"/>
      <alignment horizontal="center" vertical="center" textRotation="0" wrapText="0" indent="0" justifyLastLine="0" shrinkToFit="0" readingOrder="0"/>
      <border diagonalUp="0" diagonalDown="0" outline="0">
        <left/>
        <right/>
        <top style="thin">
          <color indexed="64"/>
        </top>
        <bottom/>
      </border>
    </dxf>
    <dxf>
      <font>
        <b/>
      </font>
      <numFmt numFmtId="165" formatCode="[$-F800]dddd\,\ mmmm\ dd\,\ yyyy"/>
      <fill>
        <patternFill patternType="none">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alignment horizontal="center" vertical="center" textRotation="0" wrapText="0" indent="0" justifyLastLine="0" shrinkToFit="0" readingOrder="0"/>
      <border diagonalUp="0" diagonalDown="0" outline="0">
        <left style="thin">
          <color indexed="64"/>
        </left>
        <right/>
        <top style="thin">
          <color indexed="64"/>
        </top>
        <bottom/>
      </border>
    </dxf>
    <dxf>
      <font>
        <b/>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top style="thin">
          <color indexed="64"/>
        </top>
        <bottom/>
      </border>
    </dxf>
    <dxf>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1" indent="0" justifyLastLine="0" shrinkToFit="0" readingOrder="0"/>
      <border diagonalUp="0" diagonalDown="0" outline="0">
        <left/>
        <right style="thin">
          <color indexed="64"/>
        </right>
        <top style="thin">
          <color indexed="64"/>
        </top>
        <bottom/>
      </border>
    </dxf>
    <dxf>
      <fill>
        <patternFill patternType="none">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5"/>
        <color theme="1"/>
        <name val="Calibri"/>
        <family val="2"/>
        <charset val="162"/>
        <scheme val="minor"/>
      </font>
      <alignment horizontal="center" vertical="center" textRotation="0" wrapText="0" indent="0" justifyLastLine="0" shrinkToFit="0" readingOrder="0"/>
      <border diagonalUp="0" diagonalDown="0" outline="0">
        <left/>
        <right/>
        <top style="thin">
          <color indexed="64"/>
        </top>
        <bottom/>
      </border>
    </dxf>
    <dxf>
      <font>
        <strike val="0"/>
        <outline val="0"/>
        <shadow val="0"/>
        <u val="none"/>
        <vertAlign val="baseline"/>
        <sz val="5"/>
        <color theme="1"/>
        <name val="Calibri"/>
        <family val="2"/>
        <charset val="162"/>
        <scheme val="minor"/>
      </font>
      <fill>
        <patternFill patternType="none">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alignment horizontal="center" vertical="center" textRotation="0" wrapText="0" indent="0" justifyLastLine="0" shrinkToFit="0" readingOrder="0"/>
      <border diagonalUp="0" diagonalDown="0" outline="0">
        <left/>
        <right style="thin">
          <color indexed="64"/>
        </right>
        <top style="thin">
          <color indexed="64"/>
        </top>
        <bottom/>
      </border>
    </dxf>
    <dxf>
      <font>
        <b/>
      </font>
      <fill>
        <patternFill patternType="none">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alignment horizontal="center" vertical="center" textRotation="0" wrapText="0" indent="0" justifyLastLine="0" shrinkToFit="0" readingOrder="0"/>
      <border diagonalUp="0" diagonalDown="0" outline="0">
        <left style="thin">
          <color indexed="64"/>
        </left>
        <right/>
        <top style="thin">
          <color indexed="64"/>
        </top>
        <bottom/>
      </border>
    </dxf>
    <dxf>
      <font>
        <b/>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numFmt numFmtId="1" formatCode="0"/>
      <alignment horizontal="center" vertical="center" textRotation="0" wrapText="0" indent="0" justifyLastLine="0" shrinkToFit="0" readingOrder="0"/>
      <border diagonalUp="0" diagonalDown="0" outline="0">
        <left style="thin">
          <color indexed="64"/>
        </left>
        <right/>
        <top style="thin">
          <color indexed="64"/>
        </top>
        <bottom/>
      </border>
    </dxf>
    <dxf>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bgColor auto="1"/>
        </patternFill>
      </fill>
      <alignment horizontal="center" vertical="center" textRotation="0" wrapText="0" indent="0" justifyLastLine="0" shrinkToFit="0" readingOrder="0"/>
    </dxf>
    <dxf>
      <border>
        <bottom style="thin">
          <color rgb="FF0D0D0D"/>
        </bottom>
      </border>
    </dxf>
    <dxf>
      <fill>
        <patternFill patternType="solid">
          <fgColor indexed="64"/>
          <bgColor theme="5" tint="-0.249977111117893"/>
        </patternFill>
      </fill>
      <alignment horizontal="center" vertical="top" textRotation="0" wrapText="0" indent="0" justifyLastLine="0" shrinkToFit="0" readingOrder="0"/>
      <border diagonalUp="0" diagonalDown="0">
        <left style="thin">
          <color theme="1" tint="4.9989318521683403E-2"/>
        </left>
        <right style="thin">
          <color theme="1" tint="4.9989318521683403E-2"/>
        </right>
        <top/>
        <bottom/>
        <vertical style="thin">
          <color theme="1" tint="4.9989318521683403E-2"/>
        </vertical>
        <horizontal style="thin">
          <color theme="1" tint="4.9989318521683403E-2"/>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5" tint="0.79998168889431442"/>
        </patternFill>
      </fill>
      <alignment horizontal="general" vertical="center" textRotation="0" wrapText="0" indent="0" justifyLastLine="0" shrinkToFit="0" readingOrder="0"/>
      <border diagonalUp="0" diagonalDown="0">
        <left/>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0"/>
        <color auto="1"/>
        <name val="Arial Narrow"/>
        <family val="2"/>
        <charset val="16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0"/>
        <color auto="1"/>
        <name val="Arial Narrow"/>
        <family val="2"/>
        <charset val="162"/>
        <scheme val="none"/>
      </font>
      <fill>
        <patternFill patternType="none">
          <fgColor indexed="64"/>
          <bgColor indexed="65"/>
        </patternFill>
      </fill>
      <alignment horizontal="center" vertical="center" textRotation="0" wrapText="0" indent="0" justifyLastLine="0" shrinkToFit="0" readingOrder="0"/>
    </dxf>
    <dxf>
      <border outline="0">
        <top style="medium">
          <color rgb="FF000000"/>
        </top>
      </border>
    </dxf>
    <dxf>
      <font>
        <b/>
        <i val="0"/>
        <strike val="0"/>
        <condense val="0"/>
        <extend val="0"/>
        <outline val="0"/>
        <shadow val="0"/>
        <u val="none"/>
        <vertAlign val="baseline"/>
        <sz val="10"/>
        <color auto="1"/>
        <name val="Arial Narrow"/>
        <family val="2"/>
        <charset val="162"/>
        <scheme val="none"/>
      </font>
      <fill>
        <patternFill patternType="solid">
          <fgColor rgb="FF000000"/>
          <bgColor rgb="FFEDEDED"/>
        </patternFill>
      </fill>
      <alignment horizontal="general"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Calibri"/>
        <family val="2"/>
        <charset val="16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Calibri"/>
        <family val="2"/>
        <charset val="16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6"/>
        <color auto="1"/>
        <name val="Calibri"/>
        <family val="2"/>
        <charset val="16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Calibri"/>
        <family val="2"/>
        <charset val="16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family val="2"/>
        <charset val="162"/>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Calibri"/>
        <family val="2"/>
        <charset val="16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Calibri"/>
        <family val="2"/>
        <charset val="16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medium">
          <color indexed="64"/>
        </top>
      </border>
    </dxf>
    <dxf>
      <font>
        <b/>
        <i val="0"/>
        <strike val="0"/>
        <condense val="0"/>
        <extend val="0"/>
        <outline val="0"/>
        <shadow val="0"/>
        <u val="none"/>
        <vertAlign val="baseline"/>
        <sz val="16"/>
        <color auto="1"/>
        <name val="Calibri"/>
        <family val="2"/>
        <charset val="162"/>
        <scheme val="minor"/>
      </font>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6"/>
        <color theme="0"/>
        <name val="Calibri"/>
        <family val="2"/>
        <charset val="162"/>
        <scheme val="minor"/>
      </font>
      <fill>
        <patternFill patternType="solid">
          <fgColor indexed="64"/>
          <bgColor theme="4" tint="-0.249977111117893"/>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8"/>
        <color auto="1"/>
        <name val="Arial"/>
        <family val="2"/>
        <charset val="16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8"/>
        <color theme="1"/>
        <name val="Calibri"/>
        <family val="2"/>
        <charset val="16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8"/>
        <color auto="1"/>
        <name val="Arial"/>
        <family val="2"/>
        <charset val="16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4"/>
        <color theme="1"/>
        <name val="Calibri"/>
        <family val="2"/>
        <charset val="16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4"/>
        <color auto="1"/>
        <name val="Arial"/>
        <family val="2"/>
        <charset val="16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Calibri"/>
        <family val="2"/>
        <charset val="162"/>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border>
        <bottom style="thin">
          <color theme="1" tint="4.9989318521683403E-2"/>
        </bottom>
      </border>
    </dxf>
    <dxf>
      <fill>
        <patternFill patternType="solid">
          <fgColor indexed="64"/>
          <bgColor theme="5" tint="-0.249977111117893"/>
        </patternFill>
      </fill>
      <alignment horizontal="center" vertical="top" textRotation="0" wrapText="0" indent="0" justifyLastLine="0" shrinkToFit="0" readingOrder="0"/>
      <border diagonalUp="0" diagonalDown="0">
        <left style="thin">
          <color theme="1" tint="4.9989318521683403E-2"/>
        </left>
        <right style="thin">
          <color theme="1" tint="4.9989318521683403E-2"/>
        </right>
        <top/>
        <bottom/>
        <vertical style="thin">
          <color theme="1" tint="4.9989318521683403E-2"/>
        </vertical>
        <horizontal style="thin">
          <color theme="1" tint="4.9989318521683403E-2"/>
        </horizontal>
      </border>
    </dxf>
    <dxf>
      <fill>
        <patternFill patternType="none">
          <bgColor auto="1"/>
        </patternFill>
      </fill>
      <alignment horizontal="center" vertical="center" textRotation="0" wrapText="0" indent="0" justifyLastLine="0" shrinkToFit="0" readingOrder="0"/>
    </dxf>
    <dxf>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font>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font>
      <fill>
        <patternFill patternType="none">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8"/>
        <color auto="1"/>
        <name val="Arial"/>
        <family val="2"/>
        <charset val="162"/>
        <scheme val="none"/>
      </font>
      <numFmt numFmtId="0" formatCode="General"/>
      <fill>
        <patternFill patternType="none">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numFmt numFmtId="30" formatCode="@"/>
      <fill>
        <patternFill patternType="none">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5"/>
        <color theme="1"/>
        <name val="Calibri"/>
        <family val="2"/>
        <charset val="162"/>
        <scheme val="minor"/>
      </font>
      <fill>
        <patternFill patternType="none">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font>
      <fill>
        <patternFill patternType="none">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font>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bgColor auto="1"/>
        </patternFill>
      </fill>
      <alignment horizontal="center" vertical="center" textRotation="0" wrapText="0" indent="0" justifyLastLine="0" shrinkToFit="0" readingOrder="0"/>
    </dxf>
    <dxf>
      <fill>
        <patternFill patternType="solid">
          <fgColor indexed="64"/>
          <bgColor theme="8" tint="-0.499984740745262"/>
        </patternFill>
      </fill>
      <alignment horizontal="center" vertical="top" textRotation="0" wrapText="0" indent="0" justifyLastLine="0" shrinkToFit="0" readingOrder="0"/>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solid">
          <fgColor indexed="64"/>
          <bgColor theme="5" tint="0.79998168889431442"/>
        </patternFill>
      </fill>
      <alignment horizontal="general" vertical="center" textRotation="0" wrapText="0" indent="0" justifyLastLine="0" shrinkToFit="0" readingOrder="0"/>
      <border diagonalUp="0" diagonalDown="0">
        <left/>
        <right/>
        <top style="thin">
          <color indexed="64"/>
        </top>
        <bottom style="thin">
          <color indexed="64"/>
        </bottom>
        <vertical/>
        <horizontal/>
      </border>
    </dxf>
    <dxf>
      <font>
        <b/>
        <i val="0"/>
        <strike val="0"/>
        <condense val="0"/>
        <extend val="0"/>
        <outline val="0"/>
        <shadow val="0"/>
        <u val="none"/>
        <vertAlign val="baseline"/>
        <sz val="10"/>
        <color auto="1"/>
        <name val="Arial Narrow"/>
        <family val="2"/>
        <charset val="16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0"/>
        <color auto="1"/>
        <name val="Arial Narrow"/>
        <family val="2"/>
        <charset val="16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0"/>
        <color auto="1"/>
        <name val="Arial Narrow"/>
        <family val="2"/>
        <charset val="162"/>
        <scheme val="none"/>
      </font>
      <fill>
        <patternFill patternType="none">
          <fgColor indexed="64"/>
          <bgColor indexed="65"/>
        </patternFill>
      </fill>
      <alignment horizontal="center" vertical="center" textRotation="0" wrapText="0" indent="0" justifyLastLine="0" shrinkToFit="0" readingOrder="0"/>
    </dxf>
    <dxf>
      <border outline="0">
        <top style="medium">
          <color indexed="64"/>
        </top>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79998168889431442"/>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Narrow"/>
        <family val="2"/>
        <charset val="162"/>
        <scheme val="none"/>
      </font>
      <fill>
        <patternFill patternType="solid">
          <fgColor indexed="64"/>
          <bgColor theme="6"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66FF"/>
      <color rgb="FF99FFCC"/>
      <color rgb="FFFFCCFF"/>
      <color rgb="FFD46A12"/>
      <color rgb="FF99CCFF"/>
      <color rgb="FFC74511"/>
      <color rgb="FF66FF33"/>
      <color rgb="FFF2F8EE"/>
      <color rgb="FFFF66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microsoft.com/office/2007/relationships/slicerCache" Target="slicerCaches/slicerCache3.xml"/><Relationship Id="rId26" Type="http://schemas.microsoft.com/office/2007/relationships/slicerCache" Target="slicerCaches/slicerCache11.xml"/><Relationship Id="rId39" Type="http://schemas.openxmlformats.org/officeDocument/2006/relationships/customXml" Target="../customXml/item4.xml"/><Relationship Id="rId21" Type="http://schemas.microsoft.com/office/2007/relationships/slicerCache" Target="slicerCaches/slicerCache6.xml"/><Relationship Id="rId34"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2.xml"/><Relationship Id="rId25" Type="http://schemas.microsoft.com/office/2007/relationships/slicerCache" Target="slicerCaches/slicerCache10.xml"/><Relationship Id="rId33" Type="http://schemas.microsoft.com/office/2017/06/relationships/rdRichValueStructure" Target="richData/rdrichvaluestructure.xml"/><Relationship Id="rId38" Type="http://schemas.openxmlformats.org/officeDocument/2006/relationships/customXml" Target="../customXml/item3.xml"/><Relationship Id="rId2" Type="http://schemas.openxmlformats.org/officeDocument/2006/relationships/worksheet" Target="worksheets/sheet2.xml"/><Relationship Id="rId16" Type="http://schemas.microsoft.com/office/2007/relationships/slicerCache" Target="slicerCaches/slicerCache1.xml"/><Relationship Id="rId20" Type="http://schemas.microsoft.com/office/2007/relationships/slicerCache" Target="slicerCaches/slicerCache5.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7/relationships/slicerCache" Target="slicerCaches/slicerCache9.xml"/><Relationship Id="rId32" Type="http://schemas.microsoft.com/office/2017/06/relationships/rdRichValue" Target="richData/rdrichvalue.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microsoft.com/office/2007/relationships/slicerCache" Target="slicerCaches/slicerCache8.xml"/><Relationship Id="rId28" Type="http://schemas.openxmlformats.org/officeDocument/2006/relationships/theme" Target="theme/theme1.xml"/><Relationship Id="rId36" Type="http://schemas.openxmlformats.org/officeDocument/2006/relationships/customXml" Target="../customXml/item1.xml"/><Relationship Id="rId10" Type="http://schemas.openxmlformats.org/officeDocument/2006/relationships/worksheet" Target="worksheets/sheet10.xml"/><Relationship Id="rId19" Type="http://schemas.microsoft.com/office/2007/relationships/slicerCache" Target="slicerCaches/slicerCache4.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7.xml"/><Relationship Id="rId27" Type="http://schemas.microsoft.com/office/2007/relationships/slicerCache" Target="slicerCaches/slicerCache12.xml"/><Relationship Id="rId30" Type="http://schemas.openxmlformats.org/officeDocument/2006/relationships/sharedStrings" Target="sharedStrings.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Spin" dx="22" fmlaLink="$AS$1" max="33" page="10" val="2"/>
</file>

<file path=xl/ctrlProps/ctrlProp2.xml><?xml version="1.0" encoding="utf-8"?>
<formControlPr xmlns="http://schemas.microsoft.com/office/spreadsheetml/2009/9/main" objectType="List" dx="22" fmlaLink="$AS$1" fmlaRange="$BF$2:$BF$34" sel="2" val="0"/>
</file>

<file path=xl/drawings/_rels/drawing1.xml.rels><?xml version="1.0" encoding="UTF-8" standalone="yes"?>
<Relationships xmlns="http://schemas.openxmlformats.org/package/2006/relationships"><Relationship Id="rId3" Type="http://schemas.openxmlformats.org/officeDocument/2006/relationships/hyperlink" Target="#PROGRAM!A1"/><Relationship Id="rId2" Type="http://schemas.openxmlformats.org/officeDocument/2006/relationships/hyperlink" Target="#'SINIF D&#220;ZEN'!A1"/><Relationship Id="rId1" Type="http://schemas.openxmlformats.org/officeDocument/2006/relationships/hyperlink" Target="#'B&#246;l&#252;me G&#246;re Ders Program&#305;'!A1"/><Relationship Id="rId5" Type="http://schemas.openxmlformats.org/officeDocument/2006/relationships/image" Target="../media/image1.png"/><Relationship Id="rId4" Type="http://schemas.openxmlformats.org/officeDocument/2006/relationships/hyperlink" Target="#'&#214;&#287;r. Elm. G&#246;re Ders Program&#305;'!A1"/></Relationships>
</file>

<file path=xl/drawings/_rels/drawing2.xml.rels><?xml version="1.0" encoding="UTF-8" standalone="yes"?>
<Relationships xmlns="http://schemas.openxmlformats.org/package/2006/relationships"><Relationship Id="rId2" Type="http://schemas.openxmlformats.org/officeDocument/2006/relationships/hyperlink" Target="#'ANASAYFA G&#304;R&#304;&#350;'!A1"/><Relationship Id="rId1" Type="http://schemas.openxmlformats.org/officeDocument/2006/relationships/hyperlink" Target="#PROGRAM!A1"/></Relationships>
</file>

<file path=xl/drawings/_rels/drawing3.xml.rels><?xml version="1.0" encoding="UTF-8" standalone="yes"?>
<Relationships xmlns="http://schemas.openxmlformats.org/package/2006/relationships"><Relationship Id="rId2" Type="http://schemas.openxmlformats.org/officeDocument/2006/relationships/hyperlink" Target="#'SINIF D&#220;ZEN'!A1"/><Relationship Id="rId1" Type="http://schemas.openxmlformats.org/officeDocument/2006/relationships/hyperlink" Target="#'ANASAYFA G&#304;R&#304;&#350;'!A1"/></Relationships>
</file>

<file path=xl/drawings/_rels/drawing7.xml.rels><?xml version="1.0" encoding="UTF-8" standalone="yes"?>
<Relationships xmlns="http://schemas.openxmlformats.org/package/2006/relationships"><Relationship Id="rId1" Type="http://schemas.openxmlformats.org/officeDocument/2006/relationships/hyperlink" Target="#'ANASAYFA G&#304;R&#304;&#350;'!A1"/></Relationships>
</file>

<file path=xl/drawings/_rels/drawing8.xml.rels><?xml version="1.0" encoding="UTF-8" standalone="yes"?>
<Relationships xmlns="http://schemas.openxmlformats.org/package/2006/relationships"><Relationship Id="rId1" Type="http://schemas.openxmlformats.org/officeDocument/2006/relationships/hyperlink" Target="#'ANASAYFA G&#304;R&#304;&#350;'!A1"/></Relationships>
</file>

<file path=xl/drawings/drawing1.xml><?xml version="1.0" encoding="utf-8"?>
<xdr:wsDr xmlns:xdr="http://schemas.openxmlformats.org/drawingml/2006/spreadsheetDrawing" xmlns:a="http://schemas.openxmlformats.org/drawingml/2006/main">
  <xdr:twoCellAnchor editAs="absolute">
    <xdr:from>
      <xdr:col>2</xdr:col>
      <xdr:colOff>76200</xdr:colOff>
      <xdr:row>2</xdr:row>
      <xdr:rowOff>314326</xdr:rowOff>
    </xdr:from>
    <xdr:to>
      <xdr:col>2</xdr:col>
      <xdr:colOff>2305050</xdr:colOff>
      <xdr:row>5</xdr:row>
      <xdr:rowOff>38100</xdr:rowOff>
    </xdr:to>
    <xdr:sp macro="" textlink="">
      <xdr:nvSpPr>
        <xdr:cNvPr id="3" name="Dikdörtgen: Köşeleri Yuvarlatılmış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1123950" y="1438276"/>
          <a:ext cx="2228850" cy="1114424"/>
        </a:xfrm>
        <a:prstGeom prst="roundRect">
          <a:avLst/>
        </a:prstGeom>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50000" r="50000" b="50000"/>
          </a:path>
          <a:tileRect/>
        </a:gradFill>
        <a:effectLst>
          <a:outerShdw blurRad="50800" dist="38100" dir="2700000" algn="tl" rotWithShape="0">
            <a:prstClr val="black">
              <a:alpha val="40000"/>
            </a:prstClr>
          </a:outerShdw>
          <a:softEdge rad="1270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600" b="1"/>
            <a:t>ÖĞRENCİ DERS PROGRAMI OLUŞTUR.  </a:t>
          </a:r>
        </a:p>
      </xdr:txBody>
    </xdr:sp>
    <xdr:clientData/>
  </xdr:twoCellAnchor>
  <xdr:twoCellAnchor editAs="absolute">
    <xdr:from>
      <xdr:col>2</xdr:col>
      <xdr:colOff>171450</xdr:colOff>
      <xdr:row>12</xdr:row>
      <xdr:rowOff>359751</xdr:rowOff>
    </xdr:from>
    <xdr:to>
      <xdr:col>2</xdr:col>
      <xdr:colOff>2400300</xdr:colOff>
      <xdr:row>14</xdr:row>
      <xdr:rowOff>409574</xdr:rowOff>
    </xdr:to>
    <xdr:sp macro="" textlink="">
      <xdr:nvSpPr>
        <xdr:cNvPr id="4" name="Dikdörtgen: Köşeleri Yuvarlatılmış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1219200" y="5198451"/>
          <a:ext cx="2228850" cy="945173"/>
        </a:xfrm>
        <a:prstGeom prst="roundRect">
          <a:avLst/>
        </a:prstGeom>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50000" r="50000" b="50000"/>
          </a:path>
          <a:tileRect/>
        </a:gradFill>
        <a:effectLst>
          <a:outerShdw blurRad="50800" dist="38100" dir="2700000" algn="tl" rotWithShape="0">
            <a:prstClr val="black">
              <a:alpha val="40000"/>
            </a:prstClr>
          </a:outerShdw>
          <a:softEdge rad="1270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2000" b="1"/>
            <a:t>SINIF DÜZEN</a:t>
          </a:r>
        </a:p>
      </xdr:txBody>
    </xdr:sp>
    <xdr:clientData/>
  </xdr:twoCellAnchor>
  <xdr:twoCellAnchor editAs="absolute">
    <xdr:from>
      <xdr:col>2</xdr:col>
      <xdr:colOff>152400</xdr:colOff>
      <xdr:row>10</xdr:row>
      <xdr:rowOff>76200</xdr:rowOff>
    </xdr:from>
    <xdr:to>
      <xdr:col>2</xdr:col>
      <xdr:colOff>2381250</xdr:colOff>
      <xdr:row>12</xdr:row>
      <xdr:rowOff>238125</xdr:rowOff>
    </xdr:to>
    <xdr:sp macro="" textlink="">
      <xdr:nvSpPr>
        <xdr:cNvPr id="5" name="Dikdörtgen: Köşeleri Yuvarlatılmış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1200150" y="4019550"/>
          <a:ext cx="2228850" cy="1057275"/>
        </a:xfrm>
        <a:prstGeom prst="roundRect">
          <a:avLst/>
        </a:prstGeom>
        <a:gradFill flip="none" rotWithShape="1">
          <a:gsLst>
            <a:gs pos="0">
              <a:schemeClr val="accent1">
                <a:lumMod val="40000"/>
                <a:lumOff val="60000"/>
              </a:schemeClr>
            </a:gs>
            <a:gs pos="56000">
              <a:schemeClr val="accent1">
                <a:lumMod val="95000"/>
                <a:lumOff val="5000"/>
              </a:schemeClr>
            </a:gs>
            <a:gs pos="100000">
              <a:schemeClr val="accent1">
                <a:lumMod val="60000"/>
              </a:schemeClr>
            </a:gs>
          </a:gsLst>
          <a:path path="circle">
            <a:fillToRect l="50000" t="50000" r="50000" b="50000"/>
          </a:path>
          <a:tileRect/>
        </a:gradFill>
        <a:effectLst>
          <a:outerShdw blurRad="50800" dist="38100" dir="2700000" algn="tl" rotWithShape="0">
            <a:prstClr val="black">
              <a:alpha val="40000"/>
            </a:prstClr>
          </a:outerShdw>
          <a:softEdge rad="1270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2000" b="1" i="0"/>
            <a:t>TÜM DERS PROGRAMI</a:t>
          </a:r>
        </a:p>
      </xdr:txBody>
    </xdr:sp>
    <xdr:clientData/>
  </xdr:twoCellAnchor>
  <xdr:twoCellAnchor editAs="absolute">
    <xdr:from>
      <xdr:col>2</xdr:col>
      <xdr:colOff>95250</xdr:colOff>
      <xdr:row>5</xdr:row>
      <xdr:rowOff>171449</xdr:rowOff>
    </xdr:from>
    <xdr:to>
      <xdr:col>2</xdr:col>
      <xdr:colOff>2324100</xdr:colOff>
      <xdr:row>9</xdr:row>
      <xdr:rowOff>171450</xdr:rowOff>
    </xdr:to>
    <xdr:sp macro="" textlink="">
      <xdr:nvSpPr>
        <xdr:cNvPr id="6" name="Dikdörtgen: Köşeleri Yuvarlatılmış 5">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1143000" y="2686049"/>
          <a:ext cx="2228850" cy="1209676"/>
        </a:xfrm>
        <a:prstGeom prst="roundRect">
          <a:avLst/>
        </a:prstGeom>
        <a:solidFill>
          <a:schemeClr val="tx2">
            <a:lumMod val="75000"/>
          </a:schemeClr>
        </a:solidFill>
        <a:effectLst>
          <a:outerShdw blurRad="50800" dist="38100" dir="2700000" algn="tl" rotWithShape="0">
            <a:prstClr val="black">
              <a:alpha val="40000"/>
            </a:prstClr>
          </a:outerShdw>
          <a:softEdge rad="1270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600" b="1"/>
            <a:t>ÖĞRETİM ELEMANI DERS PROGRAMI OLUŞTUR.  </a:t>
          </a:r>
        </a:p>
      </xdr:txBody>
    </xdr:sp>
    <xdr:clientData/>
  </xdr:twoCellAnchor>
  <xdr:twoCellAnchor editAs="absolute">
    <xdr:from>
      <xdr:col>2</xdr:col>
      <xdr:colOff>571500</xdr:colOff>
      <xdr:row>0</xdr:row>
      <xdr:rowOff>104775</xdr:rowOff>
    </xdr:from>
    <xdr:to>
      <xdr:col>6</xdr:col>
      <xdr:colOff>419100</xdr:colOff>
      <xdr:row>0</xdr:row>
      <xdr:rowOff>533400</xdr:rowOff>
    </xdr:to>
    <xdr:sp macro="" textlink="">
      <xdr:nvSpPr>
        <xdr:cNvPr id="9" name="Dikdörtgen: Köşeleri Yuvarlatılmış 8">
          <a:extLst>
            <a:ext uri="{FF2B5EF4-FFF2-40B4-BE49-F238E27FC236}">
              <a16:creationId xmlns:a16="http://schemas.microsoft.com/office/drawing/2014/main" id="{00000000-0008-0000-0000-000009000000}"/>
            </a:ext>
          </a:extLst>
        </xdr:cNvPr>
        <xdr:cNvSpPr/>
      </xdr:nvSpPr>
      <xdr:spPr>
        <a:xfrm>
          <a:off x="1619250" y="104775"/>
          <a:ext cx="9686925" cy="428625"/>
        </a:xfrm>
        <a:prstGeom prst="roundRect">
          <a:avLst/>
        </a:prstGeom>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50000" r="50000" b="50000"/>
          </a:path>
          <a:tileRect/>
        </a:gradFill>
        <a:effectLst>
          <a:outerShdw blurRad="50800" dist="38100" dir="2700000" algn="tl" rotWithShape="0">
            <a:prstClr val="black">
              <a:alpha val="40000"/>
            </a:prstClr>
          </a:outerShdw>
          <a:softEdge rad="1270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2400" b="1"/>
            <a:t>ZİRAAT FAKÜLTESİ </a:t>
          </a:r>
          <a:r>
            <a:rPr lang="tr-TR" sz="2400" b="1">
              <a:solidFill>
                <a:schemeClr val="bg1">
                  <a:lumMod val="95000"/>
                </a:schemeClr>
              </a:solidFill>
            </a:rPr>
            <a:t>2023-2024 </a:t>
          </a:r>
          <a:r>
            <a:rPr lang="tr-TR" sz="2400" b="1"/>
            <a:t>EĞİTİM ÖĞRETİM </a:t>
          </a:r>
          <a:r>
            <a:rPr lang="tr-TR" sz="2400" b="1">
              <a:solidFill>
                <a:schemeClr val="bg1">
                  <a:lumMod val="95000"/>
                </a:schemeClr>
              </a:solidFill>
            </a:rPr>
            <a:t>BAHAR</a:t>
          </a:r>
          <a:r>
            <a:rPr lang="tr-TR" sz="2400" b="1"/>
            <a:t> YARIYILI </a:t>
          </a:r>
        </a:p>
      </xdr:txBody>
    </xdr:sp>
    <xdr:clientData/>
  </xdr:twoCellAnchor>
  <xdr:twoCellAnchor editAs="oneCell">
    <xdr:from>
      <xdr:col>0</xdr:col>
      <xdr:colOff>304799</xdr:colOff>
      <xdr:row>0</xdr:row>
      <xdr:rowOff>27432</xdr:rowOff>
    </xdr:from>
    <xdr:to>
      <xdr:col>2</xdr:col>
      <xdr:colOff>397434</xdr:colOff>
      <xdr:row>2</xdr:row>
      <xdr:rowOff>66675</xdr:rowOff>
    </xdr:to>
    <xdr:pic>
      <xdr:nvPicPr>
        <xdr:cNvPr id="8" name="Resim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04799" y="27432"/>
          <a:ext cx="1140385" cy="1163193"/>
        </a:xfrm>
        <a:prstGeom prst="rect">
          <a:avLst/>
        </a:prstGeom>
      </xdr:spPr>
    </xdr:pic>
    <xdr:clientData/>
  </xdr:twoCellAnchor>
  <xdr:twoCellAnchor editAs="absolute">
    <xdr:from>
      <xdr:col>7</xdr:col>
      <xdr:colOff>200025</xdr:colOff>
      <xdr:row>12</xdr:row>
      <xdr:rowOff>171450</xdr:rowOff>
    </xdr:from>
    <xdr:to>
      <xdr:col>16383</xdr:col>
      <xdr:colOff>266700</xdr:colOff>
      <xdr:row>14</xdr:row>
      <xdr:rowOff>333375</xdr:rowOff>
    </xdr:to>
    <xdr:sp macro="" textlink="">
      <xdr:nvSpPr>
        <xdr:cNvPr id="2" name="Dikdörtgen: Köşeleri Yuvarlatılmış 1">
          <a:extLst>
            <a:ext uri="{FF2B5EF4-FFF2-40B4-BE49-F238E27FC236}">
              <a16:creationId xmlns:a16="http://schemas.microsoft.com/office/drawing/2014/main" id="{00000000-0008-0000-0000-000002000000}"/>
            </a:ext>
          </a:extLst>
        </xdr:cNvPr>
        <xdr:cNvSpPr/>
      </xdr:nvSpPr>
      <xdr:spPr>
        <a:xfrm>
          <a:off x="11972925" y="5010150"/>
          <a:ext cx="2228850" cy="1057275"/>
        </a:xfrm>
        <a:prstGeom prst="roundRect">
          <a:avLst/>
        </a:prstGeom>
        <a:gradFill flip="none" rotWithShape="1">
          <a:gsLst>
            <a:gs pos="0">
              <a:schemeClr val="bg1">
                <a:lumMod val="85000"/>
              </a:schemeClr>
            </a:gs>
            <a:gs pos="56000">
              <a:schemeClr val="bg1">
                <a:lumMod val="65000"/>
              </a:schemeClr>
            </a:gs>
            <a:gs pos="100000">
              <a:schemeClr val="tx1">
                <a:lumMod val="50000"/>
                <a:lumOff val="50000"/>
              </a:schemeClr>
            </a:gs>
          </a:gsLst>
          <a:path path="circle">
            <a:fillToRect l="50000" t="50000" r="50000" b="50000"/>
          </a:path>
          <a:tileRect/>
        </a:gradFill>
        <a:effectLst>
          <a:outerShdw blurRad="50800" dist="38100" dir="2700000" algn="tl" rotWithShape="0">
            <a:prstClr val="black">
              <a:alpha val="40000"/>
            </a:prstClr>
          </a:outerShdw>
          <a:softEdge rad="1270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2000" b="1" i="0"/>
            <a:t>BÜTÜNLEME</a:t>
          </a:r>
        </a:p>
        <a:p>
          <a:pPr algn="ctr"/>
          <a:r>
            <a:rPr lang="tr-TR" sz="2000" b="1" i="0"/>
            <a:t>SINAV PROGRAMI</a:t>
          </a:r>
        </a:p>
      </xdr:txBody>
    </xdr:sp>
    <xdr:clientData/>
  </xdr:twoCellAnchor>
  <xdr:twoCellAnchor editAs="absolute">
    <xdr:from>
      <xdr:col>5</xdr:col>
      <xdr:colOff>1133475</xdr:colOff>
      <xdr:row>12</xdr:row>
      <xdr:rowOff>171450</xdr:rowOff>
    </xdr:from>
    <xdr:to>
      <xdr:col>7</xdr:col>
      <xdr:colOff>66675</xdr:colOff>
      <xdr:row>14</xdr:row>
      <xdr:rowOff>333375</xdr:rowOff>
    </xdr:to>
    <xdr:sp macro="" textlink="">
      <xdr:nvSpPr>
        <xdr:cNvPr id="10" name="Dikdörtgen: Köşeleri Yuvarlatılmış 9">
          <a:extLst>
            <a:ext uri="{FF2B5EF4-FFF2-40B4-BE49-F238E27FC236}">
              <a16:creationId xmlns:a16="http://schemas.microsoft.com/office/drawing/2014/main" id="{00000000-0008-0000-0000-00000A000000}"/>
            </a:ext>
          </a:extLst>
        </xdr:cNvPr>
        <xdr:cNvSpPr/>
      </xdr:nvSpPr>
      <xdr:spPr>
        <a:xfrm>
          <a:off x="9610725" y="5010150"/>
          <a:ext cx="2228850" cy="1057275"/>
        </a:xfrm>
        <a:prstGeom prst="roundRect">
          <a:avLst/>
        </a:prstGeom>
        <a:gradFill flip="none" rotWithShape="1">
          <a:gsLst>
            <a:gs pos="0">
              <a:schemeClr val="bg1">
                <a:lumMod val="85000"/>
              </a:schemeClr>
            </a:gs>
            <a:gs pos="56000">
              <a:schemeClr val="bg1">
                <a:lumMod val="65000"/>
              </a:schemeClr>
            </a:gs>
            <a:gs pos="100000">
              <a:schemeClr val="tx1">
                <a:lumMod val="50000"/>
                <a:lumOff val="50000"/>
              </a:schemeClr>
            </a:gs>
          </a:gsLst>
          <a:path path="circle">
            <a:fillToRect l="50000" t="50000" r="50000" b="50000"/>
          </a:path>
          <a:tileRect/>
        </a:gradFill>
        <a:effectLst>
          <a:outerShdw blurRad="50800" dist="38100" dir="2700000" algn="tl" rotWithShape="0">
            <a:prstClr val="black">
              <a:alpha val="40000"/>
            </a:prstClr>
          </a:outerShdw>
          <a:softEdge rad="1270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2000" b="1" i="0"/>
            <a:t>FİNAL</a:t>
          </a:r>
          <a:r>
            <a:rPr lang="tr-TR" sz="2000" b="1" i="0" baseline="0"/>
            <a:t> SINAV</a:t>
          </a:r>
        </a:p>
        <a:p>
          <a:pPr algn="ctr"/>
          <a:r>
            <a:rPr lang="tr-TR" sz="2000" b="1" i="0" baseline="0">
              <a:effectLst/>
            </a:rPr>
            <a:t>PROGRAMI</a:t>
          </a:r>
          <a:endParaRPr lang="tr-TR" sz="2000" b="1" i="0"/>
        </a:p>
      </xdr:txBody>
    </xdr:sp>
    <xdr:clientData/>
  </xdr:twoCellAnchor>
  <xdr:twoCellAnchor editAs="absolute">
    <xdr:from>
      <xdr:col>4</xdr:col>
      <xdr:colOff>1400175</xdr:colOff>
      <xdr:row>12</xdr:row>
      <xdr:rowOff>171450</xdr:rowOff>
    </xdr:from>
    <xdr:to>
      <xdr:col>5</xdr:col>
      <xdr:colOff>1019175</xdr:colOff>
      <xdr:row>14</xdr:row>
      <xdr:rowOff>333375</xdr:rowOff>
    </xdr:to>
    <xdr:sp macro="" textlink="">
      <xdr:nvSpPr>
        <xdr:cNvPr id="11" name="Dikdörtgen: Köşeleri Yuvarlatılmış 10">
          <a:extLst>
            <a:ext uri="{FF2B5EF4-FFF2-40B4-BE49-F238E27FC236}">
              <a16:creationId xmlns:a16="http://schemas.microsoft.com/office/drawing/2014/main" id="{00000000-0008-0000-0000-00000B000000}"/>
            </a:ext>
          </a:extLst>
        </xdr:cNvPr>
        <xdr:cNvSpPr/>
      </xdr:nvSpPr>
      <xdr:spPr>
        <a:xfrm>
          <a:off x="7267575" y="5010150"/>
          <a:ext cx="2228850" cy="1057275"/>
        </a:xfrm>
        <a:prstGeom prst="roundRect">
          <a:avLst/>
        </a:prstGeom>
        <a:gradFill flip="none" rotWithShape="1">
          <a:gsLst>
            <a:gs pos="0">
              <a:schemeClr val="bg1">
                <a:lumMod val="85000"/>
              </a:schemeClr>
            </a:gs>
            <a:gs pos="56000">
              <a:schemeClr val="bg1">
                <a:lumMod val="65000"/>
              </a:schemeClr>
            </a:gs>
            <a:gs pos="100000">
              <a:schemeClr val="tx1">
                <a:lumMod val="50000"/>
                <a:lumOff val="50000"/>
              </a:schemeClr>
            </a:gs>
          </a:gsLst>
          <a:path path="circle">
            <a:fillToRect l="50000" t="50000" r="50000" b="50000"/>
          </a:path>
          <a:tileRect/>
        </a:gradFill>
        <a:effectLst>
          <a:outerShdw blurRad="50800" dist="38100" dir="2700000" algn="tl" rotWithShape="0">
            <a:prstClr val="black">
              <a:alpha val="40000"/>
            </a:prstClr>
          </a:outerShdw>
          <a:softEdge rad="12700"/>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2000" b="1" i="0"/>
            <a:t>VİZE SINAV</a:t>
          </a:r>
        </a:p>
        <a:p>
          <a:pPr algn="ctr"/>
          <a:r>
            <a:rPr lang="tr-TR" sz="2000" b="1" i="0"/>
            <a:t>PROGRAMI</a:t>
          </a:r>
        </a:p>
      </xdr:txBody>
    </xdr:sp>
    <xdr:clientData/>
  </xdr:twoCellAnchor>
  <xdr:twoCellAnchor>
    <xdr:from>
      <xdr:col>2</xdr:col>
      <xdr:colOff>161924</xdr:colOff>
      <xdr:row>1</xdr:row>
      <xdr:rowOff>447675</xdr:rowOff>
    </xdr:from>
    <xdr:to>
      <xdr:col>7</xdr:col>
      <xdr:colOff>1295399</xdr:colOff>
      <xdr:row>2</xdr:row>
      <xdr:rowOff>257174</xdr:rowOff>
    </xdr:to>
    <xdr:sp macro="" textlink="">
      <xdr:nvSpPr>
        <xdr:cNvPr id="12" name="Dikdörtgen 11">
          <a:extLst>
            <a:ext uri="{FF2B5EF4-FFF2-40B4-BE49-F238E27FC236}">
              <a16:creationId xmlns:a16="http://schemas.microsoft.com/office/drawing/2014/main" id="{00000000-0008-0000-0000-00000C000000}"/>
            </a:ext>
          </a:extLst>
        </xdr:cNvPr>
        <xdr:cNvSpPr/>
      </xdr:nvSpPr>
      <xdr:spPr>
        <a:xfrm>
          <a:off x="1209674" y="1104900"/>
          <a:ext cx="11858625" cy="276224"/>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tr-TR" sz="1100" b="1">
              <a:solidFill>
                <a:schemeClr val="accent4">
                  <a:lumMod val="60000"/>
                  <a:lumOff val="40000"/>
                </a:schemeClr>
              </a:solidFill>
            </a:rPr>
            <a:t>BB</a:t>
          </a:r>
          <a:r>
            <a:rPr lang="tr-TR" sz="1100"/>
            <a:t>: Bahçe Bitkileri  </a:t>
          </a:r>
          <a:r>
            <a:rPr lang="tr-TR" sz="1100" b="1">
              <a:solidFill>
                <a:schemeClr val="accent4">
                  <a:lumMod val="60000"/>
                  <a:lumOff val="40000"/>
                </a:schemeClr>
              </a:solidFill>
            </a:rPr>
            <a:t>BK</a:t>
          </a:r>
          <a:r>
            <a:rPr lang="tr-TR" sz="1100"/>
            <a:t>: Bitki Koruma  </a:t>
          </a:r>
          <a:r>
            <a:rPr lang="tr-TR" sz="1100" b="1">
              <a:solidFill>
                <a:schemeClr val="accent4">
                  <a:lumMod val="60000"/>
                  <a:lumOff val="40000"/>
                </a:schemeClr>
              </a:solidFill>
            </a:rPr>
            <a:t>TB</a:t>
          </a:r>
          <a:r>
            <a:rPr lang="tr-TR" sz="1100"/>
            <a:t>: Tarla Bitkileri  </a:t>
          </a:r>
          <a:r>
            <a:rPr lang="tr-TR" sz="1100" b="1">
              <a:solidFill>
                <a:schemeClr val="accent4">
                  <a:lumMod val="60000"/>
                  <a:lumOff val="40000"/>
                </a:schemeClr>
              </a:solidFill>
              <a:effectLst/>
              <a:latin typeface="+mn-lt"/>
              <a:ea typeface="+mn-ea"/>
              <a:cs typeface="+mn-cs"/>
            </a:rPr>
            <a:t>TBT</a:t>
          </a:r>
          <a:r>
            <a:rPr lang="tr-TR" sz="1100">
              <a:solidFill>
                <a:schemeClr val="lt1"/>
              </a:solidFill>
              <a:effectLst/>
              <a:latin typeface="+mn-lt"/>
              <a:ea typeface="+mn-ea"/>
              <a:cs typeface="+mn-cs"/>
            </a:rPr>
            <a:t>: TArımsal Biyo Tekn.  </a:t>
          </a:r>
          <a:r>
            <a:rPr lang="tr-TR" sz="1100" b="1">
              <a:solidFill>
                <a:schemeClr val="accent4">
                  <a:lumMod val="60000"/>
                  <a:lumOff val="40000"/>
                </a:schemeClr>
              </a:solidFill>
            </a:rPr>
            <a:t>TE</a:t>
          </a:r>
          <a:r>
            <a:rPr lang="tr-TR" sz="1100"/>
            <a:t>: Tarım Ekonomisi  </a:t>
          </a:r>
          <a:r>
            <a:rPr lang="tr-TR" sz="1100" b="1">
              <a:solidFill>
                <a:schemeClr val="accent4">
                  <a:lumMod val="60000"/>
                  <a:lumOff val="40000"/>
                </a:schemeClr>
              </a:solidFill>
            </a:rPr>
            <a:t>TM</a:t>
          </a:r>
          <a:r>
            <a:rPr lang="tr-TR" sz="1100"/>
            <a:t>:</a:t>
          </a:r>
          <a:r>
            <a:rPr lang="tr-TR" sz="1100" baseline="0"/>
            <a:t> Tarım Mak. ve Teknlj.  </a:t>
          </a:r>
          <a:r>
            <a:rPr lang="tr-TR" sz="1100" b="1" baseline="0">
              <a:solidFill>
                <a:schemeClr val="accent4">
                  <a:lumMod val="60000"/>
                  <a:lumOff val="40000"/>
                </a:schemeClr>
              </a:solidFill>
            </a:rPr>
            <a:t>TO</a:t>
          </a:r>
          <a:r>
            <a:rPr lang="tr-TR" sz="1100" baseline="0"/>
            <a:t>: Toprak Bilm. ve Bitk. Bes.  </a:t>
          </a:r>
          <a:r>
            <a:rPr lang="tr-TR" sz="1100" b="1" baseline="0">
              <a:solidFill>
                <a:schemeClr val="accent4">
                  <a:lumMod val="60000"/>
                  <a:lumOff val="40000"/>
                </a:schemeClr>
              </a:solidFill>
            </a:rPr>
            <a:t>TYS</a:t>
          </a:r>
          <a:r>
            <a:rPr lang="tr-TR" sz="1100" baseline="0"/>
            <a:t>: Tarımsal Yapılar ve Sulama  </a:t>
          </a:r>
          <a:r>
            <a:rPr lang="tr-TR" sz="1100" b="1" baseline="0">
              <a:solidFill>
                <a:schemeClr val="accent4">
                  <a:lumMod val="60000"/>
                  <a:lumOff val="40000"/>
                </a:schemeClr>
              </a:solidFill>
            </a:rPr>
            <a:t>ZO</a:t>
          </a:r>
          <a:r>
            <a:rPr lang="tr-TR" sz="1100" baseline="0"/>
            <a:t>: Zootekni</a:t>
          </a:r>
          <a:endParaRPr lang="tr-TR" sz="1100"/>
        </a:p>
        <a:p>
          <a:pPr algn="l"/>
          <a:endParaRPr lang="tr-TR" sz="1100"/>
        </a:p>
      </xdr:txBody>
    </xdr:sp>
    <xdr:clientData/>
  </xdr:twoCellAnchor>
  <xdr:twoCellAnchor>
    <xdr:from>
      <xdr:col>5</xdr:col>
      <xdr:colOff>85725</xdr:colOff>
      <xdr:row>3</xdr:row>
      <xdr:rowOff>9525</xdr:rowOff>
    </xdr:from>
    <xdr:to>
      <xdr:col>7</xdr:col>
      <xdr:colOff>266700</xdr:colOff>
      <xdr:row>4</xdr:row>
      <xdr:rowOff>180975</xdr:rowOff>
    </xdr:to>
    <xdr:sp macro="" textlink="">
      <xdr:nvSpPr>
        <xdr:cNvPr id="13" name="Metin kutusu 12">
          <a:extLst>
            <a:ext uri="{FF2B5EF4-FFF2-40B4-BE49-F238E27FC236}">
              <a16:creationId xmlns:a16="http://schemas.microsoft.com/office/drawing/2014/main" id="{00000000-0008-0000-0000-00000D000000}"/>
            </a:ext>
          </a:extLst>
        </xdr:cNvPr>
        <xdr:cNvSpPr txBox="1"/>
      </xdr:nvSpPr>
      <xdr:spPr>
        <a:xfrm>
          <a:off x="8562975" y="1495425"/>
          <a:ext cx="3476625"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tr-TR" sz="1400" b="1" i="1">
              <a:solidFill>
                <a:srgbClr val="C00000"/>
              </a:solidFill>
            </a:rPr>
            <a:t>Not: FİS</a:t>
          </a:r>
          <a:r>
            <a:rPr lang="tr-TR" sz="1400" b="1" i="1"/>
            <a:t> (Fakülte İçi Seşmeli) ve </a:t>
          </a:r>
          <a:r>
            <a:rPr lang="tr-TR" sz="1400" b="1" i="1">
              <a:solidFill>
                <a:srgbClr val="C00000"/>
              </a:solidFill>
            </a:rPr>
            <a:t>SKS</a:t>
          </a:r>
          <a:r>
            <a:rPr lang="tr-TR" sz="1400" b="1" i="1"/>
            <a:t> (Sosyal Kültürel Seçmeli) Derslerinize Programdan Ayrıca Bakmanız Gerekmektedir.</a:t>
          </a:r>
        </a:p>
      </xdr:txBody>
    </xdr:sp>
    <xdr:clientData/>
  </xdr:twoCellAnchor>
  <xdr:twoCellAnchor>
    <xdr:from>
      <xdr:col>5</xdr:col>
      <xdr:colOff>95250</xdr:colOff>
      <xdr:row>7</xdr:row>
      <xdr:rowOff>76200</xdr:rowOff>
    </xdr:from>
    <xdr:to>
      <xdr:col>7</xdr:col>
      <xdr:colOff>276225</xdr:colOff>
      <xdr:row>8</xdr:row>
      <xdr:rowOff>371475</xdr:rowOff>
    </xdr:to>
    <xdr:sp macro="" textlink="">
      <xdr:nvSpPr>
        <xdr:cNvPr id="7" name="Metin kutusu 6">
          <a:extLst>
            <a:ext uri="{FF2B5EF4-FFF2-40B4-BE49-F238E27FC236}">
              <a16:creationId xmlns:a16="http://schemas.microsoft.com/office/drawing/2014/main" id="{00000000-0008-0000-0000-000007000000}"/>
            </a:ext>
          </a:extLst>
        </xdr:cNvPr>
        <xdr:cNvSpPr txBox="1"/>
      </xdr:nvSpPr>
      <xdr:spPr>
        <a:xfrm>
          <a:off x="8572500" y="2905125"/>
          <a:ext cx="3476625"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tr-TR" sz="1400" b="1" i="1">
              <a:solidFill>
                <a:srgbClr val="C00000"/>
              </a:solidFill>
            </a:rPr>
            <a:t>Not:</a:t>
          </a:r>
          <a:r>
            <a:rPr lang="tr-TR" sz="1400" b="1" i="1" baseline="0">
              <a:solidFill>
                <a:srgbClr val="C00000"/>
              </a:solidFill>
            </a:rPr>
            <a:t> </a:t>
          </a:r>
          <a:r>
            <a:rPr lang="tr-TR" sz="1400" b="1" i="1"/>
            <a:t>Aynı dersi birden fazla öğretim elemanı</a:t>
          </a:r>
          <a:r>
            <a:rPr lang="tr-TR" sz="1400" b="1" i="1" baseline="0"/>
            <a:t> veriyor ise ayrı ayrı bakınız.</a:t>
          </a:r>
          <a:endParaRPr lang="tr-TR" sz="1400" b="1" i="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43</xdr:col>
          <xdr:colOff>238125</xdr:colOff>
          <xdr:row>0</xdr:row>
          <xdr:rowOff>47625</xdr:rowOff>
        </xdr:from>
        <xdr:to>
          <xdr:col>45</xdr:col>
          <xdr:colOff>19050</xdr:colOff>
          <xdr:row>4</xdr:row>
          <xdr:rowOff>95250</xdr:rowOff>
        </xdr:to>
        <xdr:sp macro="" textlink="">
          <xdr:nvSpPr>
            <xdr:cNvPr id="2049" name="Spinner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58</xdr:col>
          <xdr:colOff>57150</xdr:colOff>
          <xdr:row>0</xdr:row>
          <xdr:rowOff>190500</xdr:rowOff>
        </xdr:from>
        <xdr:to>
          <xdr:col>59</xdr:col>
          <xdr:colOff>219075</xdr:colOff>
          <xdr:row>33</xdr:row>
          <xdr:rowOff>133350</xdr:rowOff>
        </xdr:to>
        <xdr:sp macro="" textlink="">
          <xdr:nvSpPr>
            <xdr:cNvPr id="2053" name="List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50</xdr:col>
      <xdr:colOff>157109</xdr:colOff>
      <xdr:row>1</xdr:row>
      <xdr:rowOff>0</xdr:rowOff>
    </xdr:from>
    <xdr:to>
      <xdr:col>54</xdr:col>
      <xdr:colOff>9820</xdr:colOff>
      <xdr:row>3</xdr:row>
      <xdr:rowOff>9821</xdr:rowOff>
    </xdr:to>
    <xdr:sp macro="" textlink="">
      <xdr:nvSpPr>
        <xdr:cNvPr id="2" name="Dikdörtgen: Köşeleri Yuvarlatılmış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5770253" y="265129"/>
          <a:ext cx="1070340" cy="598996"/>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4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rPr>
            <a:t>PROGRAM</a:t>
          </a:r>
        </a:p>
      </xdr:txBody>
    </xdr:sp>
    <xdr:clientData/>
  </xdr:twoCellAnchor>
  <xdr:twoCellAnchor editAs="absolute">
    <xdr:from>
      <xdr:col>46</xdr:col>
      <xdr:colOff>157114</xdr:colOff>
      <xdr:row>1</xdr:row>
      <xdr:rowOff>0</xdr:rowOff>
    </xdr:from>
    <xdr:to>
      <xdr:col>50</xdr:col>
      <xdr:colOff>39829</xdr:colOff>
      <xdr:row>2</xdr:row>
      <xdr:rowOff>279517</xdr:rowOff>
    </xdr:to>
    <xdr:sp macro="" textlink="">
      <xdr:nvSpPr>
        <xdr:cNvPr id="3" name="Dikdörtgen: Köşeleri Yuvarlatılmış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14552629" y="265129"/>
          <a:ext cx="1100344" cy="583924"/>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4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latin typeface="+mn-lt"/>
              <a:ea typeface="+mn-ea"/>
              <a:cs typeface="+mn-cs"/>
            </a:rPr>
            <a:t>ANASAYFA</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30216</xdr:colOff>
      <xdr:row>0</xdr:row>
      <xdr:rowOff>20036</xdr:rowOff>
    </xdr:from>
    <xdr:to>
      <xdr:col>7</xdr:col>
      <xdr:colOff>194004</xdr:colOff>
      <xdr:row>0</xdr:row>
      <xdr:rowOff>768569</xdr:rowOff>
    </xdr:to>
    <mc:AlternateContent xmlns:mc="http://schemas.openxmlformats.org/markup-compatibility/2006" xmlns:sle15="http://schemas.microsoft.com/office/drawing/2012/slicer">
      <mc:Choice Requires="sle15">
        <xdr:graphicFrame macro="">
          <xdr:nvGraphicFramePr>
            <xdr:cNvPr id="2" name="Bölüm">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Bölüm"/>
            </a:graphicData>
          </a:graphic>
        </xdr:graphicFrame>
      </mc:Choice>
      <mc:Fallback xmlns="">
        <xdr:sp macro="" textlink="">
          <xdr:nvSpPr>
            <xdr:cNvPr id="0" name=""/>
            <xdr:cNvSpPr>
              <a:spLocks noTextEdit="1"/>
            </xdr:cNvSpPr>
          </xdr:nvSpPr>
          <xdr:spPr>
            <a:xfrm>
              <a:off x="30216" y="20036"/>
              <a:ext cx="5597179" cy="748533"/>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twoCellAnchor editAs="absolute">
    <xdr:from>
      <xdr:col>7</xdr:col>
      <xdr:colOff>229276</xdr:colOff>
      <xdr:row>0</xdr:row>
      <xdr:rowOff>0</xdr:rowOff>
    </xdr:from>
    <xdr:to>
      <xdr:col>9</xdr:col>
      <xdr:colOff>826381</xdr:colOff>
      <xdr:row>0</xdr:row>
      <xdr:rowOff>745248</xdr:rowOff>
    </xdr:to>
    <mc:AlternateContent xmlns:mc="http://schemas.openxmlformats.org/markup-compatibility/2006" xmlns:sle15="http://schemas.microsoft.com/office/drawing/2012/slicer">
      <mc:Choice Requires="sle15">
        <xdr:graphicFrame macro="">
          <xdr:nvGraphicFramePr>
            <xdr:cNvPr id="3" name="Sınıf">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ınıf"/>
            </a:graphicData>
          </a:graphic>
        </xdr:graphicFrame>
      </mc:Choice>
      <mc:Fallback xmlns="">
        <xdr:sp macro="" textlink="">
          <xdr:nvSpPr>
            <xdr:cNvPr id="0" name=""/>
            <xdr:cNvSpPr>
              <a:spLocks noTextEdit="1"/>
            </xdr:cNvSpPr>
          </xdr:nvSpPr>
          <xdr:spPr>
            <a:xfrm>
              <a:off x="5662667" y="0"/>
              <a:ext cx="1698692" cy="745248"/>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twoCellAnchor editAs="absolute">
    <xdr:from>
      <xdr:col>9</xdr:col>
      <xdr:colOff>860628</xdr:colOff>
      <xdr:row>0</xdr:row>
      <xdr:rowOff>0</xdr:rowOff>
    </xdr:from>
    <xdr:to>
      <xdr:col>46</xdr:col>
      <xdr:colOff>323023</xdr:colOff>
      <xdr:row>0</xdr:row>
      <xdr:rowOff>746764</xdr:rowOff>
    </xdr:to>
    <mc:AlternateContent xmlns:mc="http://schemas.openxmlformats.org/markup-compatibility/2006" xmlns:sle15="http://schemas.microsoft.com/office/drawing/2012/slicer">
      <mc:Choice Requires="sle15">
        <xdr:graphicFrame macro="">
          <xdr:nvGraphicFramePr>
            <xdr:cNvPr id="5" name="GÜN">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GÜN"/>
            </a:graphicData>
          </a:graphic>
        </xdr:graphicFrame>
      </mc:Choice>
      <mc:Fallback xmlns="">
        <xdr:sp macro="" textlink="">
          <xdr:nvSpPr>
            <xdr:cNvPr id="0" name=""/>
            <xdr:cNvSpPr>
              <a:spLocks noTextEdit="1"/>
            </xdr:cNvSpPr>
          </xdr:nvSpPr>
          <xdr:spPr>
            <a:xfrm>
              <a:off x="7395606" y="0"/>
              <a:ext cx="5323614" cy="746764"/>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twoCellAnchor editAs="absolute">
    <xdr:from>
      <xdr:col>26</xdr:col>
      <xdr:colOff>153642</xdr:colOff>
      <xdr:row>1</xdr:row>
      <xdr:rowOff>157784</xdr:rowOff>
    </xdr:from>
    <xdr:to>
      <xdr:col>46</xdr:col>
      <xdr:colOff>226942</xdr:colOff>
      <xdr:row>95</xdr:row>
      <xdr:rowOff>21121</xdr:rowOff>
    </xdr:to>
    <xdr:sp macro="" textlink="">
      <xdr:nvSpPr>
        <xdr:cNvPr id="4" name="Dikdörtgen: Köşeleri Yuvarlatılmış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11492533" y="928067"/>
          <a:ext cx="1100344" cy="583924"/>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latin typeface="+mn-lt"/>
              <a:ea typeface="+mn-ea"/>
              <a:cs typeface="+mn-cs"/>
            </a:rPr>
            <a:t>ANASAYFA</a:t>
          </a:r>
        </a:p>
      </xdr:txBody>
    </xdr:sp>
    <xdr:clientData/>
  </xdr:twoCellAnchor>
  <xdr:twoCellAnchor editAs="absolute">
    <xdr:from>
      <xdr:col>46</xdr:col>
      <xdr:colOff>297757</xdr:colOff>
      <xdr:row>1</xdr:row>
      <xdr:rowOff>161097</xdr:rowOff>
    </xdr:from>
    <xdr:to>
      <xdr:col>48</xdr:col>
      <xdr:colOff>172275</xdr:colOff>
      <xdr:row>95</xdr:row>
      <xdr:rowOff>24434</xdr:rowOff>
    </xdr:to>
    <xdr:sp macro="" textlink="">
      <xdr:nvSpPr>
        <xdr:cNvPr id="6" name="Dikdörtgen: Köşeleri Yuvarlatılmış 5">
          <a:hlinkClick xmlns:r="http://schemas.openxmlformats.org/officeDocument/2006/relationships" r:id="rId2"/>
          <a:extLst>
            <a:ext uri="{FF2B5EF4-FFF2-40B4-BE49-F238E27FC236}">
              <a16:creationId xmlns:a16="http://schemas.microsoft.com/office/drawing/2014/main" id="{00000000-0008-0000-0200-000006000000}"/>
            </a:ext>
          </a:extLst>
        </xdr:cNvPr>
        <xdr:cNvSpPr/>
      </xdr:nvSpPr>
      <xdr:spPr>
        <a:xfrm>
          <a:off x="12663692" y="931380"/>
          <a:ext cx="1100344" cy="583924"/>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rPr>
            <a:t>SINIF DÜZEN</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30216</xdr:colOff>
      <xdr:row>0</xdr:row>
      <xdr:rowOff>20036</xdr:rowOff>
    </xdr:from>
    <xdr:to>
      <xdr:col>7</xdr:col>
      <xdr:colOff>194004</xdr:colOff>
      <xdr:row>1</xdr:row>
      <xdr:rowOff>6569</xdr:rowOff>
    </xdr:to>
    <mc:AlternateContent xmlns:mc="http://schemas.openxmlformats.org/markup-compatibility/2006" xmlns:sle15="http://schemas.microsoft.com/office/drawing/2012/slicer">
      <mc:Choice Requires="sle15">
        <xdr:graphicFrame macro="">
          <xdr:nvGraphicFramePr>
            <xdr:cNvPr id="2" name="Bölüm 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Bölüm 3"/>
            </a:graphicData>
          </a:graphic>
        </xdr:graphicFrame>
      </mc:Choice>
      <mc:Fallback xmlns="">
        <xdr:sp macro="" textlink="">
          <xdr:nvSpPr>
            <xdr:cNvPr id="0" name=""/>
            <xdr:cNvSpPr>
              <a:spLocks noTextEdit="1"/>
            </xdr:cNvSpPr>
          </xdr:nvSpPr>
          <xdr:spPr>
            <a:xfrm>
              <a:off x="30216" y="20036"/>
              <a:ext cx="5597179" cy="748533"/>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twoCellAnchor editAs="absolute">
    <xdr:from>
      <xdr:col>7</xdr:col>
      <xdr:colOff>229276</xdr:colOff>
      <xdr:row>0</xdr:row>
      <xdr:rowOff>0</xdr:rowOff>
    </xdr:from>
    <xdr:to>
      <xdr:col>8</xdr:col>
      <xdr:colOff>1571816</xdr:colOff>
      <xdr:row>0</xdr:row>
      <xdr:rowOff>745248</xdr:rowOff>
    </xdr:to>
    <mc:AlternateContent xmlns:mc="http://schemas.openxmlformats.org/markup-compatibility/2006" xmlns:sle15="http://schemas.microsoft.com/office/drawing/2012/slicer">
      <mc:Choice Requires="sle15">
        <xdr:graphicFrame macro="">
          <xdr:nvGraphicFramePr>
            <xdr:cNvPr id="3" name="Sınıf 3">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ınıf 3"/>
            </a:graphicData>
          </a:graphic>
        </xdr:graphicFrame>
      </mc:Choice>
      <mc:Fallback xmlns="">
        <xdr:sp macro="" textlink="">
          <xdr:nvSpPr>
            <xdr:cNvPr id="0" name=""/>
            <xdr:cNvSpPr>
              <a:spLocks noTextEdit="1"/>
            </xdr:cNvSpPr>
          </xdr:nvSpPr>
          <xdr:spPr>
            <a:xfrm>
              <a:off x="5662667" y="0"/>
              <a:ext cx="1698692" cy="745248"/>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twoCellAnchor editAs="absolute">
    <xdr:from>
      <xdr:col>8</xdr:col>
      <xdr:colOff>1606063</xdr:colOff>
      <xdr:row>0</xdr:row>
      <xdr:rowOff>0</xdr:rowOff>
    </xdr:from>
    <xdr:to>
      <xdr:col>14</xdr:col>
      <xdr:colOff>1041174</xdr:colOff>
      <xdr:row>0</xdr:row>
      <xdr:rowOff>746764</xdr:rowOff>
    </xdr:to>
    <mc:AlternateContent xmlns:mc="http://schemas.openxmlformats.org/markup-compatibility/2006" xmlns:sle15="http://schemas.microsoft.com/office/drawing/2012/slicer">
      <mc:Choice Requires="sle15">
        <xdr:graphicFrame macro="">
          <xdr:nvGraphicFramePr>
            <xdr:cNvPr id="4" name="GÜN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GÜN 3"/>
            </a:graphicData>
          </a:graphic>
        </xdr:graphicFrame>
      </mc:Choice>
      <mc:Fallback xmlns="">
        <xdr:sp macro="" textlink="">
          <xdr:nvSpPr>
            <xdr:cNvPr id="0" name=""/>
            <xdr:cNvSpPr>
              <a:spLocks noTextEdit="1"/>
            </xdr:cNvSpPr>
          </xdr:nvSpPr>
          <xdr:spPr>
            <a:xfrm>
              <a:off x="7395606" y="0"/>
              <a:ext cx="5266068" cy="746764"/>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0</xdr:col>
      <xdr:colOff>30216</xdr:colOff>
      <xdr:row>0</xdr:row>
      <xdr:rowOff>20036</xdr:rowOff>
    </xdr:from>
    <xdr:to>
      <xdr:col>7</xdr:col>
      <xdr:colOff>194004</xdr:colOff>
      <xdr:row>0</xdr:row>
      <xdr:rowOff>768569</xdr:rowOff>
    </xdr:to>
    <mc:AlternateContent xmlns:mc="http://schemas.openxmlformats.org/markup-compatibility/2006" xmlns:sle15="http://schemas.microsoft.com/office/drawing/2012/slicer">
      <mc:Choice Requires="sle15">
        <xdr:graphicFrame macro="">
          <xdr:nvGraphicFramePr>
            <xdr:cNvPr id="2" name="Bölüm 4">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Bölüm 4"/>
            </a:graphicData>
          </a:graphic>
        </xdr:graphicFrame>
      </mc:Choice>
      <mc:Fallback xmlns="">
        <xdr:sp macro="" textlink="">
          <xdr:nvSpPr>
            <xdr:cNvPr id="0" name=""/>
            <xdr:cNvSpPr>
              <a:spLocks noTextEdit="1"/>
            </xdr:cNvSpPr>
          </xdr:nvSpPr>
          <xdr:spPr>
            <a:xfrm>
              <a:off x="30216" y="20036"/>
              <a:ext cx="5597179" cy="748533"/>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twoCellAnchor editAs="absolute">
    <xdr:from>
      <xdr:col>7</xdr:col>
      <xdr:colOff>229276</xdr:colOff>
      <xdr:row>0</xdr:row>
      <xdr:rowOff>0</xdr:rowOff>
    </xdr:from>
    <xdr:to>
      <xdr:col>8</xdr:col>
      <xdr:colOff>1571816</xdr:colOff>
      <xdr:row>0</xdr:row>
      <xdr:rowOff>745248</xdr:rowOff>
    </xdr:to>
    <mc:AlternateContent xmlns:mc="http://schemas.openxmlformats.org/markup-compatibility/2006" xmlns:sle15="http://schemas.microsoft.com/office/drawing/2012/slicer">
      <mc:Choice Requires="sle15">
        <xdr:graphicFrame macro="">
          <xdr:nvGraphicFramePr>
            <xdr:cNvPr id="3" name="Sınıf 4">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ınıf 4"/>
            </a:graphicData>
          </a:graphic>
        </xdr:graphicFrame>
      </mc:Choice>
      <mc:Fallback xmlns="">
        <xdr:sp macro="" textlink="">
          <xdr:nvSpPr>
            <xdr:cNvPr id="0" name=""/>
            <xdr:cNvSpPr>
              <a:spLocks noTextEdit="1"/>
            </xdr:cNvSpPr>
          </xdr:nvSpPr>
          <xdr:spPr>
            <a:xfrm>
              <a:off x="5662667" y="0"/>
              <a:ext cx="1698692" cy="745248"/>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twoCellAnchor editAs="absolute">
    <xdr:from>
      <xdr:col>8</xdr:col>
      <xdr:colOff>1606063</xdr:colOff>
      <xdr:row>0</xdr:row>
      <xdr:rowOff>0</xdr:rowOff>
    </xdr:from>
    <xdr:to>
      <xdr:col>17</xdr:col>
      <xdr:colOff>154935</xdr:colOff>
      <xdr:row>0</xdr:row>
      <xdr:rowOff>746764</xdr:rowOff>
    </xdr:to>
    <mc:AlternateContent xmlns:mc="http://schemas.openxmlformats.org/markup-compatibility/2006" xmlns:sle15="http://schemas.microsoft.com/office/drawing/2012/slicer">
      <mc:Choice Requires="sle15">
        <xdr:graphicFrame macro="">
          <xdr:nvGraphicFramePr>
            <xdr:cNvPr id="4" name="GÜN 4">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GÜN 4"/>
            </a:graphicData>
          </a:graphic>
        </xdr:graphicFrame>
      </mc:Choice>
      <mc:Fallback xmlns="">
        <xdr:sp macro="" textlink="">
          <xdr:nvSpPr>
            <xdr:cNvPr id="0" name=""/>
            <xdr:cNvSpPr>
              <a:spLocks noTextEdit="1"/>
            </xdr:cNvSpPr>
          </xdr:nvSpPr>
          <xdr:spPr>
            <a:xfrm>
              <a:off x="7395606" y="0"/>
              <a:ext cx="5266068" cy="746764"/>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0</xdr:col>
      <xdr:colOff>30216</xdr:colOff>
      <xdr:row>0</xdr:row>
      <xdr:rowOff>20036</xdr:rowOff>
    </xdr:from>
    <xdr:to>
      <xdr:col>7</xdr:col>
      <xdr:colOff>194004</xdr:colOff>
      <xdr:row>0</xdr:row>
      <xdr:rowOff>768569</xdr:rowOff>
    </xdr:to>
    <mc:AlternateContent xmlns:mc="http://schemas.openxmlformats.org/markup-compatibility/2006" xmlns:sle15="http://schemas.microsoft.com/office/drawing/2012/slicer">
      <mc:Choice Requires="sle15">
        <xdr:graphicFrame macro="">
          <xdr:nvGraphicFramePr>
            <xdr:cNvPr id="2" name="Bölüm 5">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Bölüm 5"/>
            </a:graphicData>
          </a:graphic>
        </xdr:graphicFrame>
      </mc:Choice>
      <mc:Fallback xmlns="">
        <xdr:sp macro="" textlink="">
          <xdr:nvSpPr>
            <xdr:cNvPr id="0" name=""/>
            <xdr:cNvSpPr>
              <a:spLocks noTextEdit="1"/>
            </xdr:cNvSpPr>
          </xdr:nvSpPr>
          <xdr:spPr>
            <a:xfrm>
              <a:off x="30216" y="20036"/>
              <a:ext cx="5597179" cy="748533"/>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twoCellAnchor editAs="absolute">
    <xdr:from>
      <xdr:col>7</xdr:col>
      <xdr:colOff>229276</xdr:colOff>
      <xdr:row>0</xdr:row>
      <xdr:rowOff>0</xdr:rowOff>
    </xdr:from>
    <xdr:to>
      <xdr:col>8</xdr:col>
      <xdr:colOff>1571816</xdr:colOff>
      <xdr:row>0</xdr:row>
      <xdr:rowOff>745248</xdr:rowOff>
    </xdr:to>
    <mc:AlternateContent xmlns:mc="http://schemas.openxmlformats.org/markup-compatibility/2006" xmlns:sle15="http://schemas.microsoft.com/office/drawing/2012/slicer">
      <mc:Choice Requires="sle15">
        <xdr:graphicFrame macro="">
          <xdr:nvGraphicFramePr>
            <xdr:cNvPr id="3" name="Sınıf 5">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ınıf 5"/>
            </a:graphicData>
          </a:graphic>
        </xdr:graphicFrame>
      </mc:Choice>
      <mc:Fallback xmlns="">
        <xdr:sp macro="" textlink="">
          <xdr:nvSpPr>
            <xdr:cNvPr id="0" name=""/>
            <xdr:cNvSpPr>
              <a:spLocks noTextEdit="1"/>
            </xdr:cNvSpPr>
          </xdr:nvSpPr>
          <xdr:spPr>
            <a:xfrm>
              <a:off x="5662667" y="0"/>
              <a:ext cx="1698692" cy="745248"/>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twoCellAnchor editAs="absolute">
    <xdr:from>
      <xdr:col>8</xdr:col>
      <xdr:colOff>1606063</xdr:colOff>
      <xdr:row>0</xdr:row>
      <xdr:rowOff>0</xdr:rowOff>
    </xdr:from>
    <xdr:to>
      <xdr:col>17</xdr:col>
      <xdr:colOff>154935</xdr:colOff>
      <xdr:row>0</xdr:row>
      <xdr:rowOff>746764</xdr:rowOff>
    </xdr:to>
    <mc:AlternateContent xmlns:mc="http://schemas.openxmlformats.org/markup-compatibility/2006" xmlns:sle15="http://schemas.microsoft.com/office/drawing/2012/slicer">
      <mc:Choice Requires="sle15">
        <xdr:graphicFrame macro="">
          <xdr:nvGraphicFramePr>
            <xdr:cNvPr id="4" name="GÜN 5">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GÜN 5"/>
            </a:graphicData>
          </a:graphic>
        </xdr:graphicFrame>
      </mc:Choice>
      <mc:Fallback xmlns="">
        <xdr:sp macro="" textlink="">
          <xdr:nvSpPr>
            <xdr:cNvPr id="0" name=""/>
            <xdr:cNvSpPr>
              <a:spLocks noTextEdit="1"/>
            </xdr:cNvSpPr>
          </xdr:nvSpPr>
          <xdr:spPr>
            <a:xfrm>
              <a:off x="7395606" y="0"/>
              <a:ext cx="5266068" cy="746764"/>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5</xdr:col>
      <xdr:colOff>19050</xdr:colOff>
      <xdr:row>0</xdr:row>
      <xdr:rowOff>66675</xdr:rowOff>
    </xdr:from>
    <xdr:to>
      <xdr:col>5</xdr:col>
      <xdr:colOff>1819275</xdr:colOff>
      <xdr:row>0</xdr:row>
      <xdr:rowOff>371475</xdr:rowOff>
    </xdr:to>
    <xdr:sp macro="" textlink="">
      <xdr:nvSpPr>
        <xdr:cNvPr id="2" name="Dikdörtgen: Köşeleri Yuvarlatılmış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581900" y="66675"/>
          <a:ext cx="1800225" cy="304800"/>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rPr>
            <a:t>ANASAYFA</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5</xdr:col>
      <xdr:colOff>9524</xdr:colOff>
      <xdr:row>0</xdr:row>
      <xdr:rowOff>57150</xdr:rowOff>
    </xdr:from>
    <xdr:to>
      <xdr:col>5</xdr:col>
      <xdr:colOff>1771649</xdr:colOff>
      <xdr:row>0</xdr:row>
      <xdr:rowOff>390525</xdr:rowOff>
    </xdr:to>
    <xdr:sp macro="" textlink="">
      <xdr:nvSpPr>
        <xdr:cNvPr id="2" name="Dikdörtgen: Köşeleri Yuvarlatılmış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7572374" y="57150"/>
          <a:ext cx="1762125" cy="333375"/>
        </a:xfrm>
        <a:prstGeom prst="roundRect">
          <a:avLst/>
        </a:prstGeom>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rPr>
            <a:t>ANASAYFA</a:t>
          </a: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Dosyalar\Z&#304;RAAT\SINAVLAR-DERS%20PROGRAMI\2024-2025\G&#252;z\V&#304;ZE\2024-2025%20G&#220;Z%20V&#304;ZE%20PROGRAMI.xlsx" TargetMode="External"/><Relationship Id="rId1" Type="http://schemas.openxmlformats.org/officeDocument/2006/relationships/externalLinkPath" Target="/Dosyalar/Z&#304;RAAT/SINAVLAR-DERS%20PROGRAMI/2024-2025/G&#252;z/V&#304;ZE/2024-2025%20G&#220;Z%20V&#304;ZE%20PROGRAM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İZE PROGRAM"/>
      <sheetName val="Gözetmenler"/>
      <sheetName val="VİZE PROGRAM (2)"/>
      <sheetName val="VİZE PROGRAM (3)"/>
      <sheetName val="VİZE PROGRAM (4)"/>
      <sheetName val="Sayfa1"/>
    </sheetNames>
    <sheetDataSet>
      <sheetData sheetId="0"/>
      <sheetData sheetId="1">
        <row r="2">
          <cell r="A2">
            <v>1</v>
          </cell>
          <cell r="B2" t="str">
            <v>BB</v>
          </cell>
          <cell r="C2" t="str">
            <v>Tolga SARIYER</v>
          </cell>
        </row>
        <row r="3">
          <cell r="A3">
            <v>2</v>
          </cell>
          <cell r="B3" t="str">
            <v>BB</v>
          </cell>
          <cell r="C3" t="str">
            <v>Esra ŞAHİN</v>
          </cell>
        </row>
        <row r="4">
          <cell r="A4">
            <v>3</v>
          </cell>
          <cell r="B4" t="str">
            <v>BB</v>
          </cell>
          <cell r="C4" t="str">
            <v xml:space="preserve"> H. Nihan ÇİFTÇİ</v>
          </cell>
        </row>
        <row r="5">
          <cell r="A5">
            <v>4</v>
          </cell>
          <cell r="B5" t="str">
            <v>BK</v>
          </cell>
          <cell r="C5" t="str">
            <v>İpek YAŞAR</v>
          </cell>
        </row>
        <row r="6">
          <cell r="A6">
            <v>5</v>
          </cell>
          <cell r="B6" t="str">
            <v>TB</v>
          </cell>
          <cell r="C6" t="str">
            <v>İrem POYRAZ</v>
          </cell>
        </row>
        <row r="7">
          <cell r="A7">
            <v>6</v>
          </cell>
          <cell r="B7" t="str">
            <v>TBT</v>
          </cell>
          <cell r="C7" t="str">
            <v>Uğur SARI</v>
          </cell>
        </row>
        <row r="8">
          <cell r="A8">
            <v>7</v>
          </cell>
          <cell r="B8" t="str">
            <v>TBT</v>
          </cell>
          <cell r="C8" t="str">
            <v>C. Erdem BÜLBÜL</v>
          </cell>
        </row>
        <row r="9">
          <cell r="A9">
            <v>8</v>
          </cell>
          <cell r="B9" t="str">
            <v>TE</v>
          </cell>
          <cell r="C9" t="str">
            <v>Sema Ezgi YÜCEER</v>
          </cell>
        </row>
        <row r="10">
          <cell r="A10">
            <v>9</v>
          </cell>
          <cell r="B10" t="str">
            <v>TE</v>
          </cell>
          <cell r="C10" t="str">
            <v>Eylem DURMUŞ</v>
          </cell>
        </row>
        <row r="11">
          <cell r="A11">
            <v>10</v>
          </cell>
          <cell r="B11" t="str">
            <v>TM</v>
          </cell>
          <cell r="C11" t="str">
            <v>Ünal ÜRKMEZ</v>
          </cell>
        </row>
        <row r="12">
          <cell r="A12">
            <v>11</v>
          </cell>
          <cell r="B12" t="str">
            <v>TM</v>
          </cell>
          <cell r="C12" t="str">
            <v>Serkan ÖZDEMİR</v>
          </cell>
        </row>
        <row r="13">
          <cell r="A13">
            <v>12</v>
          </cell>
          <cell r="B13" t="str">
            <v>TO</v>
          </cell>
          <cell r="C13" t="str">
            <v>Çağrı KINIK</v>
          </cell>
        </row>
        <row r="14">
          <cell r="A14">
            <v>13</v>
          </cell>
          <cell r="B14" t="str">
            <v>TYS</v>
          </cell>
          <cell r="C14" t="str">
            <v>Umut MUCAN</v>
          </cell>
        </row>
        <row r="15">
          <cell r="A15">
            <v>14</v>
          </cell>
          <cell r="B15" t="str">
            <v>ZO</v>
          </cell>
          <cell r="C15" t="str">
            <v>Hakan ERDEM</v>
          </cell>
        </row>
        <row r="16">
          <cell r="A16">
            <v>15</v>
          </cell>
          <cell r="B16"/>
          <cell r="C16" t="str">
            <v>Gözetmen</v>
          </cell>
        </row>
        <row r="17">
          <cell r="B17"/>
          <cell r="C17"/>
        </row>
      </sheetData>
      <sheetData sheetId="2"/>
      <sheetData sheetId="3"/>
      <sheetData sheetId="4"/>
      <sheetData sheetId="5"/>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8</v>
    <v>14</v>
    <v>5</v>
  </rv>
</rvData>
</file>

<file path=xl/richData/rdrichvaluestructure.xml><?xml version="1.0" encoding="utf-8"?>
<rvStructures xmlns="http://schemas.microsoft.com/office/spreadsheetml/2017/richdata" count="1">
  <s t="_error">
    <k n="colOffset" t="i"/>
    <k n="errorType" t="i"/>
    <k n="rwOffset" t="i"/>
    <k n="subType" t="i"/>
  </s>
</rvStructures>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Sınıf" xr10:uid="{241316ED-4C75-424A-8A9A-C6267C779AFA}" sourceName="Sınıf">
  <extLst>
    <x:ext xmlns:x15="http://schemas.microsoft.com/office/spreadsheetml/2010/11/main" uri="{2F2917AC-EB37-4324-AD4E-5DD8C200BD13}">
      <x15:tableSlicerCache tableId="1" column="3"/>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GÜN" xr10:uid="{BD2FB5DB-99B3-4EF5-961E-D518056EE8E8}" sourceName="GÜN">
  <extLst>
    <x:ext xmlns:x15="http://schemas.microsoft.com/office/spreadsheetml/2010/11/main" uri="{2F2917AC-EB37-4324-AD4E-5DD8C200BD13}">
      <x15:tableSlicerCache tableId="1" column="8"/>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Bölüm" xr10:uid="{54F3A2D5-8666-4F86-9B07-0BE84875A414}" sourceName="Bölüm">
  <extLst>
    <x:ext xmlns:x15="http://schemas.microsoft.com/office/spreadsheetml/2010/11/main" uri="{2F2917AC-EB37-4324-AD4E-5DD8C200BD13}">
      <x15:tableSlicerCache tableId="1" column="2"/>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Bölüm21" xr10:uid="{BC3E2B8B-D2B6-40E0-B3A8-AFC3DDA7403B}" sourceName="Bölüm">
  <extLst>
    <x:ext xmlns:x15="http://schemas.microsoft.com/office/spreadsheetml/2010/11/main" uri="{2F2917AC-EB37-4324-AD4E-5DD8C200BD13}">
      <x15:tableSlicerCache tableId="6" column="2"/>
    </x:ex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Sınıf21" xr10:uid="{8C906537-E64C-4320-A48D-44F1A2CED637}" sourceName="Sınıf">
  <extLst>
    <x:ext xmlns:x15="http://schemas.microsoft.com/office/spreadsheetml/2010/11/main" uri="{2F2917AC-EB37-4324-AD4E-5DD8C200BD13}">
      <x15:tableSlicerCache tableId="6" column="3"/>
    </x:ex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GÜN21" xr10:uid="{7D7A9492-260A-4BEB-9C88-3534AE4BB680}" sourceName="GÜN">
  <extLst>
    <x:ext xmlns:x15="http://schemas.microsoft.com/office/spreadsheetml/2010/11/main" uri="{2F2917AC-EB37-4324-AD4E-5DD8C200BD13}">
      <x15:tableSlicerCache tableId="6" column="8"/>
    </x:ex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Bölüm211" xr10:uid="{F5CBD5B0-257B-4D85-A94A-4FDF72DAEABA}" sourceName="Bölüm">
  <extLst>
    <x:ext xmlns:x15="http://schemas.microsoft.com/office/spreadsheetml/2010/11/main" uri="{2F2917AC-EB37-4324-AD4E-5DD8C200BD13}">
      <x15:tableSlicerCache tableId="8" column="2"/>
    </x:ex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Sınıf211" xr10:uid="{33A0B9EE-A2D0-4F40-B52E-C45A3490DD6D}" sourceName="Sınıf">
  <extLst>
    <x:ext xmlns:x15="http://schemas.microsoft.com/office/spreadsheetml/2010/11/main" uri="{2F2917AC-EB37-4324-AD4E-5DD8C200BD13}">
      <x15:tableSlicerCache tableId="8" column="3"/>
    </x:ex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GÜN211" xr10:uid="{B004C729-F4B9-4273-8468-28288E47F200}" sourceName="GÜN">
  <extLst>
    <x:ext xmlns:x15="http://schemas.microsoft.com/office/spreadsheetml/2010/11/main" uri="{2F2917AC-EB37-4324-AD4E-5DD8C200BD13}">
      <x15:tableSlicerCache tableId="8" column="8"/>
    </x:ex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Bölüm2111" xr10:uid="{8A48DF9F-9EF3-49B9-AA89-7C39CF7DED16}" sourceName="Bölüm">
  <extLst>
    <x:ext xmlns:x15="http://schemas.microsoft.com/office/spreadsheetml/2010/11/main" uri="{2F2917AC-EB37-4324-AD4E-5DD8C200BD13}">
      <x15:tableSlicerCache tableId="10" column="2"/>
    </x:ext>
    <x:ext xmlns:x15="http://schemas.microsoft.com/office/spreadsheetml/2010/11/main" uri="{470722E0-AACD-4C17-9CDC-17EF765DBC7E}">
      <x15:slicerCacheHideItemsWithNoData/>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Sınıf2111" xr10:uid="{9AE445DF-486A-4B41-AB1F-1E7354581D2B}" sourceName="Sınıf">
  <extLst>
    <x:ext xmlns:x15="http://schemas.microsoft.com/office/spreadsheetml/2010/11/main" uri="{2F2917AC-EB37-4324-AD4E-5DD8C200BD13}">
      <x15:tableSlicerCache tableId="10" column="3"/>
    </x:ext>
    <x:ext xmlns:x15="http://schemas.microsoft.com/office/spreadsheetml/2010/11/main" uri="{470722E0-AACD-4C17-9CDC-17EF765DBC7E}">
      <x15:slicerCacheHideItemsWithNoData/>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GÜN2111" xr10:uid="{595D0A98-C069-493B-8428-24E90E597547}" sourceName="GÜN">
  <extLst>
    <x:ext xmlns:x15="http://schemas.microsoft.com/office/spreadsheetml/2010/11/main" uri="{2F2917AC-EB37-4324-AD4E-5DD8C200BD13}">
      <x15:tableSlicerCache tableId="10" column="8"/>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ınıf" xr10:uid="{43D66B11-DA53-4BB2-8164-DD0528B7776F}" cache="Dilimleyici_Sınıf" caption="Sınıf" columnCount="4" rowHeight="360000"/>
  <slicer name="GÜN" xr10:uid="{B8F412EA-24BA-4C43-BFC7-4D285703825E}" cache="Dilimleyici_GÜN" caption="GÜN" columnCount="5" rowHeight="360000"/>
  <slicer name="Bölüm" xr10:uid="{BD864AEC-3ADE-4DE6-9FBC-C842678A3B3C}" cache="Dilimleyici_Bölüm" caption="Bölüm" columnCount="11" rowHeight="3600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ölüm 3" xr10:uid="{DD474084-199A-48C3-8D56-E7842BB1EB3E}" cache="Dilimleyici_Bölüm21" caption="Bölüm" columnCount="12" rowHeight="360000"/>
  <slicer name="Sınıf 3" xr10:uid="{21457E27-A608-451F-A2C2-57C81A52F313}" cache="Dilimleyici_Sınıf21" caption="Sınıf" columnCount="5" rowHeight="360000"/>
  <slicer name="GÜN 3" xr10:uid="{0DC7ADD2-2A64-40C4-9E8B-9FC9A1373473}" cache="Dilimleyici_GÜN21" caption="GÜN" columnCount="6" rowHeight="3600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ölüm 4" xr10:uid="{8875C4A4-07B3-4378-92B4-C84B56F0C59A}" cache="Dilimleyici_Bölüm211" caption="Bölüm" columnCount="12" rowHeight="360000"/>
  <slicer name="Sınıf 4" xr10:uid="{97A9132C-3330-4E6C-BF76-6CF430A48421}" cache="Dilimleyici_Sınıf211" caption="Sınıf" columnCount="5" rowHeight="360000"/>
  <slicer name="GÜN 4" xr10:uid="{5108FE24-7F74-42C9-B7B0-0A405A21D565}" cache="Dilimleyici_GÜN211" caption="GÜN" columnCount="6" rowHeight="3600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ölüm 5" xr10:uid="{0591010D-D3ED-4F54-BF67-687AB223F5CF}" cache="Dilimleyici_Bölüm2111" caption="Bölüm" columnCount="12" rowHeight="360000"/>
  <slicer name="Sınıf 5" xr10:uid="{191FA5DD-DEA3-481D-A4E9-7B486C137B0D}" cache="Dilimleyici_Sınıf2111" caption="Sınıf" columnCount="5" rowHeight="360000"/>
  <slicer name="GÜN 5" xr10:uid="{19DDF462-668B-4B29-B772-25DA2B47EEC6}" cache="Dilimleyici_GÜN2111" caption="GÜN" columnCount="6" rowHeight="360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5CB329B-8864-4E0C-95FE-D6F0B07D6C95}" name="Tablo3" displayName="Tablo3" ref="AD3:AR491" totalsRowShown="0" headerRowDxfId="290" dataDxfId="288" headerRowBorderDxfId="289" tableBorderDxfId="287">
  <autoFilter ref="AD3:AR491" xr:uid="{F5CB329B-8864-4E0C-95FE-D6F0B07D6C95}"/>
  <tableColumns count="15">
    <tableColumn id="1" xr3:uid="{E3A41C63-64FD-4BE9-9DD4-0CEB00BE5C70}" name="Ders Hocası Çakışma" dataDxfId="286">
      <calculatedColumnFormula>IF(AND(F4=F5,I4=I5,AG4=FALSE),"ÇAKIŞMA "," ")</calculatedColumnFormula>
    </tableColumn>
    <tableColumn id="2" xr3:uid="{2598460E-251A-409D-93EE-EC3C485011F6}" name="Sınıf Çakışma" dataDxfId="285">
      <calculatedColumnFormula>IF(AND(J4=J5,I4=I5,AG4=FALSE),"ÇAKIŞMA "," ")</calculatedColumnFormula>
    </tableColumn>
    <tableColumn id="3" xr3:uid="{98C6D1B7-2238-4060-89EB-A4296BC0DADD}" name="Bölüm Çakışma" dataDxfId="284">
      <calculatedColumnFormula>IF(AND(C4=C5,B4=B5,I4=I5,AG4=FALSE),"ÇAKIŞMA "," ")</calculatedColumnFormula>
    </tableColumn>
    <tableColumn id="4" xr3:uid="{58C65748-FDC7-495C-969B-CA7AEA8FD1C0}" name="Total _xfb(eğer/Yada)" dataDxfId="283">
      <calculatedColumnFormula>AND(AH4=FALSE,AI4=FALSE,AJ4=FALSE,AK4=FALSE,AL4=FALSE,AM4=FALSE,AN4=FALSE,AO4=FALSE,AP4=FALSE,AQ4=FALSE,AR4=FALSE)</calculatedColumnFormula>
    </tableColumn>
    <tableColumn id="5" xr3:uid="{C935A998-6BF8-4ED9-B194-50B48419C0AF}" name="1" dataDxfId="282">
      <calculatedColumnFormula>IF(AND(K4&lt;&gt;0,K4=K5),TRUE,FALSE)</calculatedColumnFormula>
    </tableColumn>
    <tableColumn id="6" xr3:uid="{8399F9BF-3E4C-4023-8191-2D103EB5515A}" name="2" dataDxfId="281">
      <calculatedColumnFormula>IF(AND(L4&lt;&gt;0,L4=L5),TRUE,FALSE)</calculatedColumnFormula>
    </tableColumn>
    <tableColumn id="7" xr3:uid="{7E7B491E-E353-457C-B09C-BF50FCFC7AEC}" name="3" dataDxfId="280">
      <calculatedColumnFormula>IF(AND(M4&lt;&gt;0,M4=M5),TRUE,FALSE)</calculatedColumnFormula>
    </tableColumn>
    <tableColumn id="8" xr3:uid="{779BA611-6947-4173-BC98-7C605620C33E}" name="4" dataDxfId="279">
      <calculatedColumnFormula>IF(AND(N4&lt;&gt;0,N4=N5),TRUE,FALSE)</calculatedColumnFormula>
    </tableColumn>
    <tableColumn id="9" xr3:uid="{6678283D-423D-4DDE-A4F4-3B044BEA0F66}" name="5" dataDxfId="278">
      <calculatedColumnFormula>IF(AND(O4&lt;&gt;0,O4=O5),TRUE,FALSE)</calculatedColumnFormula>
    </tableColumn>
    <tableColumn id="10" xr3:uid="{81F508A8-0C8B-4A1C-93A8-41118DAC6BDC}" name="6" dataDxfId="277">
      <calculatedColumnFormula>IF(AND(P4&lt;&gt;0,P4=P5),TRUE,FALSE)</calculatedColumnFormula>
    </tableColumn>
    <tableColumn id="11" xr3:uid="{F7F7DCF6-2C72-42D0-A4AF-54C9AFCD0EDD}" name="7" dataDxfId="276">
      <calculatedColumnFormula>IF(AND(Q4&lt;&gt;0,Q4=Q5),TRUE,FALSE)</calculatedColumnFormula>
    </tableColumn>
    <tableColumn id="12" xr3:uid="{E0E06F34-5D18-4E3E-ABDD-1AD0F4E770B6}" name="8" dataDxfId="275">
      <calculatedColumnFormula>IF(AND(R4&lt;&gt;0,R4=R5),TRUE,FALSE)</calculatedColumnFormula>
    </tableColumn>
    <tableColumn id="13" xr3:uid="{712897FB-7744-48D2-A899-DDE4922F757C}" name="9" dataDxfId="274">
      <calculatedColumnFormula>IF(AND(S4&lt;&gt;0,S4=S5),TRUE,FALSE)</calculatedColumnFormula>
    </tableColumn>
    <tableColumn id="14" xr3:uid="{EFD2FE48-F8CF-4EF0-BAE1-A0EEA0C84C9D}" name="10" dataDxfId="273">
      <calculatedColumnFormula>IF(AND(T4&lt;&gt;0,T4=T5),TRUE,FALSE)</calculatedColumnFormula>
    </tableColumn>
    <tableColumn id="15" xr3:uid="{883B17FD-FEC2-4DE4-8623-697CB0411F53}" name="11" dataDxfId="272">
      <calculatedColumnFormula>IF(AND(U4&lt;&gt;0,U4=U5),TRUE,FALSE)</calculatedColumnFormula>
    </tableColumn>
  </tableColumns>
  <tableStyleInfo name="TableStyleDark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BA2C9B-17F2-441D-B3D9-498EC65B983E}" name="Tablo1" displayName="Tablo1" ref="A3:Z448" totalsRowShown="0" headerRowDxfId="271" dataDxfId="270">
  <autoFilter ref="A3:Z448" xr:uid="{91BA2C9B-17F2-441D-B3D9-498EC65B983E}">
    <filterColumn colId="8">
      <filters>
        <filter val="ÇARŞAMBA"/>
      </filters>
    </filterColumn>
    <filterColumn colId="9">
      <filters>
        <filter val="113"/>
      </filters>
    </filterColumn>
  </autoFilter>
  <tableColumns count="26">
    <tableColumn id="1" xr3:uid="{6A19AD14-9138-4D4F-9522-679B86F1CFC7}" name="Sıra" dataDxfId="269"/>
    <tableColumn id="2" xr3:uid="{6502757B-3A6F-4074-B786-5B0C23976D50}" name="Bölüm" dataDxfId="268"/>
    <tableColumn id="3" xr3:uid="{5B7F556F-4C86-44EB-B7BE-82962C954D9F}" name="Sınıf" dataDxfId="267"/>
    <tableColumn id="4" xr3:uid="{57C875F9-627E-4202-B4B0-8C325E17B1E0}" name="Ders Kodu" dataDxfId="266"/>
    <tableColumn id="5" xr3:uid="{8A4AA290-D32A-4090-B5D4-7C08005DFCD4}" name="Dersin Adı" dataDxfId="265"/>
    <tableColumn id="6" xr3:uid="{8DBAE117-574F-438C-87A6-5452AB58C359}" name="Dersi Veren Öğretim Üyesi" dataDxfId="264"/>
    <tableColumn id="24" xr3:uid="{4B5BC37B-409A-43D1-B8B5-407EA1F1DCCF}" name="Dersi Vrn. Öğr. Üyesi Blm." dataDxfId="263"/>
    <tableColumn id="7" xr3:uid="{43E0A89F-885A-4B2F-82F5-7A7259D72D53}" name="Mevcut" dataDxfId="262"/>
    <tableColumn id="8" xr3:uid="{5139DD73-0CA1-49DE-A627-A3A2D4D56D9A}" name="GÜN" dataDxfId="261"/>
    <tableColumn id="9" xr3:uid="{2F050DB3-FDFE-4487-851A-CF5066F9B284}" name="SINIF2" dataDxfId="260"/>
    <tableColumn id="10" xr3:uid="{9F50D052-EAE2-424A-BD82-8E2BC702C642}" name="08:10" dataDxfId="259"/>
    <tableColumn id="11" xr3:uid="{EAA57EF8-E55F-4ED5-8150-4A74A902FADD}" name="09:00" dataDxfId="258"/>
    <tableColumn id="12" xr3:uid="{01D711E7-F972-4E8C-B624-789FF08094AF}" name="09:50" dataDxfId="257"/>
    <tableColumn id="13" xr3:uid="{0A6E346F-4046-4518-8566-DE861DBC0332}" name="10:40" dataDxfId="256"/>
    <tableColumn id="14" xr3:uid="{7A62FBD3-F1D4-4AC4-9CE4-A34169A30947}" name="11:30" dataDxfId="255"/>
    <tableColumn id="15" xr3:uid="{95C0D4B4-CA90-4E28-A178-117D902BDF79}" name="12:20" dataDxfId="254"/>
    <tableColumn id="16" xr3:uid="{94E29E6B-9133-490E-B477-F7B0F43B7911}" name="13:10" dataDxfId="253"/>
    <tableColumn id="17" xr3:uid="{5E5E132D-17DD-4FAA-8A17-19E9A0A581A7}" name="14:00" dataDxfId="252"/>
    <tableColumn id="18" xr3:uid="{BB9F697B-64D5-49E6-BC10-DCED7F99B2EA}" name="14:50" dataDxfId="251"/>
    <tableColumn id="19" xr3:uid="{CBA0C8FC-ECFD-4034-AAC6-B0DF3CDB0EAF}" name="15:40" dataDxfId="250"/>
    <tableColumn id="20" xr3:uid="{8661BCA5-FA60-47A4-A2B2-75C28E0CB235}" name="16:30" dataDxfId="249"/>
    <tableColumn id="25" xr3:uid="{932040D4-E5D4-40F0-A3A2-D90D62CFD5A0}" name="Sütun1" dataDxfId="248"/>
    <tableColumn id="21" xr3:uid="{FBA4370A-A94F-44A9-B719-6206032BF67E}" name="Sütun2" dataDxfId="247"/>
    <tableColumn id="22" xr3:uid="{EFE1612D-3DF1-4148-91F0-FF1765365760}" name="Sütun3" dataDxfId="246"/>
    <tableColumn id="23" xr3:uid="{2254D0C7-8961-4AE8-9B53-B617FE0A0C97}" name="Sütun4" dataDxfId="245"/>
    <tableColumn id="26" xr3:uid="{6C04D8DF-05A8-47E6-AF96-B86773BC3555}" name="Sütun5" dataDxfId="244"/>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F0AD5E9-11A6-4943-B5D6-186AC6BF9572}" name="Tablo16" displayName="Tablo16" ref="A3:T312" totalsRowShown="0" headerRowDxfId="243" dataDxfId="1" headerRowBorderDxfId="242">
  <autoFilter ref="A3:T312" xr:uid="{EF0AD5E9-11A6-4943-B5D6-186AC6BF9572}"/>
  <sortState xmlns:xlrd2="http://schemas.microsoft.com/office/spreadsheetml/2017/richdata2" ref="A4:T312">
    <sortCondition ref="B4:B312"/>
    <sortCondition ref="C4:C312"/>
    <sortCondition ref="I4:I312" customList="Pazartesi,Salı,Çarşamba,Perşembe,Cuma,Cumartesi,Pazar"/>
    <sortCondition ref="J4:J312"/>
  </sortState>
  <tableColumns count="20">
    <tableColumn id="1" xr3:uid="{681CA6E3-C976-4425-BAF3-607B00871ACE}" name="Sıra" dataDxfId="0"/>
    <tableColumn id="2" xr3:uid="{5CC33789-5B30-4C99-844C-53F7F45646C8}" name="Bölüm" dataDxfId="20"/>
    <tableColumn id="3" xr3:uid="{6C062EEE-AEA9-48CE-B389-8ADB38DBE984}" name="Sınıf" dataDxfId="19"/>
    <tableColumn id="4" xr3:uid="{FE964C71-E87E-4ACF-AE06-FE59B2BAE00E}" name="Ders Kodu" dataDxfId="18"/>
    <tableColumn id="5" xr3:uid="{50C9C605-CD08-4DDF-ACE1-BE591A29B9F9}" name="Dersin Adı" dataDxfId="17"/>
    <tableColumn id="6" xr3:uid="{133C7CA1-2A75-4C1D-AFB4-9985FA7B5C5A}" name="Dersi Veren Öğretim Üyesi" dataDxfId="16"/>
    <tableColumn id="24" xr3:uid="{56CC9300-2442-4317-BF86-3BB450FB856B}" name="Dersi Vrn. Öğr. Üyesi Blm." dataDxfId="15"/>
    <tableColumn id="7" xr3:uid="{426D3A37-71D5-4C4B-9199-0079C2070067}" name="Mevcut" dataDxfId="14"/>
    <tableColumn id="8" xr3:uid="{525C3699-8DCF-4A20-8FD6-03B5F748752A}" name="GÜN" dataDxfId="13"/>
    <tableColumn id="9" xr3:uid="{C94C5AB7-E1EA-41CF-8418-4FB8DB5674A1}" name="SINAV SAATİ" dataDxfId="12"/>
    <tableColumn id="27" xr3:uid="{47583287-B4AF-43E1-A44D-DFD779EF06D6}" name="SINIF - I -ZF-…." dataDxfId="11"/>
    <tableColumn id="28" xr3:uid="{F69535BD-F084-4957-A881-4E61105D6E8C}" name="SINIF - II  ZF-…." dataDxfId="10" totalsRowDxfId="241"/>
    <tableColumn id="19" xr3:uid="{271214B8-79C0-49A9-8201-40EA9AE30872}" name="G1" dataDxfId="9" totalsRowDxfId="240"/>
    <tableColumn id="20" xr3:uid="{662370F5-7192-4312-A9CA-3D01E75DA60E}" name="G2" dataDxfId="8" totalsRowDxfId="239"/>
    <tableColumn id="25" xr3:uid="{009A5D5F-FE90-418A-89C1-EA47890FD62F}" name="Gözetmen 1" dataDxfId="7">
      <calculatedColumnFormula array="1">INDEX([1]Gözetmenler!$A$2:$C$16,M4,3)</calculatedColumnFormula>
    </tableColumn>
    <tableColumn id="21" xr3:uid="{D9226912-73B8-4253-A3C7-FA463232816E}" name="Gözetmen 2" dataDxfId="6">
      <calculatedColumnFormula array="1">INDEX([1]Gözetmenler!$A$2:$C$16,N4,3)</calculatedColumnFormula>
    </tableColumn>
    <tableColumn id="14" xr3:uid="{310781A2-4910-4A72-8EB6-4BA94288B426}" name="Değişiklik" dataDxfId="5"/>
    <tableColumn id="22" xr3:uid="{268B8A35-59BC-4B20-A5A2-6F66D7A986CD}" name="Aynı ders say" dataDxfId="4" totalsRowDxfId="238">
      <calculatedColumnFormula>COUNTIF($E$4:$E$312,Tablo16[[#This Row],[Dersin Adı]])</calculatedColumnFormula>
    </tableColumn>
    <tableColumn id="23" xr3:uid="{15998CF4-BA45-453C-A36E-D5A8ABF01BE2}" name="Hocası aynı, aynı ders say" dataDxfId="3" totalsRowDxfId="237">
      <calculatedColumnFormula>COUNTIFS($E$4:$E$358,E4,$F$4:$F$358,F4)</calculatedColumnFormula>
    </tableColumn>
    <tableColumn id="26" xr3:uid="{75738E4F-5BB7-443F-A192-1D823C2A913E}" name="O saatteki Sınav Sayısı" dataDxfId="2" totalsRowDxfId="236">
      <calculatedColumnFormula>COUNTIFS(Tablo16[GÜN],I4,Tablo16[SINAV SAATİ],J4)</calculatedColumnFormula>
    </tableColumn>
  </tableColumns>
  <tableStyleInfo name="TableStyleLight1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5B810FA-0800-451D-8FED-0DF9C967E0E9}" name="Tablo11" displayName="Tablo11" ref="A1:G16" totalsRowShown="0" headerRowDxfId="235" dataDxfId="233" headerRowBorderDxfId="234" tableBorderDxfId="232">
  <autoFilter ref="A1:G16" xr:uid="{45B810FA-0800-451D-8FED-0DF9C967E0E9}"/>
  <tableColumns count="7">
    <tableColumn id="1" xr3:uid="{8C7F8922-90C3-4E94-954F-CF0FE8CB4219}" name="No" dataDxfId="231"/>
    <tableColumn id="2" xr3:uid="{E642ED22-A7D4-4E16-B456-5BB52A81BBBF}" name="Blm" dataDxfId="230"/>
    <tableColumn id="3" xr3:uid="{5386B472-56B5-4179-AD49-A3F9F7283320}" name="GÖZETMEN TABLOSU" dataDxfId="229"/>
    <tableColumn id="4" xr3:uid="{DF9B2FDF-554D-4846-85DC-6AFD426374C3}" name="1" dataDxfId="228">
      <calculatedColumnFormula>COUNTIF('BÜTÜNLEME PROGRAM'!#REF!,A2)</calculatedColumnFormula>
    </tableColumn>
    <tableColumn id="5" xr3:uid="{93459D9C-4090-4597-BCF6-AF1573E804A9}" name="2" dataDxfId="227">
      <calculatedColumnFormula>COUNTIF('BÜTÜNLEME PROGRAM'!#REF!,A2)</calculatedColumnFormula>
    </tableColumn>
    <tableColumn id="6" xr3:uid="{4898F624-93EB-42D5-BB9F-02AD80468E20}" name="T" dataDxfId="226">
      <calculatedColumnFormula>SUM(D2:E2)</calculatedColumnFormula>
    </tableColumn>
    <tableColumn id="7" xr3:uid="{9CB91634-E9F9-4158-9B54-0821867E4AA5}" name="Sütun1" dataDxfId="225"/>
  </tableColumns>
  <tableStyleInfo name="TableStyleDark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B79F750-90A8-462E-9A8D-D8D309D0E6F2}" name="Tablo353" displayName="Tablo353" ref="W3:AK491" totalsRowShown="0" headerRowDxfId="224" dataDxfId="222" headerRowBorderDxfId="223" tableBorderDxfId="221">
  <autoFilter ref="W3:AK491" xr:uid="{F5CB329B-8864-4E0C-95FE-D6F0B07D6C95}"/>
  <tableColumns count="15">
    <tableColumn id="1" xr3:uid="{C70772BC-8BBF-4101-8C91-42D84EF4FEC8}" name="Ders Hocası Çakışma" dataDxfId="220">
      <calculatedColumnFormula>IF(AND(F4=F5,I4=I5,Z4=FALSE),"ÇAKIŞMA "," ")</calculatedColumnFormula>
    </tableColumn>
    <tableColumn id="2" xr3:uid="{DC9440BE-16BB-4625-BB8F-BD4311C3B0C2}" name="Sınıf Çakışma" dataDxfId="219">
      <calculatedColumnFormula>IF(AND(J4=J5,I4=I5,Z4=FALSE),"ÇAKIŞMA "," ")</calculatedColumnFormula>
    </tableColumn>
    <tableColumn id="3" xr3:uid="{5A30DDF5-638C-41F9-9273-9F586566CEFD}" name="Bölüm Çakışma" dataDxfId="218">
      <calculatedColumnFormula>IF(AND(C4=C5,B4=B5,I4=I5,Z4=FALSE),"ÇAKIŞMA "," ")</calculatedColumnFormula>
    </tableColumn>
    <tableColumn id="4" xr3:uid="{9DA530C1-F6F2-43FE-817C-13E112627F48}" name="Total _xfb(eğer/Yada)" dataDxfId="217">
      <calculatedColumnFormula>AND(AA4=FALSE,AB4=FALSE,AC4=FALSE,AD4=FALSE,AE4=FALSE,AF4=FALSE,AG4=FALSE,AH4=FALSE,AI4=FALSE,AJ4=FALSE,AK4=FALSE)</calculatedColumnFormula>
    </tableColumn>
    <tableColumn id="5" xr3:uid="{076B35E1-4736-4399-A12B-B749632373BD}" name="1" dataDxfId="216">
      <calculatedColumnFormula>IF(AND(#REF!&lt;&gt;0,#REF!=#REF!),TRUE,FALSE)</calculatedColumnFormula>
    </tableColumn>
    <tableColumn id="6" xr3:uid="{9CD6C2CB-4342-4F3D-84D4-0A4398B20E1B}" name="2" dataDxfId="215">
      <calculatedColumnFormula>IF(AND(#REF!&lt;&gt;0,#REF!=#REF!),TRUE,FALSE)</calculatedColumnFormula>
    </tableColumn>
    <tableColumn id="7" xr3:uid="{FE482D27-E498-402E-AB49-5C21A90249AA}" name="3" dataDxfId="214">
      <calculatedColumnFormula>IF(AND(#REF!&lt;&gt;0,#REF!=#REF!),TRUE,FALSE)</calculatedColumnFormula>
    </tableColumn>
    <tableColumn id="8" xr3:uid="{1F511F99-6B6C-480D-9948-95E74660FD1E}" name="4" dataDxfId="213">
      <calculatedColumnFormula>IF(AND(#REF!&lt;&gt;0,#REF!=#REF!),TRUE,FALSE)</calculatedColumnFormula>
    </tableColumn>
    <tableColumn id="9" xr3:uid="{4DD38DEB-DAB9-46A1-8D91-2F62FEA64391}" name="5" dataDxfId="212">
      <calculatedColumnFormula>IF(AND(#REF!&lt;&gt;0,#REF!=#REF!),TRUE,FALSE)</calculatedColumnFormula>
    </tableColumn>
    <tableColumn id="10" xr3:uid="{39092DAB-615F-456E-9901-40F072908A68}" name="6" dataDxfId="211">
      <calculatedColumnFormula>IF(AND(#REF!&lt;&gt;0,#REF!=#REF!),TRUE,FALSE)</calculatedColumnFormula>
    </tableColumn>
    <tableColumn id="11" xr3:uid="{3BC36838-2251-4C91-8D76-892A4133C45C}" name="7" dataDxfId="210">
      <calculatedColumnFormula>IF(AND(#REF!&lt;&gt;0,#REF!=#REF!),TRUE,FALSE)</calculatedColumnFormula>
    </tableColumn>
    <tableColumn id="12" xr3:uid="{E18904D2-E7B9-4B85-B63B-BA13714C17F3}" name="8" dataDxfId="209">
      <calculatedColumnFormula>IF(AND(#REF!&lt;&gt;0,#REF!=#REF!),TRUE,FALSE)</calculatedColumnFormula>
    </tableColumn>
    <tableColumn id="13" xr3:uid="{EBA4FA39-54CB-4686-A239-A9ABA2E89D8C}" name="9" dataDxfId="208">
      <calculatedColumnFormula>IF(AND(#REF!&lt;&gt;0,#REF!=#REF!),TRUE,FALSE)</calculatedColumnFormula>
    </tableColumn>
    <tableColumn id="14" xr3:uid="{B6A7E5B9-08C3-4164-858A-C5FD4C52A1CF}" name="10" dataDxfId="207">
      <calculatedColumnFormula>IF(AND(M4&lt;&gt;0,M4=M5),TRUE,FALSE)</calculatedColumnFormula>
    </tableColumn>
    <tableColumn id="15" xr3:uid="{7A3FE800-0C18-4C89-A3EC-ED914FC9B78A}" name="11" dataDxfId="206">
      <calculatedColumnFormula>IF(AND(N4&lt;&gt;0,N4=N5),TRUE,FALSE)</calculatedColumnFormula>
    </tableColumn>
  </tableColumns>
  <tableStyleInfo name="TableStyleDark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36386EE-48DA-4A7E-9508-11EE44E218A8}" name="Tablo167" displayName="Tablo167" ref="A3:S449" totalsRowCount="1" headerRowDxfId="205" dataDxfId="203" headerRowBorderDxfId="204">
  <autoFilter ref="A3:S448" xr:uid="{91BA2C9B-17F2-441D-B3D9-498EC65B983E}">
    <filterColumn colId="5">
      <filters>
        <filter val="Hakan Erdem"/>
      </filters>
    </filterColumn>
  </autoFilter>
  <tableColumns count="19">
    <tableColumn id="1" xr3:uid="{3CFB4F06-E01A-4DF7-B105-CC1F21915BB4}" name="Sıra" dataDxfId="202" totalsRowDxfId="201">
      <calculatedColumnFormula>#REF!</calculatedColumnFormula>
    </tableColumn>
    <tableColumn id="2" xr3:uid="{8F37D6D6-10F0-4829-8F63-97BA7DBE00EE}" name="Bölüm" dataDxfId="200" totalsRowDxfId="199">
      <calculatedColumnFormula>#REF!</calculatedColumnFormula>
    </tableColumn>
    <tableColumn id="3" xr3:uid="{500D2B2A-BE82-4A1C-9542-9423DD5F16CF}" name="Sınıf" dataDxfId="198" totalsRowDxfId="197">
      <calculatedColumnFormula>#REF!</calculatedColumnFormula>
    </tableColumn>
    <tableColumn id="4" xr3:uid="{89D9C5C9-A497-44DC-AAD6-43277F34878E}" name="Ders Kodu" dataDxfId="196" totalsRowDxfId="195">
      <calculatedColumnFormula>#REF!</calculatedColumnFormula>
    </tableColumn>
    <tableColumn id="5" xr3:uid="{EBF0A343-C9FB-420A-B3BD-071E09D45C8B}" name="Dersin Adı" dataDxfId="194" totalsRowDxfId="193">
      <calculatedColumnFormula>#REF!</calculatedColumnFormula>
    </tableColumn>
    <tableColumn id="6" xr3:uid="{F29CBBAB-E609-4DD5-8DE6-B2496705651D}" name="Dersi Veren Öğretim Üyesi" dataDxfId="192" totalsRowDxfId="191">
      <calculatedColumnFormula>#REF!</calculatedColumnFormula>
    </tableColumn>
    <tableColumn id="24" xr3:uid="{A3D5EC36-4228-4F40-B072-44FE691C76D4}" name="Dersi Vrn. Öğr. Üyesi Blm." dataDxfId="190" totalsRowDxfId="189">
      <calculatedColumnFormula>#REF!</calculatedColumnFormula>
    </tableColumn>
    <tableColumn id="7" xr3:uid="{BC659CDE-F398-44CF-81AA-E2DE016175AC}" name="Mevcut" totalsRowFunction="sum" dataDxfId="188" totalsRowDxfId="187">
      <calculatedColumnFormula>#REF!</calculatedColumnFormula>
    </tableColumn>
    <tableColumn id="8" xr3:uid="{8984D85B-826B-4ECA-9EB9-4ECBB85733B6}" name="GÜN" dataDxfId="186" totalsRowDxfId="185">
      <calculatedColumnFormula>#REF!</calculatedColumnFormula>
    </tableColumn>
    <tableColumn id="9" xr3:uid="{E6568294-1E2F-4529-90BD-F36AB2CECC65}" name="SINAV SAATİ" dataDxfId="184" totalsRowDxfId="183">
      <calculatedColumnFormula>#REF!</calculatedColumnFormula>
    </tableColumn>
    <tableColumn id="27" xr3:uid="{66F41527-DC2D-4E74-8C77-8EFCF103FDD4}" name="SINIF - I" dataDxfId="182" totalsRowDxfId="181">
      <calculatedColumnFormula>#REF!</calculatedColumnFormula>
    </tableColumn>
    <tableColumn id="28" xr3:uid="{1CBF411F-400B-4872-A4FC-A8D6686B6DA0}" name="SINIF - II" dataDxfId="180" totalsRowDxfId="179">
      <calculatedColumnFormula>#REF!</calculatedColumnFormula>
    </tableColumn>
    <tableColumn id="19" xr3:uid="{D9DF3449-4A3B-4FF5-8AFE-EE0003991A3E}" name="Sütun6" dataDxfId="178" totalsRowDxfId="177">
      <calculatedColumnFormula>#REF!</calculatedColumnFormula>
    </tableColumn>
    <tableColumn id="20" xr3:uid="{816EEC2E-ABB0-4981-A2B9-6314C042C228}" name="Sütun7" dataDxfId="176" totalsRowDxfId="175">
      <calculatedColumnFormula>#REF!</calculatedColumnFormula>
    </tableColumn>
    <tableColumn id="25" xr3:uid="{43AD5378-2939-4395-AE50-36AE1ABE4BD5}" name="Sütun1" dataDxfId="174" totalsRowDxfId="173">
      <calculatedColumnFormula>#REF!</calculatedColumnFormula>
    </tableColumn>
    <tableColumn id="21" xr3:uid="{904249F2-A9B4-4D58-8418-4217AA6CFC10}" name="Sütun2" dataDxfId="172" totalsRowDxfId="171">
      <calculatedColumnFormula>#REF!</calculatedColumnFormula>
    </tableColumn>
    <tableColumn id="22" xr3:uid="{EF5538CD-D500-463A-8D41-AFDE1BBD5435}" name="Sütun3" dataDxfId="170" totalsRowDxfId="169">
      <calculatedColumnFormula>#REF!</calculatedColumnFormula>
    </tableColumn>
    <tableColumn id="23" xr3:uid="{BCA7A339-D058-45F1-89B3-07FD99FD5994}" name="Sütun4" dataDxfId="168" totalsRowDxfId="167">
      <calculatedColumnFormula>#REF!</calculatedColumnFormula>
    </tableColumn>
    <tableColumn id="26" xr3:uid="{7B6F8E0E-29C6-4EB7-9691-0BA44FF88139}" name="Sütun5" dataDxfId="166" totalsRowDxfId="165">
      <calculatedColumnFormula>#REF!</calculatedColumnFormula>
    </tableColumn>
  </tableColumns>
  <tableStyleInfo name="TableStyleLight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F84A09F-7EBD-4A63-B670-D7462DE0300E}" name="Tablo3538" displayName="Tablo3538" ref="W3:AK491" totalsRowShown="0" headerRowDxfId="164" dataDxfId="162" headerRowBorderDxfId="163" tableBorderDxfId="161">
  <autoFilter ref="W3:AK491" xr:uid="{F5CB329B-8864-4E0C-95FE-D6F0B07D6C95}"/>
  <tableColumns count="15">
    <tableColumn id="1" xr3:uid="{4F404C94-55F2-4753-B415-52690E046612}" name="Ders Hocası Çakışma" dataDxfId="160">
      <calculatedColumnFormula>IF(AND(F4=F5,I4=I5,Z4=FALSE),"ÇAKIŞMA "," ")</calculatedColumnFormula>
    </tableColumn>
    <tableColumn id="2" xr3:uid="{1AAA04E5-F0AF-48A1-B517-95498080E09C}" name="Sınıf Çakışma" dataDxfId="159">
      <calculatedColumnFormula>IF(AND(J4=J5,I4=I5,Z4=FALSE),"ÇAKIŞMA "," ")</calculatedColumnFormula>
    </tableColumn>
    <tableColumn id="3" xr3:uid="{FEE58DEC-0FE1-4586-8977-23BD869380B6}" name="Bölüm Çakışma" dataDxfId="158">
      <calculatedColumnFormula>IF(AND(C4=C5,B4=B5,I4=I5,Z4=FALSE),"ÇAKIŞMA "," ")</calculatedColumnFormula>
    </tableColumn>
    <tableColumn id="4" xr3:uid="{D776AF51-819D-40AF-A878-1A5D9969D9A1}" name="Total _xfb(eğer/Yada)" dataDxfId="157">
      <calculatedColumnFormula>AND(AA4=FALSE,AB4=FALSE,AC4=FALSE,AD4=FALSE,AE4=FALSE,AF4=FALSE,AG4=FALSE,AH4=FALSE,AI4=FALSE,AJ4=FALSE,AK4=FALSE)</calculatedColumnFormula>
    </tableColumn>
    <tableColumn id="5" xr3:uid="{6FF34933-F0E8-4950-814B-73C45532FCD7}" name="1" dataDxfId="156">
      <calculatedColumnFormula>IF(AND(#REF!&lt;&gt;0,#REF!=#REF!),TRUE,FALSE)</calculatedColumnFormula>
    </tableColumn>
    <tableColumn id="6" xr3:uid="{1C428AA8-24F8-4BEB-AF8E-144AB450F7CC}" name="2" dataDxfId="155">
      <calculatedColumnFormula>IF(AND(#REF!&lt;&gt;0,#REF!=#REF!),TRUE,FALSE)</calculatedColumnFormula>
    </tableColumn>
    <tableColumn id="7" xr3:uid="{9F1596F1-29A8-4D0E-BAD2-2E85CC709627}" name="3" dataDxfId="154">
      <calculatedColumnFormula>IF(AND(#REF!&lt;&gt;0,#REF!=#REF!),TRUE,FALSE)</calculatedColumnFormula>
    </tableColumn>
    <tableColumn id="8" xr3:uid="{224E02CB-D0C4-448F-9040-8B428C685CDC}" name="4" dataDxfId="153">
      <calculatedColumnFormula>IF(AND(#REF!&lt;&gt;0,#REF!=#REF!),TRUE,FALSE)</calculatedColumnFormula>
    </tableColumn>
    <tableColumn id="9" xr3:uid="{71A3F790-93B2-4861-BDBF-DDE5F4DFC102}" name="5" dataDxfId="152">
      <calculatedColumnFormula>IF(AND(#REF!&lt;&gt;0,#REF!=#REF!),TRUE,FALSE)</calculatedColumnFormula>
    </tableColumn>
    <tableColumn id="10" xr3:uid="{8BDB4788-3D07-49E4-A4B3-2D906A9D38F0}" name="6" dataDxfId="151">
      <calculatedColumnFormula>IF(AND(#REF!&lt;&gt;0,#REF!=#REF!),TRUE,FALSE)</calculatedColumnFormula>
    </tableColumn>
    <tableColumn id="11" xr3:uid="{9A03ADE3-026B-4C3B-BAEA-B4527F21F1F7}" name="7" dataDxfId="150">
      <calculatedColumnFormula>IF(AND(#REF!&lt;&gt;0,#REF!=#REF!),TRUE,FALSE)</calculatedColumnFormula>
    </tableColumn>
    <tableColumn id="12" xr3:uid="{2C436B11-BB66-41B2-B16B-03FF779127F1}" name="8" dataDxfId="149">
      <calculatedColumnFormula>IF(AND(#REF!&lt;&gt;0,#REF!=#REF!),TRUE,FALSE)</calculatedColumnFormula>
    </tableColumn>
    <tableColumn id="13" xr3:uid="{78DD6EFD-F469-46F8-8A7F-2C3CF51E6DCD}" name="9" dataDxfId="148">
      <calculatedColumnFormula>IF(AND(#REF!&lt;&gt;0,#REF!=#REF!),TRUE,FALSE)</calculatedColumnFormula>
    </tableColumn>
    <tableColumn id="14" xr3:uid="{D2E68AAB-6A5F-46BE-929D-02C41DD4C95D}" name="10" dataDxfId="147">
      <calculatedColumnFormula>IF(AND(M4&lt;&gt;0,M4=M5),TRUE,FALSE)</calculatedColumnFormula>
    </tableColumn>
    <tableColumn id="15" xr3:uid="{F4C16461-78B8-405B-9CB0-56ACE209476B}" name="11" dataDxfId="146">
      <calculatedColumnFormula>IF(AND(N4&lt;&gt;0,N4=N5),TRUE,FALSE)</calculatedColumnFormula>
    </tableColumn>
  </tableColumns>
  <tableStyleInfo name="TableStyleDark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FDC3882-4DBC-405C-8271-2B26164EBF7F}" name="Tablo1679" displayName="Tablo1679" ref="A3:S449" totalsRowCount="1" headerRowDxfId="145" dataDxfId="143" headerRowBorderDxfId="144">
  <autoFilter ref="A3:S448" xr:uid="{91BA2C9B-17F2-441D-B3D9-498EC65B983E}"/>
  <tableColumns count="19">
    <tableColumn id="1" xr3:uid="{89A59122-D10F-42AF-86D7-064704201D01}" name="Sıra" dataDxfId="142" totalsRowDxfId="141">
      <calculatedColumnFormula>#REF!</calculatedColumnFormula>
    </tableColumn>
    <tableColumn id="2" xr3:uid="{A35F225E-6D65-480E-96F0-A075371B3122}" name="Bölüm" dataDxfId="140" totalsRowDxfId="139">
      <calculatedColumnFormula>#REF!</calculatedColumnFormula>
    </tableColumn>
    <tableColumn id="3" xr3:uid="{65C24D15-A69C-4206-BD81-50F101890170}" name="Sınıf" dataDxfId="138" totalsRowDxfId="137">
      <calculatedColumnFormula>#REF!</calculatedColumnFormula>
    </tableColumn>
    <tableColumn id="4" xr3:uid="{8B9A8F72-87BD-4AB7-89AD-32D26BE643E1}" name="Ders Kodu" dataDxfId="136" totalsRowDxfId="135">
      <calculatedColumnFormula>#REF!</calculatedColumnFormula>
    </tableColumn>
    <tableColumn id="5" xr3:uid="{7FC40509-ECBE-4BFC-8108-D5FED9CB1821}" name="Dersin Adı" dataDxfId="134" totalsRowDxfId="133">
      <calculatedColumnFormula>#REF!</calculatedColumnFormula>
    </tableColumn>
    <tableColumn id="6" xr3:uid="{1CF00770-4BDB-4600-8D66-9140FDA80C42}" name="Dersi Veren Öğretim Üyesi" dataDxfId="132" totalsRowDxfId="131">
      <calculatedColumnFormula>#REF!</calculatedColumnFormula>
    </tableColumn>
    <tableColumn id="24" xr3:uid="{5F247DA0-8096-40B7-AE3C-3C841C6909A9}" name="Dersi Vrn. Öğr. Üyesi Blm." dataDxfId="130" totalsRowDxfId="129">
      <calculatedColumnFormula>#REF!</calculatedColumnFormula>
    </tableColumn>
    <tableColumn id="7" xr3:uid="{76F7D940-B0CA-41BF-90A3-5A0B2B49FD36}" name="Mevcut" totalsRowFunction="sum" dataDxfId="128" totalsRowDxfId="127">
      <calculatedColumnFormula>#REF!</calculatedColumnFormula>
    </tableColumn>
    <tableColumn id="8" xr3:uid="{665F76C4-7951-4481-917F-292448BDE662}" name="GÜN" dataDxfId="126" totalsRowDxfId="125">
      <calculatedColumnFormula>#REF!</calculatedColumnFormula>
    </tableColumn>
    <tableColumn id="9" xr3:uid="{DBC4C618-8A0F-416E-A8EB-E36DE43BFB25}" name="SINAV SAATİ" dataDxfId="124" totalsRowDxfId="123">
      <calculatedColumnFormula>#REF!</calculatedColumnFormula>
    </tableColumn>
    <tableColumn id="27" xr3:uid="{7787E7EF-4045-496A-8C31-684918D5FCA9}" name="SINIF - I" dataDxfId="122" totalsRowDxfId="121">
      <calculatedColumnFormula>#REF!</calculatedColumnFormula>
    </tableColumn>
    <tableColumn id="28" xr3:uid="{2129D90C-37CD-47AF-B198-CF7D5B7EB153}" name="SINIF - II" dataDxfId="120" totalsRowDxfId="119">
      <calculatedColumnFormula>#REF!</calculatedColumnFormula>
    </tableColumn>
    <tableColumn id="19" xr3:uid="{4A67F795-65A3-44C5-89A0-3EFB9F9EA7C7}" name="Sütun6" dataDxfId="118" totalsRowDxfId="117">
      <calculatedColumnFormula>#REF!</calculatedColumnFormula>
    </tableColumn>
    <tableColumn id="20" xr3:uid="{974D6440-5761-4ED7-86B5-E43E1D73E2B2}" name="Sütun7" dataDxfId="116" totalsRowDxfId="115">
      <calculatedColumnFormula>#REF!</calculatedColumnFormula>
    </tableColumn>
    <tableColumn id="25" xr3:uid="{3B7AFEA6-5F5D-44E8-A406-C94C648A1D8B}" name="Sütun1" dataDxfId="114" totalsRowDxfId="113">
      <calculatedColumnFormula>#REF!</calculatedColumnFormula>
    </tableColumn>
    <tableColumn id="21" xr3:uid="{24FA4585-CDC5-4FC4-B3F4-E00335F754CF}" name="Sütun2" dataDxfId="112" totalsRowDxfId="111">
      <calculatedColumnFormula>#REF!</calculatedColumnFormula>
    </tableColumn>
    <tableColumn id="22" xr3:uid="{4878F52B-F5CA-4E66-B336-3D59097CB95B}" name="Sütun3" dataDxfId="110" totalsRowDxfId="109">
      <calculatedColumnFormula>#REF!</calculatedColumnFormula>
    </tableColumn>
    <tableColumn id="23" xr3:uid="{400CFF9E-1FCE-476C-8657-C0714C2379A4}" name="Sütun4" dataDxfId="108" totalsRowDxfId="107">
      <calculatedColumnFormula>#REF!</calculatedColumnFormula>
    </tableColumn>
    <tableColumn id="26" xr3:uid="{16D81572-A409-4E4A-A8ED-10F024711753}" name="Sütun5" dataDxfId="106" totalsRowDxfId="105">
      <calculatedColumnFormula>#REF!</calculatedColumnFormula>
    </tableColumn>
  </tableColumns>
  <tableStyleInfo name="TableStyleLight15"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2446C6A-9EB8-4065-95E2-1A04249C2435}" name="Tablo353810" displayName="Tablo353810" ref="W3:AK491" totalsRowShown="0" headerRowDxfId="104" dataDxfId="102" headerRowBorderDxfId="103" tableBorderDxfId="101">
  <autoFilter ref="W3:AK491" xr:uid="{F5CB329B-8864-4E0C-95FE-D6F0B07D6C95}"/>
  <tableColumns count="15">
    <tableColumn id="1" xr3:uid="{71DC8489-BC3F-4B7C-A13A-8A4CB52C71FF}" name="Ders Hocası Çakışma" dataDxfId="100">
      <calculatedColumnFormula>IF(AND(F4=F5,I4=I5,Z4=FALSE),"ÇAKIŞMA "," ")</calculatedColumnFormula>
    </tableColumn>
    <tableColumn id="2" xr3:uid="{056DF2B9-9EAC-4D2F-A317-C1FCCABEAC54}" name="Sınıf Çakışma" dataDxfId="99">
      <calculatedColumnFormula>IF(AND(J4=J5,I4=I5,Z4=FALSE),"ÇAKIŞMA "," ")</calculatedColumnFormula>
    </tableColumn>
    <tableColumn id="3" xr3:uid="{A1E652AF-9FCE-46DD-A13E-7FA0B9051D00}" name="Bölüm Çakışma" dataDxfId="98">
      <calculatedColumnFormula>IF(AND(C4=C5,B4=B5,I4=I5,Z4=FALSE),"ÇAKIŞMA "," ")</calculatedColumnFormula>
    </tableColumn>
    <tableColumn id="4" xr3:uid="{B39A29CB-2ADE-4433-9A12-20CCA1AB4C71}" name="Total _xfb(eğer/Yada)" dataDxfId="97">
      <calculatedColumnFormula>AND(AA4=FALSE,AB4=FALSE,AC4=FALSE,AD4=FALSE,AE4=FALSE,AF4=FALSE,AG4=FALSE,AH4=FALSE,AI4=FALSE,AJ4=FALSE,AK4=FALSE)</calculatedColumnFormula>
    </tableColumn>
    <tableColumn id="5" xr3:uid="{D5EB92C0-9166-4D05-95FE-19A916B25651}" name="1" dataDxfId="96">
      <calculatedColumnFormula>IF(AND(#REF!&lt;&gt;0,#REF!=#REF!),TRUE,FALSE)</calculatedColumnFormula>
    </tableColumn>
    <tableColumn id="6" xr3:uid="{91CF69FA-DC34-4896-8F7A-4A412FB7B6C7}" name="2" dataDxfId="95">
      <calculatedColumnFormula>IF(AND(#REF!&lt;&gt;0,#REF!=#REF!),TRUE,FALSE)</calculatedColumnFormula>
    </tableColumn>
    <tableColumn id="7" xr3:uid="{2D4418FB-CBC9-4F0C-93C5-D8498D0C861B}" name="3" dataDxfId="94">
      <calculatedColumnFormula>IF(AND(#REF!&lt;&gt;0,#REF!=#REF!),TRUE,FALSE)</calculatedColumnFormula>
    </tableColumn>
    <tableColumn id="8" xr3:uid="{904662CF-7EF1-4FAF-97AA-D54283EE160A}" name="4" dataDxfId="93">
      <calculatedColumnFormula>IF(AND(#REF!&lt;&gt;0,#REF!=#REF!),TRUE,FALSE)</calculatedColumnFormula>
    </tableColumn>
    <tableColumn id="9" xr3:uid="{0684A6F2-FE13-4743-8738-C879060AA21E}" name="5" dataDxfId="92">
      <calculatedColumnFormula>IF(AND(#REF!&lt;&gt;0,#REF!=#REF!),TRUE,FALSE)</calculatedColumnFormula>
    </tableColumn>
    <tableColumn id="10" xr3:uid="{8E65696D-707F-457E-9F9C-56D385295FF1}" name="6" dataDxfId="91">
      <calculatedColumnFormula>IF(AND(#REF!&lt;&gt;0,#REF!=#REF!),TRUE,FALSE)</calculatedColumnFormula>
    </tableColumn>
    <tableColumn id="11" xr3:uid="{F71401CD-6F51-4EE2-B7CF-166024ED38CF}" name="7" dataDxfId="90">
      <calculatedColumnFormula>IF(AND(#REF!&lt;&gt;0,#REF!=#REF!),TRUE,FALSE)</calculatedColumnFormula>
    </tableColumn>
    <tableColumn id="12" xr3:uid="{6B3E643A-5F53-455F-A618-B945BF378423}" name="8" dataDxfId="89">
      <calculatedColumnFormula>IF(AND(#REF!&lt;&gt;0,#REF!=#REF!),TRUE,FALSE)</calculatedColumnFormula>
    </tableColumn>
    <tableColumn id="13" xr3:uid="{0039049A-D6AA-41F7-86E9-C0F54A7E4CF0}" name="9" dataDxfId="88">
      <calculatedColumnFormula>IF(AND(#REF!&lt;&gt;0,#REF!=#REF!),TRUE,FALSE)</calculatedColumnFormula>
    </tableColumn>
    <tableColumn id="14" xr3:uid="{CD05D49D-D967-482D-B115-098002FC2388}" name="10" dataDxfId="87">
      <calculatedColumnFormula>IF(AND(M4&lt;&gt;0,M4=M5),TRUE,FALSE)</calculatedColumnFormula>
    </tableColumn>
    <tableColumn id="15" xr3:uid="{F3B58D57-F8F0-4948-8BA2-3A0AEB65DD34}" name="11" dataDxfId="86">
      <calculatedColumnFormula>IF(AND(N4&lt;&gt;0,N4=N5),TRUE,FALSE)</calculatedColumnFormula>
    </tableColumn>
  </tableColumns>
  <tableStyleInfo name="TableStyleDark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83E79F7-D5A3-4DAE-AB52-76F90BD9BDD7}" name="Tablo167911" displayName="Tablo167911" ref="A3:S449" totalsRowCount="1" headerRowDxfId="85" dataDxfId="83" headerRowBorderDxfId="84">
  <autoFilter ref="A3:S448" xr:uid="{91BA2C9B-17F2-441D-B3D9-498EC65B983E}">
    <filterColumn colId="1">
      <filters>
        <filter val="TO"/>
      </filters>
    </filterColumn>
    <filterColumn colId="2">
      <filters>
        <filter val="2"/>
      </filters>
    </filterColumn>
  </autoFilter>
  <tableColumns count="19">
    <tableColumn id="1" xr3:uid="{20B506A7-A404-43F0-819E-113437192D27}" name="Sıra" dataDxfId="82" totalsRowDxfId="81">
      <calculatedColumnFormula>#REF!</calculatedColumnFormula>
    </tableColumn>
    <tableColumn id="2" xr3:uid="{4B1207E6-EAFE-4BDD-903E-589B2EAFC2D8}" name="Bölüm" dataDxfId="80" totalsRowDxfId="79">
      <calculatedColumnFormula>#REF!</calculatedColumnFormula>
    </tableColumn>
    <tableColumn id="3" xr3:uid="{EEB0E36E-1FB2-49D6-92B9-7095FB43A235}" name="Sınıf" dataDxfId="78" totalsRowDxfId="77">
      <calculatedColumnFormula>#REF!</calculatedColumnFormula>
    </tableColumn>
    <tableColumn id="4" xr3:uid="{5463709C-961A-4BEC-A262-70D345FA3437}" name="Ders Kodu" dataDxfId="76" totalsRowDxfId="75">
      <calculatedColumnFormula>#REF!</calculatedColumnFormula>
    </tableColumn>
    <tableColumn id="5" xr3:uid="{CEFE900A-85B6-4AE2-B9D9-C5D18357F6B8}" name="Dersin Adı" dataDxfId="74" totalsRowDxfId="73">
      <calculatedColumnFormula>#REF!</calculatedColumnFormula>
    </tableColumn>
    <tableColumn id="6" xr3:uid="{9CE6BC25-F1E9-4F0E-AABF-253ED14E3AD8}" name="Dersi Veren Öğretim Üyesi" dataDxfId="72" totalsRowDxfId="71">
      <calculatedColumnFormula>#REF!</calculatedColumnFormula>
    </tableColumn>
    <tableColumn id="24" xr3:uid="{FEFDF8E6-C7B2-4754-A69E-5620E0E739D5}" name="Dersi Vrn. Öğr. Üyesi Blm." dataDxfId="70" totalsRowDxfId="69">
      <calculatedColumnFormula>#REF!</calculatedColumnFormula>
    </tableColumn>
    <tableColumn id="7" xr3:uid="{258274C2-4BB1-4E05-945D-0DE380AB0701}" name="Mevcut" totalsRowFunction="sum" dataDxfId="68" totalsRowDxfId="67">
      <calculatedColumnFormula>#REF!</calculatedColumnFormula>
    </tableColumn>
    <tableColumn id="8" xr3:uid="{1CD1655C-A5E8-41CF-82E5-C4659DBE73B3}" name="GÜN" dataDxfId="66" totalsRowDxfId="65">
      <calculatedColumnFormula>#REF!</calculatedColumnFormula>
    </tableColumn>
    <tableColumn id="9" xr3:uid="{C3FB12E6-59E5-4C1B-A2A6-1F5688E4A503}" name="SINAV SAATİ" dataDxfId="64" totalsRowDxfId="63">
      <calculatedColumnFormula>#REF!</calculatedColumnFormula>
    </tableColumn>
    <tableColumn id="27" xr3:uid="{601C4843-3DA2-40B1-B573-866B0B0AFE34}" name="SINIF - I" dataDxfId="62" totalsRowDxfId="61">
      <calculatedColumnFormula>#REF!</calculatedColumnFormula>
    </tableColumn>
    <tableColumn id="28" xr3:uid="{D4B0C3F1-68EB-4942-B4FF-61E8A4E7F68C}" name="SINIF - II" dataDxfId="60" totalsRowDxfId="59">
      <calculatedColumnFormula>#REF!</calculatedColumnFormula>
    </tableColumn>
    <tableColumn id="19" xr3:uid="{E6329BA0-5A4D-48A3-9CEB-EFCDAE16A8ED}" name="Sütun6" dataDxfId="58" totalsRowDxfId="57">
      <calculatedColumnFormula>#REF!</calculatedColumnFormula>
    </tableColumn>
    <tableColumn id="20" xr3:uid="{2E182921-A6C2-44FB-8C28-23AFFD39A421}" name="Sütun7" dataDxfId="56" totalsRowDxfId="55">
      <calculatedColumnFormula>#REF!</calculatedColumnFormula>
    </tableColumn>
    <tableColumn id="25" xr3:uid="{E9AD6259-9F7F-4B48-B0CB-189280707010}" name="Sütun1" dataDxfId="54" totalsRowDxfId="53">
      <calculatedColumnFormula>#REF!</calculatedColumnFormula>
    </tableColumn>
    <tableColumn id="21" xr3:uid="{94DFAE47-2EB5-4F67-AE2D-B1CA212C7F87}" name="Sütun2" dataDxfId="52" totalsRowDxfId="51">
      <calculatedColumnFormula>#REF!</calculatedColumnFormula>
    </tableColumn>
    <tableColumn id="22" xr3:uid="{F3C14DA5-3DE3-47FA-85EF-D350954FE4FF}" name="Sütun3" dataDxfId="50" totalsRowDxfId="49">
      <calculatedColumnFormula>#REF!</calculatedColumnFormula>
    </tableColumn>
    <tableColumn id="23" xr3:uid="{494332B8-6609-4C28-B372-9F7ED3B30A3E}" name="Sütun4" dataDxfId="48" totalsRowDxfId="47">
      <calculatedColumnFormula>#REF!</calculatedColumnFormula>
    </tableColumn>
    <tableColumn id="26" xr3:uid="{29B2F2D9-DAA8-4208-B2F6-0E71262BB004}" name="Sütun5" dataDxfId="46" totalsRowDxfId="45">
      <calculatedColumnFormula>#REF!</calculatedColumnFormula>
    </tableColumn>
  </tableColumns>
  <tableStyleInfo name="TableStyleLight15"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a:spPr>
      <a:bodyPr vertOverflow="clip" horzOverflow="clip" rtlCol="0" anchor="ctr"/>
      <a:lstStyle>
        <a:defPPr algn="ctr">
          <a:defRP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defRPr>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11">
    <wetp:webextensionref xmlns:r="http://schemas.openxmlformats.org/officeDocument/2006/relationships" r:id="rId1"/>
  </wetp:taskpane>
</wetp:taskpanes>
</file>

<file path=xl/webextensions/webextension1.xml><?xml version="1.0" encoding="utf-8"?>
<we:webextension xmlns:we="http://schemas.microsoft.com/office/webextensions/webextension/2010/11" id="{5DD8FD58-0DBE-414F-B1C6-4AA4BC93F69E}">
  <we:reference id="wa200005271" version="2.3.0.0" store="tr-TR" storeType="OMEX"/>
  <we:alternateReferences>
    <we:reference id="wa200005271" version="2.3.0.0" store="wa200005271"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_xldudf_AI_TABLE</we:customFunctionIds>
        <we:customFunctionIds>_xldudf_AI_FILL</we:customFunctionIds>
        <we:customFunctionIds>_xldudf_AI_LIST</we:customFunctionIds>
        <we:customFunctionIds>_xldudf_AI_ASK</we:customFunctionIds>
        <we:customFunctionIds>_xldudf_AI_FORMAT</we:customFunctionIds>
        <we:customFunctionIds>_xldudf_AI_EXTRACT</we:customFunctionIds>
        <we:customFunctionIds>_xldudf_AI_TRANSLATE</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microsoft.com/office/2007/relationships/slicer" Target="../slicers/slicer1.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07/relationships/slicer" Target="../slicers/slicer2.xml"/><Relationship Id="rId4" Type="http://schemas.openxmlformats.org/officeDocument/2006/relationships/table" Target="../tables/table6.xml"/></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07/relationships/slicer" Target="../slicers/slicer3.xml"/><Relationship Id="rId4" Type="http://schemas.openxmlformats.org/officeDocument/2006/relationships/table" Target="../tables/table8.xml"/></Relationships>
</file>

<file path=xl/worksheets/_rels/sheet8.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07/relationships/slicer" Target="../slicers/slicer4.xml"/><Relationship Id="rId4" Type="http://schemas.openxmlformats.org/officeDocument/2006/relationships/table" Target="../tables/table10.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431A2-F4E1-4FF3-8C52-B20B05FEBCCA}">
  <sheetPr codeName="Sayfa1"/>
  <dimension ref="B1:XFC17"/>
  <sheetViews>
    <sheetView zoomScaleNormal="100" workbookViewId="0">
      <selection activeCell="D9" sqref="D9:E9"/>
    </sheetView>
  </sheetViews>
  <sheetFormatPr defaultColWidth="0" defaultRowHeight="35.25" customHeight="1" zeroHeight="1" x14ac:dyDescent="0.25"/>
  <cols>
    <col min="1" max="1" width="9" style="54" customWidth="1"/>
    <col min="2" max="2" width="6.7109375" style="54" customWidth="1"/>
    <col min="3" max="4" width="36.140625" style="54" customWidth="1"/>
    <col min="5" max="5" width="39.140625" style="54" customWidth="1"/>
    <col min="6" max="6" width="36.140625" style="54" customWidth="1"/>
    <col min="7" max="7" width="13.28515625" style="54" customWidth="1"/>
    <col min="8" max="8" width="32.42578125" style="54" customWidth="1"/>
    <col min="9" max="16382" width="9.140625" style="54" hidden="1"/>
    <col min="16383" max="16383" width="4.42578125" style="54" hidden="1" customWidth="1"/>
    <col min="16384" max="16384" width="8" style="54" customWidth="1"/>
  </cols>
  <sheetData>
    <row r="1" spans="2:8" ht="51.75" customHeight="1" x14ac:dyDescent="0.25">
      <c r="B1" s="422"/>
      <c r="C1" s="422"/>
      <c r="D1" s="422"/>
      <c r="E1" s="422"/>
      <c r="F1" s="422"/>
      <c r="G1" s="422"/>
    </row>
    <row r="2" spans="2:8" ht="36.75" customHeight="1" x14ac:dyDescent="0.3">
      <c r="C2" s="161" t="s">
        <v>218</v>
      </c>
      <c r="F2" s="58"/>
    </row>
    <row r="3" spans="2:8" ht="28.5" customHeight="1" x14ac:dyDescent="0.25">
      <c r="G3" s="423"/>
      <c r="H3" s="423"/>
    </row>
    <row r="4" spans="2:8" ht="45" customHeight="1" x14ac:dyDescent="0.25">
      <c r="D4" s="45" t="s">
        <v>215</v>
      </c>
      <c r="E4" s="53" t="s">
        <v>836</v>
      </c>
      <c r="G4" s="423"/>
      <c r="H4" s="423"/>
    </row>
    <row r="5" spans="2:8" ht="36" customHeight="1" x14ac:dyDescent="0.25">
      <c r="D5" s="55">
        <v>4</v>
      </c>
      <c r="E5" s="55" t="s">
        <v>136</v>
      </c>
      <c r="G5" s="423"/>
      <c r="H5" s="423"/>
    </row>
    <row r="6" spans="2:8" ht="18" customHeight="1" x14ac:dyDescent="0.25">
      <c r="G6" s="423"/>
      <c r="H6" s="423"/>
    </row>
    <row r="7" spans="2:8" ht="6.75" customHeight="1" x14ac:dyDescent="0.25"/>
    <row r="8" spans="2:8" ht="35.25" customHeight="1" x14ac:dyDescent="0.25">
      <c r="D8" s="419" t="s">
        <v>216</v>
      </c>
      <c r="E8" s="419"/>
      <c r="F8" s="57"/>
    </row>
    <row r="9" spans="2:8" ht="35.25" customHeight="1" x14ac:dyDescent="0.25">
      <c r="D9" s="420" t="s">
        <v>102</v>
      </c>
      <c r="E9" s="420"/>
    </row>
    <row r="10" spans="2:8" ht="17.25" customHeight="1" x14ac:dyDescent="0.25"/>
    <row r="11" spans="2:8" ht="35.25" customHeight="1" x14ac:dyDescent="0.25">
      <c r="D11" s="421"/>
      <c r="E11" s="421"/>
    </row>
    <row r="12" spans="2:8" ht="35.25" customHeight="1" x14ac:dyDescent="0.25"/>
    <row r="13" spans="2:8" ht="35.25" customHeight="1" x14ac:dyDescent="0.25"/>
    <row r="14" spans="2:8" ht="35.25" customHeight="1" x14ac:dyDescent="0.25"/>
    <row r="15" spans="2:8" ht="39" customHeight="1" x14ac:dyDescent="0.25"/>
    <row r="16" spans="2:8" ht="18.75" customHeight="1" x14ac:dyDescent="0.25">
      <c r="E16" s="56" t="s">
        <v>217</v>
      </c>
      <c r="H16" s="59"/>
    </row>
    <row r="17" spans="8:8" ht="35.25" customHeight="1" x14ac:dyDescent="0.25">
      <c r="H17" s="59" t="s">
        <v>838</v>
      </c>
    </row>
  </sheetData>
  <sheetProtection algorithmName="SHA-512" hashValue="wbyhoPkS410L3gl2QNT4HLhgkXTSk29osDweZUCQRyNdprs2IYFpnmuyEppo2ErTByOO3keVL1Gcl8GCOTnQ0A==" saltValue="5CjgMd4Sjv7LBizS9wH0cQ==" spinCount="100000" sheet="1" objects="1" scenarios="1" formatCells="0" selectLockedCells="1"/>
  <mergeCells count="5">
    <mergeCell ref="D8:E8"/>
    <mergeCell ref="D9:E9"/>
    <mergeCell ref="D11:E11"/>
    <mergeCell ref="B1:G1"/>
    <mergeCell ref="G3:H6"/>
  </mergeCell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errorTitle="Yanlış Bölüm Adı" error="Lütfen Yandaki Listeden Bölümün Kısaltmasını Giriniz." xr:uid="{8B26FF1E-AD08-46EF-B628-E5CE3BBE245B}">
          <x14:formula1>
            <xm:f>Sayfa2!$B$2:$B$10</xm:f>
          </x14:formula1>
          <xm:sqref>E5</xm:sqref>
        </x14:dataValidation>
        <x14:dataValidation type="list" allowBlank="1" showInputMessage="1" showErrorMessage="1" errorTitle="Yanlış Girdi" error="Lütfen 1 ile 4 arasında bir sınıf seçiniz._x000a_" xr:uid="{47BE967F-9DE1-4D39-B833-4CBBA39BC8A4}">
          <x14:formula1>
            <xm:f>Sayfa2!$A$2:$A$5</xm:f>
          </x14:formula1>
          <xm:sqref>D5</xm:sqref>
        </x14:dataValidation>
        <x14:dataValidation type="list" allowBlank="1" showInputMessage="1" showErrorMessage="1" xr:uid="{5806FF19-BA70-444C-A9CF-84F7DA8E114F}">
          <x14:formula1>
            <xm:f>Sayfa2!$G$2:$G$132</xm:f>
          </x14:formula1>
          <xm:sqref>D9:E9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C0163-FC3A-4900-A765-74BF129F98A0}">
  <dimension ref="A1:BF34"/>
  <sheetViews>
    <sheetView zoomScale="97" zoomScaleNormal="97" workbookViewId="0">
      <pane activePane="bottomRight" state="frozen"/>
      <selection activeCell="D9" sqref="D9:E9"/>
    </sheetView>
  </sheetViews>
  <sheetFormatPr defaultColWidth="5.5703125" defaultRowHeight="15" zeroHeight="1" x14ac:dyDescent="0.25"/>
  <cols>
    <col min="1" max="1" width="10.85546875" style="136" customWidth="1"/>
    <col min="2" max="2" width="4.5703125" style="137" customWidth="1"/>
    <col min="3" max="45" width="4.5703125" style="14" customWidth="1"/>
    <col min="46" max="46" width="4.140625" style="14" bestFit="1" customWidth="1"/>
    <col min="47" max="56" width="4.5703125" style="14" customWidth="1"/>
    <col min="57" max="57" width="3.5703125" style="63" customWidth="1"/>
    <col min="58" max="58" width="4.7109375" style="14" customWidth="1"/>
    <col min="59" max="16384" width="5.5703125" style="14"/>
  </cols>
  <sheetData>
    <row r="1" spans="1:58" ht="21" customHeight="1" x14ac:dyDescent="0.3">
      <c r="A1" s="60" t="s">
        <v>0</v>
      </c>
      <c r="B1" s="61" t="s">
        <v>1</v>
      </c>
      <c r="C1" s="60" t="s">
        <v>2</v>
      </c>
      <c r="D1" s="424" t="s">
        <v>4</v>
      </c>
      <c r="E1" s="424"/>
      <c r="F1" s="424"/>
      <c r="G1" s="424"/>
      <c r="H1" s="424"/>
      <c r="I1" s="424"/>
      <c r="J1" s="424"/>
      <c r="K1" s="424" t="s">
        <v>5</v>
      </c>
      <c r="L1" s="424"/>
      <c r="M1" s="424"/>
      <c r="N1" s="424"/>
      <c r="O1" s="424"/>
      <c r="P1" s="424"/>
      <c r="Q1" s="424"/>
      <c r="R1" s="424"/>
      <c r="S1" s="62" t="s">
        <v>165</v>
      </c>
      <c r="T1" s="62" t="s">
        <v>6</v>
      </c>
      <c r="U1" s="424" t="s">
        <v>7</v>
      </c>
      <c r="V1" s="424"/>
      <c r="W1" s="424"/>
      <c r="X1" s="424"/>
      <c r="Y1" s="424" t="s">
        <v>152</v>
      </c>
      <c r="Z1" s="424"/>
      <c r="AA1" s="424"/>
      <c r="AB1" s="424"/>
      <c r="AC1" s="60" t="s">
        <v>153</v>
      </c>
      <c r="AD1" s="60" t="s">
        <v>154</v>
      </c>
      <c r="AE1" s="60" t="s">
        <v>155</v>
      </c>
      <c r="AF1" s="60" t="s">
        <v>156</v>
      </c>
      <c r="AG1" s="60" t="s">
        <v>157</v>
      </c>
      <c r="AH1" s="60" t="s">
        <v>158</v>
      </c>
      <c r="AI1" s="60" t="s">
        <v>159</v>
      </c>
      <c r="AJ1" s="60" t="s">
        <v>160</v>
      </c>
      <c r="AK1" s="60" t="s">
        <v>161</v>
      </c>
      <c r="AL1" s="60" t="s">
        <v>162</v>
      </c>
      <c r="AM1" s="60" t="s">
        <v>163</v>
      </c>
      <c r="AN1" s="60" t="s">
        <v>164</v>
      </c>
      <c r="AO1" s="60" t="s">
        <v>166</v>
      </c>
      <c r="AP1" s="60" t="s">
        <v>167</v>
      </c>
      <c r="AQ1" s="60" t="s">
        <v>168</v>
      </c>
      <c r="AR1" s="143"/>
      <c r="AS1" s="144">
        <v>2</v>
      </c>
      <c r="AT1" s="143"/>
    </row>
    <row r="2" spans="1:58" s="64" customFormat="1" ht="24" thickBot="1" x14ac:dyDescent="0.3">
      <c r="A2" s="167">
        <v>8</v>
      </c>
      <c r="B2" s="439" t="str">
        <f>_xlfn.XLOOKUP($A2,PROGRAM!$A$4:$A$584,PROGRAM!B$4:B$584)</f>
        <v>TYS</v>
      </c>
      <c r="C2" s="440"/>
      <c r="D2" s="168">
        <f>_xlfn.XLOOKUP($A2,PROGRAM!$A$4:$A$584,PROGRAM!C$4:C$584)</f>
        <v>4</v>
      </c>
      <c r="E2" s="436" t="str">
        <f>_xlfn.XLOOKUP($A2,PROGRAM!$A$4:$A$584,PROGRAM!E$4:E$584)</f>
        <v>Arazi Toplulaştırma</v>
      </c>
      <c r="F2" s="437"/>
      <c r="G2" s="437"/>
      <c r="H2" s="437"/>
      <c r="I2" s="437"/>
      <c r="J2" s="437"/>
      <c r="K2" s="438"/>
      <c r="L2" s="433" t="str">
        <f>_xlfn.XLOOKUP($A2,PROGRAM!$A$4:$A$584,PROGRAM!F$4:F$584)</f>
        <v>Melis İNALPULAT</v>
      </c>
      <c r="M2" s="434"/>
      <c r="N2" s="434"/>
      <c r="O2" s="434"/>
      <c r="P2" s="434"/>
      <c r="Q2" s="434"/>
      <c r="R2" s="435"/>
      <c r="S2" s="169" t="str">
        <f>_xlfn.XLOOKUP($A2,PROGRAM!$A$4:$A$584,PROGRAM!G$4:G$584)</f>
        <v>TYS</v>
      </c>
      <c r="T2" s="169">
        <f>_xlfn.XLOOKUP($A2,PROGRAM!$A$4:$A$584,PROGRAM!H$4:H$584)</f>
        <v>14</v>
      </c>
      <c r="U2" s="458" t="str">
        <f>_xlfn.XLOOKUP($A2,PROGRAM!$A$4:$A$584,PROGRAM!I$4:I$584)</f>
        <v>PAZARTESİ</v>
      </c>
      <c r="V2" s="458"/>
      <c r="W2" s="458"/>
      <c r="X2" s="458"/>
      <c r="Y2" s="459" t="str">
        <f>_xlfn.XLOOKUP($A2,PROGRAM!$A$4:$A$584,PROGRAM!J$4:J$584)</f>
        <v>02</v>
      </c>
      <c r="Z2" s="459"/>
      <c r="AA2" s="459"/>
      <c r="AB2" s="459"/>
      <c r="AC2" s="170">
        <f>_xlfn.XLOOKUP($A2,PROGRAM!$A$4:$A$584,PROGRAM!K$4:K$584)</f>
        <v>0</v>
      </c>
      <c r="AD2" s="170">
        <f>_xlfn.XLOOKUP($A2,PROGRAM!$A$4:$A$584,PROGRAM!L$4:L$584)</f>
        <v>0</v>
      </c>
      <c r="AE2" s="170">
        <f>_xlfn.XLOOKUP($A2,PROGRAM!$A$4:$A$584,PROGRAM!M$4:M$584)</f>
        <v>0</v>
      </c>
      <c r="AF2" s="170">
        <f>_xlfn.XLOOKUP($A2,PROGRAM!$A$4:$A$584,PROGRAM!N$4:N$584)</f>
        <v>0</v>
      </c>
      <c r="AG2" s="170">
        <f>_xlfn.XLOOKUP($A2,PROGRAM!$A$4:$A$584,PROGRAM!O$4:O$584)</f>
        <v>0</v>
      </c>
      <c r="AH2" s="170">
        <f>_xlfn.XLOOKUP($A2,PROGRAM!$A$4:$A$584,PROGRAM!P$4:P$584)</f>
        <v>0</v>
      </c>
      <c r="AI2" s="170" t="str">
        <f>_xlfn.XLOOKUP($A2,PROGRAM!$A$4:$A$584,PROGRAM!Q$4:Q$584)</f>
        <v>x</v>
      </c>
      <c r="AJ2" s="170" t="str">
        <f>_xlfn.XLOOKUP($A2,PROGRAM!$A$4:$A$584,PROGRAM!R$4:R$584)</f>
        <v>x</v>
      </c>
      <c r="AK2" s="170" t="str">
        <f>_xlfn.XLOOKUP($A2,PROGRAM!$A$4:$A$584,PROGRAM!S$4:S$584)</f>
        <v>x</v>
      </c>
      <c r="AL2" s="170" t="str">
        <f>_xlfn.XLOOKUP($A2,PROGRAM!$A$4:$A$584,PROGRAM!T$4:T$584)</f>
        <v>x</v>
      </c>
      <c r="AM2" s="170">
        <f>_xlfn.XLOOKUP($A2,PROGRAM!$A$4:$A$584,PROGRAM!U$4:U$584)</f>
        <v>0</v>
      </c>
      <c r="AN2" s="169">
        <f>_xlfn.XLOOKUP($A2,PROGRAM!$A$4:$A$584,PROGRAM!V$4:V$584)</f>
        <v>1</v>
      </c>
      <c r="AO2" s="169">
        <f>_xlfn.XLOOKUP($A2,PROGRAM!$A$4:$A$584,PROGRAM!W$4:W$584)</f>
        <v>4</v>
      </c>
      <c r="AP2" s="169">
        <f>_xlfn.XLOOKUP($A2,PROGRAM!$A$4:$A$584,PROGRAM!X$4:X$584)</f>
        <v>4</v>
      </c>
      <c r="AQ2" s="171">
        <f>_xlfn.XLOOKUP($A2,PROGRAM!$A$4:$A$584,PROGRAM!Y$4:Y$584)</f>
        <v>0</v>
      </c>
      <c r="AR2" s="145"/>
      <c r="AS2" s="145"/>
      <c r="AT2" s="145"/>
      <c r="AU2" s="464"/>
      <c r="AV2" s="464"/>
      <c r="AW2" s="464"/>
      <c r="BE2" s="20">
        <v>1</v>
      </c>
      <c r="BF2" s="165">
        <v>330</v>
      </c>
    </row>
    <row r="3" spans="1:58" s="15" customFormat="1" ht="22.5" customHeight="1" thickBot="1" x14ac:dyDescent="0.3">
      <c r="A3" s="138">
        <v>289</v>
      </c>
      <c r="B3" s="453" t="str">
        <f>_xlfn.XLOOKUP($A3,PROGRAM!$A$4:$A$584,PROGRAM!B$4:B$584)</f>
        <v>TBT</v>
      </c>
      <c r="C3" s="454"/>
      <c r="D3" s="65">
        <f>_xlfn.XLOOKUP($A3,PROGRAM!$A$4:$A$584,PROGRAM!C$4:C$584)</f>
        <v>2</v>
      </c>
      <c r="E3" s="447" t="str">
        <f>_xlfn.XLOOKUP($A3,PROGRAM!$A$4:$A$584,PROGRAM!E$4:E$584)</f>
        <v>Tarımsal Yapılar ve Sulama</v>
      </c>
      <c r="F3" s="448"/>
      <c r="G3" s="448"/>
      <c r="H3" s="448"/>
      <c r="I3" s="448"/>
      <c r="J3" s="448"/>
      <c r="K3" s="449"/>
      <c r="L3" s="441" t="str">
        <f>_xlfn.XLOOKUP($A3,PROGRAM!$A$4:$A$584,PROGRAM!F$4:F$584)</f>
        <v>Muharrem Yetiş YAVUZ</v>
      </c>
      <c r="M3" s="442"/>
      <c r="N3" s="442"/>
      <c r="O3" s="442"/>
      <c r="P3" s="442"/>
      <c r="Q3" s="442"/>
      <c r="R3" s="443"/>
      <c r="S3" s="66" t="str">
        <f>_xlfn.XLOOKUP($A3,PROGRAM!$A$4:$A$584,PROGRAM!G$4:G$584)</f>
        <v>TYS</v>
      </c>
      <c r="T3" s="66">
        <f>_xlfn.XLOOKUP($A3,PROGRAM!$A$4:$A$584,PROGRAM!H$4:H$584)</f>
        <v>3</v>
      </c>
      <c r="U3" s="460" t="str">
        <f>_xlfn.XLOOKUP($A3,PROGRAM!$A$4:$A$584,PROGRAM!I$4:I$584)</f>
        <v>PAZARTESİ</v>
      </c>
      <c r="V3" s="460"/>
      <c r="W3" s="460"/>
      <c r="X3" s="460"/>
      <c r="Y3" s="461" t="str">
        <f>_xlfn.XLOOKUP($A3,PROGRAM!$A$4:$A$584,PROGRAM!J$4:J$584)</f>
        <v>203</v>
      </c>
      <c r="Z3" s="461"/>
      <c r="AA3" s="461"/>
      <c r="AB3" s="461"/>
      <c r="AC3" s="67">
        <f>_xlfn.XLOOKUP($A3,PROGRAM!$A$4:$A$584,PROGRAM!K$4:K$584)</f>
        <v>0</v>
      </c>
      <c r="AD3" s="67">
        <f>_xlfn.XLOOKUP($A3,PROGRAM!$A$4:$A$584,PROGRAM!L$4:L$584)</f>
        <v>0</v>
      </c>
      <c r="AE3" s="67">
        <f>_xlfn.XLOOKUP($A3,PROGRAM!$A$4:$A$584,PROGRAM!M$4:M$584)</f>
        <v>0</v>
      </c>
      <c r="AF3" s="67">
        <f>_xlfn.XLOOKUP($A3,PROGRAM!$A$4:$A$584,PROGRAM!N$4:N$584)</f>
        <v>0</v>
      </c>
      <c r="AG3" s="67">
        <f>_xlfn.XLOOKUP($A3,PROGRAM!$A$4:$A$584,PROGRAM!O$4:O$584)</f>
        <v>0</v>
      </c>
      <c r="AH3" s="67">
        <f>_xlfn.XLOOKUP($A3,PROGRAM!$A$4:$A$584,PROGRAM!P$4:P$584)</f>
        <v>0</v>
      </c>
      <c r="AI3" s="67">
        <f>_xlfn.XLOOKUP($A3,PROGRAM!$A$4:$A$584,PROGRAM!Q$4:Q$584)</f>
        <v>0</v>
      </c>
      <c r="AJ3" s="67">
        <f>_xlfn.XLOOKUP($A3,PROGRAM!$A$4:$A$584,PROGRAM!R$4:R$584)</f>
        <v>0</v>
      </c>
      <c r="AK3" s="67" t="str">
        <f>_xlfn.XLOOKUP($A3,PROGRAM!$A$4:$A$584,PROGRAM!S$4:S$584)</f>
        <v>x</v>
      </c>
      <c r="AL3" s="67" t="str">
        <f>_xlfn.XLOOKUP($A3,PROGRAM!$A$4:$A$584,PROGRAM!T$4:T$584)</f>
        <v>x</v>
      </c>
      <c r="AM3" s="67">
        <f>_xlfn.XLOOKUP($A3,PROGRAM!$A$4:$A$584,PROGRAM!U$4:U$584)</f>
        <v>0</v>
      </c>
      <c r="AN3" s="66">
        <f>_xlfn.XLOOKUP($A3,PROGRAM!$A$4:$A$584,PROGRAM!V$4:V$584)</f>
        <v>1</v>
      </c>
      <c r="AO3" s="66">
        <f>_xlfn.XLOOKUP($A3,PROGRAM!$A$4:$A$584,PROGRAM!W$4:W$584)</f>
        <v>2</v>
      </c>
      <c r="AP3" s="66">
        <f>_xlfn.XLOOKUP($A3,PROGRAM!$A$4:$A$584,PROGRAM!X$4:X$584)</f>
        <v>2</v>
      </c>
      <c r="AQ3" s="68">
        <f>_xlfn.XLOOKUP($A3,PROGRAM!$A$4:$A$584,PROGRAM!Y$4:Y$584)</f>
        <v>0</v>
      </c>
      <c r="AR3" s="146"/>
      <c r="AS3" s="146"/>
      <c r="AT3" s="146"/>
      <c r="AU3" s="64"/>
      <c r="BE3" s="20" t="s">
        <v>170</v>
      </c>
      <c r="BF3" s="166">
        <v>282</v>
      </c>
    </row>
    <row r="4" spans="1:58" s="15" customFormat="1" ht="22.5" customHeight="1" thickBot="1" x14ac:dyDescent="0.3">
      <c r="A4" s="139">
        <v>291</v>
      </c>
      <c r="B4" s="455" t="str">
        <f>_xlfn.XLOOKUP($A4,PROGRAM!$A$4:$A$584,PROGRAM!B$4:B$584)</f>
        <v>TE</v>
      </c>
      <c r="C4" s="456"/>
      <c r="D4" s="69">
        <f>_xlfn.XLOOKUP($A4,PROGRAM!$A$4:$A$584,PROGRAM!C$4:C$584)</f>
        <v>3</v>
      </c>
      <c r="E4" s="450" t="str">
        <f>_xlfn.XLOOKUP($A4,PROGRAM!$A$4:$A$584,PROGRAM!E$4:E$584)</f>
        <v>Tarımsal Yayım ve Haberleşme</v>
      </c>
      <c r="F4" s="451"/>
      <c r="G4" s="451"/>
      <c r="H4" s="451"/>
      <c r="I4" s="451"/>
      <c r="J4" s="451"/>
      <c r="K4" s="452"/>
      <c r="L4" s="444" t="str">
        <f>_xlfn.XLOOKUP($A4,PROGRAM!$A$4:$A$584,PROGRAM!F$4:F$584)</f>
        <v>Özge Can NİYAZ ALTINOK</v>
      </c>
      <c r="M4" s="445"/>
      <c r="N4" s="445"/>
      <c r="O4" s="445"/>
      <c r="P4" s="445"/>
      <c r="Q4" s="445"/>
      <c r="R4" s="446"/>
      <c r="S4" s="70" t="str">
        <f>_xlfn.XLOOKUP($A4,PROGRAM!$A$4:$A$584,PROGRAM!G$4:G$584)</f>
        <v>TE</v>
      </c>
      <c r="T4" s="70">
        <f>_xlfn.XLOOKUP($A4,PROGRAM!$A$4:$A$584,PROGRAM!H$4:H$584)</f>
        <v>25</v>
      </c>
      <c r="U4" s="462" t="str">
        <f>_xlfn.XLOOKUP($A4,PROGRAM!$A$4:$A$584,PROGRAM!I$4:I$584)</f>
        <v>SALI</v>
      </c>
      <c r="V4" s="462"/>
      <c r="W4" s="462"/>
      <c r="X4" s="462"/>
      <c r="Y4" s="463" t="str">
        <f>_xlfn.XLOOKUP($A4,PROGRAM!$A$4:$A$584,PROGRAM!J$4:J$584)</f>
        <v>113</v>
      </c>
      <c r="Z4" s="463"/>
      <c r="AA4" s="463"/>
      <c r="AB4" s="463"/>
      <c r="AC4" s="71">
        <f>_xlfn.XLOOKUP($A4,PROGRAM!$A$4:$A$584,PROGRAM!K$4:K$584)</f>
        <v>0</v>
      </c>
      <c r="AD4" s="71">
        <f>_xlfn.XLOOKUP($A4,PROGRAM!$A$4:$A$584,PROGRAM!L$4:L$584)</f>
        <v>0</v>
      </c>
      <c r="AE4" s="71">
        <f>_xlfn.XLOOKUP($A4,PROGRAM!$A$4:$A$584,PROGRAM!M$4:M$584)</f>
        <v>0</v>
      </c>
      <c r="AF4" s="71" t="str">
        <f>_xlfn.XLOOKUP($A4,PROGRAM!$A$4:$A$584,PROGRAM!N$4:N$584)</f>
        <v>x</v>
      </c>
      <c r="AG4" s="71" t="str">
        <f>_xlfn.XLOOKUP($A4,PROGRAM!$A$4:$A$584,PROGRAM!O$4:O$584)</f>
        <v>x</v>
      </c>
      <c r="AH4" s="71" t="str">
        <f>_xlfn.XLOOKUP($A4,PROGRAM!$A$4:$A$584,PROGRAM!P$4:P$584)</f>
        <v>x</v>
      </c>
      <c r="AI4" s="71">
        <f>_xlfn.XLOOKUP($A4,PROGRAM!$A$4:$A$584,PROGRAM!Q$4:Q$584)</f>
        <v>0</v>
      </c>
      <c r="AJ4" s="71">
        <f>_xlfn.XLOOKUP($A4,PROGRAM!$A$4:$A$584,PROGRAM!R$4:R$584)</f>
        <v>0</v>
      </c>
      <c r="AK4" s="71">
        <f>_xlfn.XLOOKUP($A4,PROGRAM!$A$4:$A$584,PROGRAM!S$4:S$584)</f>
        <v>0</v>
      </c>
      <c r="AL4" s="71">
        <f>_xlfn.XLOOKUP($A4,PROGRAM!$A$4:$A$584,PROGRAM!T$4:T$584)</f>
        <v>0</v>
      </c>
      <c r="AM4" s="71">
        <f>_xlfn.XLOOKUP($A4,PROGRAM!$A$4:$A$584,PROGRAM!U$4:U$584)</f>
        <v>0</v>
      </c>
      <c r="AN4" s="70">
        <f>_xlfn.XLOOKUP($A4,PROGRAM!$A$4:$A$584,PROGRAM!V$4:V$584)</f>
        <v>1</v>
      </c>
      <c r="AO4" s="70">
        <f>_xlfn.XLOOKUP($A4,PROGRAM!$A$4:$A$584,PROGRAM!W$4:W$584)</f>
        <v>3</v>
      </c>
      <c r="AP4" s="70">
        <f>_xlfn.XLOOKUP($A4,PROGRAM!$A$4:$A$584,PROGRAM!X$4:X$584)</f>
        <v>3</v>
      </c>
      <c r="AQ4" s="72">
        <f>_xlfn.XLOOKUP($A4,PROGRAM!$A$4:$A$584,PROGRAM!Y$4:Y$584)</f>
        <v>0</v>
      </c>
      <c r="AR4" s="146"/>
      <c r="AS4" s="146"/>
      <c r="AT4" s="146"/>
      <c r="AU4" s="64"/>
      <c r="BE4" s="20" t="s">
        <v>171</v>
      </c>
      <c r="BF4" s="165">
        <v>281</v>
      </c>
    </row>
    <row r="5" spans="1:58" ht="9.75" customHeight="1" thickBot="1" x14ac:dyDescent="0.3">
      <c r="A5" s="140" cm="1">
        <f t="array" ref="A5">INDEX(BE2:BF34,AS1,2)</f>
        <v>282</v>
      </c>
      <c r="B5" s="73"/>
      <c r="AR5" s="143"/>
      <c r="AS5" s="143"/>
      <c r="AT5" s="143"/>
      <c r="BE5" s="20" t="s">
        <v>172</v>
      </c>
      <c r="BF5" s="166">
        <v>279</v>
      </c>
    </row>
    <row r="6" spans="1:58" ht="18" customHeight="1" thickBot="1" x14ac:dyDescent="0.35">
      <c r="A6" s="74" t="s">
        <v>11</v>
      </c>
      <c r="B6" s="425" t="s">
        <v>9</v>
      </c>
      <c r="C6" s="426"/>
      <c r="D6" s="426"/>
      <c r="E6" s="426"/>
      <c r="F6" s="426"/>
      <c r="G6" s="426"/>
      <c r="H6" s="426"/>
      <c r="I6" s="426"/>
      <c r="J6" s="426"/>
      <c r="K6" s="426"/>
      <c r="L6" s="427"/>
      <c r="M6" s="428" t="s">
        <v>15</v>
      </c>
      <c r="N6" s="429"/>
      <c r="O6" s="429"/>
      <c r="P6" s="429"/>
      <c r="Q6" s="429"/>
      <c r="R6" s="429"/>
      <c r="S6" s="429"/>
      <c r="T6" s="429"/>
      <c r="U6" s="429"/>
      <c r="V6" s="429"/>
      <c r="W6" s="430"/>
      <c r="X6" s="431" t="s">
        <v>19</v>
      </c>
      <c r="Y6" s="429"/>
      <c r="Z6" s="429"/>
      <c r="AA6" s="429"/>
      <c r="AB6" s="429"/>
      <c r="AC6" s="429"/>
      <c r="AD6" s="429"/>
      <c r="AE6" s="429"/>
      <c r="AF6" s="429"/>
      <c r="AG6" s="429"/>
      <c r="AH6" s="432"/>
      <c r="AI6" s="428" t="s">
        <v>22</v>
      </c>
      <c r="AJ6" s="429"/>
      <c r="AK6" s="429"/>
      <c r="AL6" s="429"/>
      <c r="AM6" s="429"/>
      <c r="AN6" s="429"/>
      <c r="AO6" s="429"/>
      <c r="AP6" s="429"/>
      <c r="AQ6" s="429"/>
      <c r="AR6" s="429"/>
      <c r="AS6" s="430"/>
      <c r="AT6" s="431" t="s">
        <v>27</v>
      </c>
      <c r="AU6" s="429"/>
      <c r="AV6" s="429"/>
      <c r="AW6" s="429"/>
      <c r="AX6" s="429"/>
      <c r="AY6" s="429"/>
      <c r="AZ6" s="429"/>
      <c r="BA6" s="429"/>
      <c r="BB6" s="429"/>
      <c r="BC6" s="429"/>
      <c r="BD6" s="457"/>
      <c r="BE6" s="20" t="s">
        <v>173</v>
      </c>
      <c r="BF6" s="165">
        <v>286</v>
      </c>
    </row>
    <row r="7" spans="1:58" ht="30.75" customHeight="1" x14ac:dyDescent="0.25">
      <c r="A7" s="74"/>
      <c r="B7" s="75">
        <v>0.34027777777777773</v>
      </c>
      <c r="C7" s="76">
        <v>0.375</v>
      </c>
      <c r="D7" s="76">
        <v>0.40972222222222199</v>
      </c>
      <c r="E7" s="76">
        <v>0.44444444444444497</v>
      </c>
      <c r="F7" s="76">
        <v>0.47916666666666702</v>
      </c>
      <c r="G7" s="76">
        <v>0.51388888888888895</v>
      </c>
      <c r="H7" s="76">
        <v>0.54861111111111205</v>
      </c>
      <c r="I7" s="76">
        <v>0.58333333333333404</v>
      </c>
      <c r="J7" s="76">
        <v>0.61805555555555602</v>
      </c>
      <c r="K7" s="76">
        <v>0.65277777777777801</v>
      </c>
      <c r="L7" s="77">
        <v>0.687500000000001</v>
      </c>
      <c r="M7" s="78">
        <v>0.34027777777777773</v>
      </c>
      <c r="N7" s="79">
        <v>0.375</v>
      </c>
      <c r="O7" s="79">
        <v>0.40972222222222199</v>
      </c>
      <c r="P7" s="79">
        <v>0.44444444444444497</v>
      </c>
      <c r="Q7" s="79">
        <v>0.47916666666666702</v>
      </c>
      <c r="R7" s="79">
        <v>0.51388888888888895</v>
      </c>
      <c r="S7" s="79">
        <v>0.54861111111111205</v>
      </c>
      <c r="T7" s="79">
        <v>0.58333333333333404</v>
      </c>
      <c r="U7" s="79">
        <v>0.61805555555555602</v>
      </c>
      <c r="V7" s="79">
        <v>0.65277777777777801</v>
      </c>
      <c r="W7" s="80">
        <v>0.687500000000001</v>
      </c>
      <c r="X7" s="81">
        <v>0.34027777777777773</v>
      </c>
      <c r="Y7" s="79">
        <v>0.375</v>
      </c>
      <c r="Z7" s="79">
        <v>0.40972222222222199</v>
      </c>
      <c r="AA7" s="79">
        <v>0.44444444444444497</v>
      </c>
      <c r="AB7" s="79">
        <v>0.47916666666666702</v>
      </c>
      <c r="AC7" s="79">
        <v>0.51388888888888895</v>
      </c>
      <c r="AD7" s="79">
        <v>0.54861111111111205</v>
      </c>
      <c r="AE7" s="79">
        <v>0.58333333333333404</v>
      </c>
      <c r="AF7" s="79">
        <v>0.61805555555555602</v>
      </c>
      <c r="AG7" s="79">
        <v>0.65277777777777801</v>
      </c>
      <c r="AH7" s="82">
        <v>0.687500000000001</v>
      </c>
      <c r="AI7" s="78">
        <v>0.34027777777777773</v>
      </c>
      <c r="AJ7" s="79">
        <v>0.375</v>
      </c>
      <c r="AK7" s="79">
        <v>0.40972222222222199</v>
      </c>
      <c r="AL7" s="79">
        <v>0.44444444444444497</v>
      </c>
      <c r="AM7" s="79">
        <v>0.47916666666666702</v>
      </c>
      <c r="AN7" s="79">
        <v>0.51388888888888895</v>
      </c>
      <c r="AO7" s="79">
        <v>0.54861111111111205</v>
      </c>
      <c r="AP7" s="79">
        <v>0.58333333333333404</v>
      </c>
      <c r="AQ7" s="79">
        <v>0.61805555555555602</v>
      </c>
      <c r="AR7" s="79">
        <v>0.65277777777777801</v>
      </c>
      <c r="AS7" s="80">
        <v>0.687500000000001</v>
      </c>
      <c r="AT7" s="81">
        <v>0.34027777777777773</v>
      </c>
      <c r="AU7" s="79">
        <v>0.375</v>
      </c>
      <c r="AV7" s="79">
        <v>0.40972222222222199</v>
      </c>
      <c r="AW7" s="79">
        <v>0.44444444444444497</v>
      </c>
      <c r="AX7" s="79">
        <v>0.47916666666666702</v>
      </c>
      <c r="AY7" s="79">
        <v>0.51388888888888895</v>
      </c>
      <c r="AZ7" s="79">
        <v>0.54861111111111205</v>
      </c>
      <c r="BA7" s="79">
        <v>0.58333333333333404</v>
      </c>
      <c r="BB7" s="79">
        <v>0.61805555555555602</v>
      </c>
      <c r="BC7" s="79">
        <v>0.65277777777777801</v>
      </c>
      <c r="BD7" s="83">
        <v>0.687500000000001</v>
      </c>
      <c r="BE7" s="20" t="s">
        <v>174</v>
      </c>
      <c r="BF7" s="166">
        <v>265</v>
      </c>
    </row>
    <row r="8" spans="1:58" x14ac:dyDescent="0.25">
      <c r="A8" s="84" t="s">
        <v>17</v>
      </c>
      <c r="B8" s="85">
        <f>SUMIFS(PROGRAM!$A$4:$A$584,PROGRAM!$I$4:$I$584,B$6,PROGRAM!$J$4:$J$584,$A8,PROGRAM!$K$4:$K$584,$A$6)</f>
        <v>0</v>
      </c>
      <c r="C8" s="86">
        <f>SUMIFS(PROGRAM!$A$4:$A$584,PROGRAM!$I$4:$I$584,B$6,PROGRAM!$J$4:$J$584,$A8,PROGRAM!$L$4:$L$584,$A$6)</f>
        <v>306</v>
      </c>
      <c r="D8" s="86">
        <f>SUMIFS(PROGRAM!$A$4:$A$584,PROGRAM!$I$4:$I$584,B$6,PROGRAM!$J$4:$J$584,$A8,PROGRAM!$M$4:$M$584,$A$6)</f>
        <v>306</v>
      </c>
      <c r="E8" s="86">
        <f>SUMIFS(PROGRAM!$A$4:$A$584,PROGRAM!$I$4:$I$584,B$6,PROGRAM!$J$4:$J$584,$A8,PROGRAM!$N$4:$N$584,$A$6)</f>
        <v>306</v>
      </c>
      <c r="F8" s="86">
        <f>SUMIFS(PROGRAM!$A$4:$A$584,PROGRAM!$I$4:$I$584,B$6,PROGRAM!$J$4:$J$584,$A8,PROGRAM!$O$4:$O$584,$A$6)</f>
        <v>306</v>
      </c>
      <c r="G8" s="87">
        <f>SUMIFS(PROGRAM!$A$4:$A$584,PROGRAM!$I$4:$I$584,B$6,PROGRAM!$J$4:$J$584,$A8,PROGRAM!$P$4:$P$584,$A$6)</f>
        <v>0</v>
      </c>
      <c r="H8" s="86">
        <f>SUMIFS(PROGRAM!$A$4:$A$584,PROGRAM!$I$4:$I$584,B$6,PROGRAM!$J$4:$J$584,$A8,PROGRAM!$Q$4:$Q$584,$A$6)</f>
        <v>155</v>
      </c>
      <c r="I8" s="86">
        <f>SUMIFS(PROGRAM!$A$4:$A$584,PROGRAM!$I$4:$I$584,B$6,PROGRAM!$J$4:$J$584,$A8,PROGRAM!$R$4:$R$584,$A$6)</f>
        <v>155</v>
      </c>
      <c r="J8" s="86">
        <f>SUMIFS(PROGRAM!$A$4:$A$584,PROGRAM!$I$4:$I$584,B$6,PROGRAM!$J$4:$J$584,$A8,PROGRAM!$S$4:$S$584,$A$6)</f>
        <v>155</v>
      </c>
      <c r="K8" s="86">
        <f>SUMIFS(PROGRAM!$A$4:$A$584,PROGRAM!$I$4:$I$584,B$6,PROGRAM!$J$4:$J$584,$A8,PROGRAM!$T$4:$T$584,$A$6)</f>
        <v>155</v>
      </c>
      <c r="L8" s="88">
        <f>SUMIFS(PROGRAM!$A$4:$A$584,PROGRAM!$I$4:$I$584,B$6,PROGRAM!$J$4:$J$584,$A8,PROGRAM!$U$4:$U$584,$A$6)</f>
        <v>0</v>
      </c>
      <c r="M8" s="89">
        <f>SUMIFS(PROGRAM!$A$4:$A$584,PROGRAM!$I$4:$I$584,M$6,PROGRAM!$J$4:$J$584,$A8,PROGRAM!$K$4:$K$584,$A$6)</f>
        <v>0</v>
      </c>
      <c r="N8" s="90">
        <f>SUMIFS(PROGRAM!$A$4:$A$584,PROGRAM!$I$4:$I$584,M$6,PROGRAM!$J$4:$J$584,$A8,PROGRAM!$L$4:$L$584,$A$6)</f>
        <v>272</v>
      </c>
      <c r="O8" s="90">
        <f>SUMIFS(PROGRAM!$A$4:$A$584,PROGRAM!$I$4:$I$584,M$6,PROGRAM!$J$4:$J$584,$A8,PROGRAM!$M$4:$M$584,$A$6)</f>
        <v>272</v>
      </c>
      <c r="P8" s="90">
        <f>SUMIFS(PROGRAM!$A$4:$A$584,PROGRAM!$I$4:$I$584,M$6,PROGRAM!$J$4:$J$584,$A8,PROGRAM!$N$4:$N$584,$A$6)</f>
        <v>303</v>
      </c>
      <c r="Q8" s="90">
        <f>SUMIFS(PROGRAM!$A$4:$A$584,PROGRAM!$I$4:$I$584,M$6,PROGRAM!$J$4:$J$584,$A8,PROGRAM!$O$4:$O$584,$A$6)</f>
        <v>303</v>
      </c>
      <c r="R8" s="91">
        <f>SUMIFS(PROGRAM!$A$4:$A$584,PROGRAM!$I$4:$I$584,M$6,PROGRAM!$J$4:$J$584,$A8,PROGRAM!$P$4:$P$584,$A$6)</f>
        <v>303</v>
      </c>
      <c r="S8" s="90">
        <f>SUMIFS(PROGRAM!$A$4:$A$584,PROGRAM!$I$4:$I$584,M$6,PROGRAM!$J$4:$J$584,$A8,PROGRAM!$Q$4:$Q$584,$A$6)</f>
        <v>169</v>
      </c>
      <c r="T8" s="90">
        <f>SUMIFS(PROGRAM!$A$4:$A$584,PROGRAM!$I$4:$I$584,M$6,PROGRAM!$J$4:$J$584,$A8,PROGRAM!$R$4:$R$584,$A$6)</f>
        <v>169</v>
      </c>
      <c r="U8" s="90">
        <f>SUMIFS(PROGRAM!$A$4:$A$584,PROGRAM!$I$4:$I$584,M$6,PROGRAM!$J$4:$J$584,$A8,PROGRAM!$S$4:$S$584,$A$6)</f>
        <v>199</v>
      </c>
      <c r="V8" s="90">
        <f>SUMIFS(PROGRAM!$A$4:$A$584,PROGRAM!$I$4:$I$584,M$6,PROGRAM!$J$4:$J$584,$A8,PROGRAM!$T$4:$T$584,$A$6)</f>
        <v>199</v>
      </c>
      <c r="W8" s="92">
        <f>SUMIFS(PROGRAM!$A$4:$A$584,PROGRAM!$I$4:$I$584,M$6,PROGRAM!$J$4:$J$584,$A8,PROGRAM!$U$4:$U$584,$A$6)</f>
        <v>199</v>
      </c>
      <c r="X8" s="93">
        <f>SUMIFS(PROGRAM!$A$4:$A$584,PROGRAM!$I$4:$I$584,X$6,PROGRAM!$J$4:$J$584,$A8,PROGRAM!$K$4:$K$584,$A$6)</f>
        <v>0</v>
      </c>
      <c r="Y8" s="86">
        <f>SUMIFS(PROGRAM!$A$4:$A$584,PROGRAM!$I$4:$I$584,X$6,PROGRAM!$J$4:$J$584,$A8,PROGRAM!$L$4:$L$584,$A$6)</f>
        <v>0</v>
      </c>
      <c r="Z8" s="86">
        <f>SUMIFS(PROGRAM!$A$4:$A$584,PROGRAM!$I$4:$I$584,X$6,PROGRAM!$J$4:$J$584,$A8,PROGRAM!$M$4:$M$584,$A$6)</f>
        <v>182</v>
      </c>
      <c r="AA8" s="86">
        <f>SUMIFS(PROGRAM!$A$4:$A$584,PROGRAM!$I$4:$I$584,X$6,PROGRAM!$J$4:$J$584,$A8,PROGRAM!$N$4:$N$584,$A$6)</f>
        <v>182</v>
      </c>
      <c r="AB8" s="86">
        <f>SUMIFS(PROGRAM!$A$4:$A$584,PROGRAM!$I$4:$I$584,X$6,PROGRAM!$J$4:$J$584,$A8,PROGRAM!$O$4:$O$584,$A$6)</f>
        <v>182</v>
      </c>
      <c r="AC8" s="87">
        <f>SUMIFS(PROGRAM!$A$4:$A$584,PROGRAM!$I$4:$I$584,X$6,PROGRAM!$J$4:$J$584,$A8,PROGRAM!$P$4:$P$584,$A$6)</f>
        <v>0</v>
      </c>
      <c r="AD8" s="86">
        <f>SUMIFS(PROGRAM!$A$4:$A$584,PROGRAM!$I$4:$I$584,X$6,PROGRAM!$J$4:$J$584,$A8,PROGRAM!$Q$4:$Q$584,$A$6)</f>
        <v>201</v>
      </c>
      <c r="AE8" s="86">
        <f>SUMIFS(PROGRAM!$A$4:$A$584,PROGRAM!$I$4:$I$584,X$6,PROGRAM!$J$4:$J$584,$A8,PROGRAM!$R$4:$R$584,$A$6)</f>
        <v>201</v>
      </c>
      <c r="AF8" s="86">
        <f>SUMIFS(PROGRAM!$A$4:$A$584,PROGRAM!$I$4:$I$584,X$6,PROGRAM!$J$4:$J$584,$A8,PROGRAM!$S$4:$S$584,$A$6)</f>
        <v>201</v>
      </c>
      <c r="AG8" s="86">
        <f>SUMIFS(PROGRAM!$A$4:$A$584,PROGRAM!$I$4:$I$584,X$6,PROGRAM!$J$4:$J$584,$A8,PROGRAM!$T$4:$T$584,$A$6)</f>
        <v>0</v>
      </c>
      <c r="AH8" s="88">
        <f>SUMIFS(PROGRAM!$A$4:$A$584,PROGRAM!$I$4:$I$584,X$6,PROGRAM!$J$4:$J$584,$A8,PROGRAM!$U$4:$U$584,$A$6)</f>
        <v>0</v>
      </c>
      <c r="AI8" s="89">
        <f>SUMIFS(PROGRAM!$A$4:$A$584,PROGRAM!$I$4:$I$584,AI$6,PROGRAM!$J$4:$J$584,$A8,PROGRAM!$K$4:$K$584,$A$6)</f>
        <v>0</v>
      </c>
      <c r="AJ8" s="94">
        <f>SUMIFS(PROGRAM!$A$4:$A$584,PROGRAM!$I$4:$I$584,AI$6,PROGRAM!$J$4:$J$584,$A8,PROGRAM!$L$4:$L$584,$A$6)</f>
        <v>0</v>
      </c>
      <c r="AK8" s="94">
        <f>SUMIFS(PROGRAM!$A$4:$A$584,PROGRAM!$I$4:$I$584,AI$6,PROGRAM!$J$4:$J$584,$A8,PROGRAM!$M$4:$M$584,$A$6)</f>
        <v>0</v>
      </c>
      <c r="AL8" s="94">
        <f>SUMIFS(PROGRAM!$A$4:$A$584,PROGRAM!$I$4:$I$584,AI$6,PROGRAM!$J$4:$J$584,$A8,PROGRAM!$N$4:$N$584,$A$6)</f>
        <v>128</v>
      </c>
      <c r="AM8" s="94">
        <f>SUMIFS(PROGRAM!$A$4:$A$584,PROGRAM!$I$4:$I$584,AI$6,PROGRAM!$J$4:$J$584,$A8,PROGRAM!$O$4:$O$584,$A$6)</f>
        <v>128</v>
      </c>
      <c r="AN8" s="87">
        <f>SUMIFS(PROGRAM!$A$4:$A$584,PROGRAM!$I$4:$I$584,AI$6,PROGRAM!$J$4:$J$584,$A8,PROGRAM!$P$4:$P$584,$A$6)</f>
        <v>0</v>
      </c>
      <c r="AO8" s="94">
        <f>SUMIFS(PROGRAM!$A$4:$A$584,PROGRAM!$I$4:$I$584,AI$6,PROGRAM!$J$4:$J$584,$A8,PROGRAM!$Q$4:$Q$584,$A$6)</f>
        <v>115</v>
      </c>
      <c r="AP8" s="94">
        <f>SUMIFS(PROGRAM!$A$4:$A$584,PROGRAM!$I$4:$I$584,AI$6,PROGRAM!$J$4:$J$584,$A8,PROGRAM!$R$4:$R$584,$A$6)</f>
        <v>115</v>
      </c>
      <c r="AQ8" s="94">
        <f>SUMIFS(PROGRAM!$A$4:$A$584,PROGRAM!$I$4:$I$584,AI$6,PROGRAM!$J$4:$J$584,$A8,PROGRAM!$S$4:$S$584,$A$6)</f>
        <v>119</v>
      </c>
      <c r="AR8" s="94">
        <f>SUMIFS(PROGRAM!$A$4:$A$584,PROGRAM!$I$4:$I$584,AI$6,PROGRAM!$J$4:$J$584,$A8,PROGRAM!$T$4:$T$584,$A$6)</f>
        <v>119</v>
      </c>
      <c r="AS8" s="95">
        <f>SUMIFS(PROGRAM!$A$4:$A$584,PROGRAM!$I$4:$I$584,AI$6,PROGRAM!$J$4:$J$584,$A8,PROGRAM!$U$4:$U$584,$A$6)</f>
        <v>0</v>
      </c>
      <c r="AT8" s="93">
        <f>SUMIFS(PROGRAM!$A$4:$A$584,PROGRAM!$I$4:$I$584,AT$6,PROGRAM!$J$4:$J$584,$A8,PROGRAM!$K$4:$K$584,$A$6)</f>
        <v>0</v>
      </c>
      <c r="AU8" s="86">
        <f>SUMIFS(PROGRAM!$A$4:$A$584,PROGRAM!$I$4:$I$584,AT$6,PROGRAM!$J$4:$J$584,$A8,PROGRAM!$L$4:$L$584,$A$6)</f>
        <v>325</v>
      </c>
      <c r="AV8" s="86">
        <f>SUMIFS(PROGRAM!$A$4:$A$584,PROGRAM!$I$4:$I$584,AT$6,PROGRAM!$J$4:$J$584,$A8,PROGRAM!$M$4:$M$584,$A$6)</f>
        <v>325</v>
      </c>
      <c r="AW8" s="86">
        <f>SUMIFS(PROGRAM!$A$4:$A$584,PROGRAM!$I$4:$I$584,AT$6,PROGRAM!$J$4:$J$584,$A8,PROGRAM!$N$4:$N$584,$A$6)</f>
        <v>325</v>
      </c>
      <c r="AX8" s="86">
        <f>SUMIFS(PROGRAM!$A$4:$A$584,PROGRAM!$I$4:$I$584,AT$6,PROGRAM!$J$4:$J$584,$A8,PROGRAM!$O$4:$O$584,$A$6)</f>
        <v>325</v>
      </c>
      <c r="AY8" s="87">
        <f>SUMIFS(PROGRAM!$A$4:$A$584,PROGRAM!$I$4:$I$584,AT$6,PROGRAM!$J$4:$J$584,$A8,PROGRAM!$P$4:$P$584,$A$6)</f>
        <v>19</v>
      </c>
      <c r="AZ8" s="86">
        <f>SUMIFS(PROGRAM!$A$4:$A$584,PROGRAM!$I$4:$I$584,AT$6,PROGRAM!$J$4:$J$584,$A8,PROGRAM!$Q$4:$Q$584,$A$6)</f>
        <v>19</v>
      </c>
      <c r="BA8" s="86">
        <f>SUMIFS(PROGRAM!$A$4:$A$584,PROGRAM!$I$4:$I$584,AT$6,PROGRAM!$J$4:$J$584,$A8,PROGRAM!$R$4:$R$584,$A$6)</f>
        <v>19</v>
      </c>
      <c r="BB8" s="86">
        <f>SUMIFS(PROGRAM!$A$4:$A$584,PROGRAM!$I$4:$I$584,AT$6,PROGRAM!$J$4:$J$584,$A8,PROGRAM!$S$4:$S$584,$A$6)</f>
        <v>1</v>
      </c>
      <c r="BC8" s="86">
        <f>SUMIFS(PROGRAM!$A$4:$A$584,PROGRAM!$I$4:$I$584,AT$6,PROGRAM!$J$4:$J$584,$A8,PROGRAM!$T$4:$T$584,$A$6)</f>
        <v>1</v>
      </c>
      <c r="BD8" s="96">
        <f>SUMIFS(PROGRAM!$A$4:$A$584,PROGRAM!$I$4:$I$584,AT$6,PROGRAM!$J$4:$J$584,$A8,PROGRAM!$U$4:$U$584,$A$6)</f>
        <v>1</v>
      </c>
      <c r="BE8" s="20" t="s">
        <v>175</v>
      </c>
      <c r="BF8" s="165">
        <v>232</v>
      </c>
    </row>
    <row r="9" spans="1:58" x14ac:dyDescent="0.25">
      <c r="A9" s="84" t="s">
        <v>12</v>
      </c>
      <c r="B9" s="85">
        <f>SUMIFS(PROGRAM!$A$4:$A$584,PROGRAM!$I$4:$I$584,B$6,PROGRAM!$J$4:$J$584,$A9,PROGRAM!$K$4:$K$584,$A$6)</f>
        <v>0</v>
      </c>
      <c r="C9" s="86">
        <f>SUMIFS(PROGRAM!$A$4:$A$584,PROGRAM!$I$4:$I$584,B$6,PROGRAM!$J$4:$J$584,$A9,PROGRAM!$L$4:$L$584,$A$6)</f>
        <v>350</v>
      </c>
      <c r="D9" s="86">
        <f>SUMIFS(PROGRAM!$A$4:$A$584,PROGRAM!$I$4:$I$584,B$6,PROGRAM!$J$4:$J$584,$A9,PROGRAM!$M$4:$M$584,$A$6)</f>
        <v>350</v>
      </c>
      <c r="E9" s="86">
        <f>SUMIFS(PROGRAM!$A$4:$A$584,PROGRAM!$I$4:$I$584,B$6,PROGRAM!$J$4:$J$584,$A9,PROGRAM!$N$4:$N$584,$A$6)</f>
        <v>350</v>
      </c>
      <c r="F9" s="86">
        <f>SUMIFS(PROGRAM!$A$4:$A$584,PROGRAM!$I$4:$I$584,B$6,PROGRAM!$J$4:$J$584,$A9,PROGRAM!$O$4:$O$584,$A$6)</f>
        <v>350</v>
      </c>
      <c r="G9" s="87">
        <f>SUMIFS(PROGRAM!$A$4:$A$584,PROGRAM!$I$4:$I$584,B$6,PROGRAM!$J$4:$J$584,$A9,PROGRAM!$P$4:$P$584,$A$6)</f>
        <v>0</v>
      </c>
      <c r="H9" s="86">
        <f>SUMIFS(PROGRAM!$A$4:$A$584,PROGRAM!$I$4:$I$584,B$6,PROGRAM!$J$4:$J$584,$A9,PROGRAM!$Q$4:$Q$584,$A$6)</f>
        <v>8</v>
      </c>
      <c r="I9" s="86">
        <f>SUMIFS(PROGRAM!$A$4:$A$584,PROGRAM!$I$4:$I$584,B$6,PROGRAM!$J$4:$J$584,$A9,PROGRAM!$R$4:$R$584,$A$6)</f>
        <v>8</v>
      </c>
      <c r="J9" s="86">
        <f>SUMIFS(PROGRAM!$A$4:$A$584,PROGRAM!$I$4:$I$584,B$6,PROGRAM!$J$4:$J$584,$A9,PROGRAM!$S$4:$S$584,$A$6)</f>
        <v>8</v>
      </c>
      <c r="K9" s="86">
        <f>SUMIFS(PROGRAM!$A$4:$A$584,PROGRAM!$I$4:$I$584,B$6,PROGRAM!$J$4:$J$584,$A9,PROGRAM!$T$4:$T$584,$A$6)</f>
        <v>8</v>
      </c>
      <c r="L9" s="88">
        <f>SUMIFS(PROGRAM!$A$4:$A$584,PROGRAM!$I$4:$I$584,B$6,PROGRAM!$J$4:$J$584,$A9,PROGRAM!$U$4:$U$584,$A$6)</f>
        <v>0</v>
      </c>
      <c r="M9" s="89">
        <f>SUMIFS(PROGRAM!$A$4:$A$584,PROGRAM!$I$4:$I$584,M$6,PROGRAM!$J$4:$J$584,$A9,PROGRAM!$K$4:$K$584,$A$6)</f>
        <v>0</v>
      </c>
      <c r="N9" s="90">
        <f>SUMIFS(PROGRAM!$A$4:$A$584,PROGRAM!$I$4:$I$584,M$6,PROGRAM!$J$4:$J$584,$A9,PROGRAM!$L$4:$L$584,$A$6)</f>
        <v>108</v>
      </c>
      <c r="O9" s="90">
        <f>SUMIFS(PROGRAM!$A$4:$A$584,PROGRAM!$I$4:$I$584,M$6,PROGRAM!$J$4:$J$584,$A9,PROGRAM!$M$4:$M$584,$A$6)</f>
        <v>108</v>
      </c>
      <c r="P9" s="90">
        <f>SUMIFS(PROGRAM!$A$4:$A$584,PROGRAM!$I$4:$I$584,M$6,PROGRAM!$J$4:$J$584,$A9,PROGRAM!$N$4:$N$584,$A$6)</f>
        <v>108</v>
      </c>
      <c r="Q9" s="90">
        <f>SUMIFS(PROGRAM!$A$4:$A$584,PROGRAM!$I$4:$I$584,M$6,PROGRAM!$J$4:$J$584,$A9,PROGRAM!$O$4:$O$584,$A$6)</f>
        <v>108</v>
      </c>
      <c r="R9" s="91">
        <f>SUMIFS(PROGRAM!$A$4:$A$584,PROGRAM!$I$4:$I$584,M$6,PROGRAM!$J$4:$J$584,$A9,PROGRAM!$P$4:$P$584,$A$6)</f>
        <v>0</v>
      </c>
      <c r="S9" s="90">
        <f>SUMIFS(PROGRAM!$A$4:$A$584,PROGRAM!$I$4:$I$584,M$6,PROGRAM!$J$4:$J$584,$A9,PROGRAM!$Q$4:$Q$584,$A$6)</f>
        <v>100</v>
      </c>
      <c r="T9" s="90">
        <f>SUMIFS(PROGRAM!$A$4:$A$584,PROGRAM!$I$4:$I$584,M$6,PROGRAM!$J$4:$J$584,$A9,PROGRAM!$R$4:$R$584,$A$6)</f>
        <v>100</v>
      </c>
      <c r="U9" s="90">
        <f>SUMIFS(PROGRAM!$A$4:$A$584,PROGRAM!$I$4:$I$584,M$6,PROGRAM!$J$4:$J$584,$A9,PROGRAM!$S$4:$S$584,$A$6)</f>
        <v>100</v>
      </c>
      <c r="V9" s="90">
        <f>SUMIFS(PROGRAM!$A$4:$A$584,PROGRAM!$I$4:$I$584,M$6,PROGRAM!$J$4:$J$584,$A9,PROGRAM!$T$4:$T$584,$A$6)</f>
        <v>100</v>
      </c>
      <c r="W9" s="92">
        <f>SUMIFS(PROGRAM!$A$4:$A$584,PROGRAM!$I$4:$I$584,M$6,PROGRAM!$J$4:$J$584,$A9,PROGRAM!$U$4:$U$584,$A$6)</f>
        <v>0</v>
      </c>
      <c r="X9" s="93">
        <f>SUMIFS(PROGRAM!$A$4:$A$584,PROGRAM!$I$4:$I$584,X$6,PROGRAM!$J$4:$J$584,$A9,PROGRAM!$K$4:$K$584,$A$6)</f>
        <v>0</v>
      </c>
      <c r="Y9" s="86">
        <f>SUMIFS(PROGRAM!$A$4:$A$584,PROGRAM!$I$4:$I$584,X$6,PROGRAM!$J$4:$J$584,$A9,PROGRAM!$L$4:$L$584,$A$6)</f>
        <v>296</v>
      </c>
      <c r="Z9" s="86">
        <f>SUMIFS(PROGRAM!$A$4:$A$584,PROGRAM!$I$4:$I$584,X$6,PROGRAM!$J$4:$J$584,$A9,PROGRAM!$M$4:$M$584,$A$6)</f>
        <v>296</v>
      </c>
      <c r="AA9" s="86">
        <f>SUMIFS(PROGRAM!$A$4:$A$584,PROGRAM!$I$4:$I$584,X$6,PROGRAM!$J$4:$J$584,$A9,PROGRAM!$N$4:$N$584,$A$6)</f>
        <v>296</v>
      </c>
      <c r="AB9" s="86">
        <f>SUMIFS(PROGRAM!$A$4:$A$584,PROGRAM!$I$4:$I$584,X$6,PROGRAM!$J$4:$J$584,$A9,PROGRAM!$O$4:$O$584,$A$6)</f>
        <v>296</v>
      </c>
      <c r="AC9" s="87">
        <f>SUMIFS(PROGRAM!$A$4:$A$584,PROGRAM!$I$4:$I$584,X$6,PROGRAM!$J$4:$J$584,$A9,PROGRAM!$P$4:$P$584,$A$6)</f>
        <v>0</v>
      </c>
      <c r="AD9" s="86">
        <f>SUMIFS(PROGRAM!$A$4:$A$584,PROGRAM!$I$4:$I$584,X$6,PROGRAM!$J$4:$J$584,$A9,PROGRAM!$Q$4:$Q$584,$A$6)</f>
        <v>20</v>
      </c>
      <c r="AE9" s="86">
        <f>SUMIFS(PROGRAM!$A$4:$A$584,PROGRAM!$I$4:$I$584,X$6,PROGRAM!$J$4:$J$584,$A9,PROGRAM!$R$4:$R$584,$A$6)</f>
        <v>20</v>
      </c>
      <c r="AF9" s="86">
        <f>SUMIFS(PROGRAM!$A$4:$A$584,PROGRAM!$I$4:$I$584,X$6,PROGRAM!$J$4:$J$584,$A9,PROGRAM!$S$4:$S$584,$A$6)</f>
        <v>20</v>
      </c>
      <c r="AG9" s="86">
        <f>SUMIFS(PROGRAM!$A$4:$A$584,PROGRAM!$I$4:$I$584,X$6,PROGRAM!$J$4:$J$584,$A9,PROGRAM!$T$4:$T$584,$A$6)</f>
        <v>20</v>
      </c>
      <c r="AH9" s="88">
        <f>SUMIFS(PROGRAM!$A$4:$A$584,PROGRAM!$I$4:$I$584,X$6,PROGRAM!$J$4:$J$584,$A9,PROGRAM!$U$4:$U$584,$A$6)</f>
        <v>0</v>
      </c>
      <c r="AI9" s="89">
        <f>SUMIFS(PROGRAM!$A$4:$A$584,PROGRAM!$I$4:$I$584,AI$6,PROGRAM!$J$4:$J$584,$A9,PROGRAM!$K$4:$K$584,$A$6)</f>
        <v>0</v>
      </c>
      <c r="AJ9" s="94">
        <f>SUMIFS(PROGRAM!$A$4:$A$584,PROGRAM!$I$4:$I$584,AI$6,PROGRAM!$J$4:$J$584,$A9,PROGRAM!$L$4:$L$584,$A$6)</f>
        <v>7</v>
      </c>
      <c r="AK9" s="94">
        <f>SUMIFS(PROGRAM!$A$4:$A$584,PROGRAM!$I$4:$I$584,AI$6,PROGRAM!$J$4:$J$584,$A9,PROGRAM!$M$4:$M$584,$A$6)</f>
        <v>7</v>
      </c>
      <c r="AL9" s="94">
        <f>SUMIFS(PROGRAM!$A$4:$A$584,PROGRAM!$I$4:$I$584,AI$6,PROGRAM!$J$4:$J$584,$A9,PROGRAM!$N$4:$N$584,$A$6)</f>
        <v>7</v>
      </c>
      <c r="AM9" s="94">
        <f>SUMIFS(PROGRAM!$A$4:$A$584,PROGRAM!$I$4:$I$584,AI$6,PROGRAM!$J$4:$J$584,$A9,PROGRAM!$O$4:$O$584,$A$6)</f>
        <v>7</v>
      </c>
      <c r="AN9" s="87">
        <f>SUMIFS(PROGRAM!$A$4:$A$584,PROGRAM!$I$4:$I$584,AI$6,PROGRAM!$J$4:$J$584,$A9,PROGRAM!$P$4:$P$584,$A$6)</f>
        <v>0</v>
      </c>
      <c r="AO9" s="94">
        <f>SUMIFS(PROGRAM!$A$4:$A$584,PROGRAM!$I$4:$I$584,AI$6,PROGRAM!$J$4:$J$584,$A9,PROGRAM!$Q$4:$Q$584,$A$6)</f>
        <v>151</v>
      </c>
      <c r="AP9" s="94">
        <f>SUMIFS(PROGRAM!$A$4:$A$584,PROGRAM!$I$4:$I$584,AI$6,PROGRAM!$J$4:$J$584,$A9,PROGRAM!$R$4:$R$584,$A$6)</f>
        <v>151</v>
      </c>
      <c r="AQ9" s="94">
        <f>SUMIFS(PROGRAM!$A$4:$A$584,PROGRAM!$I$4:$I$584,AI$6,PROGRAM!$J$4:$J$584,$A9,PROGRAM!$S$4:$S$584,$A$6)</f>
        <v>0</v>
      </c>
      <c r="AR9" s="94">
        <f>SUMIFS(PROGRAM!$A$4:$A$584,PROGRAM!$I$4:$I$584,AI$6,PROGRAM!$J$4:$J$584,$A9,PROGRAM!$T$4:$T$584,$A$6)</f>
        <v>0</v>
      </c>
      <c r="AS9" s="95">
        <f>SUMIFS(PROGRAM!$A$4:$A$584,PROGRAM!$I$4:$I$584,AI$6,PROGRAM!$J$4:$J$584,$A9,PROGRAM!$U$4:$U$584,$A$6)</f>
        <v>0</v>
      </c>
      <c r="AT9" s="93">
        <f>SUMIFS(PROGRAM!$A$4:$A$584,PROGRAM!$I$4:$I$584,AT$6,PROGRAM!$J$4:$J$584,$A9,PROGRAM!$K$4:$K$584,$A$6)</f>
        <v>0</v>
      </c>
      <c r="AU9" s="86">
        <f>SUMIFS(PROGRAM!$A$4:$A$584,PROGRAM!$I$4:$I$584,AT$6,PROGRAM!$J$4:$J$584,$A9,PROGRAM!$L$4:$L$584,$A$6)</f>
        <v>148</v>
      </c>
      <c r="AV9" s="86">
        <f>SUMIFS(PROGRAM!$A$4:$A$584,PROGRAM!$I$4:$I$584,AT$6,PROGRAM!$J$4:$J$584,$A9,PROGRAM!$M$4:$M$584,$A$6)</f>
        <v>148</v>
      </c>
      <c r="AW9" s="86">
        <f>SUMIFS(PROGRAM!$A$4:$A$584,PROGRAM!$I$4:$I$584,AT$6,PROGRAM!$J$4:$J$584,$A9,PROGRAM!$N$4:$N$584,$A$6)</f>
        <v>148</v>
      </c>
      <c r="AX9" s="86">
        <f>SUMIFS(PROGRAM!$A$4:$A$584,PROGRAM!$I$4:$I$584,AT$6,PROGRAM!$J$4:$J$584,$A9,PROGRAM!$O$4:$O$584,$A$6)</f>
        <v>0</v>
      </c>
      <c r="AY9" s="87">
        <f>SUMIFS(PROGRAM!$A$4:$A$584,PROGRAM!$I$4:$I$584,AT$6,PROGRAM!$J$4:$J$584,$A9,PROGRAM!$P$4:$P$584,$A$6)</f>
        <v>33</v>
      </c>
      <c r="AZ9" s="86">
        <f>SUMIFS(PROGRAM!$A$4:$A$584,PROGRAM!$I$4:$I$584,AT$6,PROGRAM!$J$4:$J$584,$A9,PROGRAM!$Q$4:$Q$584,$A$6)</f>
        <v>33</v>
      </c>
      <c r="BA9" s="86">
        <f>SUMIFS(PROGRAM!$A$4:$A$584,PROGRAM!$I$4:$I$584,AT$6,PROGRAM!$J$4:$J$584,$A9,PROGRAM!$R$4:$R$584,$A$6)</f>
        <v>33</v>
      </c>
      <c r="BB9" s="86">
        <f>SUMIFS(PROGRAM!$A$4:$A$584,PROGRAM!$I$4:$I$584,AT$6,PROGRAM!$J$4:$J$584,$A9,PROGRAM!$S$4:$S$584,$A$6)</f>
        <v>78</v>
      </c>
      <c r="BC9" s="86">
        <f>SUMIFS(PROGRAM!$A$4:$A$584,PROGRAM!$I$4:$I$584,AT$6,PROGRAM!$J$4:$J$584,$A9,PROGRAM!$T$4:$T$584,$A$6)</f>
        <v>78</v>
      </c>
      <c r="BD9" s="96">
        <f>SUMIFS(PROGRAM!$A$4:$A$584,PROGRAM!$I$4:$I$584,AT$6,PROGRAM!$J$4:$J$584,$A9,PROGRAM!$U$4:$U$584,$A$6)</f>
        <v>78</v>
      </c>
      <c r="BE9" s="20" t="s">
        <v>176</v>
      </c>
      <c r="BF9" s="166">
        <v>93</v>
      </c>
    </row>
    <row r="10" spans="1:58" x14ac:dyDescent="0.25">
      <c r="A10" s="84" t="s">
        <v>38</v>
      </c>
      <c r="B10" s="97">
        <f>SUMIFS(PROGRAM!$A$4:$A$584,PROGRAM!$I$4:$I$584,B$6,PROGRAM!$J$4:$J$584,$A10,PROGRAM!$K$4:$K$584,$A$6)</f>
        <v>0</v>
      </c>
      <c r="C10" s="98">
        <f>SUMIFS(PROGRAM!$A$4:$A$584,PROGRAM!$I$4:$I$584,B$6,PROGRAM!$J$4:$J$584,$A10,PROGRAM!$L$4:$L$584,$A$6)</f>
        <v>85</v>
      </c>
      <c r="D10" s="98">
        <f>SUMIFS(PROGRAM!$A$4:$A$584,PROGRAM!$I$4:$I$584,B$6,PROGRAM!$J$4:$J$584,$A10,PROGRAM!$M$4:$M$584,$A$6)</f>
        <v>85</v>
      </c>
      <c r="E10" s="98">
        <f>SUMIFS(PROGRAM!$A$4:$A$584,PROGRAM!$I$4:$I$584,B$6,PROGRAM!$J$4:$J$584,$A10,PROGRAM!$N$4:$N$584,$A$6)</f>
        <v>85</v>
      </c>
      <c r="F10" s="98">
        <f>SUMIFS(PROGRAM!$A$4:$A$584,PROGRAM!$I$4:$I$584,B$6,PROGRAM!$J$4:$J$584,$A10,PROGRAM!$O$4:$O$584,$A$6)</f>
        <v>85</v>
      </c>
      <c r="G10" s="87">
        <f>SUMIFS(PROGRAM!$A$4:$A$584,PROGRAM!$I$4:$I$584,B$6,PROGRAM!$J$4:$J$584,$A10,PROGRAM!$P$4:$P$584,$A$6)</f>
        <v>0</v>
      </c>
      <c r="H10" s="98">
        <f>SUMIFS(PROGRAM!$A$4:$A$584,PROGRAM!$I$4:$I$584,B$6,PROGRAM!$J$4:$J$584,$A10,PROGRAM!$Q$4:$Q$584,$A$6)</f>
        <v>0</v>
      </c>
      <c r="I10" s="98">
        <f>SUMIFS(PROGRAM!$A$4:$A$584,PROGRAM!$I$4:$I$584,B$6,PROGRAM!$J$4:$J$584,$A10,PROGRAM!$R$4:$R$584,$A$6)</f>
        <v>0</v>
      </c>
      <c r="J10" s="98">
        <f>SUMIFS(PROGRAM!$A$4:$A$584,PROGRAM!$I$4:$I$584,B$6,PROGRAM!$J$4:$J$584,$A10,PROGRAM!$S$4:$S$584,$A$6)</f>
        <v>0</v>
      </c>
      <c r="K10" s="98">
        <f>SUMIFS(PROGRAM!$A$4:$A$584,PROGRAM!$I$4:$I$584,B$6,PROGRAM!$J$4:$J$584,$A10,PROGRAM!$T$4:$T$584,$A$6)</f>
        <v>292</v>
      </c>
      <c r="L10" s="99">
        <f>SUMIFS(PROGRAM!$A$4:$A$584,PROGRAM!$I$4:$I$584,B$6,PROGRAM!$J$4:$J$584,$A10,PROGRAM!$U$4:$U$584,$A$6)</f>
        <v>292</v>
      </c>
      <c r="M10" s="100">
        <f>SUMIFS(PROGRAM!$A$4:$A$584,PROGRAM!$I$4:$I$584,M$6,PROGRAM!$J$4:$J$584,$A10,PROGRAM!$K$4:$K$584,$A$6)</f>
        <v>0</v>
      </c>
      <c r="N10" s="101">
        <f>SUMIFS(PROGRAM!$A$4:$A$584,PROGRAM!$I$4:$I$584,M$6,PROGRAM!$J$4:$J$584,$A10,PROGRAM!$L$4:$L$584,$A$6)</f>
        <v>103</v>
      </c>
      <c r="O10" s="101">
        <f>SUMIFS(PROGRAM!$A$4:$A$584,PROGRAM!$I$4:$I$584,M$6,PROGRAM!$J$4:$J$584,$A10,PROGRAM!$M$4:$M$584,$A$6)</f>
        <v>103</v>
      </c>
      <c r="P10" s="101">
        <f>SUMIFS(PROGRAM!$A$4:$A$584,PROGRAM!$I$4:$I$584,M$6,PROGRAM!$J$4:$J$584,$A10,PROGRAM!$N$4:$N$584,$A$6)</f>
        <v>103</v>
      </c>
      <c r="Q10" s="101">
        <f>SUMIFS(PROGRAM!$A$4:$A$584,PROGRAM!$I$4:$I$584,M$6,PROGRAM!$J$4:$J$584,$A10,PROGRAM!$O$4:$O$584,$A$6)</f>
        <v>103</v>
      </c>
      <c r="R10" s="91">
        <f>SUMIFS(PROGRAM!$A$4:$A$584,PROGRAM!$I$4:$I$584,M$6,PROGRAM!$J$4:$J$584,$A10,PROGRAM!$P$4:$P$584,$A$6)</f>
        <v>0</v>
      </c>
      <c r="S10" s="101">
        <f>SUMIFS(PROGRAM!$A$4:$A$584,PROGRAM!$I$4:$I$584,M$6,PROGRAM!$J$4:$J$584,$A10,PROGRAM!$Q$4:$Q$584,$A$6)</f>
        <v>106</v>
      </c>
      <c r="T10" s="101">
        <f>SUMIFS(PROGRAM!$A$4:$A$584,PROGRAM!$I$4:$I$584,M$6,PROGRAM!$J$4:$J$584,$A10,PROGRAM!$R$4:$R$584,$A$6)</f>
        <v>106</v>
      </c>
      <c r="U10" s="101">
        <f>SUMIFS(PROGRAM!$A$4:$A$584,PROGRAM!$I$4:$I$584,M$6,PROGRAM!$J$4:$J$584,$A10,PROGRAM!$S$4:$S$584,$A$6)</f>
        <v>106</v>
      </c>
      <c r="V10" s="101">
        <f>SUMIFS(PROGRAM!$A$4:$A$584,PROGRAM!$I$4:$I$584,M$6,PROGRAM!$J$4:$J$584,$A10,PROGRAM!$T$4:$T$584,$A$6)</f>
        <v>106</v>
      </c>
      <c r="W10" s="102">
        <f>SUMIFS(PROGRAM!$A$4:$A$584,PROGRAM!$I$4:$I$584,M$6,PROGRAM!$J$4:$J$584,$A10,PROGRAM!$U$4:$U$584,$A$6)</f>
        <v>0</v>
      </c>
      <c r="X10" s="103">
        <f>SUMIFS(PROGRAM!$A$4:$A$584,PROGRAM!$I$4:$I$584,X$6,PROGRAM!$J$4:$J$584,$A10,PROGRAM!$K$4:$K$584,$A$6)</f>
        <v>0</v>
      </c>
      <c r="Y10" s="98">
        <f>SUMIFS(PROGRAM!$A$4:$A$584,PROGRAM!$I$4:$I$584,X$6,PROGRAM!$J$4:$J$584,$A10,PROGRAM!$L$4:$L$584,$A$6)</f>
        <v>0</v>
      </c>
      <c r="Z10" s="98">
        <f>SUMIFS(PROGRAM!$A$4:$A$584,PROGRAM!$I$4:$I$584,X$6,PROGRAM!$J$4:$J$584,$A10,PROGRAM!$M$4:$M$584,$A$6)</f>
        <v>0</v>
      </c>
      <c r="AA10" s="98">
        <f>SUMIFS(PROGRAM!$A$4:$A$584,PROGRAM!$I$4:$I$584,X$6,PROGRAM!$J$4:$J$584,$A10,PROGRAM!$N$4:$N$584,$A$6)</f>
        <v>140</v>
      </c>
      <c r="AB10" s="98">
        <f>SUMIFS(PROGRAM!$A$4:$A$584,PROGRAM!$I$4:$I$584,X$6,PROGRAM!$J$4:$J$584,$A10,PROGRAM!$O$4:$O$584,$A$6)</f>
        <v>140</v>
      </c>
      <c r="AC10" s="87">
        <f>SUMIFS(PROGRAM!$A$4:$A$584,PROGRAM!$I$4:$I$584,X$6,PROGRAM!$J$4:$J$584,$A10,PROGRAM!$P$4:$P$584,$A$6)</f>
        <v>0</v>
      </c>
      <c r="AD10" s="98">
        <f>SUMIFS(PROGRAM!$A$4:$A$584,PROGRAM!$I$4:$I$584,X$6,PROGRAM!$J$4:$J$584,$A10,PROGRAM!$Q$4:$Q$584,$A$6)</f>
        <v>221</v>
      </c>
      <c r="AE10" s="98">
        <f>SUMIFS(PROGRAM!$A$4:$A$584,PROGRAM!$I$4:$I$584,X$6,PROGRAM!$J$4:$J$584,$A10,PROGRAM!$R$4:$R$584,$A$6)</f>
        <v>221</v>
      </c>
      <c r="AF10" s="98">
        <f>SUMIFS(PROGRAM!$A$4:$A$584,PROGRAM!$I$4:$I$584,X$6,PROGRAM!$J$4:$J$584,$A10,PROGRAM!$S$4:$S$584,$A$6)</f>
        <v>0</v>
      </c>
      <c r="AG10" s="98">
        <f>SUMIFS(PROGRAM!$A$4:$A$584,PROGRAM!$I$4:$I$584,X$6,PROGRAM!$J$4:$J$584,$A10,PROGRAM!$T$4:$T$584,$A$6)</f>
        <v>0</v>
      </c>
      <c r="AH10" s="99">
        <f>SUMIFS(PROGRAM!$A$4:$A$584,PROGRAM!$I$4:$I$584,X$6,PROGRAM!$J$4:$J$584,$A10,PROGRAM!$U$4:$U$584,$A$6)</f>
        <v>0</v>
      </c>
      <c r="AI10" s="100">
        <f>SUMIFS(PROGRAM!$A$4:$A$584,PROGRAM!$I$4:$I$584,AI$6,PROGRAM!$J$4:$J$584,$A10,PROGRAM!$K$4:$K$584,$A$6)</f>
        <v>0</v>
      </c>
      <c r="AJ10" s="104">
        <f>SUMIFS(PROGRAM!$A$4:$A$584,PROGRAM!$I$4:$I$584,AI$6,PROGRAM!$J$4:$J$584,$A10,PROGRAM!$L$4:$L$584,$A$6)</f>
        <v>22</v>
      </c>
      <c r="AK10" s="104">
        <f>SUMIFS(PROGRAM!$A$4:$A$584,PROGRAM!$I$4:$I$584,AI$6,PROGRAM!$J$4:$J$584,$A10,PROGRAM!$M$4:$M$584,$A$6)</f>
        <v>22</v>
      </c>
      <c r="AL10" s="104">
        <f>SUMIFS(PROGRAM!$A$4:$A$584,PROGRAM!$I$4:$I$584,AI$6,PROGRAM!$J$4:$J$584,$A10,PROGRAM!$N$4:$N$584,$A$6)</f>
        <v>22</v>
      </c>
      <c r="AM10" s="104">
        <f>SUMIFS(PROGRAM!$A$4:$A$584,PROGRAM!$I$4:$I$584,AI$6,PROGRAM!$J$4:$J$584,$A10,PROGRAM!$O$4:$O$584,$A$6)</f>
        <v>22</v>
      </c>
      <c r="AN10" s="87">
        <f>SUMIFS(PROGRAM!$A$4:$A$584,PROGRAM!$I$4:$I$584,AI$6,PROGRAM!$J$4:$J$584,$A10,PROGRAM!$P$4:$P$584,$A$6)</f>
        <v>0</v>
      </c>
      <c r="AO10" s="104">
        <f>SUMIFS(PROGRAM!$A$4:$A$584,PROGRAM!$I$4:$I$584,AI$6,PROGRAM!$J$4:$J$584,$A10,PROGRAM!$Q$4:$Q$584,$A$6)</f>
        <v>129</v>
      </c>
      <c r="AP10" s="104">
        <f>SUMIFS(PROGRAM!$A$4:$A$584,PROGRAM!$I$4:$I$584,AI$6,PROGRAM!$J$4:$J$584,$A10,PROGRAM!$R$4:$R$584,$A$6)</f>
        <v>129</v>
      </c>
      <c r="AQ10" s="104">
        <f>SUMIFS(PROGRAM!$A$4:$A$584,PROGRAM!$I$4:$I$584,AI$6,PROGRAM!$J$4:$J$584,$A10,PROGRAM!$S$4:$S$584,$A$6)</f>
        <v>129</v>
      </c>
      <c r="AR10" s="104">
        <f>SUMIFS(PROGRAM!$A$4:$A$584,PROGRAM!$I$4:$I$584,AI$6,PROGRAM!$J$4:$J$584,$A10,PROGRAM!$T$4:$T$584,$A$6)</f>
        <v>129</v>
      </c>
      <c r="AS10" s="105">
        <f>SUMIFS(PROGRAM!$A$4:$A$584,PROGRAM!$I$4:$I$584,AI$6,PROGRAM!$J$4:$J$584,$A10,PROGRAM!$U$4:$U$584,$A$6)</f>
        <v>0</v>
      </c>
      <c r="AT10" s="103">
        <f>SUMIFS(PROGRAM!$A$4:$A$584,PROGRAM!$I$4:$I$584,AT$6,PROGRAM!$J$4:$J$584,$A10,PROGRAM!$K$4:$K$584,$A$6)</f>
        <v>0</v>
      </c>
      <c r="AU10" s="98">
        <f>SUMIFS(PROGRAM!$A$4:$A$584,PROGRAM!$I$4:$I$584,AT$6,PROGRAM!$J$4:$J$584,$A10,PROGRAM!$L$4:$L$584,$A$6)</f>
        <v>355</v>
      </c>
      <c r="AV10" s="98">
        <f>SUMIFS(PROGRAM!$A$4:$A$584,PROGRAM!$I$4:$I$584,AT$6,PROGRAM!$J$4:$J$584,$A10,PROGRAM!$M$4:$M$584,$A$6)</f>
        <v>355</v>
      </c>
      <c r="AW10" s="98">
        <f>SUMIFS(PROGRAM!$A$4:$A$584,PROGRAM!$I$4:$I$584,AT$6,PROGRAM!$J$4:$J$584,$A10,PROGRAM!$N$4:$N$584,$A$6)</f>
        <v>355</v>
      </c>
      <c r="AX10" s="98">
        <f>SUMIFS(PROGRAM!$A$4:$A$584,PROGRAM!$I$4:$I$584,AT$6,PROGRAM!$J$4:$J$584,$A10,PROGRAM!$O$4:$O$584,$A$6)</f>
        <v>0</v>
      </c>
      <c r="AY10" s="87">
        <f>SUMIFS(PROGRAM!$A$4:$A$584,PROGRAM!$I$4:$I$584,AT$6,PROGRAM!$J$4:$J$584,$A10,PROGRAM!$P$4:$P$584,$A$6)</f>
        <v>205</v>
      </c>
      <c r="AZ10" s="98">
        <f>SUMIFS(PROGRAM!$A$4:$A$584,PROGRAM!$I$4:$I$584,AT$6,PROGRAM!$J$4:$J$584,$A10,PROGRAM!$Q$4:$Q$584,$A$6)</f>
        <v>205</v>
      </c>
      <c r="BA10" s="98">
        <f>SUMIFS(PROGRAM!$A$4:$A$584,PROGRAM!$I$4:$I$584,AT$6,PROGRAM!$J$4:$J$584,$A10,PROGRAM!$R$4:$R$584,$A$6)</f>
        <v>205</v>
      </c>
      <c r="BB10" s="98">
        <f>SUMIFS(PROGRAM!$A$4:$A$584,PROGRAM!$I$4:$I$584,AT$6,PROGRAM!$J$4:$J$584,$A10,PROGRAM!$S$4:$S$584,$A$6)</f>
        <v>0</v>
      </c>
      <c r="BC10" s="98">
        <f>SUMIFS(PROGRAM!$A$4:$A$584,PROGRAM!$I$4:$I$584,AT$6,PROGRAM!$J$4:$J$584,$A10,PROGRAM!$T$4:$T$584,$A$6)</f>
        <v>0</v>
      </c>
      <c r="BD10" s="106">
        <f>SUMIFS(PROGRAM!$A$4:$A$584,PROGRAM!$I$4:$I$584,AT$6,PROGRAM!$J$4:$J$584,$A10,PROGRAM!$U$4:$U$584,$A$6)</f>
        <v>0</v>
      </c>
      <c r="BE10" s="20" t="s">
        <v>177</v>
      </c>
      <c r="BF10" s="141"/>
    </row>
    <row r="11" spans="1:58" x14ac:dyDescent="0.25">
      <c r="A11" s="84" t="s">
        <v>85</v>
      </c>
      <c r="B11" s="97">
        <f>SUMIFS(PROGRAM!$A$4:$A$584,PROGRAM!$I$4:$I$584,B$6,PROGRAM!$J$4:$J$584,$A11,PROGRAM!$K$4:$K$584,$A$6)</f>
        <v>0</v>
      </c>
      <c r="C11" s="98">
        <f>SUMIFS(PROGRAM!$A$4:$A$584,PROGRAM!$I$4:$I$584,B$6,PROGRAM!$J$4:$J$584,$A11,PROGRAM!$L$4:$L$584,$A$6)</f>
        <v>0</v>
      </c>
      <c r="D11" s="98">
        <f>SUMIFS(PROGRAM!$A$4:$A$584,PROGRAM!$I$4:$I$584,B$6,PROGRAM!$J$4:$J$584,$A11,PROGRAM!$M$4:$M$584,$A$6)</f>
        <v>143</v>
      </c>
      <c r="E11" s="98">
        <f>SUMIFS(PROGRAM!$A$4:$A$584,PROGRAM!$I$4:$I$584,B$6,PROGRAM!$J$4:$J$584,$A11,PROGRAM!$N$4:$N$584,$A$6)</f>
        <v>143</v>
      </c>
      <c r="F11" s="98">
        <f>SUMIFS(PROGRAM!$A$4:$A$584,PROGRAM!$I$4:$I$584,B$6,PROGRAM!$J$4:$J$584,$A11,PROGRAM!$O$4:$O$584,$A$6)</f>
        <v>143</v>
      </c>
      <c r="G11" s="87">
        <f>SUMIFS(PROGRAM!$A$4:$A$584,PROGRAM!$I$4:$I$584,B$6,PROGRAM!$J$4:$J$584,$A11,PROGRAM!$P$4:$P$584,$A$6)</f>
        <v>0</v>
      </c>
      <c r="H11" s="98">
        <f>SUMIFS(PROGRAM!$A$4:$A$584,PROGRAM!$I$4:$I$584,B$6,PROGRAM!$J$4:$J$584,$A11,PROGRAM!$Q$4:$Q$584,$A$6)</f>
        <v>101</v>
      </c>
      <c r="I11" s="98">
        <f>SUMIFS(PROGRAM!$A$4:$A$584,PROGRAM!$I$4:$I$584,B$6,PROGRAM!$J$4:$J$584,$A11,PROGRAM!$R$4:$R$584,$A$6)</f>
        <v>101</v>
      </c>
      <c r="J11" s="98">
        <f>SUMIFS(PROGRAM!$A$4:$A$584,PROGRAM!$I$4:$I$584,B$6,PROGRAM!$J$4:$J$584,$A11,PROGRAM!$S$4:$S$584,$A$6)</f>
        <v>101</v>
      </c>
      <c r="K11" s="98">
        <f>SUMIFS(PROGRAM!$A$4:$A$584,PROGRAM!$I$4:$I$584,B$6,PROGRAM!$J$4:$J$584,$A11,PROGRAM!$T$4:$T$584,$A$6)</f>
        <v>304</v>
      </c>
      <c r="L11" s="99">
        <f>SUMIFS(PROGRAM!$A$4:$A$584,PROGRAM!$I$4:$I$584,B$6,PROGRAM!$J$4:$J$584,$A11,PROGRAM!$U$4:$U$584,$A$6)</f>
        <v>304</v>
      </c>
      <c r="M11" s="100">
        <f>SUMIFS(PROGRAM!$A$4:$A$584,PROGRAM!$I$4:$I$584,M$6,PROGRAM!$J$4:$J$584,$A11,PROGRAM!$K$4:$K$584,$A$6)</f>
        <v>0</v>
      </c>
      <c r="N11" s="101">
        <f>SUMIFS(PROGRAM!$A$4:$A$584,PROGRAM!$I$4:$I$584,M$6,PROGRAM!$J$4:$J$584,$A11,PROGRAM!$L$4:$L$584,$A$6)</f>
        <v>0</v>
      </c>
      <c r="O11" s="101">
        <f>SUMIFS(PROGRAM!$A$4:$A$584,PROGRAM!$I$4:$I$584,M$6,PROGRAM!$J$4:$J$584,$A11,PROGRAM!$M$4:$M$584,$A$6)</f>
        <v>168</v>
      </c>
      <c r="P11" s="101">
        <f>SUMIFS(PROGRAM!$A$4:$A$584,PROGRAM!$I$4:$I$584,M$6,PROGRAM!$J$4:$J$584,$A11,PROGRAM!$N$4:$N$584,$A$6)</f>
        <v>168</v>
      </c>
      <c r="Q11" s="101">
        <f>SUMIFS(PROGRAM!$A$4:$A$584,PROGRAM!$I$4:$I$584,M$6,PROGRAM!$J$4:$J$584,$A11,PROGRAM!$O$4:$O$584,$A$6)</f>
        <v>168</v>
      </c>
      <c r="R11" s="91">
        <f>SUMIFS(PROGRAM!$A$4:$A$584,PROGRAM!$I$4:$I$584,M$6,PROGRAM!$J$4:$J$584,$A11,PROGRAM!$P$4:$P$584,$A$6)</f>
        <v>0</v>
      </c>
      <c r="S11" s="101">
        <f>SUMIFS(PROGRAM!$A$4:$A$584,PROGRAM!$I$4:$I$584,M$6,PROGRAM!$J$4:$J$584,$A11,PROGRAM!$Q$4:$Q$584,$A$6)</f>
        <v>266</v>
      </c>
      <c r="T11" s="101">
        <f>SUMIFS(PROGRAM!$A$4:$A$584,PROGRAM!$I$4:$I$584,M$6,PROGRAM!$J$4:$J$584,$A11,PROGRAM!$R$4:$R$584,$A$6)</f>
        <v>266</v>
      </c>
      <c r="U11" s="101">
        <f>SUMIFS(PROGRAM!$A$4:$A$584,PROGRAM!$I$4:$I$584,M$6,PROGRAM!$J$4:$J$584,$A11,PROGRAM!$S$4:$S$584,$A$6)</f>
        <v>356</v>
      </c>
      <c r="V11" s="101">
        <f>SUMIFS(PROGRAM!$A$4:$A$584,PROGRAM!$I$4:$I$584,M$6,PROGRAM!$J$4:$J$584,$A11,PROGRAM!$T$4:$T$584,$A$6)</f>
        <v>356</v>
      </c>
      <c r="W11" s="102">
        <f>SUMIFS(PROGRAM!$A$4:$A$584,PROGRAM!$I$4:$I$584,M$6,PROGRAM!$J$4:$J$584,$A11,PROGRAM!$U$4:$U$584,$A$6)</f>
        <v>356</v>
      </c>
      <c r="X11" s="103">
        <f>SUMIFS(PROGRAM!$A$4:$A$584,PROGRAM!$I$4:$I$584,X$6,PROGRAM!$J$4:$J$584,$A11,PROGRAM!$K$4:$K$584,$A$6)</f>
        <v>0</v>
      </c>
      <c r="Y11" s="98">
        <f>SUMIFS(PROGRAM!$A$4:$A$584,PROGRAM!$I$4:$I$584,X$6,PROGRAM!$J$4:$J$584,$A11,PROGRAM!$L$4:$L$584,$A$6)</f>
        <v>366</v>
      </c>
      <c r="Z11" s="98">
        <f>SUMIFS(PROGRAM!$A$4:$A$584,PROGRAM!$I$4:$I$584,X$6,PROGRAM!$J$4:$J$584,$A11,PROGRAM!$M$4:$M$584,$A$6)</f>
        <v>366</v>
      </c>
      <c r="AA11" s="98">
        <f>SUMIFS(PROGRAM!$A$4:$A$584,PROGRAM!$I$4:$I$584,X$6,PROGRAM!$J$4:$J$584,$A11,PROGRAM!$N$4:$N$584,$A$6)</f>
        <v>366</v>
      </c>
      <c r="AB11" s="98">
        <f>SUMIFS(PROGRAM!$A$4:$A$584,PROGRAM!$I$4:$I$584,X$6,PROGRAM!$J$4:$J$584,$A11,PROGRAM!$O$4:$O$584,$A$6)</f>
        <v>276</v>
      </c>
      <c r="AC11" s="87">
        <f>SUMIFS(PROGRAM!$A$4:$A$584,PROGRAM!$I$4:$I$584,X$6,PROGRAM!$J$4:$J$584,$A11,PROGRAM!$P$4:$P$584,$A$6)</f>
        <v>276</v>
      </c>
      <c r="AD11" s="98">
        <f>SUMIFS(PROGRAM!$A$4:$A$584,PROGRAM!$I$4:$I$584,X$6,PROGRAM!$J$4:$J$584,$A11,PROGRAM!$Q$4:$Q$584,$A$6)</f>
        <v>75</v>
      </c>
      <c r="AE11" s="98">
        <f>SUMIFS(PROGRAM!$A$4:$A$584,PROGRAM!$I$4:$I$584,X$6,PROGRAM!$J$4:$J$584,$A11,PROGRAM!$R$4:$R$584,$A$6)</f>
        <v>75</v>
      </c>
      <c r="AF11" s="98">
        <f>SUMIFS(PROGRAM!$A$4:$A$584,PROGRAM!$I$4:$I$584,X$6,PROGRAM!$J$4:$J$584,$A11,PROGRAM!$S$4:$S$584,$A$6)</f>
        <v>96</v>
      </c>
      <c r="AG11" s="98">
        <f>SUMIFS(PROGRAM!$A$4:$A$584,PROGRAM!$I$4:$I$584,X$6,PROGRAM!$J$4:$J$584,$A11,PROGRAM!$T$4:$T$584,$A$6)</f>
        <v>96</v>
      </c>
      <c r="AH11" s="99">
        <f>SUMIFS(PROGRAM!$A$4:$A$584,PROGRAM!$I$4:$I$584,X$6,PROGRAM!$J$4:$J$584,$A11,PROGRAM!$U$4:$U$584,$A$6)</f>
        <v>96</v>
      </c>
      <c r="AI11" s="100">
        <f>SUMIFS(PROGRAM!$A$4:$A$584,PROGRAM!$I$4:$I$584,AI$6,PROGRAM!$J$4:$J$584,$A11,PROGRAM!$K$4:$K$584,$A$6)</f>
        <v>0</v>
      </c>
      <c r="AJ11" s="104">
        <f>SUMIFS(PROGRAM!$A$4:$A$584,PROGRAM!$I$4:$I$584,AI$6,PROGRAM!$J$4:$J$584,$A11,PROGRAM!$L$4:$L$584,$A$6)</f>
        <v>218</v>
      </c>
      <c r="AK11" s="104">
        <f>SUMIFS(PROGRAM!$A$4:$A$584,PROGRAM!$I$4:$I$584,AI$6,PROGRAM!$J$4:$J$584,$A11,PROGRAM!$M$4:$M$584,$A$6)</f>
        <v>218</v>
      </c>
      <c r="AL11" s="104">
        <f>SUMIFS(PROGRAM!$A$4:$A$584,PROGRAM!$I$4:$I$584,AI$6,PROGRAM!$J$4:$J$584,$A11,PROGRAM!$N$4:$N$584,$A$6)</f>
        <v>218</v>
      </c>
      <c r="AM11" s="104">
        <f>SUMIFS(PROGRAM!$A$4:$A$584,PROGRAM!$I$4:$I$584,AI$6,PROGRAM!$J$4:$J$584,$A11,PROGRAM!$O$4:$O$584,$A$6)</f>
        <v>0</v>
      </c>
      <c r="AN11" s="87">
        <f>SUMIFS(PROGRAM!$A$4:$A$584,PROGRAM!$I$4:$I$584,AI$6,PROGRAM!$J$4:$J$584,$A11,PROGRAM!$P$4:$P$584,$A$6)</f>
        <v>295</v>
      </c>
      <c r="AO11" s="104">
        <f>SUMIFS(PROGRAM!$A$4:$A$584,PROGRAM!$I$4:$I$584,AI$6,PROGRAM!$J$4:$J$584,$A11,PROGRAM!$Q$4:$Q$584,$A$6)</f>
        <v>295</v>
      </c>
      <c r="AP11" s="104">
        <f>SUMIFS(PROGRAM!$A$4:$A$584,PROGRAM!$I$4:$I$584,AI$6,PROGRAM!$J$4:$J$584,$A11,PROGRAM!$R$4:$R$584,$A$6)</f>
        <v>295</v>
      </c>
      <c r="AQ11" s="104">
        <f>SUMIFS(PROGRAM!$A$4:$A$584,PROGRAM!$I$4:$I$584,AI$6,PROGRAM!$J$4:$J$584,$A11,PROGRAM!$S$4:$S$584,$A$6)</f>
        <v>114</v>
      </c>
      <c r="AR11" s="104">
        <f>SUMIFS(PROGRAM!$A$4:$A$584,PROGRAM!$I$4:$I$584,AI$6,PROGRAM!$J$4:$J$584,$A11,PROGRAM!$T$4:$T$584,$A$6)</f>
        <v>114</v>
      </c>
      <c r="AS11" s="105">
        <f>SUMIFS(PROGRAM!$A$4:$A$584,PROGRAM!$I$4:$I$584,AI$6,PROGRAM!$J$4:$J$584,$A11,PROGRAM!$U$4:$U$584,$A$6)</f>
        <v>114</v>
      </c>
      <c r="AT11" s="103">
        <f>SUMIFS(PROGRAM!$A$4:$A$584,PROGRAM!$I$4:$I$584,AT$6,PROGRAM!$J$4:$J$584,$A11,PROGRAM!$K$4:$K$584,$A$6)</f>
        <v>0</v>
      </c>
      <c r="AU11" s="98">
        <f>SUMIFS(PROGRAM!$A$4:$A$584,PROGRAM!$I$4:$I$584,AT$6,PROGRAM!$J$4:$J$584,$A11,PROGRAM!$L$4:$L$584,$A$6)</f>
        <v>319</v>
      </c>
      <c r="AV11" s="98">
        <f>SUMIFS(PROGRAM!$A$4:$A$584,PROGRAM!$I$4:$I$584,AT$6,PROGRAM!$J$4:$J$584,$A11,PROGRAM!$M$4:$M$584,$A$6)</f>
        <v>319</v>
      </c>
      <c r="AW11" s="98">
        <f>SUMIFS(PROGRAM!$A$4:$A$584,PROGRAM!$I$4:$I$584,AT$6,PROGRAM!$J$4:$J$584,$A11,PROGRAM!$N$4:$N$584,$A$6)</f>
        <v>213</v>
      </c>
      <c r="AX11" s="98">
        <f>SUMIFS(PROGRAM!$A$4:$A$584,PROGRAM!$I$4:$I$584,AT$6,PROGRAM!$J$4:$J$584,$A11,PROGRAM!$O$4:$O$584,$A$6)</f>
        <v>213</v>
      </c>
      <c r="AY11" s="87">
        <f>SUMIFS(PROGRAM!$A$4:$A$584,PROGRAM!$I$4:$I$584,AT$6,PROGRAM!$J$4:$J$584,$A11,PROGRAM!$P$4:$P$584,$A$6)</f>
        <v>68</v>
      </c>
      <c r="AZ11" s="98">
        <f>SUMIFS(PROGRAM!$A$4:$A$584,PROGRAM!$I$4:$I$584,AT$6,PROGRAM!$J$4:$J$584,$A11,PROGRAM!$Q$4:$Q$584,$A$6)</f>
        <v>68</v>
      </c>
      <c r="BA11" s="98">
        <f>SUMIFS(PROGRAM!$A$4:$A$584,PROGRAM!$I$4:$I$584,AT$6,PROGRAM!$J$4:$J$584,$A11,PROGRAM!$R$4:$R$584,$A$6)</f>
        <v>68</v>
      </c>
      <c r="BB11" s="98">
        <f>SUMIFS(PROGRAM!$A$4:$A$584,PROGRAM!$I$4:$I$584,AT$6,PROGRAM!$J$4:$J$584,$A11,PROGRAM!$S$4:$S$584,$A$6)</f>
        <v>0</v>
      </c>
      <c r="BC11" s="98">
        <f>SUMIFS(PROGRAM!$A$4:$A$584,PROGRAM!$I$4:$I$584,AT$6,PROGRAM!$J$4:$J$584,$A11,PROGRAM!$T$4:$T$584,$A$6)</f>
        <v>0</v>
      </c>
      <c r="BD11" s="106">
        <f>SUMIFS(PROGRAM!$A$4:$A$584,PROGRAM!$I$4:$I$584,AT$6,PROGRAM!$J$4:$J$584,$A11,PROGRAM!$U$4:$U$584,$A$6)</f>
        <v>0</v>
      </c>
      <c r="BE11" s="20" t="s">
        <v>148</v>
      </c>
      <c r="BF11" s="142"/>
    </row>
    <row r="12" spans="1:58" x14ac:dyDescent="0.25">
      <c r="A12" s="84" t="s">
        <v>50</v>
      </c>
      <c r="B12" s="97">
        <f>SUMIFS(PROGRAM!$A$4:$A$584,PROGRAM!$I$4:$I$584,B$6,PROGRAM!$J$4:$J$584,$A12,PROGRAM!$K$4:$K$584,$A$6)</f>
        <v>0</v>
      </c>
      <c r="C12" s="98">
        <f>SUMIFS(PROGRAM!$A$4:$A$584,PROGRAM!$I$4:$I$584,B$6,PROGRAM!$J$4:$J$584,$A12,PROGRAM!$L$4:$L$584,$A$6)</f>
        <v>0</v>
      </c>
      <c r="D12" s="98">
        <f>SUMIFS(PROGRAM!$A$4:$A$584,PROGRAM!$I$4:$I$584,B$6,PROGRAM!$J$4:$J$584,$A12,PROGRAM!$M$4:$M$584,$A$6)</f>
        <v>305</v>
      </c>
      <c r="E12" s="98">
        <f>SUMIFS(PROGRAM!$A$4:$A$584,PROGRAM!$I$4:$I$584,B$6,PROGRAM!$J$4:$J$584,$A12,PROGRAM!$N$4:$N$584,$A$6)</f>
        <v>305</v>
      </c>
      <c r="F12" s="98">
        <f>SUMIFS(PROGRAM!$A$4:$A$584,PROGRAM!$I$4:$I$584,B$6,PROGRAM!$J$4:$J$584,$A12,PROGRAM!$O$4:$O$584,$A$6)</f>
        <v>305</v>
      </c>
      <c r="G12" s="87">
        <f>SUMIFS(PROGRAM!$A$4:$A$584,PROGRAM!$I$4:$I$584,B$6,PROGRAM!$J$4:$J$584,$A12,PROGRAM!$P$4:$P$584,$A$6)</f>
        <v>0</v>
      </c>
      <c r="H12" s="98">
        <f>SUMIFS(PROGRAM!$A$4:$A$584,PROGRAM!$I$4:$I$584,B$6,PROGRAM!$J$4:$J$584,$A12,PROGRAM!$Q$4:$Q$584,$A$6)</f>
        <v>308</v>
      </c>
      <c r="I12" s="98">
        <f>SUMIFS(PROGRAM!$A$4:$A$584,PROGRAM!$I$4:$I$584,B$6,PROGRAM!$J$4:$J$584,$A12,PROGRAM!$R$4:$R$584,$A$6)</f>
        <v>308</v>
      </c>
      <c r="J12" s="98">
        <f>SUMIFS(PROGRAM!$A$4:$A$584,PROGRAM!$I$4:$I$584,B$6,PROGRAM!$J$4:$J$584,$A12,PROGRAM!$S$4:$S$584,$A$6)</f>
        <v>308</v>
      </c>
      <c r="K12" s="98">
        <f>SUMIFS(PROGRAM!$A$4:$A$584,PROGRAM!$I$4:$I$584,B$6,PROGRAM!$J$4:$J$584,$A12,PROGRAM!$T$4:$T$584,$A$6)</f>
        <v>207</v>
      </c>
      <c r="L12" s="99">
        <f>SUMIFS(PROGRAM!$A$4:$A$584,PROGRAM!$I$4:$I$584,B$6,PROGRAM!$J$4:$J$584,$A12,PROGRAM!$U$4:$U$584,$A$6)</f>
        <v>207</v>
      </c>
      <c r="M12" s="100">
        <f>SUMIFS(PROGRAM!$A$4:$A$584,PROGRAM!$I$4:$I$584,M$6,PROGRAM!$J$4:$J$584,$A12,PROGRAM!$K$4:$K$584,$A$6)</f>
        <v>0</v>
      </c>
      <c r="N12" s="101">
        <f>SUMIFS(PROGRAM!$A$4:$A$584,PROGRAM!$I$4:$I$584,M$6,PROGRAM!$J$4:$J$584,$A12,PROGRAM!$L$4:$L$584,$A$6)</f>
        <v>25</v>
      </c>
      <c r="O12" s="101">
        <f>SUMIFS(PROGRAM!$A$4:$A$584,PROGRAM!$I$4:$I$584,M$6,PROGRAM!$J$4:$J$584,$A12,PROGRAM!$M$4:$M$584,$A$6)</f>
        <v>25</v>
      </c>
      <c r="P12" s="101">
        <f>SUMIFS(PROGRAM!$A$4:$A$584,PROGRAM!$I$4:$I$584,M$6,PROGRAM!$J$4:$J$584,$A12,PROGRAM!$N$4:$N$584,$A$6)</f>
        <v>146</v>
      </c>
      <c r="Q12" s="101">
        <f>SUMIFS(PROGRAM!$A$4:$A$584,PROGRAM!$I$4:$I$584,M$6,PROGRAM!$J$4:$J$584,$A12,PROGRAM!$O$4:$O$584,$A$6)</f>
        <v>146</v>
      </c>
      <c r="R12" s="91">
        <f>SUMIFS(PROGRAM!$A$4:$A$584,PROGRAM!$I$4:$I$584,M$6,PROGRAM!$J$4:$J$584,$A12,PROGRAM!$P$4:$P$584,$A$6)</f>
        <v>0</v>
      </c>
      <c r="S12" s="101">
        <f>SUMIFS(PROGRAM!$A$4:$A$584,PROGRAM!$I$4:$I$584,M$6,PROGRAM!$J$4:$J$584,$A12,PROGRAM!$Q$4:$Q$584,$A$6)</f>
        <v>81</v>
      </c>
      <c r="T12" s="101">
        <f>SUMIFS(PROGRAM!$A$4:$A$584,PROGRAM!$I$4:$I$584,M$6,PROGRAM!$J$4:$J$584,$A12,PROGRAM!$R$4:$R$584,$A$6)</f>
        <v>81</v>
      </c>
      <c r="U12" s="101">
        <f>SUMIFS(PROGRAM!$A$4:$A$584,PROGRAM!$I$4:$I$584,M$6,PROGRAM!$J$4:$J$584,$A12,PROGRAM!$S$4:$S$584,$A$6)</f>
        <v>81</v>
      </c>
      <c r="V12" s="101">
        <f>SUMIFS(PROGRAM!$A$4:$A$584,PROGRAM!$I$4:$I$584,M$6,PROGRAM!$J$4:$J$584,$A12,PROGRAM!$T$4:$T$584,$A$6)</f>
        <v>222</v>
      </c>
      <c r="W12" s="102">
        <f>SUMIFS(PROGRAM!$A$4:$A$584,PROGRAM!$I$4:$I$584,M$6,PROGRAM!$J$4:$J$584,$A12,PROGRAM!$U$4:$U$584,$A$6)</f>
        <v>222</v>
      </c>
      <c r="X12" s="103">
        <f>SUMIFS(PROGRAM!$A$4:$A$584,PROGRAM!$I$4:$I$584,X$6,PROGRAM!$J$4:$J$584,$A12,PROGRAM!$K$4:$K$584,$A$6)</f>
        <v>0</v>
      </c>
      <c r="Y12" s="98">
        <f>SUMIFS(PROGRAM!$A$4:$A$584,PROGRAM!$I$4:$I$584,X$6,PROGRAM!$J$4:$J$584,$A12,PROGRAM!$L$4:$L$584,$A$6)</f>
        <v>124</v>
      </c>
      <c r="Z12" s="98">
        <f>SUMIFS(PROGRAM!$A$4:$A$584,PROGRAM!$I$4:$I$584,X$6,PROGRAM!$J$4:$J$584,$A12,PROGRAM!$M$4:$M$584,$A$6)</f>
        <v>124</v>
      </c>
      <c r="AA12" s="98">
        <f>SUMIFS(PROGRAM!$A$4:$A$584,PROGRAM!$I$4:$I$584,X$6,PROGRAM!$J$4:$J$584,$A12,PROGRAM!$N$4:$N$584,$A$6)</f>
        <v>225</v>
      </c>
      <c r="AB12" s="98">
        <f>SUMIFS(PROGRAM!$A$4:$A$584,PROGRAM!$I$4:$I$584,X$6,PROGRAM!$J$4:$J$584,$A12,PROGRAM!$O$4:$O$584,$A$6)</f>
        <v>225</v>
      </c>
      <c r="AC12" s="87">
        <f>SUMIFS(PROGRAM!$A$4:$A$584,PROGRAM!$I$4:$I$584,X$6,PROGRAM!$J$4:$J$584,$A12,PROGRAM!$P$4:$P$584,$A$6)</f>
        <v>0</v>
      </c>
      <c r="AD12" s="98">
        <f>SUMIFS(PROGRAM!$A$4:$A$584,PROGRAM!$I$4:$I$584,X$6,PROGRAM!$J$4:$J$584,$A12,PROGRAM!$Q$4:$Q$584,$A$6)</f>
        <v>149</v>
      </c>
      <c r="AE12" s="98">
        <f>SUMIFS(PROGRAM!$A$4:$A$584,PROGRAM!$I$4:$I$584,X$6,PROGRAM!$J$4:$J$584,$A12,PROGRAM!$R$4:$R$584,$A$6)</f>
        <v>149</v>
      </c>
      <c r="AF12" s="98">
        <f>SUMIFS(PROGRAM!$A$4:$A$584,PROGRAM!$I$4:$I$584,X$6,PROGRAM!$J$4:$J$584,$A12,PROGRAM!$S$4:$S$584,$A$6)</f>
        <v>149</v>
      </c>
      <c r="AG12" s="98">
        <f>SUMIFS(PROGRAM!$A$4:$A$584,PROGRAM!$I$4:$I$584,X$6,PROGRAM!$J$4:$J$584,$A12,PROGRAM!$T$4:$T$584,$A$6)</f>
        <v>0</v>
      </c>
      <c r="AH12" s="99">
        <f>SUMIFS(PROGRAM!$A$4:$A$584,PROGRAM!$I$4:$I$584,X$6,PROGRAM!$J$4:$J$584,$A12,PROGRAM!$U$4:$U$584,$A$6)</f>
        <v>0</v>
      </c>
      <c r="AI12" s="100">
        <f>SUMIFS(PROGRAM!$A$4:$A$584,PROGRAM!$I$4:$I$584,AI$6,PROGRAM!$J$4:$J$584,$A12,PROGRAM!$K$4:$K$584,$A$6)</f>
        <v>0</v>
      </c>
      <c r="AJ12" s="104">
        <f>SUMIFS(PROGRAM!$A$4:$A$584,PROGRAM!$I$4:$I$584,AI$6,PROGRAM!$J$4:$J$584,$A12,PROGRAM!$L$4:$L$584,$A$6)</f>
        <v>320</v>
      </c>
      <c r="AK12" s="104">
        <f>SUMIFS(PROGRAM!$A$4:$A$584,PROGRAM!$I$4:$I$584,AI$6,PROGRAM!$J$4:$J$584,$A12,PROGRAM!$M$4:$M$584,$A$6)</f>
        <v>320</v>
      </c>
      <c r="AL12" s="104">
        <f>SUMIFS(PROGRAM!$A$4:$A$584,PROGRAM!$I$4:$I$584,AI$6,PROGRAM!$J$4:$J$584,$A12,PROGRAM!$N$4:$N$584,$A$6)</f>
        <v>88</v>
      </c>
      <c r="AM12" s="104">
        <f>SUMIFS(PROGRAM!$A$4:$A$584,PROGRAM!$I$4:$I$584,AI$6,PROGRAM!$J$4:$J$584,$A12,PROGRAM!$O$4:$O$584,$A$6)</f>
        <v>88</v>
      </c>
      <c r="AN12" s="87">
        <f>SUMIFS(PROGRAM!$A$4:$A$584,PROGRAM!$I$4:$I$584,AI$6,PROGRAM!$J$4:$J$584,$A12,PROGRAM!$P$4:$P$584,$A$6)</f>
        <v>0</v>
      </c>
      <c r="AO12" s="104">
        <f>SUMIFS(PROGRAM!$A$4:$A$584,PROGRAM!$I$4:$I$584,AI$6,PROGRAM!$J$4:$J$584,$A12,PROGRAM!$Q$4:$Q$584,$A$6)</f>
        <v>208</v>
      </c>
      <c r="AP12" s="104">
        <f>SUMIFS(PROGRAM!$A$4:$A$584,PROGRAM!$I$4:$I$584,AI$6,PROGRAM!$J$4:$J$584,$A12,PROGRAM!$R$4:$R$584,$A$6)</f>
        <v>208</v>
      </c>
      <c r="AQ12" s="104">
        <f>SUMIFS(PROGRAM!$A$4:$A$584,PROGRAM!$I$4:$I$584,AI$6,PROGRAM!$J$4:$J$584,$A12,PROGRAM!$S$4:$S$584,$A$6)</f>
        <v>209</v>
      </c>
      <c r="AR12" s="104">
        <f>SUMIFS(PROGRAM!$A$4:$A$584,PROGRAM!$I$4:$I$584,AI$6,PROGRAM!$J$4:$J$584,$A12,PROGRAM!$T$4:$T$584,$A$6)</f>
        <v>209</v>
      </c>
      <c r="AS12" s="105">
        <f>SUMIFS(PROGRAM!$A$4:$A$584,PROGRAM!$I$4:$I$584,AI$6,PROGRAM!$J$4:$J$584,$A12,PROGRAM!$U$4:$U$584,$A$6)</f>
        <v>209</v>
      </c>
      <c r="AT12" s="103">
        <f>SUMIFS(PROGRAM!$A$4:$A$584,PROGRAM!$I$4:$I$584,AT$6,PROGRAM!$J$4:$J$584,$A12,PROGRAM!$K$4:$K$584,$A$6)</f>
        <v>0</v>
      </c>
      <c r="AU12" s="98">
        <f>SUMIFS(PROGRAM!$A$4:$A$584,PROGRAM!$I$4:$I$584,AT$6,PROGRAM!$J$4:$J$584,$A12,PROGRAM!$L$4:$L$584,$A$6)</f>
        <v>290</v>
      </c>
      <c r="AV12" s="98">
        <f>SUMIFS(PROGRAM!$A$4:$A$584,PROGRAM!$I$4:$I$584,AT$6,PROGRAM!$J$4:$J$584,$A12,PROGRAM!$M$4:$M$584,$A$6)</f>
        <v>290</v>
      </c>
      <c r="AW12" s="98">
        <f>SUMIFS(PROGRAM!$A$4:$A$584,PROGRAM!$I$4:$I$584,AT$6,PROGRAM!$J$4:$J$584,$A12,PROGRAM!$N$4:$N$584,$A$6)</f>
        <v>290</v>
      </c>
      <c r="AX12" s="98">
        <f>SUMIFS(PROGRAM!$A$4:$A$584,PROGRAM!$I$4:$I$584,AT$6,PROGRAM!$J$4:$J$584,$A12,PROGRAM!$O$4:$O$584,$A$6)</f>
        <v>290</v>
      </c>
      <c r="AY12" s="87">
        <f>SUMIFS(PROGRAM!$A$4:$A$584,PROGRAM!$I$4:$I$584,AT$6,PROGRAM!$J$4:$J$584,$A12,PROGRAM!$P$4:$P$584,$A$6)</f>
        <v>0</v>
      </c>
      <c r="AZ12" s="98">
        <f>SUMIFS(PROGRAM!$A$4:$A$584,PROGRAM!$I$4:$I$584,AT$6,PROGRAM!$J$4:$J$584,$A12,PROGRAM!$Q$4:$Q$584,$A$6)</f>
        <v>0</v>
      </c>
      <c r="BA12" s="98">
        <f>SUMIFS(PROGRAM!$A$4:$A$584,PROGRAM!$I$4:$I$584,AT$6,PROGRAM!$J$4:$J$584,$A12,PROGRAM!$R$4:$R$584,$A$6)</f>
        <v>252</v>
      </c>
      <c r="BB12" s="98">
        <f>SUMIFS(PROGRAM!$A$4:$A$584,PROGRAM!$I$4:$I$584,AT$6,PROGRAM!$J$4:$J$584,$A12,PROGRAM!$S$4:$S$584,$A$6)</f>
        <v>252</v>
      </c>
      <c r="BC12" s="98">
        <f>SUMIFS(PROGRAM!$A$4:$A$584,PROGRAM!$I$4:$I$584,AT$6,PROGRAM!$J$4:$J$584,$A12,PROGRAM!$T$4:$T$584,$A$6)</f>
        <v>252</v>
      </c>
      <c r="BD12" s="106">
        <f>SUMIFS(PROGRAM!$A$4:$A$584,PROGRAM!$I$4:$I$584,AT$6,PROGRAM!$J$4:$J$584,$A12,PROGRAM!$U$4:$U$584,$A$6)</f>
        <v>252</v>
      </c>
      <c r="BE12" s="20" t="s">
        <v>178</v>
      </c>
      <c r="BF12" s="141"/>
    </row>
    <row r="13" spans="1:58" x14ac:dyDescent="0.25">
      <c r="A13" s="84" t="s">
        <v>10</v>
      </c>
      <c r="B13" s="97">
        <f>SUMIFS(PROGRAM!$A$4:$A$584,PROGRAM!$I$4:$I$584,B$6,PROGRAM!$J$4:$J$584,$A13,PROGRAM!$K$4:$K$584,$A$6)</f>
        <v>0</v>
      </c>
      <c r="C13" s="98">
        <f>SUMIFS(PROGRAM!$A$4:$A$584,PROGRAM!$I$4:$I$584,B$6,PROGRAM!$J$4:$J$584,$A13,PROGRAM!$L$4:$L$584,$A$6)</f>
        <v>278</v>
      </c>
      <c r="D13" s="98">
        <f>SUMIFS(PROGRAM!$A$4:$A$584,PROGRAM!$I$4:$I$584,B$6,PROGRAM!$J$4:$J$584,$A13,PROGRAM!$M$4:$M$584,$A$6)</f>
        <v>278</v>
      </c>
      <c r="E13" s="98">
        <f>SUMIFS(PROGRAM!$A$4:$A$584,PROGRAM!$I$4:$I$584,B$6,PROGRAM!$J$4:$J$584,$A13,PROGRAM!$N$4:$N$584,$A$6)</f>
        <v>278</v>
      </c>
      <c r="F13" s="98">
        <f>SUMIFS(PROGRAM!$A$4:$A$584,PROGRAM!$I$4:$I$584,B$6,PROGRAM!$J$4:$J$584,$A13,PROGRAM!$O$4:$O$584,$A$6)</f>
        <v>0</v>
      </c>
      <c r="G13" s="87">
        <f>SUMIFS(PROGRAM!$A$4:$A$584,PROGRAM!$I$4:$I$584,B$6,PROGRAM!$J$4:$J$584,$A13,PROGRAM!$P$4:$P$584,$A$6)</f>
        <v>0</v>
      </c>
      <c r="H13" s="98">
        <f>SUMIFS(PROGRAM!$A$4:$A$584,PROGRAM!$I$4:$I$584,B$6,PROGRAM!$J$4:$J$584,$A13,PROGRAM!$Q$4:$Q$584,$A$6)</f>
        <v>150</v>
      </c>
      <c r="I13" s="98">
        <f>SUMIFS(PROGRAM!$A$4:$A$584,PROGRAM!$I$4:$I$584,B$6,PROGRAM!$J$4:$J$584,$A13,PROGRAM!$R$4:$R$584,$A$6)</f>
        <v>150</v>
      </c>
      <c r="J13" s="98">
        <f>SUMIFS(PROGRAM!$A$4:$A$584,PROGRAM!$I$4:$I$584,B$6,PROGRAM!$J$4:$J$584,$A13,PROGRAM!$S$4:$S$584,$A$6)</f>
        <v>150</v>
      </c>
      <c r="K13" s="98">
        <f>SUMIFS(PROGRAM!$A$4:$A$584,PROGRAM!$I$4:$I$584,B$6,PROGRAM!$J$4:$J$584,$A13,PROGRAM!$T$4:$T$584,$A$6)</f>
        <v>150</v>
      </c>
      <c r="L13" s="99">
        <f>SUMIFS(PROGRAM!$A$4:$A$584,PROGRAM!$I$4:$I$584,B$6,PROGRAM!$J$4:$J$584,$A13,PROGRAM!$U$4:$U$584,$A$6)</f>
        <v>0</v>
      </c>
      <c r="M13" s="100">
        <f>SUMIFS(PROGRAM!$A$4:$A$584,PROGRAM!$I$4:$I$584,M$6,PROGRAM!$J$4:$J$584,$A13,PROGRAM!$K$4:$K$584,$A$6)</f>
        <v>0</v>
      </c>
      <c r="N13" s="101">
        <f>SUMIFS(PROGRAM!$A$4:$A$584,PROGRAM!$I$4:$I$584,M$6,PROGRAM!$J$4:$J$584,$A13,PROGRAM!$L$4:$L$584,$A$6)</f>
        <v>0</v>
      </c>
      <c r="O13" s="101">
        <f>SUMIFS(PROGRAM!$A$4:$A$584,PROGRAM!$I$4:$I$584,M$6,PROGRAM!$J$4:$J$584,$A13,PROGRAM!$M$4:$M$584,$A$6)</f>
        <v>0</v>
      </c>
      <c r="P13" s="101">
        <f>SUMIFS(PROGRAM!$A$4:$A$584,PROGRAM!$I$4:$I$584,M$6,PROGRAM!$J$4:$J$584,$A13,PROGRAM!$N$4:$N$584,$A$6)</f>
        <v>0</v>
      </c>
      <c r="Q13" s="101">
        <f>SUMIFS(PROGRAM!$A$4:$A$584,PROGRAM!$I$4:$I$584,M$6,PROGRAM!$J$4:$J$584,$A13,PROGRAM!$O$4:$O$584,$A$6)</f>
        <v>0</v>
      </c>
      <c r="R13" s="91">
        <f>SUMIFS(PROGRAM!$A$4:$A$584,PROGRAM!$I$4:$I$584,M$6,PROGRAM!$J$4:$J$584,$A13,PROGRAM!$P$4:$P$584,$A$6)</f>
        <v>0</v>
      </c>
      <c r="S13" s="101">
        <f>SUMIFS(PROGRAM!$A$4:$A$584,PROGRAM!$I$4:$I$584,M$6,PROGRAM!$J$4:$J$584,$A13,PROGRAM!$Q$4:$Q$584,$A$6)</f>
        <v>217</v>
      </c>
      <c r="T13" s="101">
        <f>SUMIFS(PROGRAM!$A$4:$A$584,PROGRAM!$I$4:$I$584,M$6,PROGRAM!$J$4:$J$584,$A13,PROGRAM!$R$4:$R$584,$A$6)</f>
        <v>217</v>
      </c>
      <c r="U13" s="101">
        <f>SUMIFS(PROGRAM!$A$4:$A$584,PROGRAM!$I$4:$I$584,M$6,PROGRAM!$J$4:$J$584,$A13,PROGRAM!$S$4:$S$584,$A$6)</f>
        <v>217</v>
      </c>
      <c r="V13" s="101">
        <f>SUMIFS(PROGRAM!$A$4:$A$584,PROGRAM!$I$4:$I$584,M$6,PROGRAM!$J$4:$J$584,$A13,PROGRAM!$T$4:$T$584,$A$6)</f>
        <v>328</v>
      </c>
      <c r="W13" s="102">
        <f>SUMIFS(PROGRAM!$A$4:$A$584,PROGRAM!$I$4:$I$584,M$6,PROGRAM!$J$4:$J$584,$A13,PROGRAM!$U$4:$U$584,$A$6)</f>
        <v>328</v>
      </c>
      <c r="X13" s="103">
        <f>SUMIFS(PROGRAM!$A$4:$A$584,PROGRAM!$I$4:$I$584,X$6,PROGRAM!$J$4:$J$584,$A13,PROGRAM!$K$4:$K$584,$A$6)</f>
        <v>254</v>
      </c>
      <c r="Y13" s="98">
        <f>SUMIFS(PROGRAM!$A$4:$A$584,PROGRAM!$I$4:$I$584,X$6,PROGRAM!$J$4:$J$584,$A13,PROGRAM!$L$4:$L$584,$A$6)</f>
        <v>254</v>
      </c>
      <c r="Z13" s="98">
        <f>SUMIFS(PROGRAM!$A$4:$A$584,PROGRAM!$I$4:$I$584,X$6,PROGRAM!$J$4:$J$584,$A13,PROGRAM!$M$4:$M$584,$A$6)</f>
        <v>254</v>
      </c>
      <c r="AA13" s="98">
        <f>SUMIFS(PROGRAM!$A$4:$A$584,PROGRAM!$I$4:$I$584,X$6,PROGRAM!$J$4:$J$584,$A13,PROGRAM!$N$4:$N$584,$A$6)</f>
        <v>254</v>
      </c>
      <c r="AB13" s="98">
        <f>SUMIFS(PROGRAM!$A$4:$A$584,PROGRAM!$I$4:$I$584,X$6,PROGRAM!$J$4:$J$584,$A13,PROGRAM!$O$4:$O$584,$A$6)</f>
        <v>180</v>
      </c>
      <c r="AC13" s="87">
        <f>SUMIFS(PROGRAM!$A$4:$A$584,PROGRAM!$I$4:$I$584,X$6,PROGRAM!$J$4:$J$584,$A13,PROGRAM!$P$4:$P$584,$A$6)</f>
        <v>180</v>
      </c>
      <c r="AD13" s="98">
        <f>SUMIFS(PROGRAM!$A$4:$A$584,PROGRAM!$I$4:$I$584,X$6,PROGRAM!$J$4:$J$584,$A13,PROGRAM!$Q$4:$Q$584,$A$6)</f>
        <v>180</v>
      </c>
      <c r="AE13" s="98">
        <f>SUMIFS(PROGRAM!$A$4:$A$584,PROGRAM!$I$4:$I$584,X$6,PROGRAM!$J$4:$J$584,$A13,PROGRAM!$R$4:$R$584,$A$6)</f>
        <v>224</v>
      </c>
      <c r="AF13" s="98">
        <f>SUMIFS(PROGRAM!$A$4:$A$584,PROGRAM!$I$4:$I$584,X$6,PROGRAM!$J$4:$J$584,$A13,PROGRAM!$S$4:$S$584,$A$6)</f>
        <v>224</v>
      </c>
      <c r="AG13" s="98">
        <f>SUMIFS(PROGRAM!$A$4:$A$584,PROGRAM!$I$4:$I$584,X$6,PROGRAM!$J$4:$J$584,$A13,PROGRAM!$T$4:$T$584,$A$6)</f>
        <v>74</v>
      </c>
      <c r="AH13" s="99">
        <f>SUMIFS(PROGRAM!$A$4:$A$584,PROGRAM!$I$4:$I$584,X$6,PROGRAM!$J$4:$J$584,$A13,PROGRAM!$U$4:$U$584,$A$6)</f>
        <v>74</v>
      </c>
      <c r="AI13" s="100">
        <f>SUMIFS(PROGRAM!$A$4:$A$584,PROGRAM!$I$4:$I$584,AI$6,PROGRAM!$J$4:$J$584,$A13,PROGRAM!$K$4:$K$584,$A$6)</f>
        <v>0</v>
      </c>
      <c r="AJ13" s="104">
        <f>SUMIFS(PROGRAM!$A$4:$A$584,PROGRAM!$I$4:$I$584,AI$6,PROGRAM!$J$4:$J$584,$A13,PROGRAM!$L$4:$L$584,$A$6)</f>
        <v>313</v>
      </c>
      <c r="AK13" s="104">
        <f>SUMIFS(PROGRAM!$A$4:$A$584,PROGRAM!$I$4:$I$584,AI$6,PROGRAM!$J$4:$J$584,$A13,PROGRAM!$M$4:$M$584,$A$6)</f>
        <v>313</v>
      </c>
      <c r="AL13" s="104">
        <f>SUMIFS(PROGRAM!$A$4:$A$584,PROGRAM!$I$4:$I$584,AI$6,PROGRAM!$J$4:$J$584,$A13,PROGRAM!$N$4:$N$584,$A$6)</f>
        <v>230</v>
      </c>
      <c r="AM13" s="104">
        <f>SUMIFS(PROGRAM!$A$4:$A$584,PROGRAM!$I$4:$I$584,AI$6,PROGRAM!$J$4:$J$584,$A13,PROGRAM!$O$4:$O$584,$A$6)</f>
        <v>230</v>
      </c>
      <c r="AN13" s="87">
        <f>SUMIFS(PROGRAM!$A$4:$A$584,PROGRAM!$I$4:$I$584,AI$6,PROGRAM!$J$4:$J$584,$A13,PROGRAM!$P$4:$P$584,$A$6)</f>
        <v>0</v>
      </c>
      <c r="AO13" s="104">
        <f>SUMIFS(PROGRAM!$A$4:$A$584,PROGRAM!$I$4:$I$584,AI$6,PROGRAM!$J$4:$J$584,$A13,PROGRAM!$Q$4:$Q$584,$A$6)</f>
        <v>241</v>
      </c>
      <c r="AP13" s="104">
        <f>SUMIFS(PROGRAM!$A$4:$A$584,PROGRAM!$I$4:$I$584,AI$6,PROGRAM!$J$4:$J$584,$A13,PROGRAM!$R$4:$R$584,$A$6)</f>
        <v>241</v>
      </c>
      <c r="AQ13" s="104">
        <f>SUMIFS(PROGRAM!$A$4:$A$584,PROGRAM!$I$4:$I$584,AI$6,PROGRAM!$J$4:$J$584,$A13,PROGRAM!$S$4:$S$584,$A$6)</f>
        <v>241</v>
      </c>
      <c r="AR13" s="104">
        <f>SUMIFS(PROGRAM!$A$4:$A$584,PROGRAM!$I$4:$I$584,AI$6,PROGRAM!$J$4:$J$584,$A13,PROGRAM!$T$4:$T$584,$A$6)</f>
        <v>0</v>
      </c>
      <c r="AS13" s="105">
        <f>SUMIFS(PROGRAM!$A$4:$A$584,PROGRAM!$I$4:$I$584,AI$6,PROGRAM!$J$4:$J$584,$A13,PROGRAM!$U$4:$U$584,$A$6)</f>
        <v>0</v>
      </c>
      <c r="AT13" s="103">
        <f>SUMIFS(PROGRAM!$A$4:$A$584,PROGRAM!$I$4:$I$584,AT$6,PROGRAM!$J$4:$J$584,$A13,PROGRAM!$K$4:$K$584,$A$6)</f>
        <v>0</v>
      </c>
      <c r="AU13" s="98">
        <f>SUMIFS(PROGRAM!$A$4:$A$584,PROGRAM!$I$4:$I$584,AT$6,PROGRAM!$J$4:$J$584,$A13,PROGRAM!$L$4:$L$584,$A$6)</f>
        <v>285</v>
      </c>
      <c r="AV13" s="98">
        <f>SUMIFS(PROGRAM!$A$4:$A$584,PROGRAM!$I$4:$I$584,AT$6,PROGRAM!$J$4:$J$584,$A13,PROGRAM!$M$4:$M$584,$A$6)</f>
        <v>285</v>
      </c>
      <c r="AW13" s="98">
        <f>SUMIFS(PROGRAM!$A$4:$A$584,PROGRAM!$I$4:$I$584,AT$6,PROGRAM!$J$4:$J$584,$A13,PROGRAM!$N$4:$N$584,$A$6)</f>
        <v>285</v>
      </c>
      <c r="AX13" s="98">
        <f>SUMIFS(PROGRAM!$A$4:$A$584,PROGRAM!$I$4:$I$584,AT$6,PROGRAM!$J$4:$J$584,$A13,PROGRAM!$O$4:$O$584,$A$6)</f>
        <v>0</v>
      </c>
      <c r="AY13" s="87">
        <f>SUMIFS(PROGRAM!$A$4:$A$584,PROGRAM!$I$4:$I$584,AT$6,PROGRAM!$J$4:$J$584,$A13,PROGRAM!$P$4:$P$584,$A$6)</f>
        <v>98</v>
      </c>
      <c r="AZ13" s="98">
        <f>SUMIFS(PROGRAM!$A$4:$A$584,PROGRAM!$I$4:$I$584,AT$6,PROGRAM!$J$4:$J$584,$A13,PROGRAM!$Q$4:$Q$584,$A$6)</f>
        <v>98</v>
      </c>
      <c r="BA13" s="98">
        <f>SUMIFS(PROGRAM!$A$4:$A$584,PROGRAM!$I$4:$I$584,AT$6,PROGRAM!$J$4:$J$584,$A13,PROGRAM!$R$4:$R$584,$A$6)</f>
        <v>98</v>
      </c>
      <c r="BB13" s="98">
        <f>SUMIFS(PROGRAM!$A$4:$A$584,PROGRAM!$I$4:$I$584,AT$6,PROGRAM!$J$4:$J$584,$A13,PROGRAM!$S$4:$S$584,$A$6)</f>
        <v>0</v>
      </c>
      <c r="BC13" s="98">
        <f>SUMIFS(PROGRAM!$A$4:$A$584,PROGRAM!$I$4:$I$584,AT$6,PROGRAM!$J$4:$J$584,$A13,PROGRAM!$T$4:$T$584,$A$6)</f>
        <v>0</v>
      </c>
      <c r="BD13" s="106">
        <f>SUMIFS(PROGRAM!$A$4:$A$584,PROGRAM!$I$4:$I$584,AT$6,PROGRAM!$J$4:$J$584,$A13,PROGRAM!$U$4:$U$584,$A$6)</f>
        <v>0</v>
      </c>
      <c r="BE13" s="20" t="s">
        <v>179</v>
      </c>
      <c r="BF13" s="142"/>
    </row>
    <row r="14" spans="1:58" x14ac:dyDescent="0.25">
      <c r="A14" s="84" t="s">
        <v>45</v>
      </c>
      <c r="B14" s="85">
        <f>SUMIFS(PROGRAM!$A$4:$A$584,PROGRAM!$I$4:$I$584,B$6,PROGRAM!$J$4:$J$584,$A14,PROGRAM!$K$4:$K$584,$A$6)</f>
        <v>0</v>
      </c>
      <c r="C14" s="86">
        <f>SUMIFS(PROGRAM!$A$4:$A$584,PROGRAM!$I$4:$I$584,B$6,PROGRAM!$J$4:$J$584,$A14,PROGRAM!$L$4:$L$584,$A$6)</f>
        <v>0</v>
      </c>
      <c r="D14" s="86">
        <f>SUMIFS(PROGRAM!$A$4:$A$584,PROGRAM!$I$4:$I$584,B$6,PROGRAM!$J$4:$J$584,$A14,PROGRAM!$M$4:$M$584,$A$6)</f>
        <v>0</v>
      </c>
      <c r="E14" s="86">
        <f>SUMIFS(PROGRAM!$A$4:$A$584,PROGRAM!$I$4:$I$584,B$6,PROGRAM!$J$4:$J$584,$A14,PROGRAM!$N$4:$N$584,$A$6)</f>
        <v>66</v>
      </c>
      <c r="F14" s="86">
        <f>SUMIFS(PROGRAM!$A$4:$A$584,PROGRAM!$I$4:$I$584,B$6,PROGRAM!$J$4:$J$584,$A14,PROGRAM!$O$4:$O$584,$A$6)</f>
        <v>66</v>
      </c>
      <c r="G14" s="87">
        <f>SUMIFS(PROGRAM!$A$4:$A$584,PROGRAM!$I$4:$I$584,B$6,PROGRAM!$J$4:$J$584,$A14,PROGRAM!$P$4:$P$584,$A$6)</f>
        <v>0</v>
      </c>
      <c r="H14" s="86">
        <f>SUMIFS(PROGRAM!$A$4:$A$584,PROGRAM!$I$4:$I$584,B$6,PROGRAM!$J$4:$J$584,$A14,PROGRAM!$Q$4:$Q$584,$A$6)</f>
        <v>56</v>
      </c>
      <c r="I14" s="86">
        <f>SUMIFS(PROGRAM!$A$4:$A$584,PROGRAM!$I$4:$I$584,B$6,PROGRAM!$J$4:$J$584,$A14,PROGRAM!$R$4:$R$584,$A$6)</f>
        <v>56</v>
      </c>
      <c r="J14" s="86">
        <f>SUMIFS(PROGRAM!$A$4:$A$584,PROGRAM!$I$4:$I$584,B$6,PROGRAM!$J$4:$J$584,$A14,PROGRAM!$S$4:$S$584,$A$6)</f>
        <v>0</v>
      </c>
      <c r="K14" s="86">
        <f>SUMIFS(PROGRAM!$A$4:$A$584,PROGRAM!$I$4:$I$584,B$6,PROGRAM!$J$4:$J$584,$A14,PROGRAM!$T$4:$T$584,$A$6)</f>
        <v>2</v>
      </c>
      <c r="L14" s="88">
        <f>SUMIFS(PROGRAM!$A$4:$A$584,PROGRAM!$I$4:$I$584,B$6,PROGRAM!$J$4:$J$584,$A14,PROGRAM!$U$4:$U$584,$A$6)</f>
        <v>2</v>
      </c>
      <c r="M14" s="89">
        <f>SUMIFS(PROGRAM!$A$4:$A$584,PROGRAM!$I$4:$I$584,M$6,PROGRAM!$J$4:$J$584,$A14,PROGRAM!$K$4:$K$584,$A$6)</f>
        <v>0</v>
      </c>
      <c r="N14" s="90">
        <f>SUMIFS(PROGRAM!$A$4:$A$584,PROGRAM!$I$4:$I$584,M$6,PROGRAM!$J$4:$J$584,$A14,PROGRAM!$L$4:$L$584,$A$6)</f>
        <v>216</v>
      </c>
      <c r="O14" s="90">
        <f>SUMIFS(PROGRAM!$A$4:$A$584,PROGRAM!$I$4:$I$584,M$6,PROGRAM!$J$4:$J$584,$A14,PROGRAM!$M$4:$M$584,$A$6)</f>
        <v>216</v>
      </c>
      <c r="P14" s="90">
        <f>SUMIFS(PROGRAM!$A$4:$A$584,PROGRAM!$I$4:$I$584,M$6,PROGRAM!$J$4:$J$584,$A14,PROGRAM!$N$4:$N$584,$A$6)</f>
        <v>216</v>
      </c>
      <c r="Q14" s="90">
        <f>SUMIFS(PROGRAM!$A$4:$A$584,PROGRAM!$I$4:$I$584,M$6,PROGRAM!$J$4:$J$584,$A14,PROGRAM!$O$4:$O$584,$A$6)</f>
        <v>0</v>
      </c>
      <c r="R14" s="91">
        <f>SUMIFS(PROGRAM!$A$4:$A$584,PROGRAM!$I$4:$I$584,M$6,PROGRAM!$J$4:$J$584,$A14,PROGRAM!$P$4:$P$584,$A$6)</f>
        <v>0</v>
      </c>
      <c r="S14" s="90">
        <f>SUMIFS(PROGRAM!$A$4:$A$584,PROGRAM!$I$4:$I$584,M$6,PROGRAM!$J$4:$J$584,$A14,PROGRAM!$Q$4:$Q$584,$A$6)</f>
        <v>0</v>
      </c>
      <c r="T14" s="90">
        <f>SUMIFS(PROGRAM!$A$4:$A$584,PROGRAM!$I$4:$I$584,M$6,PROGRAM!$J$4:$J$584,$A14,PROGRAM!$R$4:$R$584,$A$6)</f>
        <v>329</v>
      </c>
      <c r="U14" s="90">
        <f>SUMIFS(PROGRAM!$A$4:$A$584,PROGRAM!$I$4:$I$584,M$6,PROGRAM!$J$4:$J$584,$A14,PROGRAM!$S$4:$S$584,$A$6)</f>
        <v>329</v>
      </c>
      <c r="V14" s="90">
        <f>SUMIFS(PROGRAM!$A$4:$A$584,PROGRAM!$I$4:$I$584,M$6,PROGRAM!$J$4:$J$584,$A14,PROGRAM!$T$4:$T$584,$A$6)</f>
        <v>274</v>
      </c>
      <c r="W14" s="92">
        <f>SUMIFS(PROGRAM!$A$4:$A$584,PROGRAM!$I$4:$I$584,M$6,PROGRAM!$J$4:$J$584,$A14,PROGRAM!$U$4:$U$584,$A$6)</f>
        <v>274</v>
      </c>
      <c r="X14" s="93">
        <f>SUMIFS(PROGRAM!$A$4:$A$584,PROGRAM!$I$4:$I$584,X$6,PROGRAM!$J$4:$J$584,$A14,PROGRAM!$K$4:$K$584,$A$6)</f>
        <v>0</v>
      </c>
      <c r="Y14" s="86">
        <f>SUMIFS(PROGRAM!$A$4:$A$584,PROGRAM!$I$4:$I$584,X$6,PROGRAM!$J$4:$J$584,$A14,PROGRAM!$L$4:$L$584,$A$6)</f>
        <v>12</v>
      </c>
      <c r="Z14" s="86">
        <f>SUMIFS(PROGRAM!$A$4:$A$584,PROGRAM!$I$4:$I$584,X$6,PROGRAM!$J$4:$J$584,$A14,PROGRAM!$M$4:$M$584,$A$6)</f>
        <v>12</v>
      </c>
      <c r="AA14" s="86">
        <f>SUMIFS(PROGRAM!$A$4:$A$584,PROGRAM!$I$4:$I$584,X$6,PROGRAM!$J$4:$J$584,$A14,PROGRAM!$N$4:$N$584,$A$6)</f>
        <v>25</v>
      </c>
      <c r="AB14" s="86">
        <f>SUMIFS(PROGRAM!$A$4:$A$584,PROGRAM!$I$4:$I$584,X$6,PROGRAM!$J$4:$J$584,$A14,PROGRAM!$O$4:$O$584,$A$6)</f>
        <v>25</v>
      </c>
      <c r="AC14" s="87">
        <f>SUMIFS(PROGRAM!$A$4:$A$584,PROGRAM!$I$4:$I$584,X$6,PROGRAM!$J$4:$J$584,$A14,PROGRAM!$P$4:$P$584,$A$6)</f>
        <v>0</v>
      </c>
      <c r="AD14" s="86">
        <f>SUMIFS(PROGRAM!$A$4:$A$584,PROGRAM!$I$4:$I$584,X$6,PROGRAM!$J$4:$J$584,$A14,PROGRAM!$Q$4:$Q$584,$A$6)</f>
        <v>15</v>
      </c>
      <c r="AE14" s="86">
        <f>SUMIFS(PROGRAM!$A$4:$A$584,PROGRAM!$I$4:$I$584,X$6,PROGRAM!$J$4:$J$584,$A14,PROGRAM!$R$4:$R$584,$A$6)</f>
        <v>15</v>
      </c>
      <c r="AF14" s="86">
        <f>SUMIFS(PROGRAM!$A$4:$A$584,PROGRAM!$I$4:$I$584,X$6,PROGRAM!$J$4:$J$584,$A14,PROGRAM!$S$4:$S$584,$A$6)</f>
        <v>17</v>
      </c>
      <c r="AG14" s="86">
        <f>SUMIFS(PROGRAM!$A$4:$A$584,PROGRAM!$I$4:$I$584,X$6,PROGRAM!$J$4:$J$584,$A14,PROGRAM!$T$4:$T$584,$A$6)</f>
        <v>17</v>
      </c>
      <c r="AH14" s="88">
        <f>SUMIFS(PROGRAM!$A$4:$A$584,PROGRAM!$I$4:$I$584,X$6,PROGRAM!$J$4:$J$584,$A14,PROGRAM!$U$4:$U$584,$A$6)</f>
        <v>0</v>
      </c>
      <c r="AI14" s="89">
        <f>SUMIFS(PROGRAM!$A$4:$A$584,PROGRAM!$I$4:$I$584,AI$6,PROGRAM!$J$4:$J$584,$A14,PROGRAM!$K$4:$K$584,$A$6)</f>
        <v>0</v>
      </c>
      <c r="AJ14" s="94">
        <f>SUMIFS(PROGRAM!$A$4:$A$584,PROGRAM!$I$4:$I$584,AI$6,PROGRAM!$J$4:$J$584,$A14,PROGRAM!$L$4:$L$584,$A$6)</f>
        <v>362</v>
      </c>
      <c r="AK14" s="94">
        <f>SUMIFS(PROGRAM!$A$4:$A$584,PROGRAM!$I$4:$I$584,AI$6,PROGRAM!$J$4:$J$584,$A14,PROGRAM!$M$4:$M$584,$A$6)</f>
        <v>362</v>
      </c>
      <c r="AL14" s="94">
        <f>SUMIFS(PROGRAM!$A$4:$A$584,PROGRAM!$I$4:$I$584,AI$6,PROGRAM!$J$4:$J$584,$A14,PROGRAM!$N$4:$N$584,$A$6)</f>
        <v>357</v>
      </c>
      <c r="AM14" s="94">
        <f>SUMIFS(PROGRAM!$A$4:$A$584,PROGRAM!$I$4:$I$584,AI$6,PROGRAM!$J$4:$J$584,$A14,PROGRAM!$O$4:$O$584,$A$6)</f>
        <v>357</v>
      </c>
      <c r="AN14" s="87">
        <f>SUMIFS(PROGRAM!$A$4:$A$584,PROGRAM!$I$4:$I$584,AI$6,PROGRAM!$J$4:$J$584,$A14,PROGRAM!$P$4:$P$584,$A$6)</f>
        <v>358</v>
      </c>
      <c r="AO14" s="94">
        <f>SUMIFS(PROGRAM!$A$4:$A$584,PROGRAM!$I$4:$I$584,AI$6,PROGRAM!$J$4:$J$584,$A14,PROGRAM!$Q$4:$Q$584,$A$6)</f>
        <v>358</v>
      </c>
      <c r="AP14" s="94">
        <f>SUMIFS(PROGRAM!$A$4:$A$584,PROGRAM!$I$4:$I$584,AI$6,PROGRAM!$J$4:$J$584,$A14,PROGRAM!$R$4:$R$584,$A$6)</f>
        <v>0</v>
      </c>
      <c r="AQ14" s="94">
        <f>SUMIFS(PROGRAM!$A$4:$A$584,PROGRAM!$I$4:$I$584,AI$6,PROGRAM!$J$4:$J$584,$A14,PROGRAM!$S$4:$S$584,$A$6)</f>
        <v>0</v>
      </c>
      <c r="AR14" s="94">
        <f>SUMIFS(PROGRAM!$A$4:$A$584,PROGRAM!$I$4:$I$584,AI$6,PROGRAM!$J$4:$J$584,$A14,PROGRAM!$T$4:$T$584,$A$6)</f>
        <v>0</v>
      </c>
      <c r="AS14" s="95">
        <f>SUMIFS(PROGRAM!$A$4:$A$584,PROGRAM!$I$4:$I$584,AI$6,PROGRAM!$J$4:$J$584,$A14,PROGRAM!$U$4:$U$584,$A$6)</f>
        <v>0</v>
      </c>
      <c r="AT14" s="93">
        <f>SUMIFS(PROGRAM!$A$4:$A$584,PROGRAM!$I$4:$I$584,AT$6,PROGRAM!$J$4:$J$584,$A14,PROGRAM!$K$4:$K$584,$A$6)</f>
        <v>0</v>
      </c>
      <c r="AU14" s="86">
        <f>SUMIFS(PROGRAM!$A$4:$A$584,PROGRAM!$I$4:$I$584,AT$6,PROGRAM!$J$4:$J$584,$A14,PROGRAM!$L$4:$L$584,$A$6)</f>
        <v>0</v>
      </c>
      <c r="AV14" s="86">
        <f>SUMIFS(PROGRAM!$A$4:$A$584,PROGRAM!$I$4:$I$584,AT$6,PROGRAM!$J$4:$J$584,$A14,PROGRAM!$M$4:$M$584,$A$6)</f>
        <v>219</v>
      </c>
      <c r="AW14" s="86">
        <f>SUMIFS(PROGRAM!$A$4:$A$584,PROGRAM!$I$4:$I$584,AT$6,PROGRAM!$J$4:$J$584,$A14,PROGRAM!$N$4:$N$584,$A$6)</f>
        <v>219</v>
      </c>
      <c r="AX14" s="86">
        <f>SUMIFS(PROGRAM!$A$4:$A$584,PROGRAM!$I$4:$I$584,AT$6,PROGRAM!$J$4:$J$584,$A14,PROGRAM!$O$4:$O$584,$A$6)</f>
        <v>219</v>
      </c>
      <c r="AY14" s="87">
        <f>SUMIFS(PROGRAM!$A$4:$A$584,PROGRAM!$I$4:$I$584,AT$6,PROGRAM!$J$4:$J$584,$A14,PROGRAM!$P$4:$P$584,$A$6)</f>
        <v>104</v>
      </c>
      <c r="AZ14" s="86">
        <f>SUMIFS(PROGRAM!$A$4:$A$584,PROGRAM!$I$4:$I$584,AT$6,PROGRAM!$J$4:$J$584,$A14,PROGRAM!$Q$4:$Q$584,$A$6)</f>
        <v>104</v>
      </c>
      <c r="BA14" s="86">
        <f>SUMIFS(PROGRAM!$A$4:$A$584,PROGRAM!$I$4:$I$584,AT$6,PROGRAM!$J$4:$J$584,$A14,PROGRAM!$R$4:$R$584,$A$6)</f>
        <v>104</v>
      </c>
      <c r="BB14" s="86">
        <f>SUMIFS(PROGRAM!$A$4:$A$584,PROGRAM!$I$4:$I$584,AT$6,PROGRAM!$J$4:$J$584,$A14,PROGRAM!$S$4:$S$584,$A$6)</f>
        <v>333</v>
      </c>
      <c r="BC14" s="86">
        <f>SUMIFS(PROGRAM!$A$4:$A$584,PROGRAM!$I$4:$I$584,AT$6,PROGRAM!$J$4:$J$584,$A14,PROGRAM!$T$4:$T$584,$A$6)</f>
        <v>333</v>
      </c>
      <c r="BD14" s="96">
        <f>SUMIFS(PROGRAM!$A$4:$A$584,PROGRAM!$I$4:$I$584,AT$6,PROGRAM!$J$4:$J$584,$A14,PROGRAM!$U$4:$U$584,$A$6)</f>
        <v>0</v>
      </c>
      <c r="BE14" s="20" t="s">
        <v>180</v>
      </c>
      <c r="BF14" s="141"/>
    </row>
    <row r="15" spans="1:58" x14ac:dyDescent="0.25">
      <c r="A15" s="84" t="s">
        <v>52</v>
      </c>
      <c r="B15" s="85">
        <f>SUMIFS(PROGRAM!$A$4:$A$584,PROGRAM!$I$4:$I$584,B$6,PROGRAM!$J$4:$J$584,$A15,PROGRAM!$K$4:$K$584,$A$6)</f>
        <v>0</v>
      </c>
      <c r="C15" s="86">
        <f>SUMIFS(PROGRAM!$A$4:$A$584,PROGRAM!$I$4:$I$584,B$6,PROGRAM!$J$4:$J$584,$A15,PROGRAM!$L$4:$L$584,$A$6)</f>
        <v>298</v>
      </c>
      <c r="D15" s="86">
        <f>SUMIFS(PROGRAM!$A$4:$A$584,PROGRAM!$I$4:$I$584,B$6,PROGRAM!$J$4:$J$584,$A15,PROGRAM!$M$4:$M$584,$A$6)</f>
        <v>298</v>
      </c>
      <c r="E15" s="86">
        <f>SUMIFS(PROGRAM!$A$4:$A$584,PROGRAM!$I$4:$I$584,B$6,PROGRAM!$J$4:$J$584,$A15,PROGRAM!$N$4:$N$584,$A$6)</f>
        <v>298</v>
      </c>
      <c r="F15" s="86">
        <f>SUMIFS(PROGRAM!$A$4:$A$584,PROGRAM!$I$4:$I$584,B$6,PROGRAM!$J$4:$J$584,$A15,PROGRAM!$O$4:$O$584,$A$6)</f>
        <v>298</v>
      </c>
      <c r="G15" s="87">
        <f>SUMIFS(PROGRAM!$A$4:$A$584,PROGRAM!$I$4:$I$584,B$6,PROGRAM!$J$4:$J$584,$A15,PROGRAM!$P$4:$P$584,$A$6)</f>
        <v>0</v>
      </c>
      <c r="H15" s="86">
        <f>SUMIFS(PROGRAM!$A$4:$A$584,PROGRAM!$I$4:$I$584,B$6,PROGRAM!$J$4:$J$584,$A15,PROGRAM!$Q$4:$Q$584,$A$6)</f>
        <v>52</v>
      </c>
      <c r="I15" s="86">
        <f>SUMIFS(PROGRAM!$A$4:$A$584,PROGRAM!$I$4:$I$584,B$6,PROGRAM!$J$4:$J$584,$A15,PROGRAM!$R$4:$R$584,$A$6)</f>
        <v>52</v>
      </c>
      <c r="J15" s="86">
        <f>SUMIFS(PROGRAM!$A$4:$A$584,PROGRAM!$I$4:$I$584,B$6,PROGRAM!$J$4:$J$584,$A15,PROGRAM!$S$4:$S$584,$A$6)</f>
        <v>52</v>
      </c>
      <c r="K15" s="86">
        <f>SUMIFS(PROGRAM!$A$4:$A$584,PROGRAM!$I$4:$I$584,B$6,PROGRAM!$J$4:$J$584,$A15,PROGRAM!$T$4:$T$584,$A$6)</f>
        <v>52</v>
      </c>
      <c r="L15" s="88">
        <f>SUMIFS(PROGRAM!$A$4:$A$584,PROGRAM!$I$4:$I$584,B$6,PROGRAM!$J$4:$J$584,$A15,PROGRAM!$U$4:$U$584,$A$6)</f>
        <v>0</v>
      </c>
      <c r="M15" s="89">
        <f>SUMIFS(PROGRAM!$A$4:$A$584,PROGRAM!$I$4:$I$584,M$6,PROGRAM!$J$4:$J$584,$A15,PROGRAM!$K$4:$K$584,$A$6)</f>
        <v>0</v>
      </c>
      <c r="N15" s="90">
        <f>SUMIFS(PROGRAM!$A$4:$A$584,PROGRAM!$I$4:$I$584,M$6,PROGRAM!$J$4:$J$584,$A15,PROGRAM!$L$4:$L$584,$A$6)</f>
        <v>107</v>
      </c>
      <c r="O15" s="90">
        <f>SUMIFS(PROGRAM!$A$4:$A$584,PROGRAM!$I$4:$I$584,M$6,PROGRAM!$J$4:$J$584,$A15,PROGRAM!$M$4:$M$584,$A$6)</f>
        <v>107</v>
      </c>
      <c r="P15" s="90">
        <f>SUMIFS(PROGRAM!$A$4:$A$584,PROGRAM!$I$4:$I$584,M$6,PROGRAM!$J$4:$J$584,$A15,PROGRAM!$N$4:$N$584,$A$6)</f>
        <v>107</v>
      </c>
      <c r="Q15" s="90">
        <f>SUMIFS(PROGRAM!$A$4:$A$584,PROGRAM!$I$4:$I$584,M$6,PROGRAM!$J$4:$J$584,$A15,PROGRAM!$O$4:$O$584,$A$6)</f>
        <v>107</v>
      </c>
      <c r="R15" s="91">
        <f>SUMIFS(PROGRAM!$A$4:$A$584,PROGRAM!$I$4:$I$584,M$6,PROGRAM!$J$4:$J$584,$A15,PROGRAM!$P$4:$P$584,$A$6)</f>
        <v>0</v>
      </c>
      <c r="S15" s="90">
        <f>SUMIFS(PROGRAM!$A$4:$A$584,PROGRAM!$I$4:$I$584,M$6,PROGRAM!$J$4:$J$584,$A15,PROGRAM!$Q$4:$Q$584,$A$6)</f>
        <v>102</v>
      </c>
      <c r="T15" s="90">
        <f>SUMIFS(PROGRAM!$A$4:$A$584,PROGRAM!$I$4:$I$584,M$6,PROGRAM!$J$4:$J$584,$A15,PROGRAM!$R$4:$R$584,$A$6)</f>
        <v>102</v>
      </c>
      <c r="U15" s="90">
        <f>SUMIFS(PROGRAM!$A$4:$A$584,PROGRAM!$I$4:$I$584,M$6,PROGRAM!$J$4:$J$584,$A15,PROGRAM!$S$4:$S$584,$A$6)</f>
        <v>102</v>
      </c>
      <c r="V15" s="90">
        <f>SUMIFS(PROGRAM!$A$4:$A$584,PROGRAM!$I$4:$I$584,M$6,PROGRAM!$J$4:$J$584,$A15,PROGRAM!$T$4:$T$584,$A$6)</f>
        <v>102</v>
      </c>
      <c r="W15" s="92">
        <f>SUMIFS(PROGRAM!$A$4:$A$584,PROGRAM!$I$4:$I$584,M$6,PROGRAM!$J$4:$J$584,$A15,PROGRAM!$U$4:$U$584,$A$6)</f>
        <v>0</v>
      </c>
      <c r="X15" s="93">
        <f>SUMIFS(PROGRAM!$A$4:$A$584,PROGRAM!$I$4:$I$584,X$6,PROGRAM!$J$4:$J$584,$A15,PROGRAM!$K$4:$K$584,$A$6)</f>
        <v>0</v>
      </c>
      <c r="Y15" s="86">
        <f>SUMIFS(PROGRAM!$A$4:$A$584,PROGRAM!$I$4:$I$584,X$6,PROGRAM!$J$4:$J$584,$A15,PROGRAM!$L$4:$L$584,$A$6)</f>
        <v>297</v>
      </c>
      <c r="Z15" s="86">
        <f>SUMIFS(PROGRAM!$A$4:$A$584,PROGRAM!$I$4:$I$584,X$6,PROGRAM!$J$4:$J$584,$A15,PROGRAM!$M$4:$M$584,$A$6)</f>
        <v>297</v>
      </c>
      <c r="AA15" s="86">
        <f>SUMIFS(PROGRAM!$A$4:$A$584,PROGRAM!$I$4:$I$584,X$6,PROGRAM!$J$4:$J$584,$A15,PROGRAM!$N$4:$N$584,$A$6)</f>
        <v>297</v>
      </c>
      <c r="AB15" s="86">
        <f>SUMIFS(PROGRAM!$A$4:$A$584,PROGRAM!$I$4:$I$584,X$6,PROGRAM!$J$4:$J$584,$A15,PROGRAM!$O$4:$O$584,$A$6)</f>
        <v>297</v>
      </c>
      <c r="AC15" s="87">
        <f>SUMIFS(PROGRAM!$A$4:$A$584,PROGRAM!$I$4:$I$584,X$6,PROGRAM!$J$4:$J$584,$A15,PROGRAM!$P$4:$P$584,$A$6)</f>
        <v>0</v>
      </c>
      <c r="AD15" s="86">
        <f>SUMIFS(PROGRAM!$A$4:$A$584,PROGRAM!$I$4:$I$584,X$6,PROGRAM!$J$4:$J$584,$A15,PROGRAM!$Q$4:$Q$584,$A$6)</f>
        <v>50</v>
      </c>
      <c r="AE15" s="86">
        <f>SUMIFS(PROGRAM!$A$4:$A$584,PROGRAM!$I$4:$I$584,X$6,PROGRAM!$J$4:$J$584,$A15,PROGRAM!$R$4:$R$584,$A$6)</f>
        <v>50</v>
      </c>
      <c r="AF15" s="86">
        <f>SUMIFS(PROGRAM!$A$4:$A$584,PROGRAM!$I$4:$I$584,X$6,PROGRAM!$J$4:$J$584,$A15,PROGRAM!$S$4:$S$584,$A$6)</f>
        <v>6</v>
      </c>
      <c r="AG15" s="86">
        <f>SUMIFS(PROGRAM!$A$4:$A$584,PROGRAM!$I$4:$I$584,X$6,PROGRAM!$J$4:$J$584,$A15,PROGRAM!$T$4:$T$584,$A$6)</f>
        <v>6</v>
      </c>
      <c r="AH15" s="88">
        <f>SUMIFS(PROGRAM!$A$4:$A$584,PROGRAM!$I$4:$I$584,X$6,PROGRAM!$J$4:$J$584,$A15,PROGRAM!$U$4:$U$584,$A$6)</f>
        <v>0</v>
      </c>
      <c r="AI15" s="89">
        <f>SUMIFS(PROGRAM!$A$4:$A$584,PROGRAM!$I$4:$I$584,AI$6,PROGRAM!$J$4:$J$584,$A15,PROGRAM!$K$4:$K$584,$A$6)</f>
        <v>0</v>
      </c>
      <c r="AJ15" s="94">
        <f>SUMIFS(PROGRAM!$A$4:$A$584,PROGRAM!$I$4:$I$584,AI$6,PROGRAM!$J$4:$J$584,$A15,PROGRAM!$L$4:$L$584,$A$6)</f>
        <v>0</v>
      </c>
      <c r="AK15" s="94">
        <f>SUMIFS(PROGRAM!$A$4:$A$584,PROGRAM!$I$4:$I$584,AI$6,PROGRAM!$J$4:$J$584,$A15,PROGRAM!$M$4:$M$584,$A$6)</f>
        <v>113</v>
      </c>
      <c r="AL15" s="94">
        <f>SUMIFS(PROGRAM!$A$4:$A$584,PROGRAM!$I$4:$I$584,AI$6,PROGRAM!$J$4:$J$584,$A15,PROGRAM!$N$4:$N$584,$A$6)</f>
        <v>113</v>
      </c>
      <c r="AM15" s="94">
        <f>SUMIFS(PROGRAM!$A$4:$A$584,PROGRAM!$I$4:$I$584,AI$6,PROGRAM!$J$4:$J$584,$A15,PROGRAM!$O$4:$O$584,$A$6)</f>
        <v>113</v>
      </c>
      <c r="AN15" s="87">
        <f>SUMIFS(PROGRAM!$A$4:$A$584,PROGRAM!$I$4:$I$584,AI$6,PROGRAM!$J$4:$J$584,$A15,PROGRAM!$P$4:$P$584,$A$6)</f>
        <v>0</v>
      </c>
      <c r="AO15" s="94">
        <f>SUMIFS(PROGRAM!$A$4:$A$584,PROGRAM!$I$4:$I$584,AI$6,PROGRAM!$J$4:$J$584,$A15,PROGRAM!$Q$4:$Q$584,$A$6)</f>
        <v>226</v>
      </c>
      <c r="AP15" s="94">
        <f>SUMIFS(PROGRAM!$A$4:$A$584,PROGRAM!$I$4:$I$584,AI$6,PROGRAM!$J$4:$J$584,$A15,PROGRAM!$R$4:$R$584,$A$6)</f>
        <v>226</v>
      </c>
      <c r="AQ15" s="94">
        <f>SUMIFS(PROGRAM!$A$4:$A$584,PROGRAM!$I$4:$I$584,AI$6,PROGRAM!$J$4:$J$584,$A15,PROGRAM!$S$4:$S$584,$A$6)</f>
        <v>57</v>
      </c>
      <c r="AR15" s="94">
        <f>SUMIFS(PROGRAM!$A$4:$A$584,PROGRAM!$I$4:$I$584,AI$6,PROGRAM!$J$4:$J$584,$A15,PROGRAM!$T$4:$T$584,$A$6)</f>
        <v>57</v>
      </c>
      <c r="AS15" s="95">
        <f>SUMIFS(PROGRAM!$A$4:$A$584,PROGRAM!$I$4:$I$584,AI$6,PROGRAM!$J$4:$J$584,$A15,PROGRAM!$U$4:$U$584,$A$6)</f>
        <v>57</v>
      </c>
      <c r="AT15" s="93">
        <f>SUMIFS(PROGRAM!$A$4:$A$584,PROGRAM!$I$4:$I$584,AT$6,PROGRAM!$J$4:$J$584,$A15,PROGRAM!$K$4:$K$584,$A$6)</f>
        <v>0</v>
      </c>
      <c r="AU15" s="86">
        <f>SUMIFS(PROGRAM!$A$4:$A$584,PROGRAM!$I$4:$I$584,AT$6,PROGRAM!$J$4:$J$584,$A15,PROGRAM!$L$4:$L$584,$A$6)</f>
        <v>61</v>
      </c>
      <c r="AV15" s="86">
        <f>SUMIFS(PROGRAM!$A$4:$A$584,PROGRAM!$I$4:$I$584,AT$6,PROGRAM!$J$4:$J$584,$A15,PROGRAM!$M$4:$M$584,$A$6)</f>
        <v>61</v>
      </c>
      <c r="AW15" s="86">
        <f>SUMIFS(PROGRAM!$A$4:$A$584,PROGRAM!$I$4:$I$584,AT$6,PROGRAM!$J$4:$J$584,$A15,PROGRAM!$N$4:$N$584,$A$6)</f>
        <v>61</v>
      </c>
      <c r="AX15" s="86">
        <f>SUMIFS(PROGRAM!$A$4:$A$584,PROGRAM!$I$4:$I$584,AT$6,PROGRAM!$J$4:$J$584,$A15,PROGRAM!$O$4:$O$584,$A$6)</f>
        <v>61</v>
      </c>
      <c r="AY15" s="87">
        <f>SUMIFS(PROGRAM!$A$4:$A$584,PROGRAM!$I$4:$I$584,AT$6,PROGRAM!$J$4:$J$584,$A15,PROGRAM!$P$4:$P$584,$A$6)</f>
        <v>144</v>
      </c>
      <c r="AZ15" s="86">
        <f>SUMIFS(PROGRAM!$A$4:$A$584,PROGRAM!$I$4:$I$584,AT$6,PROGRAM!$J$4:$J$584,$A15,PROGRAM!$Q$4:$Q$584,$A$6)</f>
        <v>144</v>
      </c>
      <c r="BA15" s="86">
        <f>SUMIFS(PROGRAM!$A$4:$A$584,PROGRAM!$I$4:$I$584,AT$6,PROGRAM!$J$4:$J$584,$A15,PROGRAM!$R$4:$R$584,$A$6)</f>
        <v>144</v>
      </c>
      <c r="BB15" s="86">
        <f>SUMIFS(PROGRAM!$A$4:$A$584,PROGRAM!$I$4:$I$584,AT$6,PROGRAM!$J$4:$J$584,$A15,PROGRAM!$S$4:$S$584,$A$6)</f>
        <v>203</v>
      </c>
      <c r="BC15" s="86">
        <f>SUMIFS(PROGRAM!$A$4:$A$584,PROGRAM!$I$4:$I$584,AT$6,PROGRAM!$J$4:$J$584,$A15,PROGRAM!$T$4:$T$584,$A$6)</f>
        <v>203</v>
      </c>
      <c r="BD15" s="96">
        <f>SUMIFS(PROGRAM!$A$4:$A$584,PROGRAM!$I$4:$I$584,AT$6,PROGRAM!$J$4:$J$584,$A15,PROGRAM!$U$4:$U$584,$A$6)</f>
        <v>203</v>
      </c>
      <c r="BE15" s="20" t="s">
        <v>181</v>
      </c>
      <c r="BF15" s="142"/>
    </row>
    <row r="16" spans="1:58" x14ac:dyDescent="0.25">
      <c r="A16" s="84" t="s">
        <v>42</v>
      </c>
      <c r="B16" s="97">
        <f>SUMIFS(PROGRAM!$A$4:$A$584,PROGRAM!$I$4:$I$584,B$6,PROGRAM!$J$4:$J$584,$A16,PROGRAM!$K$4:$K$584,$A$6)</f>
        <v>0</v>
      </c>
      <c r="C16" s="98">
        <f>SUMIFS(PROGRAM!$A$4:$A$584,PROGRAM!$I$4:$I$584,B$6,PROGRAM!$J$4:$J$584,$A16,PROGRAM!$L$4:$L$584,$A$6)</f>
        <v>0</v>
      </c>
      <c r="D16" s="98">
        <f>SUMIFS(PROGRAM!$A$4:$A$584,PROGRAM!$I$4:$I$584,B$6,PROGRAM!$J$4:$J$584,$A16,PROGRAM!$M$4:$M$584,$A$6)</f>
        <v>69</v>
      </c>
      <c r="E16" s="98">
        <f>SUMIFS(PROGRAM!$A$4:$A$584,PROGRAM!$I$4:$I$584,B$6,PROGRAM!$J$4:$J$584,$A16,PROGRAM!$N$4:$N$584,$A$6)</f>
        <v>69</v>
      </c>
      <c r="F16" s="98">
        <f>SUMIFS(PROGRAM!$A$4:$A$584,PROGRAM!$I$4:$I$584,B$6,PROGRAM!$J$4:$J$584,$A16,PROGRAM!$O$4:$O$584,$A$6)</f>
        <v>69</v>
      </c>
      <c r="G16" s="87">
        <f>SUMIFS(PROGRAM!$A$4:$A$584,PROGRAM!$I$4:$I$584,B$6,PROGRAM!$J$4:$J$584,$A16,PROGRAM!$P$4:$P$584,$A$6)</f>
        <v>0</v>
      </c>
      <c r="H16" s="98">
        <f>SUMIFS(PROGRAM!$A$4:$A$584,PROGRAM!$I$4:$I$584,B$6,PROGRAM!$J$4:$J$584,$A16,PROGRAM!$Q$4:$Q$584,$A$6)</f>
        <v>5</v>
      </c>
      <c r="I16" s="98">
        <f>SUMIFS(PROGRAM!$A$4:$A$584,PROGRAM!$I$4:$I$584,B$6,PROGRAM!$J$4:$J$584,$A16,PROGRAM!$R$4:$R$584,$A$6)</f>
        <v>5</v>
      </c>
      <c r="J16" s="98">
        <f>SUMIFS(PROGRAM!$A$4:$A$584,PROGRAM!$I$4:$I$584,B$6,PROGRAM!$J$4:$J$584,$A16,PROGRAM!$S$4:$S$584,$A$6)</f>
        <v>58</v>
      </c>
      <c r="K16" s="98">
        <f>SUMIFS(PROGRAM!$A$4:$A$584,PROGRAM!$I$4:$I$584,B$6,PROGRAM!$J$4:$J$584,$A16,PROGRAM!$T$4:$T$584,$A$6)</f>
        <v>58</v>
      </c>
      <c r="L16" s="99">
        <f>SUMIFS(PROGRAM!$A$4:$A$584,PROGRAM!$I$4:$I$584,B$6,PROGRAM!$J$4:$J$584,$A16,PROGRAM!$U$4:$U$584,$A$6)</f>
        <v>58</v>
      </c>
      <c r="M16" s="100">
        <f>SUMIFS(PROGRAM!$A$4:$A$584,PROGRAM!$I$4:$I$584,M$6,PROGRAM!$J$4:$J$584,$A16,PROGRAM!$K$4:$K$584,$A$6)</f>
        <v>0</v>
      </c>
      <c r="N16" s="101">
        <f>SUMIFS(PROGRAM!$A$4:$A$584,PROGRAM!$I$4:$I$584,M$6,PROGRAM!$J$4:$J$584,$A16,PROGRAM!$L$4:$L$584,$A$6)</f>
        <v>185</v>
      </c>
      <c r="O16" s="101">
        <f>SUMIFS(PROGRAM!$A$4:$A$584,PROGRAM!$I$4:$I$584,M$6,PROGRAM!$J$4:$J$584,$A16,PROGRAM!$M$4:$M$584,$A$6)</f>
        <v>185</v>
      </c>
      <c r="P16" s="101">
        <f>SUMIFS(PROGRAM!$A$4:$A$584,PROGRAM!$I$4:$I$584,M$6,PROGRAM!$J$4:$J$584,$A16,PROGRAM!$N$4:$N$584,$A$6)</f>
        <v>206</v>
      </c>
      <c r="Q16" s="101">
        <f>SUMIFS(PROGRAM!$A$4:$A$584,PROGRAM!$I$4:$I$584,M$6,PROGRAM!$J$4:$J$584,$A16,PROGRAM!$O$4:$O$584,$A$6)</f>
        <v>206</v>
      </c>
      <c r="R16" s="91">
        <f>SUMIFS(PROGRAM!$A$4:$A$584,PROGRAM!$I$4:$I$584,M$6,PROGRAM!$J$4:$J$584,$A16,PROGRAM!$P$4:$P$584,$A$6)</f>
        <v>0</v>
      </c>
      <c r="S16" s="101">
        <f>SUMIFS(PROGRAM!$A$4:$A$584,PROGRAM!$I$4:$I$584,M$6,PROGRAM!$J$4:$J$584,$A16,PROGRAM!$Q$4:$Q$584,$A$6)</f>
        <v>283</v>
      </c>
      <c r="T16" s="101">
        <f>SUMIFS(PROGRAM!$A$4:$A$584,PROGRAM!$I$4:$I$584,M$6,PROGRAM!$J$4:$J$584,$A16,PROGRAM!$R$4:$R$584,$A$6)</f>
        <v>283</v>
      </c>
      <c r="U16" s="101">
        <f>SUMIFS(PROGRAM!$A$4:$A$584,PROGRAM!$I$4:$I$584,M$6,PROGRAM!$J$4:$J$584,$A16,PROGRAM!$S$4:$S$584,$A$6)</f>
        <v>83</v>
      </c>
      <c r="V16" s="101">
        <f>SUMIFS(PROGRAM!$A$4:$A$584,PROGRAM!$I$4:$I$584,M$6,PROGRAM!$J$4:$J$584,$A16,PROGRAM!$T$4:$T$584,$A$6)</f>
        <v>83</v>
      </c>
      <c r="W16" s="102">
        <f>SUMIFS(PROGRAM!$A$4:$A$584,PROGRAM!$I$4:$I$584,M$6,PROGRAM!$J$4:$J$584,$A16,PROGRAM!$U$4:$U$584,$A$6)</f>
        <v>83</v>
      </c>
      <c r="X16" s="103">
        <f>SUMIFS(PROGRAM!$A$4:$A$584,PROGRAM!$I$4:$I$584,X$6,PROGRAM!$J$4:$J$584,$A16,PROGRAM!$K$4:$K$584,$A$6)</f>
        <v>0</v>
      </c>
      <c r="Y16" s="98">
        <f>SUMIFS(PROGRAM!$A$4:$A$584,PROGRAM!$I$4:$I$584,X$6,PROGRAM!$J$4:$J$584,$A16,PROGRAM!$L$4:$L$584,$A$6)</f>
        <v>130</v>
      </c>
      <c r="Z16" s="98">
        <f>SUMIFS(PROGRAM!$A$4:$A$584,PROGRAM!$I$4:$I$584,X$6,PROGRAM!$J$4:$J$584,$A16,PROGRAM!$M$4:$M$584,$A$6)</f>
        <v>130</v>
      </c>
      <c r="AA16" s="98">
        <f>SUMIFS(PROGRAM!$A$4:$A$584,PROGRAM!$I$4:$I$584,X$6,PROGRAM!$J$4:$J$584,$A16,PROGRAM!$N$4:$N$584,$A$6)</f>
        <v>27</v>
      </c>
      <c r="AB16" s="98">
        <f>SUMIFS(PROGRAM!$A$4:$A$584,PROGRAM!$I$4:$I$584,X$6,PROGRAM!$J$4:$J$584,$A16,PROGRAM!$O$4:$O$584,$A$6)</f>
        <v>27</v>
      </c>
      <c r="AC16" s="87">
        <f>SUMIFS(PROGRAM!$A$4:$A$584,PROGRAM!$I$4:$I$584,X$6,PROGRAM!$J$4:$J$584,$A16,PROGRAM!$P$4:$P$584,$A$6)</f>
        <v>97</v>
      </c>
      <c r="AD16" s="98">
        <f>SUMIFS(PROGRAM!$A$4:$A$584,PROGRAM!$I$4:$I$584,X$6,PROGRAM!$J$4:$J$584,$A16,PROGRAM!$Q$4:$Q$584,$A$6)</f>
        <v>97</v>
      </c>
      <c r="AE16" s="98">
        <f>SUMIFS(PROGRAM!$A$4:$A$584,PROGRAM!$I$4:$I$584,X$6,PROGRAM!$J$4:$J$584,$A16,PROGRAM!$R$4:$R$584,$A$6)</f>
        <v>67</v>
      </c>
      <c r="AF16" s="98">
        <f>SUMIFS(PROGRAM!$A$4:$A$584,PROGRAM!$I$4:$I$584,X$6,PROGRAM!$J$4:$J$584,$A16,PROGRAM!$S$4:$S$584,$A$6)</f>
        <v>67</v>
      </c>
      <c r="AG16" s="98">
        <f>SUMIFS(PROGRAM!$A$4:$A$584,PROGRAM!$I$4:$I$584,X$6,PROGRAM!$J$4:$J$584,$A16,PROGRAM!$T$4:$T$584,$A$6)</f>
        <v>327</v>
      </c>
      <c r="AH16" s="99">
        <f>SUMIFS(PROGRAM!$A$4:$A$584,PROGRAM!$I$4:$I$584,X$6,PROGRAM!$J$4:$J$584,$A16,PROGRAM!$U$4:$U$584,$A$6)</f>
        <v>327</v>
      </c>
      <c r="AI16" s="100">
        <f>SUMIFS(PROGRAM!$A$4:$A$584,PROGRAM!$I$4:$I$584,AI$6,PROGRAM!$J$4:$J$584,$A16,PROGRAM!$K$4:$K$584,$A$6)</f>
        <v>0</v>
      </c>
      <c r="AJ16" s="104">
        <f>SUMIFS(PROGRAM!$A$4:$A$584,PROGRAM!$I$4:$I$584,AI$6,PROGRAM!$J$4:$J$584,$A16,PROGRAM!$L$4:$L$584,$A$6)</f>
        <v>332</v>
      </c>
      <c r="AK16" s="104">
        <f>SUMIFS(PROGRAM!$A$4:$A$584,PROGRAM!$I$4:$I$584,AI$6,PROGRAM!$J$4:$J$584,$A16,PROGRAM!$M$4:$M$584,$A$6)</f>
        <v>332</v>
      </c>
      <c r="AL16" s="104">
        <f>SUMIFS(PROGRAM!$A$4:$A$584,PROGRAM!$I$4:$I$584,AI$6,PROGRAM!$J$4:$J$584,$A16,PROGRAM!$N$4:$N$584,$A$6)</f>
        <v>0</v>
      </c>
      <c r="AM16" s="104">
        <f>SUMIFS(PROGRAM!$A$4:$A$584,PROGRAM!$I$4:$I$584,AI$6,PROGRAM!$J$4:$J$584,$A16,PROGRAM!$O$4:$O$584,$A$6)</f>
        <v>55</v>
      </c>
      <c r="AN16" s="87">
        <f>SUMIFS(PROGRAM!$A$4:$A$584,PROGRAM!$I$4:$I$584,AI$6,PROGRAM!$J$4:$J$584,$A16,PROGRAM!$P$4:$P$584,$A$6)</f>
        <v>55</v>
      </c>
      <c r="AO16" s="104">
        <f>SUMIFS(PROGRAM!$A$4:$A$584,PROGRAM!$I$4:$I$584,AI$6,PROGRAM!$J$4:$J$584,$A16,PROGRAM!$Q$4:$Q$584,$A$6)</f>
        <v>55</v>
      </c>
      <c r="AP16" s="104">
        <f>SUMIFS(PROGRAM!$A$4:$A$584,PROGRAM!$I$4:$I$584,AI$6,PROGRAM!$J$4:$J$584,$A16,PROGRAM!$R$4:$R$584,$A$6)</f>
        <v>71</v>
      </c>
      <c r="AQ16" s="104">
        <f>SUMIFS(PROGRAM!$A$4:$A$584,PROGRAM!$I$4:$I$584,AI$6,PROGRAM!$J$4:$J$584,$A16,PROGRAM!$S$4:$S$584,$A$6)</f>
        <v>71</v>
      </c>
      <c r="AR16" s="104">
        <f>SUMIFS(PROGRAM!$A$4:$A$584,PROGRAM!$I$4:$I$584,AI$6,PROGRAM!$J$4:$J$584,$A16,PROGRAM!$T$4:$T$584,$A$6)</f>
        <v>54</v>
      </c>
      <c r="AS16" s="105">
        <f>SUMIFS(PROGRAM!$A$4:$A$584,PROGRAM!$I$4:$I$584,AI$6,PROGRAM!$J$4:$J$584,$A16,PROGRAM!$U$4:$U$584,$A$6)</f>
        <v>54</v>
      </c>
      <c r="AT16" s="103">
        <f>SUMIFS(PROGRAM!$A$4:$A$584,PROGRAM!$I$4:$I$584,AT$6,PROGRAM!$J$4:$J$584,$A16,PROGRAM!$K$4:$K$584,$A$6)</f>
        <v>0</v>
      </c>
      <c r="AU16" s="98">
        <f>SUMIFS(PROGRAM!$A$4:$A$584,PROGRAM!$I$4:$I$584,AT$6,PROGRAM!$J$4:$J$584,$A16,PROGRAM!$L$4:$L$584,$A$6)</f>
        <v>62</v>
      </c>
      <c r="AV16" s="98">
        <f>SUMIFS(PROGRAM!$A$4:$A$584,PROGRAM!$I$4:$I$584,AT$6,PROGRAM!$J$4:$J$584,$A16,PROGRAM!$M$4:$M$584,$A$6)</f>
        <v>62</v>
      </c>
      <c r="AW16" s="98">
        <f>SUMIFS(PROGRAM!$A$4:$A$584,PROGRAM!$I$4:$I$584,AT$6,PROGRAM!$J$4:$J$584,$A16,PROGRAM!$N$4:$N$584,$A$6)</f>
        <v>62</v>
      </c>
      <c r="AX16" s="98">
        <f>SUMIFS(PROGRAM!$A$4:$A$584,PROGRAM!$I$4:$I$584,AT$6,PROGRAM!$J$4:$J$584,$A16,PROGRAM!$O$4:$O$584,$A$6)</f>
        <v>0</v>
      </c>
      <c r="AY16" s="87">
        <f>SUMIFS(PROGRAM!$A$4:$A$584,PROGRAM!$I$4:$I$584,AT$6,PROGRAM!$J$4:$J$584,$A16,PROGRAM!$P$4:$P$584,$A$6)</f>
        <v>0</v>
      </c>
      <c r="AZ16" s="98">
        <f>SUMIFS(PROGRAM!$A$4:$A$584,PROGRAM!$I$4:$I$584,AT$6,PROGRAM!$J$4:$J$584,$A16,PROGRAM!$Q$4:$Q$584,$A$6)</f>
        <v>0</v>
      </c>
      <c r="BA16" s="98">
        <f>SUMIFS(PROGRAM!$A$4:$A$584,PROGRAM!$I$4:$I$584,AT$6,PROGRAM!$J$4:$J$584,$A16,PROGRAM!$R$4:$R$584,$A$6)</f>
        <v>0</v>
      </c>
      <c r="BB16" s="98">
        <f>SUMIFS(PROGRAM!$A$4:$A$584,PROGRAM!$I$4:$I$584,AT$6,PROGRAM!$J$4:$J$584,$A16,PROGRAM!$S$4:$S$584,$A$6)</f>
        <v>0</v>
      </c>
      <c r="BC16" s="98">
        <f>SUMIFS(PROGRAM!$A$4:$A$584,PROGRAM!$I$4:$I$584,AT$6,PROGRAM!$J$4:$J$584,$A16,PROGRAM!$T$4:$T$584,$A$6)</f>
        <v>0</v>
      </c>
      <c r="BD16" s="106">
        <f>SUMIFS(PROGRAM!$A$4:$A$584,PROGRAM!$I$4:$I$584,AT$6,PROGRAM!$J$4:$J$584,$A16,PROGRAM!$U$4:$U$584,$A$6)</f>
        <v>0</v>
      </c>
      <c r="BE16" s="20" t="s">
        <v>81</v>
      </c>
      <c r="BF16" s="141"/>
    </row>
    <row r="17" spans="1:58" x14ac:dyDescent="0.25">
      <c r="A17" s="84" t="s">
        <v>76</v>
      </c>
      <c r="B17" s="97">
        <f>SUMIFS(PROGRAM!$A$4:$A$584,PROGRAM!$I$4:$I$584,B$6,PROGRAM!$J$4:$J$584,$A17,PROGRAM!$K$4:$K$584,$A$6)</f>
        <v>0</v>
      </c>
      <c r="C17" s="98">
        <f>SUMIFS(PROGRAM!$A$4:$A$584,PROGRAM!$I$4:$I$584,B$6,PROGRAM!$J$4:$J$584,$A17,PROGRAM!$L$4:$L$584,$A$6)</f>
        <v>51</v>
      </c>
      <c r="D17" s="98">
        <f>SUMIFS(PROGRAM!$A$4:$A$584,PROGRAM!$I$4:$I$584,B$6,PROGRAM!$J$4:$J$584,$A17,PROGRAM!$M$4:$M$584,$A$6)</f>
        <v>51</v>
      </c>
      <c r="E17" s="98">
        <f>SUMIFS(PROGRAM!$A$4:$A$584,PROGRAM!$I$4:$I$584,B$6,PROGRAM!$J$4:$J$584,$A17,PROGRAM!$N$4:$N$584,$A$6)</f>
        <v>51</v>
      </c>
      <c r="F17" s="98">
        <f>SUMIFS(PROGRAM!$A$4:$A$584,PROGRAM!$I$4:$I$584,B$6,PROGRAM!$J$4:$J$584,$A17,PROGRAM!$O$4:$O$584,$A$6)</f>
        <v>51</v>
      </c>
      <c r="G17" s="87">
        <f>SUMIFS(PROGRAM!$A$4:$A$584,PROGRAM!$I$4:$I$584,B$6,PROGRAM!$J$4:$J$584,$A17,PROGRAM!$P$4:$P$584,$A$6)</f>
        <v>0</v>
      </c>
      <c r="H17" s="98">
        <f>SUMIFS(PROGRAM!$A$4:$A$584,PROGRAM!$I$4:$I$584,B$6,PROGRAM!$J$4:$J$584,$A17,PROGRAM!$Q$4:$Q$584,$A$6)</f>
        <v>316</v>
      </c>
      <c r="I17" s="98">
        <f>SUMIFS(PROGRAM!$A$4:$A$584,PROGRAM!$I$4:$I$584,B$6,PROGRAM!$J$4:$J$584,$A17,PROGRAM!$R$4:$R$584,$A$6)</f>
        <v>316</v>
      </c>
      <c r="J17" s="98">
        <f>SUMIFS(PROGRAM!$A$4:$A$584,PROGRAM!$I$4:$I$584,B$6,PROGRAM!$J$4:$J$584,$A17,PROGRAM!$S$4:$S$584,$A$6)</f>
        <v>314</v>
      </c>
      <c r="K17" s="98">
        <f>SUMIFS(PROGRAM!$A$4:$A$584,PROGRAM!$I$4:$I$584,B$6,PROGRAM!$J$4:$J$584,$A17,PROGRAM!$T$4:$T$584,$A$6)</f>
        <v>314</v>
      </c>
      <c r="L17" s="99">
        <f>SUMIFS(PROGRAM!$A$4:$A$584,PROGRAM!$I$4:$I$584,B$6,PROGRAM!$J$4:$J$584,$A17,PROGRAM!$U$4:$U$584,$A$6)</f>
        <v>314</v>
      </c>
      <c r="M17" s="100">
        <f>SUMIFS(PROGRAM!$A$4:$A$584,PROGRAM!$I$4:$I$584,M$6,PROGRAM!$J$4:$J$584,$A17,PROGRAM!$K$4:$K$584,$A$6)</f>
        <v>0</v>
      </c>
      <c r="N17" s="101">
        <f>SUMIFS(PROGRAM!$A$4:$A$584,PROGRAM!$I$4:$I$584,M$6,PROGRAM!$J$4:$J$584,$A17,PROGRAM!$L$4:$L$584,$A$6)</f>
        <v>236</v>
      </c>
      <c r="O17" s="101">
        <f>SUMIFS(PROGRAM!$A$4:$A$584,PROGRAM!$I$4:$I$584,M$6,PROGRAM!$J$4:$J$584,$A17,PROGRAM!$M$4:$M$584,$A$6)</f>
        <v>236</v>
      </c>
      <c r="P17" s="101">
        <f>SUMIFS(PROGRAM!$A$4:$A$584,PROGRAM!$I$4:$I$584,M$6,PROGRAM!$J$4:$J$584,$A17,PROGRAM!$N$4:$N$584,$A$6)</f>
        <v>236</v>
      </c>
      <c r="Q17" s="101">
        <f>SUMIFS(PROGRAM!$A$4:$A$584,PROGRAM!$I$4:$I$584,M$6,PROGRAM!$J$4:$J$584,$A17,PROGRAM!$O$4:$O$584,$A$6)</f>
        <v>236</v>
      </c>
      <c r="R17" s="91">
        <f>SUMIFS(PROGRAM!$A$4:$A$584,PROGRAM!$I$4:$I$584,M$6,PROGRAM!$J$4:$J$584,$A17,PROGRAM!$P$4:$P$584,$A$6)</f>
        <v>0</v>
      </c>
      <c r="S17" s="101">
        <f>SUMIFS(PROGRAM!$A$4:$A$584,PROGRAM!$I$4:$I$584,M$6,PROGRAM!$J$4:$J$584,$A17,PROGRAM!$Q$4:$Q$584,$A$6)</f>
        <v>242</v>
      </c>
      <c r="T17" s="101">
        <f>SUMIFS(PROGRAM!$A$4:$A$584,PROGRAM!$I$4:$I$584,M$6,PROGRAM!$J$4:$J$584,$A17,PROGRAM!$R$4:$R$584,$A$6)</f>
        <v>242</v>
      </c>
      <c r="U17" s="101">
        <f>SUMIFS(PROGRAM!$A$4:$A$584,PROGRAM!$I$4:$I$584,M$6,PROGRAM!$J$4:$J$584,$A17,PROGRAM!$S$4:$S$584,$A$6)</f>
        <v>31</v>
      </c>
      <c r="V17" s="101">
        <f>SUMIFS(PROGRAM!$A$4:$A$584,PROGRAM!$I$4:$I$584,M$6,PROGRAM!$J$4:$J$584,$A17,PROGRAM!$T$4:$T$584,$A$6)</f>
        <v>31</v>
      </c>
      <c r="W17" s="102">
        <f>SUMIFS(PROGRAM!$A$4:$A$584,PROGRAM!$I$4:$I$584,M$6,PROGRAM!$J$4:$J$584,$A17,PROGRAM!$U$4:$U$584,$A$6)</f>
        <v>0</v>
      </c>
      <c r="X17" s="103">
        <f>SUMIFS(PROGRAM!$A$4:$A$584,PROGRAM!$I$4:$I$584,X$6,PROGRAM!$J$4:$J$584,$A17,PROGRAM!$K$4:$K$584,$A$6)</f>
        <v>0</v>
      </c>
      <c r="Y17" s="98">
        <f>SUMIFS(PROGRAM!$A$4:$A$584,PROGRAM!$I$4:$I$584,X$6,PROGRAM!$J$4:$J$584,$A17,PROGRAM!$L$4:$L$584,$A$6)</f>
        <v>268</v>
      </c>
      <c r="Z17" s="98">
        <f>SUMIFS(PROGRAM!$A$4:$A$584,PROGRAM!$I$4:$I$584,X$6,PROGRAM!$J$4:$J$584,$A17,PROGRAM!$M$4:$M$584,$A$6)</f>
        <v>268</v>
      </c>
      <c r="AA17" s="98">
        <f>SUMIFS(PROGRAM!$A$4:$A$584,PROGRAM!$I$4:$I$584,X$6,PROGRAM!$J$4:$J$584,$A17,PROGRAM!$N$4:$N$584,$A$6)</f>
        <v>268</v>
      </c>
      <c r="AB17" s="98">
        <f>SUMIFS(PROGRAM!$A$4:$A$584,PROGRAM!$I$4:$I$584,X$6,PROGRAM!$J$4:$J$584,$A17,PROGRAM!$O$4:$O$584,$A$6)</f>
        <v>268</v>
      </c>
      <c r="AC17" s="87">
        <f>SUMIFS(PROGRAM!$A$4:$A$584,PROGRAM!$I$4:$I$584,X$6,PROGRAM!$J$4:$J$584,$A17,PROGRAM!$P$4:$P$584,$A$6)</f>
        <v>0</v>
      </c>
      <c r="AD17" s="98">
        <f>SUMIFS(PROGRAM!$A$4:$A$584,PROGRAM!$I$4:$I$584,X$6,PROGRAM!$J$4:$J$584,$A17,PROGRAM!$Q$4:$Q$584,$A$6)</f>
        <v>152</v>
      </c>
      <c r="AE17" s="98">
        <f>SUMIFS(PROGRAM!$A$4:$A$584,PROGRAM!$I$4:$I$584,X$6,PROGRAM!$J$4:$J$584,$A17,PROGRAM!$R$4:$R$584,$A$6)</f>
        <v>152</v>
      </c>
      <c r="AF17" s="98">
        <f>SUMIFS(PROGRAM!$A$4:$A$584,PROGRAM!$I$4:$I$584,X$6,PROGRAM!$J$4:$J$584,$A17,PROGRAM!$S$4:$S$584,$A$6)</f>
        <v>152</v>
      </c>
      <c r="AG17" s="98">
        <f>SUMIFS(PROGRAM!$A$4:$A$584,PROGRAM!$I$4:$I$584,X$6,PROGRAM!$J$4:$J$584,$A17,PROGRAM!$T$4:$T$584,$A$6)</f>
        <v>152</v>
      </c>
      <c r="AH17" s="99">
        <f>SUMIFS(PROGRAM!$A$4:$A$584,PROGRAM!$I$4:$I$584,X$6,PROGRAM!$J$4:$J$584,$A17,PROGRAM!$U$4:$U$584,$A$6)</f>
        <v>0</v>
      </c>
      <c r="AI17" s="100">
        <f>SUMIFS(PROGRAM!$A$4:$A$584,PROGRAM!$I$4:$I$584,AI$6,PROGRAM!$J$4:$J$584,$A17,PROGRAM!$K$4:$K$584,$A$6)</f>
        <v>0</v>
      </c>
      <c r="AJ17" s="104">
        <f>SUMIFS(PROGRAM!$A$4:$A$584,PROGRAM!$I$4:$I$584,AI$6,PROGRAM!$J$4:$J$584,$A17,PROGRAM!$L$4:$L$584,$A$6)</f>
        <v>299</v>
      </c>
      <c r="AK17" s="104">
        <f>SUMIFS(PROGRAM!$A$4:$A$584,PROGRAM!$I$4:$I$584,AI$6,PROGRAM!$J$4:$J$584,$A17,PROGRAM!$M$4:$M$584,$A$6)</f>
        <v>299</v>
      </c>
      <c r="AL17" s="104">
        <f>SUMIFS(PROGRAM!$A$4:$A$584,PROGRAM!$I$4:$I$584,AI$6,PROGRAM!$J$4:$J$584,$A17,PROGRAM!$N$4:$N$584,$A$6)</f>
        <v>299</v>
      </c>
      <c r="AM17" s="104">
        <f>SUMIFS(PROGRAM!$A$4:$A$584,PROGRAM!$I$4:$I$584,AI$6,PROGRAM!$J$4:$J$584,$A17,PROGRAM!$O$4:$O$584,$A$6)</f>
        <v>299</v>
      </c>
      <c r="AN17" s="87">
        <f>SUMIFS(PROGRAM!$A$4:$A$584,PROGRAM!$I$4:$I$584,AI$6,PROGRAM!$J$4:$J$584,$A17,PROGRAM!$P$4:$P$584,$A$6)</f>
        <v>325</v>
      </c>
      <c r="AO17" s="104">
        <f>SUMIFS(PROGRAM!$A$4:$A$584,PROGRAM!$I$4:$I$584,AI$6,PROGRAM!$J$4:$J$584,$A17,PROGRAM!$Q$4:$Q$584,$A$6)</f>
        <v>325</v>
      </c>
      <c r="AP17" s="104">
        <f>SUMIFS(PROGRAM!$A$4:$A$584,PROGRAM!$I$4:$I$584,AI$6,PROGRAM!$J$4:$J$584,$A17,PROGRAM!$R$4:$R$584,$A$6)</f>
        <v>318</v>
      </c>
      <c r="AQ17" s="104">
        <f>SUMIFS(PROGRAM!$A$4:$A$584,PROGRAM!$I$4:$I$584,AI$6,PROGRAM!$J$4:$J$584,$A17,PROGRAM!$S$4:$S$584,$A$6)</f>
        <v>318</v>
      </c>
      <c r="AR17" s="104">
        <f>SUMIFS(PROGRAM!$A$4:$A$584,PROGRAM!$I$4:$I$584,AI$6,PROGRAM!$J$4:$J$584,$A17,PROGRAM!$T$4:$T$584,$A$6)</f>
        <v>0</v>
      </c>
      <c r="AS17" s="105">
        <f>SUMIFS(PROGRAM!$A$4:$A$584,PROGRAM!$I$4:$I$584,AI$6,PROGRAM!$J$4:$J$584,$A17,PROGRAM!$U$4:$U$584,$A$6)</f>
        <v>0</v>
      </c>
      <c r="AT17" s="103">
        <f>SUMIFS(PROGRAM!$A$4:$A$584,PROGRAM!$I$4:$I$584,AT$6,PROGRAM!$J$4:$J$584,$A17,PROGRAM!$K$4:$K$584,$A$6)</f>
        <v>0</v>
      </c>
      <c r="AU17" s="98">
        <f>SUMIFS(PROGRAM!$A$4:$A$584,PROGRAM!$I$4:$I$584,AT$6,PROGRAM!$J$4:$J$584,$A17,PROGRAM!$L$4:$L$584,$A$6)</f>
        <v>354</v>
      </c>
      <c r="AV17" s="98">
        <f>SUMIFS(PROGRAM!$A$4:$A$584,PROGRAM!$I$4:$I$584,AT$6,PROGRAM!$J$4:$J$584,$A17,PROGRAM!$M$4:$M$584,$A$6)</f>
        <v>354</v>
      </c>
      <c r="AW17" s="98">
        <f>SUMIFS(PROGRAM!$A$4:$A$584,PROGRAM!$I$4:$I$584,AT$6,PROGRAM!$J$4:$J$584,$A17,PROGRAM!$N$4:$N$584,$A$6)</f>
        <v>354</v>
      </c>
      <c r="AX17" s="98">
        <f>SUMIFS(PROGRAM!$A$4:$A$584,PROGRAM!$I$4:$I$584,AT$6,PROGRAM!$J$4:$J$584,$A17,PROGRAM!$O$4:$O$584,$A$6)</f>
        <v>354</v>
      </c>
      <c r="AY17" s="87">
        <f>SUMIFS(PROGRAM!$A$4:$A$584,PROGRAM!$I$4:$I$584,AT$6,PROGRAM!$J$4:$J$584,$A17,PROGRAM!$P$4:$P$584,$A$6)</f>
        <v>288</v>
      </c>
      <c r="AZ17" s="98">
        <f>SUMIFS(PROGRAM!$A$4:$A$584,PROGRAM!$I$4:$I$584,AT$6,PROGRAM!$J$4:$J$584,$A17,PROGRAM!$Q$4:$Q$584,$A$6)</f>
        <v>288</v>
      </c>
      <c r="BA17" s="98">
        <f>SUMIFS(PROGRAM!$A$4:$A$584,PROGRAM!$I$4:$I$584,AT$6,PROGRAM!$J$4:$J$584,$A17,PROGRAM!$R$4:$R$584,$A$6)</f>
        <v>288</v>
      </c>
      <c r="BB17" s="98">
        <f>SUMIFS(PROGRAM!$A$4:$A$584,PROGRAM!$I$4:$I$584,AT$6,PROGRAM!$J$4:$J$584,$A17,PROGRAM!$S$4:$S$584,$A$6)</f>
        <v>0</v>
      </c>
      <c r="BC17" s="98">
        <f>SUMIFS(PROGRAM!$A$4:$A$584,PROGRAM!$I$4:$I$584,AT$6,PROGRAM!$J$4:$J$584,$A17,PROGRAM!$T$4:$T$584,$A$6)</f>
        <v>0</v>
      </c>
      <c r="BD17" s="106">
        <f>SUMIFS(PROGRAM!$A$4:$A$584,PROGRAM!$I$4:$I$584,AT$6,PROGRAM!$J$4:$J$584,$A17,PROGRAM!$U$4:$U$584,$A$6)</f>
        <v>0</v>
      </c>
      <c r="BE17" s="20" t="s">
        <v>182</v>
      </c>
      <c r="BF17" s="142"/>
    </row>
    <row r="18" spans="1:58" x14ac:dyDescent="0.25">
      <c r="A18" s="84" t="s">
        <v>24</v>
      </c>
      <c r="B18" s="97">
        <f>SUMIFS(PROGRAM!$A$4:$A$584,PROGRAM!$I$4:$I$584,B$6,PROGRAM!$J$4:$J$584,$A18,PROGRAM!$K$4:$K$584,$A$6)</f>
        <v>0</v>
      </c>
      <c r="C18" s="98">
        <f>SUMIFS(PROGRAM!$A$4:$A$584,PROGRAM!$I$4:$I$584,B$6,PROGRAM!$J$4:$J$584,$A18,PROGRAM!$L$4:$L$584,$A$6)</f>
        <v>0</v>
      </c>
      <c r="D18" s="98">
        <f>SUMIFS(PROGRAM!$A$4:$A$584,PROGRAM!$I$4:$I$584,B$6,PROGRAM!$J$4:$J$584,$A18,PROGRAM!$M$4:$M$584,$A$6)</f>
        <v>93</v>
      </c>
      <c r="E18" s="98">
        <f>SUMIFS(PROGRAM!$A$4:$A$584,PROGRAM!$I$4:$I$584,B$6,PROGRAM!$J$4:$J$584,$A18,PROGRAM!$N$4:$N$584,$A$6)</f>
        <v>93</v>
      </c>
      <c r="F18" s="98">
        <f>SUMIFS(PROGRAM!$A$4:$A$584,PROGRAM!$I$4:$I$584,B$6,PROGRAM!$J$4:$J$584,$A18,PROGRAM!$O$4:$O$584,$A$6)</f>
        <v>93</v>
      </c>
      <c r="G18" s="87">
        <f>SUMIFS(PROGRAM!$A$4:$A$584,PROGRAM!$I$4:$I$584,B$6,PROGRAM!$J$4:$J$584,$A18,PROGRAM!$P$4:$P$584,$A$6)</f>
        <v>0</v>
      </c>
      <c r="H18" s="98">
        <f>SUMIFS(PROGRAM!$A$4:$A$584,PROGRAM!$I$4:$I$584,B$6,PROGRAM!$J$4:$J$584,$A18,PROGRAM!$Q$4:$Q$584,$A$6)</f>
        <v>261</v>
      </c>
      <c r="I18" s="98">
        <f>SUMIFS(PROGRAM!$A$4:$A$584,PROGRAM!$I$4:$I$584,B$6,PROGRAM!$J$4:$J$584,$A18,PROGRAM!$R$4:$R$584,$A$6)</f>
        <v>261</v>
      </c>
      <c r="J18" s="98">
        <f>SUMIFS(PROGRAM!$A$4:$A$584,PROGRAM!$I$4:$I$584,B$6,PROGRAM!$J$4:$J$584,$A18,PROGRAM!$S$4:$S$584,$A$6)</f>
        <v>260</v>
      </c>
      <c r="K18" s="98">
        <f>SUMIFS(PROGRAM!$A$4:$A$584,PROGRAM!$I$4:$I$584,B$6,PROGRAM!$J$4:$J$584,$A18,PROGRAM!$T$4:$T$584,$A$6)</f>
        <v>260</v>
      </c>
      <c r="L18" s="99">
        <f>SUMIFS(PROGRAM!$A$4:$A$584,PROGRAM!$I$4:$I$584,B$6,PROGRAM!$J$4:$J$584,$A18,PROGRAM!$U$4:$U$584,$A$6)</f>
        <v>260</v>
      </c>
      <c r="M18" s="100">
        <f>SUMIFS(PROGRAM!$A$4:$A$584,PROGRAM!$I$4:$I$584,M$6,PROGRAM!$J$4:$J$584,$A18,PROGRAM!$K$4:$K$584,$A$6)</f>
        <v>0</v>
      </c>
      <c r="N18" s="101">
        <f>SUMIFS(PROGRAM!$A$4:$A$584,PROGRAM!$I$4:$I$584,M$6,PROGRAM!$J$4:$J$584,$A18,PROGRAM!$L$4:$L$584,$A$6)</f>
        <v>279</v>
      </c>
      <c r="O18" s="101">
        <f>SUMIFS(PROGRAM!$A$4:$A$584,PROGRAM!$I$4:$I$584,M$6,PROGRAM!$J$4:$J$584,$A18,PROGRAM!$M$4:$M$584,$A$6)</f>
        <v>279</v>
      </c>
      <c r="P18" s="101">
        <f>SUMIFS(PROGRAM!$A$4:$A$584,PROGRAM!$I$4:$I$584,M$6,PROGRAM!$J$4:$J$584,$A18,PROGRAM!$N$4:$N$584,$A$6)</f>
        <v>279</v>
      </c>
      <c r="Q18" s="101">
        <f>SUMIFS(PROGRAM!$A$4:$A$584,PROGRAM!$I$4:$I$584,M$6,PROGRAM!$J$4:$J$584,$A18,PROGRAM!$O$4:$O$584,$A$6)</f>
        <v>279</v>
      </c>
      <c r="R18" s="91">
        <f>SUMIFS(PROGRAM!$A$4:$A$584,PROGRAM!$I$4:$I$584,M$6,PROGRAM!$J$4:$J$584,$A18,PROGRAM!$P$4:$P$584,$A$6)</f>
        <v>0</v>
      </c>
      <c r="S18" s="101">
        <f>SUMIFS(PROGRAM!$A$4:$A$584,PROGRAM!$I$4:$I$584,M$6,PROGRAM!$J$4:$J$584,$A18,PROGRAM!$Q$4:$Q$584,$A$6)</f>
        <v>330</v>
      </c>
      <c r="T18" s="101">
        <f>SUMIFS(PROGRAM!$A$4:$A$584,PROGRAM!$I$4:$I$584,M$6,PROGRAM!$J$4:$J$584,$A18,PROGRAM!$R$4:$R$584,$A$6)</f>
        <v>330</v>
      </c>
      <c r="U18" s="101">
        <f>SUMIFS(PROGRAM!$A$4:$A$584,PROGRAM!$I$4:$I$584,M$6,PROGRAM!$J$4:$J$584,$A18,PROGRAM!$S$4:$S$584,$A$6)</f>
        <v>286</v>
      </c>
      <c r="V18" s="101">
        <f>SUMIFS(PROGRAM!$A$4:$A$584,PROGRAM!$I$4:$I$584,M$6,PROGRAM!$J$4:$J$584,$A18,PROGRAM!$T$4:$T$584,$A$6)</f>
        <v>286</v>
      </c>
      <c r="W18" s="102">
        <f>SUMIFS(PROGRAM!$A$4:$A$584,PROGRAM!$I$4:$I$584,M$6,PROGRAM!$J$4:$J$584,$A18,PROGRAM!$U$4:$U$584,$A$6)</f>
        <v>286</v>
      </c>
      <c r="X18" s="103">
        <f>SUMIFS(PROGRAM!$A$4:$A$584,PROGRAM!$I$4:$I$584,X$6,PROGRAM!$J$4:$J$584,$A18,PROGRAM!$K$4:$K$584,$A$6)</f>
        <v>0</v>
      </c>
      <c r="Y18" s="98">
        <f>SUMIFS(PROGRAM!$A$4:$A$584,PROGRAM!$I$4:$I$584,X$6,PROGRAM!$J$4:$J$584,$A18,PROGRAM!$L$4:$L$584,$A$6)</f>
        <v>282</v>
      </c>
      <c r="Z18" s="98">
        <f>SUMIFS(PROGRAM!$A$4:$A$584,PROGRAM!$I$4:$I$584,X$6,PROGRAM!$J$4:$J$584,$A18,PROGRAM!$M$4:$M$584,$A$6)</f>
        <v>282</v>
      </c>
      <c r="AA18" s="98">
        <f>SUMIFS(PROGRAM!$A$4:$A$584,PROGRAM!$I$4:$I$584,X$6,PROGRAM!$J$4:$J$584,$A18,PROGRAM!$N$4:$N$584,$A$6)</f>
        <v>282</v>
      </c>
      <c r="AB18" s="98">
        <f>SUMIFS(PROGRAM!$A$4:$A$584,PROGRAM!$I$4:$I$584,X$6,PROGRAM!$J$4:$J$584,$A18,PROGRAM!$O$4:$O$584,$A$6)</f>
        <v>282</v>
      </c>
      <c r="AC18" s="87">
        <f>SUMIFS(PROGRAM!$A$4:$A$584,PROGRAM!$I$4:$I$584,X$6,PROGRAM!$J$4:$J$584,$A18,PROGRAM!$P$4:$P$584,$A$6)</f>
        <v>0</v>
      </c>
      <c r="AD18" s="98">
        <f>SUMIFS(PROGRAM!$A$4:$A$584,PROGRAM!$I$4:$I$584,X$6,PROGRAM!$J$4:$J$584,$A18,PROGRAM!$Q$4:$Q$584,$A$6)</f>
        <v>0</v>
      </c>
      <c r="AE18" s="98">
        <f>SUMIFS(PROGRAM!$A$4:$A$584,PROGRAM!$I$4:$I$584,X$6,PROGRAM!$J$4:$J$584,$A18,PROGRAM!$R$4:$R$584,$A$6)</f>
        <v>0</v>
      </c>
      <c r="AF18" s="98">
        <f>SUMIFS(PROGRAM!$A$4:$A$584,PROGRAM!$I$4:$I$584,X$6,PROGRAM!$J$4:$J$584,$A18,PROGRAM!$S$4:$S$584,$A$6)</f>
        <v>232</v>
      </c>
      <c r="AG18" s="98">
        <f>SUMIFS(PROGRAM!$A$4:$A$584,PROGRAM!$I$4:$I$584,X$6,PROGRAM!$J$4:$J$584,$A18,PROGRAM!$T$4:$T$584,$A$6)</f>
        <v>232</v>
      </c>
      <c r="AH18" s="99">
        <f>SUMIFS(PROGRAM!$A$4:$A$584,PROGRAM!$I$4:$I$584,X$6,PROGRAM!$J$4:$J$584,$A18,PROGRAM!$U$4:$U$584,$A$6)</f>
        <v>232</v>
      </c>
      <c r="AI18" s="100">
        <f>SUMIFS(PROGRAM!$A$4:$A$584,PROGRAM!$I$4:$I$584,AI$6,PROGRAM!$J$4:$J$584,$A18,PROGRAM!$K$4:$K$584,$A$6)</f>
        <v>0</v>
      </c>
      <c r="AJ18" s="104">
        <f>SUMIFS(PROGRAM!$A$4:$A$584,PROGRAM!$I$4:$I$584,AI$6,PROGRAM!$J$4:$J$584,$A18,PROGRAM!$L$4:$L$584,$A$6)</f>
        <v>0</v>
      </c>
      <c r="AK18" s="104">
        <f>SUMIFS(PROGRAM!$A$4:$A$584,PROGRAM!$I$4:$I$584,AI$6,PROGRAM!$J$4:$J$584,$A18,PROGRAM!$M$4:$M$584,$A$6)</f>
        <v>181</v>
      </c>
      <c r="AL18" s="104">
        <f>SUMIFS(PROGRAM!$A$4:$A$584,PROGRAM!$I$4:$I$584,AI$6,PROGRAM!$J$4:$J$584,$A18,PROGRAM!$N$4:$N$584,$A$6)</f>
        <v>181</v>
      </c>
      <c r="AM18" s="104">
        <f>SUMIFS(PROGRAM!$A$4:$A$584,PROGRAM!$I$4:$I$584,AI$6,PROGRAM!$J$4:$J$584,$A18,PROGRAM!$O$4:$O$584,$A$6)</f>
        <v>181</v>
      </c>
      <c r="AN18" s="87">
        <f>SUMIFS(PROGRAM!$A$4:$A$584,PROGRAM!$I$4:$I$584,AI$6,PROGRAM!$J$4:$J$584,$A18,PROGRAM!$P$4:$P$584,$A$6)</f>
        <v>0</v>
      </c>
      <c r="AO18" s="104">
        <f>SUMIFS(PROGRAM!$A$4:$A$584,PROGRAM!$I$4:$I$584,AI$6,PROGRAM!$J$4:$J$584,$A18,PROGRAM!$Q$4:$Q$584,$A$6)</f>
        <v>262</v>
      </c>
      <c r="AP18" s="104">
        <f>SUMIFS(PROGRAM!$A$4:$A$584,PROGRAM!$I$4:$I$584,AI$6,PROGRAM!$J$4:$J$584,$A18,PROGRAM!$R$4:$R$584,$A$6)</f>
        <v>262</v>
      </c>
      <c r="AQ18" s="104">
        <f>SUMIFS(PROGRAM!$A$4:$A$584,PROGRAM!$I$4:$I$584,AI$6,PROGRAM!$J$4:$J$584,$A18,PROGRAM!$S$4:$S$584,$A$6)</f>
        <v>281</v>
      </c>
      <c r="AR18" s="104">
        <f>SUMIFS(PROGRAM!$A$4:$A$584,PROGRAM!$I$4:$I$584,AI$6,PROGRAM!$J$4:$J$584,$A18,PROGRAM!$T$4:$T$584,$A$6)</f>
        <v>281</v>
      </c>
      <c r="AS18" s="105">
        <f>SUMIFS(PROGRAM!$A$4:$A$584,PROGRAM!$I$4:$I$584,AI$6,PROGRAM!$J$4:$J$584,$A18,PROGRAM!$U$4:$U$584,$A$6)</f>
        <v>281</v>
      </c>
      <c r="AT18" s="103">
        <f>SUMIFS(PROGRAM!$A$4:$A$584,PROGRAM!$I$4:$I$584,AT$6,PROGRAM!$J$4:$J$584,$A18,PROGRAM!$K$4:$K$584,$A$6)</f>
        <v>0</v>
      </c>
      <c r="AU18" s="98">
        <f>SUMIFS(PROGRAM!$A$4:$A$584,PROGRAM!$I$4:$I$584,AT$6,PROGRAM!$J$4:$J$584,$A18,PROGRAM!$L$4:$L$584,$A$6)</f>
        <v>84</v>
      </c>
      <c r="AV18" s="98">
        <f>SUMIFS(PROGRAM!$A$4:$A$584,PROGRAM!$I$4:$I$584,AT$6,PROGRAM!$J$4:$J$584,$A18,PROGRAM!$M$4:$M$584,$A$6)</f>
        <v>84</v>
      </c>
      <c r="AW18" s="98">
        <f>SUMIFS(PROGRAM!$A$4:$A$584,PROGRAM!$I$4:$I$584,AT$6,PROGRAM!$J$4:$J$584,$A18,PROGRAM!$N$4:$N$584,$A$6)</f>
        <v>84</v>
      </c>
      <c r="AX18" s="98">
        <f>SUMIFS(PROGRAM!$A$4:$A$584,PROGRAM!$I$4:$I$584,AT$6,PROGRAM!$J$4:$J$584,$A18,PROGRAM!$O$4:$O$584,$A$6)</f>
        <v>84</v>
      </c>
      <c r="AY18" s="87">
        <f>SUMIFS(PROGRAM!$A$4:$A$584,PROGRAM!$I$4:$I$584,AT$6,PROGRAM!$J$4:$J$584,$A18,PROGRAM!$P$4:$P$584,$A$6)</f>
        <v>196</v>
      </c>
      <c r="AZ18" s="98">
        <f>SUMIFS(PROGRAM!$A$4:$A$584,PROGRAM!$I$4:$I$584,AT$6,PROGRAM!$J$4:$J$584,$A18,PROGRAM!$Q$4:$Q$584,$A$6)</f>
        <v>196</v>
      </c>
      <c r="BA18" s="98">
        <f>SUMIFS(PROGRAM!$A$4:$A$584,PROGRAM!$I$4:$I$584,AT$6,PROGRAM!$J$4:$J$584,$A18,PROGRAM!$R$4:$R$584,$A$6)</f>
        <v>196</v>
      </c>
      <c r="BB18" s="98">
        <f>SUMIFS(PROGRAM!$A$4:$A$584,PROGRAM!$I$4:$I$584,AT$6,PROGRAM!$J$4:$J$584,$A18,PROGRAM!$S$4:$S$584,$A$6)</f>
        <v>0</v>
      </c>
      <c r="BC18" s="98">
        <f>SUMIFS(PROGRAM!$A$4:$A$584,PROGRAM!$I$4:$I$584,AT$6,PROGRAM!$J$4:$J$584,$A18,PROGRAM!$T$4:$T$584,$A$6)</f>
        <v>0</v>
      </c>
      <c r="BD18" s="106">
        <f>SUMIFS(PROGRAM!$A$4:$A$584,PROGRAM!$I$4:$I$584,AT$6,PROGRAM!$J$4:$J$584,$A18,PROGRAM!$U$4:$U$584,$A$6)</f>
        <v>0</v>
      </c>
      <c r="BE18" s="20" t="s">
        <v>169</v>
      </c>
      <c r="BF18" s="141"/>
    </row>
    <row r="19" spans="1:58" x14ac:dyDescent="0.25">
      <c r="A19" s="84" t="s">
        <v>67</v>
      </c>
      <c r="B19" s="97">
        <f>SUMIFS(PROGRAM!$A$4:$A$584,PROGRAM!$I$4:$I$584,B$6,PROGRAM!$J$4:$J$584,$A19,PROGRAM!$K$4:$K$584,$A$6)</f>
        <v>0</v>
      </c>
      <c r="C19" s="98">
        <f>SUMIFS(PROGRAM!$A$4:$A$584,PROGRAM!$I$4:$I$584,B$6,PROGRAM!$J$4:$J$584,$A19,PROGRAM!$L$4:$L$584,$A$6)</f>
        <v>157</v>
      </c>
      <c r="D19" s="98">
        <f>SUMIFS(PROGRAM!$A$4:$A$584,PROGRAM!$I$4:$I$584,B$6,PROGRAM!$J$4:$J$584,$A19,PROGRAM!$M$4:$M$584,$A$6)</f>
        <v>157</v>
      </c>
      <c r="E19" s="98">
        <f>SUMIFS(PROGRAM!$A$4:$A$584,PROGRAM!$I$4:$I$584,B$6,PROGRAM!$J$4:$J$584,$A19,PROGRAM!$N$4:$N$584,$A$6)</f>
        <v>157</v>
      </c>
      <c r="F19" s="98">
        <f>SUMIFS(PROGRAM!$A$4:$A$584,PROGRAM!$I$4:$I$584,B$6,PROGRAM!$J$4:$J$584,$A19,PROGRAM!$O$4:$O$584,$A$6)</f>
        <v>157</v>
      </c>
      <c r="G19" s="87">
        <f>SUMIFS(PROGRAM!$A$4:$A$584,PROGRAM!$I$4:$I$584,B$6,PROGRAM!$J$4:$J$584,$A19,PROGRAM!$P$4:$P$584,$A$6)</f>
        <v>0</v>
      </c>
      <c r="H19" s="98">
        <f>SUMIFS(PROGRAM!$A$4:$A$584,PROGRAM!$I$4:$I$584,B$6,PROGRAM!$J$4:$J$584,$A19,PROGRAM!$Q$4:$Q$584,$A$6)</f>
        <v>23</v>
      </c>
      <c r="I19" s="98">
        <f>SUMIFS(PROGRAM!$A$4:$A$584,PROGRAM!$I$4:$I$584,B$6,PROGRAM!$J$4:$J$584,$A19,PROGRAM!$R$4:$R$584,$A$6)</f>
        <v>23</v>
      </c>
      <c r="J19" s="98">
        <f>SUMIFS(PROGRAM!$A$4:$A$584,PROGRAM!$I$4:$I$584,B$6,PROGRAM!$J$4:$J$584,$A19,PROGRAM!$S$4:$S$584,$A$6)</f>
        <v>23</v>
      </c>
      <c r="K19" s="98">
        <f>SUMIFS(PROGRAM!$A$4:$A$584,PROGRAM!$I$4:$I$584,B$6,PROGRAM!$J$4:$J$584,$A19,PROGRAM!$T$4:$T$584,$A$6)</f>
        <v>23</v>
      </c>
      <c r="L19" s="99">
        <f>SUMIFS(PROGRAM!$A$4:$A$584,PROGRAM!$I$4:$I$584,B$6,PROGRAM!$J$4:$J$584,$A19,PROGRAM!$U$4:$U$584,$A$6)</f>
        <v>0</v>
      </c>
      <c r="M19" s="100">
        <f>SUMIFS(PROGRAM!$A$4:$A$584,PROGRAM!$I$4:$I$584,M$6,PROGRAM!$J$4:$J$584,$A19,PROGRAM!$K$4:$K$584,$A$6)</f>
        <v>0</v>
      </c>
      <c r="N19" s="101">
        <f>SUMIFS(PROGRAM!$A$4:$A$584,PROGRAM!$I$4:$I$584,M$6,PROGRAM!$J$4:$J$584,$A19,PROGRAM!$L$4:$L$584,$A$6)</f>
        <v>263</v>
      </c>
      <c r="O19" s="101">
        <f>SUMIFS(PROGRAM!$A$4:$A$584,PROGRAM!$I$4:$I$584,M$6,PROGRAM!$J$4:$J$584,$A19,PROGRAM!$M$4:$M$584,$A$6)</f>
        <v>263</v>
      </c>
      <c r="P19" s="101">
        <f>SUMIFS(PROGRAM!$A$4:$A$584,PROGRAM!$I$4:$I$584,M$6,PROGRAM!$J$4:$J$584,$A19,PROGRAM!$N$4:$N$584,$A$6)</f>
        <v>263</v>
      </c>
      <c r="Q19" s="101">
        <f>SUMIFS(PROGRAM!$A$4:$A$584,PROGRAM!$I$4:$I$584,M$6,PROGRAM!$J$4:$J$584,$A19,PROGRAM!$O$4:$O$584,$A$6)</f>
        <v>263</v>
      </c>
      <c r="R19" s="91">
        <f>SUMIFS(PROGRAM!$A$4:$A$584,PROGRAM!$I$4:$I$584,M$6,PROGRAM!$J$4:$J$584,$A19,PROGRAM!$P$4:$P$584,$A$6)</f>
        <v>0</v>
      </c>
      <c r="S19" s="101">
        <f>SUMIFS(PROGRAM!$A$4:$A$584,PROGRAM!$I$4:$I$584,M$6,PROGRAM!$J$4:$J$584,$A19,PROGRAM!$Q$4:$Q$584,$A$6)</f>
        <v>331</v>
      </c>
      <c r="T19" s="101">
        <f>SUMIFS(PROGRAM!$A$4:$A$584,PROGRAM!$I$4:$I$584,M$6,PROGRAM!$J$4:$J$584,$A19,PROGRAM!$R$4:$R$584,$A$6)</f>
        <v>331</v>
      </c>
      <c r="U19" s="101">
        <f>SUMIFS(PROGRAM!$A$4:$A$584,PROGRAM!$I$4:$I$584,M$6,PROGRAM!$J$4:$J$584,$A19,PROGRAM!$S$4:$S$584,$A$6)</f>
        <v>136</v>
      </c>
      <c r="V19" s="101">
        <f>SUMIFS(PROGRAM!$A$4:$A$584,PROGRAM!$I$4:$I$584,M$6,PROGRAM!$J$4:$J$584,$A19,PROGRAM!$T$4:$T$584,$A$6)</f>
        <v>136</v>
      </c>
      <c r="W19" s="102">
        <f>SUMIFS(PROGRAM!$A$4:$A$584,PROGRAM!$I$4:$I$584,M$6,PROGRAM!$J$4:$J$584,$A19,PROGRAM!$U$4:$U$584,$A$6)</f>
        <v>0</v>
      </c>
      <c r="X19" s="103">
        <f>SUMIFS(PROGRAM!$A$4:$A$584,PROGRAM!$I$4:$I$584,X$6,PROGRAM!$J$4:$J$584,$A19,PROGRAM!$K$4:$K$584,$A$6)</f>
        <v>0</v>
      </c>
      <c r="Y19" s="98">
        <f>SUMIFS(PROGRAM!$A$4:$A$584,PROGRAM!$I$4:$I$584,X$6,PROGRAM!$J$4:$J$584,$A19,PROGRAM!$L$4:$L$584,$A$6)</f>
        <v>338</v>
      </c>
      <c r="Z19" s="98">
        <f>SUMIFS(PROGRAM!$A$4:$A$584,PROGRAM!$I$4:$I$584,X$6,PROGRAM!$J$4:$J$584,$A19,PROGRAM!$M$4:$M$584,$A$6)</f>
        <v>338</v>
      </c>
      <c r="AA19" s="98">
        <f>SUMIFS(PROGRAM!$A$4:$A$584,PROGRAM!$I$4:$I$584,X$6,PROGRAM!$J$4:$J$584,$A19,PROGRAM!$N$4:$N$584,$A$6)</f>
        <v>338</v>
      </c>
      <c r="AB19" s="98">
        <f>SUMIFS(PROGRAM!$A$4:$A$584,PROGRAM!$I$4:$I$584,X$6,PROGRAM!$J$4:$J$584,$A19,PROGRAM!$O$4:$O$584,$A$6)</f>
        <v>338</v>
      </c>
      <c r="AC19" s="87">
        <f>SUMIFS(PROGRAM!$A$4:$A$584,PROGRAM!$I$4:$I$584,X$6,PROGRAM!$J$4:$J$584,$A19,PROGRAM!$P$4:$P$584,$A$6)</f>
        <v>0</v>
      </c>
      <c r="AD19" s="98">
        <f>SUMIFS(PROGRAM!$A$4:$A$584,PROGRAM!$I$4:$I$584,X$6,PROGRAM!$J$4:$J$584,$A19,PROGRAM!$Q$4:$Q$584,$A$6)</f>
        <v>294</v>
      </c>
      <c r="AE19" s="98">
        <f>SUMIFS(PROGRAM!$A$4:$A$584,PROGRAM!$I$4:$I$584,X$6,PROGRAM!$J$4:$J$584,$A19,PROGRAM!$R$4:$R$584,$A$6)</f>
        <v>294</v>
      </c>
      <c r="AF19" s="98">
        <f>SUMIFS(PROGRAM!$A$4:$A$584,PROGRAM!$I$4:$I$584,X$6,PROGRAM!$J$4:$J$584,$A19,PROGRAM!$S$4:$S$584,$A$6)</f>
        <v>294</v>
      </c>
      <c r="AG19" s="98">
        <f>SUMIFS(PROGRAM!$A$4:$A$584,PROGRAM!$I$4:$I$584,X$6,PROGRAM!$J$4:$J$584,$A19,PROGRAM!$T$4:$T$584,$A$6)</f>
        <v>294</v>
      </c>
      <c r="AH19" s="99">
        <f>SUMIFS(PROGRAM!$A$4:$A$584,PROGRAM!$I$4:$I$584,X$6,PROGRAM!$J$4:$J$584,$A19,PROGRAM!$U$4:$U$584,$A$6)</f>
        <v>0</v>
      </c>
      <c r="AI19" s="100">
        <f>SUMIFS(PROGRAM!$A$4:$A$584,PROGRAM!$I$4:$I$584,AI$6,PROGRAM!$J$4:$J$584,$A19,PROGRAM!$K$4:$K$584,$A$6)</f>
        <v>0</v>
      </c>
      <c r="AJ19" s="104">
        <f>SUMIFS(PROGRAM!$A$4:$A$584,PROGRAM!$I$4:$I$584,AI$6,PROGRAM!$J$4:$J$584,$A19,PROGRAM!$L$4:$L$584,$A$6)</f>
        <v>0</v>
      </c>
      <c r="AK19" s="104">
        <f>SUMIFS(PROGRAM!$A$4:$A$584,PROGRAM!$I$4:$I$584,AI$6,PROGRAM!$J$4:$J$584,$A19,PROGRAM!$M$4:$M$584,$A$6)</f>
        <v>257</v>
      </c>
      <c r="AL19" s="104">
        <f>SUMIFS(PROGRAM!$A$4:$A$584,PROGRAM!$I$4:$I$584,AI$6,PROGRAM!$J$4:$J$584,$A19,PROGRAM!$N$4:$N$584,$A$6)</f>
        <v>257</v>
      </c>
      <c r="AM19" s="104">
        <f>SUMIFS(PROGRAM!$A$4:$A$584,PROGRAM!$I$4:$I$584,AI$6,PROGRAM!$J$4:$J$584,$A19,PROGRAM!$O$4:$O$584,$A$6)</f>
        <v>257</v>
      </c>
      <c r="AN19" s="87">
        <f>SUMIFS(PROGRAM!$A$4:$A$584,PROGRAM!$I$4:$I$584,AI$6,PROGRAM!$J$4:$J$584,$A19,PROGRAM!$P$4:$P$584,$A$6)</f>
        <v>0</v>
      </c>
      <c r="AO19" s="104">
        <f>SUMIFS(PROGRAM!$A$4:$A$584,PROGRAM!$I$4:$I$584,AI$6,PROGRAM!$J$4:$J$584,$A19,PROGRAM!$Q$4:$Q$584,$A$6)</f>
        <v>125</v>
      </c>
      <c r="AP19" s="104">
        <f>SUMIFS(PROGRAM!$A$4:$A$584,PROGRAM!$I$4:$I$584,AI$6,PROGRAM!$J$4:$J$584,$A19,PROGRAM!$R$4:$R$584,$A$6)</f>
        <v>125</v>
      </c>
      <c r="AQ19" s="104">
        <f>SUMIFS(PROGRAM!$A$4:$A$584,PROGRAM!$I$4:$I$584,AI$6,PROGRAM!$J$4:$J$584,$A19,PROGRAM!$S$4:$S$584,$A$6)</f>
        <v>125</v>
      </c>
      <c r="AR19" s="104">
        <f>SUMIFS(PROGRAM!$A$4:$A$584,PROGRAM!$I$4:$I$584,AI$6,PROGRAM!$J$4:$J$584,$A19,PROGRAM!$T$4:$T$584,$A$6)</f>
        <v>125</v>
      </c>
      <c r="AS19" s="105">
        <f>SUMIFS(PROGRAM!$A$4:$A$584,PROGRAM!$I$4:$I$584,AI$6,PROGRAM!$J$4:$J$584,$A19,PROGRAM!$U$4:$U$584,$A$6)</f>
        <v>0</v>
      </c>
      <c r="AT19" s="103">
        <f>SUMIFS(PROGRAM!$A$4:$A$584,PROGRAM!$I$4:$I$584,AT$6,PROGRAM!$J$4:$J$584,$A19,PROGRAM!$K$4:$K$584,$A$6)</f>
        <v>0</v>
      </c>
      <c r="AU19" s="98">
        <f>SUMIFS(PROGRAM!$A$4:$A$584,PROGRAM!$I$4:$I$584,AT$6,PROGRAM!$J$4:$J$584,$A19,PROGRAM!$L$4:$L$584,$A$6)</f>
        <v>53</v>
      </c>
      <c r="AV19" s="98">
        <f>SUMIFS(PROGRAM!$A$4:$A$584,PROGRAM!$I$4:$I$584,AT$6,PROGRAM!$J$4:$J$584,$A19,PROGRAM!$M$4:$M$584,$A$6)</f>
        <v>53</v>
      </c>
      <c r="AW19" s="98">
        <f>SUMIFS(PROGRAM!$A$4:$A$584,PROGRAM!$I$4:$I$584,AT$6,PROGRAM!$J$4:$J$584,$A19,PROGRAM!$N$4:$N$584,$A$6)</f>
        <v>53</v>
      </c>
      <c r="AX19" s="98">
        <f>SUMIFS(PROGRAM!$A$4:$A$584,PROGRAM!$I$4:$I$584,AT$6,PROGRAM!$J$4:$J$584,$A19,PROGRAM!$O$4:$O$584,$A$6)</f>
        <v>0</v>
      </c>
      <c r="AY19" s="87">
        <f>SUMIFS(PROGRAM!$A$4:$A$584,PROGRAM!$I$4:$I$584,AT$6,PROGRAM!$J$4:$J$584,$A19,PROGRAM!$P$4:$P$584,$A$6)</f>
        <v>302</v>
      </c>
      <c r="AZ19" s="98">
        <f>SUMIFS(PROGRAM!$A$4:$A$584,PROGRAM!$I$4:$I$584,AT$6,PROGRAM!$J$4:$J$584,$A19,PROGRAM!$Q$4:$Q$584,$A$6)</f>
        <v>302</v>
      </c>
      <c r="BA19" s="98">
        <f>SUMIFS(PROGRAM!$A$4:$A$584,PROGRAM!$I$4:$I$584,AT$6,PROGRAM!$J$4:$J$584,$A19,PROGRAM!$R$4:$R$584,$A$6)</f>
        <v>302</v>
      </c>
      <c r="BB19" s="98">
        <f>SUMIFS(PROGRAM!$A$4:$A$584,PROGRAM!$I$4:$I$584,AT$6,PROGRAM!$J$4:$J$584,$A19,PROGRAM!$S$4:$S$584,$A$6)</f>
        <v>0</v>
      </c>
      <c r="BC19" s="98">
        <f>SUMIFS(PROGRAM!$A$4:$A$584,PROGRAM!$I$4:$I$584,AT$6,PROGRAM!$J$4:$J$584,$A19,PROGRAM!$T$4:$T$584,$A$6)</f>
        <v>0</v>
      </c>
      <c r="BD19" s="106">
        <f>SUMIFS(PROGRAM!$A$4:$A$584,PROGRAM!$I$4:$I$584,AT$6,PROGRAM!$J$4:$J$584,$A19,PROGRAM!$U$4:$U$584,$A$6)</f>
        <v>0</v>
      </c>
      <c r="BE19" s="20" t="s">
        <v>183</v>
      </c>
      <c r="BF19" s="142"/>
    </row>
    <row r="20" spans="1:58" x14ac:dyDescent="0.25">
      <c r="A20" s="84" t="s">
        <v>40</v>
      </c>
      <c r="B20" s="85">
        <f>SUMIFS(PROGRAM!$A$4:$A$584,PROGRAM!$I$4:$I$584,B$6,PROGRAM!$J$4:$J$584,$A20,PROGRAM!$K$4:$K$584,$A$6)</f>
        <v>0</v>
      </c>
      <c r="C20" s="86">
        <f>SUMIFS(PROGRAM!$A$4:$A$584,PROGRAM!$I$4:$I$584,B$6,PROGRAM!$J$4:$J$584,$A20,PROGRAM!$L$4:$L$584,$A$6)</f>
        <v>82</v>
      </c>
      <c r="D20" s="86">
        <f>SUMIFS(PROGRAM!$A$4:$A$584,PROGRAM!$I$4:$I$584,B$6,PROGRAM!$J$4:$J$584,$A20,PROGRAM!$M$4:$M$584,$A$6)</f>
        <v>82</v>
      </c>
      <c r="E20" s="86">
        <f>SUMIFS(PROGRAM!$A$4:$A$584,PROGRAM!$I$4:$I$584,B$6,PROGRAM!$J$4:$J$584,$A20,PROGRAM!$N$4:$N$584,$A$6)</f>
        <v>0</v>
      </c>
      <c r="F20" s="86">
        <f>SUMIFS(PROGRAM!$A$4:$A$584,PROGRAM!$I$4:$I$584,B$6,PROGRAM!$J$4:$J$584,$A20,PROGRAM!$O$4:$O$584,$A$6)</f>
        <v>0</v>
      </c>
      <c r="G20" s="87">
        <f>SUMIFS(PROGRAM!$A$4:$A$584,PROGRAM!$I$4:$I$584,B$6,PROGRAM!$J$4:$J$584,$A20,PROGRAM!$P$4:$P$584,$A$6)</f>
        <v>0</v>
      </c>
      <c r="H20" s="86">
        <f>SUMIFS(PROGRAM!$A$4:$A$584,PROGRAM!$I$4:$I$584,B$6,PROGRAM!$J$4:$J$584,$A20,PROGRAM!$Q$4:$Q$584,$A$6)</f>
        <v>109</v>
      </c>
      <c r="I20" s="86">
        <f>SUMIFS(PROGRAM!$A$4:$A$584,PROGRAM!$I$4:$I$584,B$6,PROGRAM!$J$4:$J$584,$A20,PROGRAM!$R$4:$R$584,$A$6)</f>
        <v>109</v>
      </c>
      <c r="J20" s="86">
        <f>SUMIFS(PROGRAM!$A$4:$A$584,PROGRAM!$I$4:$I$584,B$6,PROGRAM!$J$4:$J$584,$A20,PROGRAM!$S$4:$S$584,$A$6)</f>
        <v>109</v>
      </c>
      <c r="K20" s="86">
        <f>SUMIFS(PROGRAM!$A$4:$A$584,PROGRAM!$I$4:$I$584,B$6,PROGRAM!$J$4:$J$584,$A20,PROGRAM!$T$4:$T$584,$A$6)</f>
        <v>109</v>
      </c>
      <c r="L20" s="88">
        <f>SUMIFS(PROGRAM!$A$4:$A$584,PROGRAM!$I$4:$I$584,B$6,PROGRAM!$J$4:$J$584,$A20,PROGRAM!$U$4:$U$584,$A$6)</f>
        <v>0</v>
      </c>
      <c r="M20" s="89">
        <f>SUMIFS(PROGRAM!$A$4:$A$584,PROGRAM!$I$4:$I$584,M$6,PROGRAM!$J$4:$J$584,$A20,PROGRAM!$K$4:$K$584,$A$6)</f>
        <v>0</v>
      </c>
      <c r="N20" s="90">
        <f>SUMIFS(PROGRAM!$A$4:$A$584,PROGRAM!$I$4:$I$584,M$6,PROGRAM!$J$4:$J$584,$A20,PROGRAM!$L$4:$L$584,$A$6)</f>
        <v>65</v>
      </c>
      <c r="O20" s="90">
        <f>SUMIFS(PROGRAM!$A$4:$A$584,PROGRAM!$I$4:$I$584,M$6,PROGRAM!$J$4:$J$584,$A20,PROGRAM!$M$4:$M$584,$A$6)</f>
        <v>65</v>
      </c>
      <c r="P20" s="90">
        <f>SUMIFS(PROGRAM!$A$4:$A$584,PROGRAM!$I$4:$I$584,M$6,PROGRAM!$J$4:$J$584,$A20,PROGRAM!$N$4:$N$584,$A$6)</f>
        <v>64</v>
      </c>
      <c r="Q20" s="90">
        <f>SUMIFS(PROGRAM!$A$4:$A$584,PROGRAM!$I$4:$I$584,M$6,PROGRAM!$J$4:$J$584,$A20,PROGRAM!$O$4:$O$584,$A$6)</f>
        <v>64</v>
      </c>
      <c r="R20" s="91">
        <f>SUMIFS(PROGRAM!$A$4:$A$584,PROGRAM!$I$4:$I$584,M$6,PROGRAM!$J$4:$J$584,$A20,PROGRAM!$P$4:$P$584,$A$6)</f>
        <v>0</v>
      </c>
      <c r="S20" s="90">
        <f>SUMIFS(PROGRAM!$A$4:$A$584,PROGRAM!$I$4:$I$584,M$6,PROGRAM!$J$4:$J$584,$A20,PROGRAM!$Q$4:$Q$584,$A$6)</f>
        <v>112</v>
      </c>
      <c r="T20" s="90">
        <f>SUMIFS(PROGRAM!$A$4:$A$584,PROGRAM!$I$4:$I$584,M$6,PROGRAM!$J$4:$J$584,$A20,PROGRAM!$R$4:$R$584,$A$6)</f>
        <v>112</v>
      </c>
      <c r="U20" s="90">
        <f>SUMIFS(PROGRAM!$A$4:$A$584,PROGRAM!$I$4:$I$584,M$6,PROGRAM!$J$4:$J$584,$A20,PROGRAM!$S$4:$S$584,$A$6)</f>
        <v>112</v>
      </c>
      <c r="V20" s="90">
        <f>SUMIFS(PROGRAM!$A$4:$A$584,PROGRAM!$I$4:$I$584,M$6,PROGRAM!$J$4:$J$584,$A20,PROGRAM!$T$4:$T$584,$A$6)</f>
        <v>112</v>
      </c>
      <c r="W20" s="92">
        <f>SUMIFS(PROGRAM!$A$4:$A$584,PROGRAM!$I$4:$I$584,M$6,PROGRAM!$J$4:$J$584,$A20,PROGRAM!$U$4:$U$584,$A$6)</f>
        <v>0</v>
      </c>
      <c r="X20" s="93">
        <f>SUMIFS(PROGRAM!$A$4:$A$584,PROGRAM!$I$4:$I$584,X$6,PROGRAM!$J$4:$J$584,$A20,PROGRAM!$K$4:$K$584,$A$6)</f>
        <v>0</v>
      </c>
      <c r="Y20" s="86">
        <f>SUMIFS(PROGRAM!$A$4:$A$584,PROGRAM!$I$4:$I$584,X$6,PROGRAM!$J$4:$J$584,$A20,PROGRAM!$L$4:$L$584,$A$6)</f>
        <v>73</v>
      </c>
      <c r="Z20" s="86">
        <f>SUMIFS(PROGRAM!$A$4:$A$584,PROGRAM!$I$4:$I$584,X$6,PROGRAM!$J$4:$J$584,$A20,PROGRAM!$M$4:$M$584,$A$6)</f>
        <v>73</v>
      </c>
      <c r="AA20" s="86">
        <f>SUMIFS(PROGRAM!$A$4:$A$584,PROGRAM!$I$4:$I$584,X$6,PROGRAM!$J$4:$J$584,$A20,PROGRAM!$N$4:$N$584,$A$6)</f>
        <v>361</v>
      </c>
      <c r="AB20" s="86">
        <f>SUMIFS(PROGRAM!$A$4:$A$584,PROGRAM!$I$4:$I$584,X$6,PROGRAM!$J$4:$J$584,$A20,PROGRAM!$O$4:$O$584,$A$6)</f>
        <v>361</v>
      </c>
      <c r="AC20" s="87">
        <f>SUMIFS(PROGRAM!$A$4:$A$584,PROGRAM!$I$4:$I$584,X$6,PROGRAM!$J$4:$J$584,$A20,PROGRAM!$P$4:$P$584,$A$6)</f>
        <v>0</v>
      </c>
      <c r="AD20" s="86">
        <f>SUMIFS(PROGRAM!$A$4:$A$584,PROGRAM!$I$4:$I$584,X$6,PROGRAM!$J$4:$J$584,$A20,PROGRAM!$Q$4:$Q$584,$A$6)</f>
        <v>141</v>
      </c>
      <c r="AE20" s="86">
        <f>SUMIFS(PROGRAM!$A$4:$A$584,PROGRAM!$I$4:$I$584,X$6,PROGRAM!$J$4:$J$584,$A20,PROGRAM!$R$4:$R$584,$A$6)</f>
        <v>141</v>
      </c>
      <c r="AF20" s="86">
        <f>SUMIFS(PROGRAM!$A$4:$A$584,PROGRAM!$I$4:$I$584,X$6,PROGRAM!$J$4:$J$584,$A20,PROGRAM!$S$4:$S$584,$A$6)</f>
        <v>142</v>
      </c>
      <c r="AG20" s="86">
        <f>SUMIFS(PROGRAM!$A$4:$A$584,PROGRAM!$I$4:$I$584,X$6,PROGRAM!$J$4:$J$584,$A20,PROGRAM!$T$4:$T$584,$A$6)</f>
        <v>142</v>
      </c>
      <c r="AH20" s="88">
        <f>SUMIFS(PROGRAM!$A$4:$A$584,PROGRAM!$I$4:$I$584,X$6,PROGRAM!$J$4:$J$584,$A20,PROGRAM!$U$4:$U$584,$A$6)</f>
        <v>0</v>
      </c>
      <c r="AI20" s="89">
        <f>SUMIFS(PROGRAM!$A$4:$A$584,PROGRAM!$I$4:$I$584,AI$6,PROGRAM!$J$4:$J$584,$A20,PROGRAM!$K$4:$K$584,$A$6)</f>
        <v>0</v>
      </c>
      <c r="AJ20" s="94">
        <f>SUMIFS(PROGRAM!$A$4:$A$584,PROGRAM!$I$4:$I$584,AI$6,PROGRAM!$J$4:$J$584,$A20,PROGRAM!$L$4:$L$584,$A$6)</f>
        <v>194</v>
      </c>
      <c r="AK20" s="94">
        <f>SUMIFS(PROGRAM!$A$4:$A$584,PROGRAM!$I$4:$I$584,AI$6,PROGRAM!$J$4:$J$584,$A20,PROGRAM!$M$4:$M$584,$A$6)</f>
        <v>194</v>
      </c>
      <c r="AL20" s="94">
        <f>SUMIFS(PROGRAM!$A$4:$A$584,PROGRAM!$I$4:$I$584,AI$6,PROGRAM!$J$4:$J$584,$A20,PROGRAM!$N$4:$N$584,$A$6)</f>
        <v>240</v>
      </c>
      <c r="AM20" s="94">
        <f>SUMIFS(PROGRAM!$A$4:$A$584,PROGRAM!$I$4:$I$584,AI$6,PROGRAM!$J$4:$J$584,$A20,PROGRAM!$O$4:$O$584,$A$6)</f>
        <v>240</v>
      </c>
      <c r="AN20" s="87">
        <f>SUMIFS(PROGRAM!$A$4:$A$584,PROGRAM!$I$4:$I$584,AI$6,PROGRAM!$J$4:$J$584,$A20,PROGRAM!$P$4:$P$584,$A$6)</f>
        <v>0</v>
      </c>
      <c r="AO20" s="94">
        <f>SUMIFS(PROGRAM!$A$4:$A$584,PROGRAM!$I$4:$I$584,AI$6,PROGRAM!$J$4:$J$584,$A20,PROGRAM!$Q$4:$Q$584,$A$6)</f>
        <v>259</v>
      </c>
      <c r="AP20" s="94">
        <f>SUMIFS(PROGRAM!$A$4:$A$584,PROGRAM!$I$4:$I$584,AI$6,PROGRAM!$J$4:$J$584,$A20,PROGRAM!$R$4:$R$584,$A$6)</f>
        <v>259</v>
      </c>
      <c r="AQ20" s="94">
        <f>SUMIFS(PROGRAM!$A$4:$A$584,PROGRAM!$I$4:$I$584,AI$6,PROGRAM!$J$4:$J$584,$A20,PROGRAM!$S$4:$S$584,$A$6)</f>
        <v>238</v>
      </c>
      <c r="AR20" s="94">
        <f>SUMIFS(PROGRAM!$A$4:$A$584,PROGRAM!$I$4:$I$584,AI$6,PROGRAM!$J$4:$J$584,$A20,PROGRAM!$T$4:$T$584,$A$6)</f>
        <v>238</v>
      </c>
      <c r="AS20" s="95">
        <f>SUMIFS(PROGRAM!$A$4:$A$584,PROGRAM!$I$4:$I$584,AI$6,PROGRAM!$J$4:$J$584,$A20,PROGRAM!$U$4:$U$584,$A$6)</f>
        <v>0</v>
      </c>
      <c r="AT20" s="93">
        <f>SUMIFS(PROGRAM!$A$4:$A$584,PROGRAM!$I$4:$I$584,AT$6,PROGRAM!$J$4:$J$584,$A20,PROGRAM!$K$4:$K$584,$A$6)</f>
        <v>0</v>
      </c>
      <c r="AU20" s="86">
        <f>SUMIFS(PROGRAM!$A$4:$A$584,PROGRAM!$I$4:$I$584,AT$6,PROGRAM!$J$4:$J$584,$A20,PROGRAM!$L$4:$L$584,$A$6)</f>
        <v>0</v>
      </c>
      <c r="AV20" s="86">
        <f>SUMIFS(PROGRAM!$A$4:$A$584,PROGRAM!$I$4:$I$584,AT$6,PROGRAM!$J$4:$J$584,$A20,PROGRAM!$M$4:$M$584,$A$6)</f>
        <v>0</v>
      </c>
      <c r="AW20" s="86">
        <f>SUMIFS(PROGRAM!$A$4:$A$584,PROGRAM!$I$4:$I$584,AT$6,PROGRAM!$J$4:$J$584,$A20,PROGRAM!$N$4:$N$584,$A$6)</f>
        <v>0</v>
      </c>
      <c r="AX20" s="86">
        <f>SUMIFS(PROGRAM!$A$4:$A$584,PROGRAM!$I$4:$I$584,AT$6,PROGRAM!$J$4:$J$584,$A20,PROGRAM!$O$4:$O$584,$A$6)</f>
        <v>273</v>
      </c>
      <c r="AY20" s="87">
        <f>SUMIFS(PROGRAM!$A$4:$A$584,PROGRAM!$I$4:$I$584,AT$6,PROGRAM!$J$4:$J$584,$A20,PROGRAM!$P$4:$P$584,$A$6)</f>
        <v>273</v>
      </c>
      <c r="AZ20" s="86">
        <f>SUMIFS(PROGRAM!$A$4:$A$584,PROGRAM!$I$4:$I$584,AT$6,PROGRAM!$J$4:$J$584,$A20,PROGRAM!$Q$4:$Q$584,$A$6)</f>
        <v>60</v>
      </c>
      <c r="BA20" s="86">
        <f>SUMIFS(PROGRAM!$A$4:$A$584,PROGRAM!$I$4:$I$584,AT$6,PROGRAM!$J$4:$J$584,$A20,PROGRAM!$R$4:$R$584,$A$6)</f>
        <v>60</v>
      </c>
      <c r="BB20" s="86">
        <f>SUMIFS(PROGRAM!$A$4:$A$584,PROGRAM!$I$4:$I$584,AT$6,PROGRAM!$J$4:$J$584,$A20,PROGRAM!$S$4:$S$584,$A$6)</f>
        <v>60</v>
      </c>
      <c r="BC20" s="86">
        <f>SUMIFS(PROGRAM!$A$4:$A$584,PROGRAM!$I$4:$I$584,AT$6,PROGRAM!$J$4:$J$584,$A20,PROGRAM!$T$4:$T$584,$A$6)</f>
        <v>60</v>
      </c>
      <c r="BD20" s="96">
        <f>SUMIFS(PROGRAM!$A$4:$A$584,PROGRAM!$I$4:$I$584,AT$6,PROGRAM!$J$4:$J$584,$A20,PROGRAM!$U$4:$U$584,$A$6)</f>
        <v>0</v>
      </c>
      <c r="BE20" s="20" t="s">
        <v>184</v>
      </c>
      <c r="BF20" s="141"/>
    </row>
    <row r="21" spans="1:58" x14ac:dyDescent="0.25">
      <c r="A21" s="84" t="s">
        <v>48</v>
      </c>
      <c r="B21" s="85">
        <f>SUMIFS(PROGRAM!$A$4:$A$584,PROGRAM!$I$4:$I$584,B$6,PROGRAM!$J$4:$J$584,$A21,PROGRAM!$K$4:$K$584,$A$6)</f>
        <v>0</v>
      </c>
      <c r="C21" s="86">
        <f>SUMIFS(PROGRAM!$A$4:$A$584,PROGRAM!$I$4:$I$584,B$6,PROGRAM!$J$4:$J$584,$A21,PROGRAM!$L$4:$L$584,$A$6)</f>
        <v>0</v>
      </c>
      <c r="D21" s="86">
        <f>SUMIFS(PROGRAM!$A$4:$A$584,PROGRAM!$I$4:$I$584,B$6,PROGRAM!$J$4:$J$584,$A21,PROGRAM!$M$4:$M$584,$A$6)</f>
        <v>0</v>
      </c>
      <c r="E21" s="86">
        <f>SUMIFS(PROGRAM!$A$4:$A$584,PROGRAM!$I$4:$I$584,B$6,PROGRAM!$J$4:$J$584,$A21,PROGRAM!$N$4:$N$584,$A$6)</f>
        <v>177</v>
      </c>
      <c r="F21" s="86">
        <f>SUMIFS(PROGRAM!$A$4:$A$584,PROGRAM!$I$4:$I$584,B$6,PROGRAM!$J$4:$J$584,$A21,PROGRAM!$O$4:$O$584,$A$6)</f>
        <v>177</v>
      </c>
      <c r="G21" s="87">
        <f>SUMIFS(PROGRAM!$A$4:$A$584,PROGRAM!$I$4:$I$584,B$6,PROGRAM!$J$4:$J$584,$A21,PROGRAM!$P$4:$P$584,$A$6)</f>
        <v>0</v>
      </c>
      <c r="H21" s="86">
        <f>SUMIFS(PROGRAM!$A$4:$A$584,PROGRAM!$I$4:$I$584,B$6,PROGRAM!$J$4:$J$584,$A21,PROGRAM!$Q$4:$Q$584,$A$6)</f>
        <v>239</v>
      </c>
      <c r="I21" s="86">
        <f>SUMIFS(PROGRAM!$A$4:$A$584,PROGRAM!$I$4:$I$584,B$6,PROGRAM!$J$4:$J$584,$A21,PROGRAM!$R$4:$R$584,$A$6)</f>
        <v>239</v>
      </c>
      <c r="J21" s="86">
        <f>SUMIFS(PROGRAM!$A$4:$A$584,PROGRAM!$I$4:$I$584,B$6,PROGRAM!$J$4:$J$584,$A21,PROGRAM!$S$4:$S$584,$A$6)</f>
        <v>239</v>
      </c>
      <c r="K21" s="86">
        <f>SUMIFS(PROGRAM!$A$4:$A$584,PROGRAM!$I$4:$I$584,B$6,PROGRAM!$J$4:$J$584,$A21,PROGRAM!$T$4:$T$584,$A$6)</f>
        <v>176</v>
      </c>
      <c r="L21" s="88">
        <f>SUMIFS(PROGRAM!$A$4:$A$584,PROGRAM!$I$4:$I$584,B$6,PROGRAM!$J$4:$J$584,$A21,PROGRAM!$U$4:$U$584,$A$6)</f>
        <v>176</v>
      </c>
      <c r="M21" s="89">
        <f>SUMIFS(PROGRAM!$A$4:$A$584,PROGRAM!$I$4:$I$584,M$6,PROGRAM!$J$4:$J$584,$A21,PROGRAM!$K$4:$K$584,$A$6)</f>
        <v>0</v>
      </c>
      <c r="N21" s="90">
        <f>SUMIFS(PROGRAM!$A$4:$A$584,PROGRAM!$I$4:$I$584,M$6,PROGRAM!$J$4:$J$584,$A21,PROGRAM!$L$4:$L$584,$A$6)</f>
        <v>138</v>
      </c>
      <c r="O21" s="90">
        <f>SUMIFS(PROGRAM!$A$4:$A$584,PROGRAM!$I$4:$I$584,M$6,PROGRAM!$J$4:$J$584,$A21,PROGRAM!$M$4:$M$584,$A$6)</f>
        <v>138</v>
      </c>
      <c r="P21" s="90">
        <f>SUMIFS(PROGRAM!$A$4:$A$584,PROGRAM!$I$4:$I$584,M$6,PROGRAM!$J$4:$J$584,$A21,PROGRAM!$N$4:$N$584,$A$6)</f>
        <v>0</v>
      </c>
      <c r="Q21" s="90">
        <f>SUMIFS(PROGRAM!$A$4:$A$584,PROGRAM!$I$4:$I$584,M$6,PROGRAM!$J$4:$J$584,$A21,PROGRAM!$O$4:$O$584,$A$6)</f>
        <v>0</v>
      </c>
      <c r="R21" s="91">
        <f>SUMIFS(PROGRAM!$A$4:$A$584,PROGRAM!$I$4:$I$584,M$6,PROGRAM!$J$4:$J$584,$A21,PROGRAM!$P$4:$P$584,$A$6)</f>
        <v>16</v>
      </c>
      <c r="S21" s="90">
        <f>SUMIFS(PROGRAM!$A$4:$A$584,PROGRAM!$I$4:$I$584,M$6,PROGRAM!$J$4:$J$584,$A21,PROGRAM!$Q$4:$Q$584,$A$6)</f>
        <v>16</v>
      </c>
      <c r="T21" s="90">
        <f>SUMIFS(PROGRAM!$A$4:$A$584,PROGRAM!$I$4:$I$584,M$6,PROGRAM!$J$4:$J$584,$A21,PROGRAM!$R$4:$R$584,$A$6)</f>
        <v>10</v>
      </c>
      <c r="U21" s="90">
        <f>SUMIFS(PROGRAM!$A$4:$A$584,PROGRAM!$I$4:$I$584,M$6,PROGRAM!$J$4:$J$584,$A21,PROGRAM!$S$4:$S$584,$A$6)</f>
        <v>10</v>
      </c>
      <c r="V21" s="90">
        <f>SUMIFS(PROGRAM!$A$4:$A$584,PROGRAM!$I$4:$I$584,M$6,PROGRAM!$J$4:$J$584,$A21,PROGRAM!$T$4:$T$584,$A$6)</f>
        <v>31</v>
      </c>
      <c r="W21" s="92">
        <f>SUMIFS(PROGRAM!$A$4:$A$584,PROGRAM!$I$4:$I$584,M$6,PROGRAM!$J$4:$J$584,$A21,PROGRAM!$U$4:$U$584,$A$6)</f>
        <v>31</v>
      </c>
      <c r="X21" s="93">
        <f>SUMIFS(PROGRAM!$A$4:$A$584,PROGRAM!$I$4:$I$584,X$6,PROGRAM!$J$4:$J$584,$A21,PROGRAM!$K$4:$K$584,$A$6)</f>
        <v>0</v>
      </c>
      <c r="Y21" s="86">
        <f>SUMIFS(PROGRAM!$A$4:$A$584,PROGRAM!$I$4:$I$584,X$6,PROGRAM!$J$4:$J$584,$A21,PROGRAM!$L$4:$L$584,$A$6)</f>
        <v>47</v>
      </c>
      <c r="Z21" s="86">
        <f>SUMIFS(PROGRAM!$A$4:$A$584,PROGRAM!$I$4:$I$584,X$6,PROGRAM!$J$4:$J$584,$A21,PROGRAM!$M$4:$M$584,$A$6)</f>
        <v>47</v>
      </c>
      <c r="AA21" s="86">
        <f>SUMIFS(PROGRAM!$A$4:$A$584,PROGRAM!$I$4:$I$584,X$6,PROGRAM!$J$4:$J$584,$A21,PROGRAM!$N$4:$N$584,$A$6)</f>
        <v>47</v>
      </c>
      <c r="AB21" s="86">
        <f>SUMIFS(PROGRAM!$A$4:$A$584,PROGRAM!$I$4:$I$584,X$6,PROGRAM!$J$4:$J$584,$A21,PROGRAM!$O$4:$O$584,$A$6)</f>
        <v>47</v>
      </c>
      <c r="AC21" s="87">
        <f>SUMIFS(PROGRAM!$A$4:$A$584,PROGRAM!$I$4:$I$584,X$6,PROGRAM!$J$4:$J$584,$A21,PROGRAM!$P$4:$P$584,$A$6)</f>
        <v>258</v>
      </c>
      <c r="AD21" s="86">
        <f>SUMIFS(PROGRAM!$A$4:$A$584,PROGRAM!$I$4:$I$584,X$6,PROGRAM!$J$4:$J$584,$A21,PROGRAM!$Q$4:$Q$584,$A$6)</f>
        <v>258</v>
      </c>
      <c r="AE21" s="86">
        <f>SUMIFS(PROGRAM!$A$4:$A$584,PROGRAM!$I$4:$I$584,X$6,PROGRAM!$J$4:$J$584,$A21,PROGRAM!$R$4:$R$584,$A$6)</f>
        <v>132</v>
      </c>
      <c r="AF21" s="86">
        <f>SUMIFS(PROGRAM!$A$4:$A$584,PROGRAM!$I$4:$I$584,X$6,PROGRAM!$J$4:$J$584,$A21,PROGRAM!$S$4:$S$584,$A$6)</f>
        <v>132</v>
      </c>
      <c r="AG21" s="86">
        <f>SUMIFS(PROGRAM!$A$4:$A$584,PROGRAM!$I$4:$I$584,X$6,PROGRAM!$J$4:$J$584,$A21,PROGRAM!$T$4:$T$584,$A$6)</f>
        <v>132</v>
      </c>
      <c r="AH21" s="88">
        <f>SUMIFS(PROGRAM!$A$4:$A$584,PROGRAM!$I$4:$I$584,X$6,PROGRAM!$J$4:$J$584,$A21,PROGRAM!$U$4:$U$584,$A$6)</f>
        <v>132</v>
      </c>
      <c r="AI21" s="89">
        <f>SUMIFS(PROGRAM!$A$4:$A$584,PROGRAM!$I$4:$I$584,AI$6,PROGRAM!$J$4:$J$584,$A21,PROGRAM!$K$4:$K$584,$A$6)</f>
        <v>0</v>
      </c>
      <c r="AJ21" s="94">
        <f>SUMIFS(PROGRAM!$A$4:$A$584,PROGRAM!$I$4:$I$584,AI$6,PROGRAM!$J$4:$J$584,$A21,PROGRAM!$L$4:$L$584,$A$6)</f>
        <v>153</v>
      </c>
      <c r="AK21" s="94">
        <f>SUMIFS(PROGRAM!$A$4:$A$584,PROGRAM!$I$4:$I$584,AI$6,PROGRAM!$J$4:$J$584,$A21,PROGRAM!$M$4:$M$584,$A$6)</f>
        <v>153</v>
      </c>
      <c r="AL21" s="94">
        <f>SUMIFS(PROGRAM!$A$4:$A$584,PROGRAM!$I$4:$I$584,AI$6,PROGRAM!$J$4:$J$584,$A21,PROGRAM!$N$4:$N$584,$A$6)</f>
        <v>0</v>
      </c>
      <c r="AM21" s="94">
        <f>SUMIFS(PROGRAM!$A$4:$A$584,PROGRAM!$I$4:$I$584,AI$6,PROGRAM!$J$4:$J$584,$A21,PROGRAM!$O$4:$O$584,$A$6)</f>
        <v>0</v>
      </c>
      <c r="AN21" s="87">
        <f>SUMIFS(PROGRAM!$A$4:$A$584,PROGRAM!$I$4:$I$584,AI$6,PROGRAM!$J$4:$J$584,$A21,PROGRAM!$P$4:$P$584,$A$6)</f>
        <v>178</v>
      </c>
      <c r="AO21" s="94">
        <f>SUMIFS(PROGRAM!$A$4:$A$584,PROGRAM!$I$4:$I$584,AI$6,PROGRAM!$J$4:$J$584,$A21,PROGRAM!$Q$4:$Q$584,$A$6)</f>
        <v>178</v>
      </c>
      <c r="AP21" s="94">
        <f>SUMIFS(PROGRAM!$A$4:$A$584,PROGRAM!$I$4:$I$584,AI$6,PROGRAM!$J$4:$J$584,$A21,PROGRAM!$R$4:$R$584,$A$6)</f>
        <v>0</v>
      </c>
      <c r="AQ21" s="94">
        <f>SUMIFS(PROGRAM!$A$4:$A$584,PROGRAM!$I$4:$I$584,AI$6,PROGRAM!$J$4:$J$584,$A21,PROGRAM!$S$4:$S$584,$A$6)</f>
        <v>0</v>
      </c>
      <c r="AR21" s="94">
        <f>SUMIFS(PROGRAM!$A$4:$A$584,PROGRAM!$I$4:$I$584,AI$6,PROGRAM!$J$4:$J$584,$A21,PROGRAM!$T$4:$T$584,$A$6)</f>
        <v>0</v>
      </c>
      <c r="AS21" s="95">
        <f>SUMIFS(PROGRAM!$A$4:$A$584,PROGRAM!$I$4:$I$584,AI$6,PROGRAM!$J$4:$J$584,$A21,PROGRAM!$U$4:$U$584,$A$6)</f>
        <v>0</v>
      </c>
      <c r="AT21" s="93">
        <f>SUMIFS(PROGRAM!$A$4:$A$584,PROGRAM!$I$4:$I$584,AT$6,PROGRAM!$J$4:$J$584,$A21,PROGRAM!$K$4:$K$584,$A$6)</f>
        <v>0</v>
      </c>
      <c r="AU21" s="86">
        <f>SUMIFS(PROGRAM!$A$4:$A$584,PROGRAM!$I$4:$I$584,AT$6,PROGRAM!$J$4:$J$584,$A21,PROGRAM!$L$4:$L$584,$A$6)</f>
        <v>269</v>
      </c>
      <c r="AV21" s="86">
        <f>SUMIFS(PROGRAM!$A$4:$A$584,PROGRAM!$I$4:$I$584,AT$6,PROGRAM!$J$4:$J$584,$A21,PROGRAM!$M$4:$M$584,$A$6)</f>
        <v>269</v>
      </c>
      <c r="AW21" s="86">
        <f>SUMIFS(PROGRAM!$A$4:$A$584,PROGRAM!$I$4:$I$584,AT$6,PROGRAM!$J$4:$J$584,$A21,PROGRAM!$N$4:$N$584,$A$6)</f>
        <v>269</v>
      </c>
      <c r="AX21" s="86">
        <f>SUMIFS(PROGRAM!$A$4:$A$584,PROGRAM!$I$4:$I$584,AT$6,PROGRAM!$J$4:$J$584,$A21,PROGRAM!$O$4:$O$584,$A$6)</f>
        <v>0</v>
      </c>
      <c r="AY21" s="87">
        <f>SUMIFS(PROGRAM!$A$4:$A$584,PROGRAM!$I$4:$I$584,AT$6,PROGRAM!$J$4:$J$584,$A21,PROGRAM!$P$4:$P$584,$A$6)</f>
        <v>0</v>
      </c>
      <c r="AZ21" s="86">
        <f>SUMIFS(PROGRAM!$A$4:$A$584,PROGRAM!$I$4:$I$584,AT$6,PROGRAM!$J$4:$J$584,$A21,PROGRAM!$Q$4:$Q$584,$A$6)</f>
        <v>325</v>
      </c>
      <c r="BA21" s="86">
        <f>SUMIFS(PROGRAM!$A$4:$A$584,PROGRAM!$I$4:$I$584,AT$6,PROGRAM!$J$4:$J$584,$A21,PROGRAM!$R$4:$R$584,$A$6)</f>
        <v>325</v>
      </c>
      <c r="BB21" s="86">
        <f>SUMIFS(PROGRAM!$A$4:$A$584,PROGRAM!$I$4:$I$584,AT$6,PROGRAM!$J$4:$J$584,$A21,PROGRAM!$S$4:$S$584,$A$6)</f>
        <v>275</v>
      </c>
      <c r="BC21" s="86">
        <f>SUMIFS(PROGRAM!$A$4:$A$584,PROGRAM!$I$4:$I$584,AT$6,PROGRAM!$J$4:$J$584,$A21,PROGRAM!$T$4:$T$584,$A$6)</f>
        <v>275</v>
      </c>
      <c r="BD21" s="96">
        <f>SUMIFS(PROGRAM!$A$4:$A$584,PROGRAM!$I$4:$I$584,AT$6,PROGRAM!$J$4:$J$584,$A21,PROGRAM!$U$4:$U$584,$A$6)</f>
        <v>0</v>
      </c>
      <c r="BE21" s="20" t="s">
        <v>103</v>
      </c>
      <c r="BF21" s="142"/>
    </row>
    <row r="22" spans="1:58" x14ac:dyDescent="0.25">
      <c r="A22" s="84" t="s">
        <v>47</v>
      </c>
      <c r="B22" s="97">
        <f>SUMIFS(PROGRAM!$A$4:$A$584,PROGRAM!$I$4:$I$584,B$6,PROGRAM!$J$4:$J$584,$A22,PROGRAM!$K$4:$K$584,$A$6)</f>
        <v>0</v>
      </c>
      <c r="C22" s="98">
        <f>SUMIFS(PROGRAM!$A$4:$A$584,PROGRAM!$I$4:$I$584,B$6,PROGRAM!$J$4:$J$584,$A22,PROGRAM!$L$4:$L$584,$A$6)</f>
        <v>21</v>
      </c>
      <c r="D22" s="98">
        <f>SUMIFS(PROGRAM!$A$4:$A$584,PROGRAM!$I$4:$I$584,B$6,PROGRAM!$J$4:$J$584,$A22,PROGRAM!$M$4:$M$584,$A$6)</f>
        <v>21</v>
      </c>
      <c r="E22" s="98">
        <f>SUMIFS(PROGRAM!$A$4:$A$584,PROGRAM!$I$4:$I$584,B$6,PROGRAM!$J$4:$J$584,$A22,PROGRAM!$N$4:$N$584,$A$6)</f>
        <v>21</v>
      </c>
      <c r="F22" s="98">
        <f>SUMIFS(PROGRAM!$A$4:$A$584,PROGRAM!$I$4:$I$584,B$6,PROGRAM!$J$4:$J$584,$A22,PROGRAM!$O$4:$O$584,$A$6)</f>
        <v>21</v>
      </c>
      <c r="G22" s="87">
        <f>SUMIFS(PROGRAM!$A$4:$A$584,PROGRAM!$I$4:$I$584,B$6,PROGRAM!$J$4:$J$584,$A22,PROGRAM!$P$4:$P$584,$A$6)</f>
        <v>0</v>
      </c>
      <c r="H22" s="98">
        <f>SUMIFS(PROGRAM!$A$4:$A$584,PROGRAM!$I$4:$I$584,B$6,PROGRAM!$J$4:$J$584,$A22,PROGRAM!$Q$4:$Q$584,$A$6)</f>
        <v>0</v>
      </c>
      <c r="I22" s="98">
        <f>SUMIFS(PROGRAM!$A$4:$A$584,PROGRAM!$I$4:$I$584,B$6,PROGRAM!$J$4:$J$584,$A22,PROGRAM!$R$4:$R$584,$A$6)</f>
        <v>0</v>
      </c>
      <c r="J22" s="98">
        <f>SUMIFS(PROGRAM!$A$4:$A$584,PROGRAM!$I$4:$I$584,B$6,PROGRAM!$J$4:$J$584,$A22,PROGRAM!$S$4:$S$584,$A$6)</f>
        <v>289</v>
      </c>
      <c r="K22" s="98">
        <f>SUMIFS(PROGRAM!$A$4:$A$584,PROGRAM!$I$4:$I$584,B$6,PROGRAM!$J$4:$J$584,$A22,PROGRAM!$T$4:$T$584,$A$6)</f>
        <v>289</v>
      </c>
      <c r="L22" s="99">
        <f>SUMIFS(PROGRAM!$A$4:$A$584,PROGRAM!$I$4:$I$584,B$6,PROGRAM!$J$4:$J$584,$A22,PROGRAM!$U$4:$U$584,$A$6)</f>
        <v>0</v>
      </c>
      <c r="M22" s="100">
        <f>SUMIFS(PROGRAM!$A$4:$A$584,PROGRAM!$I$4:$I$584,M$6,PROGRAM!$J$4:$J$584,$A22,PROGRAM!$K$4:$K$584,$A$6)</f>
        <v>0</v>
      </c>
      <c r="N22" s="101">
        <f>SUMIFS(PROGRAM!$A$4:$A$584,PROGRAM!$I$4:$I$584,M$6,PROGRAM!$J$4:$J$584,$A22,PROGRAM!$L$4:$L$584,$A$6)</f>
        <v>293</v>
      </c>
      <c r="O22" s="101">
        <f>SUMIFS(PROGRAM!$A$4:$A$584,PROGRAM!$I$4:$I$584,M$6,PROGRAM!$J$4:$J$584,$A22,PROGRAM!$M$4:$M$584,$A$6)</f>
        <v>293</v>
      </c>
      <c r="P22" s="101">
        <f>SUMIFS(PROGRAM!$A$4:$A$584,PROGRAM!$I$4:$I$584,M$6,PROGRAM!$J$4:$J$584,$A22,PROGRAM!$N$4:$N$584,$A$6)</f>
        <v>293</v>
      </c>
      <c r="Q22" s="101">
        <f>SUMIFS(PROGRAM!$A$4:$A$584,PROGRAM!$I$4:$I$584,M$6,PROGRAM!$J$4:$J$584,$A22,PROGRAM!$O$4:$O$584,$A$6)</f>
        <v>293</v>
      </c>
      <c r="R22" s="91">
        <f>SUMIFS(PROGRAM!$A$4:$A$584,PROGRAM!$I$4:$I$584,M$6,PROGRAM!$J$4:$J$584,$A22,PROGRAM!$P$4:$P$584,$A$6)</f>
        <v>0</v>
      </c>
      <c r="S22" s="101">
        <f>SUMIFS(PROGRAM!$A$4:$A$584,PROGRAM!$I$4:$I$584,M$6,PROGRAM!$J$4:$J$584,$A22,PROGRAM!$Q$4:$Q$584,$A$6)</f>
        <v>122</v>
      </c>
      <c r="T22" s="101">
        <f>SUMIFS(PROGRAM!$A$4:$A$584,PROGRAM!$I$4:$I$584,M$6,PROGRAM!$J$4:$J$584,$A22,PROGRAM!$R$4:$R$584,$A$6)</f>
        <v>122</v>
      </c>
      <c r="U22" s="101">
        <f>SUMIFS(PROGRAM!$A$4:$A$584,PROGRAM!$I$4:$I$584,M$6,PROGRAM!$J$4:$J$584,$A22,PROGRAM!$S$4:$S$584,$A$6)</f>
        <v>0</v>
      </c>
      <c r="V22" s="101">
        <f>SUMIFS(PROGRAM!$A$4:$A$584,PROGRAM!$I$4:$I$584,M$6,PROGRAM!$J$4:$J$584,$A22,PROGRAM!$T$4:$T$584,$A$6)</f>
        <v>0</v>
      </c>
      <c r="W22" s="102">
        <f>SUMIFS(PROGRAM!$A$4:$A$584,PROGRAM!$I$4:$I$584,M$6,PROGRAM!$J$4:$J$584,$A22,PROGRAM!$U$4:$U$584,$A$6)</f>
        <v>0</v>
      </c>
      <c r="X22" s="103">
        <f>SUMIFS(PROGRAM!$A$4:$A$584,PROGRAM!$I$4:$I$584,X$6,PROGRAM!$J$4:$J$584,$A22,PROGRAM!$K$4:$K$584,$A$6)</f>
        <v>0</v>
      </c>
      <c r="Y22" s="98">
        <f>SUMIFS(PROGRAM!$A$4:$A$584,PROGRAM!$I$4:$I$584,X$6,PROGRAM!$J$4:$J$584,$A22,PROGRAM!$L$4:$L$584,$A$6)</f>
        <v>133</v>
      </c>
      <c r="Z22" s="98">
        <f>SUMIFS(PROGRAM!$A$4:$A$584,PROGRAM!$I$4:$I$584,X$6,PROGRAM!$J$4:$J$584,$A22,PROGRAM!$M$4:$M$584,$A$6)</f>
        <v>133</v>
      </c>
      <c r="AA22" s="98">
        <f>SUMIFS(PROGRAM!$A$4:$A$584,PROGRAM!$I$4:$I$584,X$6,PROGRAM!$J$4:$J$584,$A22,PROGRAM!$N$4:$N$584,$A$6)</f>
        <v>235</v>
      </c>
      <c r="AB22" s="98">
        <f>SUMIFS(PROGRAM!$A$4:$A$584,PROGRAM!$I$4:$I$584,X$6,PROGRAM!$J$4:$J$584,$A22,PROGRAM!$O$4:$O$584,$A$6)</f>
        <v>235</v>
      </c>
      <c r="AC22" s="87">
        <f>SUMIFS(PROGRAM!$A$4:$A$584,PROGRAM!$I$4:$I$584,X$6,PROGRAM!$J$4:$J$584,$A22,PROGRAM!$P$4:$P$584,$A$6)</f>
        <v>0</v>
      </c>
      <c r="AD22" s="98">
        <f>SUMIFS(PROGRAM!$A$4:$A$584,PROGRAM!$I$4:$I$584,X$6,PROGRAM!$J$4:$J$584,$A22,PROGRAM!$Q$4:$Q$584,$A$6)</f>
        <v>352</v>
      </c>
      <c r="AE22" s="98">
        <f>SUMIFS(PROGRAM!$A$4:$A$584,PROGRAM!$I$4:$I$584,X$6,PROGRAM!$J$4:$J$584,$A22,PROGRAM!$R$4:$R$584,$A$6)</f>
        <v>352</v>
      </c>
      <c r="AF22" s="98">
        <f>SUMIFS(PROGRAM!$A$4:$A$584,PROGRAM!$I$4:$I$584,X$6,PROGRAM!$J$4:$J$584,$A22,PROGRAM!$S$4:$S$584,$A$6)</f>
        <v>214</v>
      </c>
      <c r="AG22" s="98">
        <f>SUMIFS(PROGRAM!$A$4:$A$584,PROGRAM!$I$4:$I$584,X$6,PROGRAM!$J$4:$J$584,$A22,PROGRAM!$T$4:$T$584,$A$6)</f>
        <v>214</v>
      </c>
      <c r="AH22" s="99">
        <f>SUMIFS(PROGRAM!$A$4:$A$584,PROGRAM!$I$4:$I$584,X$6,PROGRAM!$J$4:$J$584,$A22,PROGRAM!$U$4:$U$584,$A$6)</f>
        <v>214</v>
      </c>
      <c r="AI22" s="100">
        <f>SUMIFS(PROGRAM!$A$4:$A$584,PROGRAM!$I$4:$I$584,AI$6,PROGRAM!$J$4:$J$584,$A22,PROGRAM!$K$4:$K$584,$A$6)</f>
        <v>0</v>
      </c>
      <c r="AJ22" s="104">
        <f>SUMIFS(PROGRAM!$A$4:$A$584,PROGRAM!$I$4:$I$584,AI$6,PROGRAM!$J$4:$J$584,$A22,PROGRAM!$L$4:$L$584,$A$6)</f>
        <v>359</v>
      </c>
      <c r="AK22" s="104">
        <f>SUMIFS(PROGRAM!$A$4:$A$584,PROGRAM!$I$4:$I$584,AI$6,PROGRAM!$J$4:$J$584,$A22,PROGRAM!$M$4:$M$584,$A$6)</f>
        <v>359</v>
      </c>
      <c r="AL22" s="104">
        <f>SUMIFS(PROGRAM!$A$4:$A$584,PROGRAM!$I$4:$I$584,AI$6,PROGRAM!$J$4:$J$584,$A22,PROGRAM!$N$4:$N$584,$A$6)</f>
        <v>3</v>
      </c>
      <c r="AM22" s="104">
        <f>SUMIFS(PROGRAM!$A$4:$A$584,PROGRAM!$I$4:$I$584,AI$6,PROGRAM!$J$4:$J$584,$A22,PROGRAM!$O$4:$O$584,$A$6)</f>
        <v>3</v>
      </c>
      <c r="AN22" s="87">
        <f>SUMIFS(PROGRAM!$A$4:$A$584,PROGRAM!$I$4:$I$584,AI$6,PROGRAM!$J$4:$J$584,$A22,PROGRAM!$P$4:$P$584,$A$6)</f>
        <v>3</v>
      </c>
      <c r="AO22" s="104">
        <f>SUMIFS(PROGRAM!$A$4:$A$584,PROGRAM!$I$4:$I$584,AI$6,PROGRAM!$J$4:$J$584,$A22,PROGRAM!$Q$4:$Q$584,$A$6)</f>
        <v>4</v>
      </c>
      <c r="AP22" s="104">
        <f>SUMIFS(PROGRAM!$A$4:$A$584,PROGRAM!$I$4:$I$584,AI$6,PROGRAM!$J$4:$J$584,$A22,PROGRAM!$R$4:$R$584,$A$6)</f>
        <v>4</v>
      </c>
      <c r="AQ22" s="104">
        <f>SUMIFS(PROGRAM!$A$4:$A$584,PROGRAM!$I$4:$I$584,AI$6,PROGRAM!$J$4:$J$584,$A22,PROGRAM!$S$4:$S$584,$A$6)</f>
        <v>4</v>
      </c>
      <c r="AR22" s="104">
        <f>SUMIFS(PROGRAM!$A$4:$A$584,PROGRAM!$I$4:$I$584,AI$6,PROGRAM!$J$4:$J$584,$A22,PROGRAM!$T$4:$T$584,$A$6)</f>
        <v>0</v>
      </c>
      <c r="AS22" s="105">
        <f>SUMIFS(PROGRAM!$A$4:$A$584,PROGRAM!$I$4:$I$584,AI$6,PROGRAM!$J$4:$J$584,$A22,PROGRAM!$U$4:$U$584,$A$6)</f>
        <v>0</v>
      </c>
      <c r="AT22" s="103">
        <f>SUMIFS(PROGRAM!$A$4:$A$584,PROGRAM!$I$4:$I$584,AT$6,PROGRAM!$J$4:$J$584,$A22,PROGRAM!$K$4:$K$584,$A$6)</f>
        <v>0</v>
      </c>
      <c r="AU22" s="98">
        <f>SUMIFS(PROGRAM!$A$4:$A$584,PROGRAM!$I$4:$I$584,AT$6,PROGRAM!$J$4:$J$584,$A22,PROGRAM!$L$4:$L$584,$A$6)</f>
        <v>277</v>
      </c>
      <c r="AV22" s="98">
        <f>SUMIFS(PROGRAM!$A$4:$A$584,PROGRAM!$I$4:$I$584,AT$6,PROGRAM!$J$4:$J$584,$A22,PROGRAM!$M$4:$M$584,$A$6)</f>
        <v>277</v>
      </c>
      <c r="AW22" s="98">
        <f>SUMIFS(PROGRAM!$A$4:$A$584,PROGRAM!$I$4:$I$584,AT$6,PROGRAM!$J$4:$J$584,$A22,PROGRAM!$N$4:$N$584,$A$6)</f>
        <v>277</v>
      </c>
      <c r="AX22" s="98">
        <f>SUMIFS(PROGRAM!$A$4:$A$584,PROGRAM!$I$4:$I$584,AT$6,PROGRAM!$J$4:$J$584,$A22,PROGRAM!$O$4:$O$584,$A$6)</f>
        <v>0</v>
      </c>
      <c r="AY22" s="87">
        <f>SUMIFS(PROGRAM!$A$4:$A$584,PROGRAM!$I$4:$I$584,AT$6,PROGRAM!$J$4:$J$584,$A22,PROGRAM!$P$4:$P$584,$A$6)</f>
        <v>0</v>
      </c>
      <c r="AZ22" s="98">
        <f>SUMIFS(PROGRAM!$A$4:$A$584,PROGRAM!$I$4:$I$584,AT$6,PROGRAM!$J$4:$J$584,$A22,PROGRAM!$Q$4:$Q$584,$A$6)</f>
        <v>0</v>
      </c>
      <c r="BA22" s="98">
        <f>SUMIFS(PROGRAM!$A$4:$A$584,PROGRAM!$I$4:$I$584,AT$6,PROGRAM!$J$4:$J$584,$A22,PROGRAM!$R$4:$R$584,$A$6)</f>
        <v>0</v>
      </c>
      <c r="BB22" s="98">
        <f>SUMIFS(PROGRAM!$A$4:$A$584,PROGRAM!$I$4:$I$584,AT$6,PROGRAM!$J$4:$J$584,$A22,PROGRAM!$S$4:$S$584,$A$6)</f>
        <v>0</v>
      </c>
      <c r="BC22" s="98">
        <f>SUMIFS(PROGRAM!$A$4:$A$584,PROGRAM!$I$4:$I$584,AT$6,PROGRAM!$J$4:$J$584,$A22,PROGRAM!$T$4:$T$584,$A$6)</f>
        <v>0</v>
      </c>
      <c r="BD22" s="106">
        <f>SUMIFS(PROGRAM!$A$4:$A$584,PROGRAM!$I$4:$I$584,AT$6,PROGRAM!$J$4:$J$584,$A22,PROGRAM!$U$4:$U$584,$A$6)</f>
        <v>0</v>
      </c>
      <c r="BE22" s="20" t="s">
        <v>185</v>
      </c>
      <c r="BF22" s="141"/>
    </row>
    <row r="23" spans="1:58" x14ac:dyDescent="0.25">
      <c r="A23" s="84" t="s">
        <v>35</v>
      </c>
      <c r="B23" s="97">
        <f>SUMIFS(PROGRAM!$A$4:$A$584,PROGRAM!$I$4:$I$584,B$6,PROGRAM!$J$4:$J$584,$A23,PROGRAM!$K$4:$K$584,$A$6)</f>
        <v>0</v>
      </c>
      <c r="C23" s="98">
        <f>SUMIFS(PROGRAM!$A$4:$A$584,PROGRAM!$I$4:$I$584,B$6,PROGRAM!$J$4:$J$584,$A23,PROGRAM!$L$4:$L$584,$A$6)</f>
        <v>0</v>
      </c>
      <c r="D23" s="98">
        <f>SUMIFS(PROGRAM!$A$4:$A$584,PROGRAM!$I$4:$I$584,B$6,PROGRAM!$J$4:$J$584,$A23,PROGRAM!$M$4:$M$584,$A$6)</f>
        <v>0</v>
      </c>
      <c r="E23" s="98">
        <f>SUMIFS(PROGRAM!$A$4:$A$584,PROGRAM!$I$4:$I$584,B$6,PROGRAM!$J$4:$J$584,$A23,PROGRAM!$N$4:$N$584,$A$6)</f>
        <v>220</v>
      </c>
      <c r="F23" s="98">
        <f>SUMIFS(PROGRAM!$A$4:$A$584,PROGRAM!$I$4:$I$584,B$6,PROGRAM!$J$4:$J$584,$A23,PROGRAM!$O$4:$O$584,$A$6)</f>
        <v>220</v>
      </c>
      <c r="G23" s="87">
        <f>SUMIFS(PROGRAM!$A$4:$A$584,PROGRAM!$I$4:$I$584,B$6,PROGRAM!$J$4:$J$584,$A23,PROGRAM!$P$4:$P$584,$A$6)</f>
        <v>0</v>
      </c>
      <c r="H23" s="98">
        <f>SUMIFS(PROGRAM!$A$4:$A$584,PROGRAM!$I$4:$I$584,B$6,PROGRAM!$J$4:$J$584,$A23,PROGRAM!$Q$4:$Q$584,$A$6)</f>
        <v>229</v>
      </c>
      <c r="I23" s="98">
        <f>SUMIFS(PROGRAM!$A$4:$A$584,PROGRAM!$I$4:$I$584,B$6,PROGRAM!$J$4:$J$584,$A23,PROGRAM!$R$4:$R$584,$A$6)</f>
        <v>229</v>
      </c>
      <c r="J23" s="98">
        <f>SUMIFS(PROGRAM!$A$4:$A$584,PROGRAM!$I$4:$I$584,B$6,PROGRAM!$J$4:$J$584,$A23,PROGRAM!$S$4:$S$584,$A$6)</f>
        <v>229</v>
      </c>
      <c r="K23" s="98">
        <f>SUMIFS(PROGRAM!$A$4:$A$584,PROGRAM!$I$4:$I$584,B$6,PROGRAM!$J$4:$J$584,$A23,PROGRAM!$T$4:$T$584,$A$6)</f>
        <v>26</v>
      </c>
      <c r="L23" s="99">
        <f>SUMIFS(PROGRAM!$A$4:$A$584,PROGRAM!$I$4:$I$584,B$6,PROGRAM!$J$4:$J$584,$A23,PROGRAM!$U$4:$U$584,$A$6)</f>
        <v>26</v>
      </c>
      <c r="M23" s="100">
        <f>SUMIFS(PROGRAM!$A$4:$A$584,PROGRAM!$I$4:$I$584,M$6,PROGRAM!$J$4:$J$584,$A23,PROGRAM!$K$4:$K$584,$A$6)</f>
        <v>0</v>
      </c>
      <c r="N23" s="101">
        <f>SUMIFS(PROGRAM!$A$4:$A$584,PROGRAM!$I$4:$I$584,M$6,PROGRAM!$J$4:$J$584,$A23,PROGRAM!$L$4:$L$584,$A$6)</f>
        <v>202</v>
      </c>
      <c r="O23" s="101">
        <f>SUMIFS(PROGRAM!$A$4:$A$584,PROGRAM!$I$4:$I$584,M$6,PROGRAM!$J$4:$J$584,$A23,PROGRAM!$M$4:$M$584,$A$6)</f>
        <v>202</v>
      </c>
      <c r="P23" s="101">
        <f>SUMIFS(PROGRAM!$A$4:$A$584,PROGRAM!$I$4:$I$584,M$6,PROGRAM!$J$4:$J$584,$A23,PROGRAM!$N$4:$N$584,$A$6)</f>
        <v>0</v>
      </c>
      <c r="Q23" s="101">
        <f>SUMIFS(PROGRAM!$A$4:$A$584,PROGRAM!$I$4:$I$584,M$6,PROGRAM!$J$4:$J$584,$A23,PROGRAM!$O$4:$O$584,$A$6)</f>
        <v>0</v>
      </c>
      <c r="R23" s="91">
        <f>SUMIFS(PROGRAM!$A$4:$A$584,PROGRAM!$I$4:$I$584,M$6,PROGRAM!$J$4:$J$584,$A23,PROGRAM!$P$4:$P$584,$A$6)</f>
        <v>0</v>
      </c>
      <c r="S23" s="101">
        <f>SUMIFS(PROGRAM!$A$4:$A$584,PROGRAM!$I$4:$I$584,M$6,PROGRAM!$J$4:$J$584,$A23,PROGRAM!$Q$4:$Q$584,$A$6)</f>
        <v>307</v>
      </c>
      <c r="T23" s="101">
        <f>SUMIFS(PROGRAM!$A$4:$A$584,PROGRAM!$I$4:$I$584,M$6,PROGRAM!$J$4:$J$584,$A23,PROGRAM!$R$4:$R$584,$A$6)</f>
        <v>307</v>
      </c>
      <c r="U23" s="101">
        <f>SUMIFS(PROGRAM!$A$4:$A$584,PROGRAM!$I$4:$I$584,M$6,PROGRAM!$J$4:$J$584,$A23,PROGRAM!$S$4:$S$584,$A$6)</f>
        <v>307</v>
      </c>
      <c r="V23" s="101">
        <f>SUMIFS(PROGRAM!$A$4:$A$584,PROGRAM!$I$4:$I$584,M$6,PROGRAM!$J$4:$J$584,$A23,PROGRAM!$T$4:$T$584,$A$6)</f>
        <v>307</v>
      </c>
      <c r="W23" s="102">
        <f>SUMIFS(PROGRAM!$A$4:$A$584,PROGRAM!$I$4:$I$584,M$6,PROGRAM!$J$4:$J$584,$A23,PROGRAM!$U$4:$U$584,$A$6)</f>
        <v>0</v>
      </c>
      <c r="X23" s="103">
        <f>SUMIFS(PROGRAM!$A$4:$A$584,PROGRAM!$I$4:$I$584,X$6,PROGRAM!$J$4:$J$584,$A23,PROGRAM!$K$4:$K$584,$A$6)</f>
        <v>0</v>
      </c>
      <c r="Y23" s="98">
        <f>SUMIFS(PROGRAM!$A$4:$A$584,PROGRAM!$I$4:$I$584,X$6,PROGRAM!$J$4:$J$584,$A23,PROGRAM!$L$4:$L$584,$A$6)</f>
        <v>137</v>
      </c>
      <c r="Z23" s="98">
        <f>SUMIFS(PROGRAM!$A$4:$A$584,PROGRAM!$I$4:$I$584,X$6,PROGRAM!$J$4:$J$584,$A23,PROGRAM!$M$4:$M$584,$A$6)</f>
        <v>137</v>
      </c>
      <c r="AA23" s="98">
        <f>SUMIFS(PROGRAM!$A$4:$A$584,PROGRAM!$I$4:$I$584,X$6,PROGRAM!$J$4:$J$584,$A23,PROGRAM!$N$4:$N$584,$A$6)</f>
        <v>0</v>
      </c>
      <c r="AB23" s="98">
        <f>SUMIFS(PROGRAM!$A$4:$A$584,PROGRAM!$I$4:$I$584,X$6,PROGRAM!$J$4:$J$584,$A23,PROGRAM!$O$4:$O$584,$A$6)</f>
        <v>0</v>
      </c>
      <c r="AC23" s="87">
        <f>SUMIFS(PROGRAM!$A$4:$A$584,PROGRAM!$I$4:$I$584,X$6,PROGRAM!$J$4:$J$584,$A23,PROGRAM!$P$4:$P$584,$A$6)</f>
        <v>322</v>
      </c>
      <c r="AD23" s="98">
        <f>SUMIFS(PROGRAM!$A$4:$A$584,PROGRAM!$I$4:$I$584,X$6,PROGRAM!$J$4:$J$584,$A23,PROGRAM!$Q$4:$Q$584,$A$6)</f>
        <v>322</v>
      </c>
      <c r="AE23" s="98">
        <f>SUMIFS(PROGRAM!$A$4:$A$584,PROGRAM!$I$4:$I$584,X$6,PROGRAM!$J$4:$J$584,$A23,PROGRAM!$R$4:$R$584,$A$6)</f>
        <v>324</v>
      </c>
      <c r="AF23" s="98">
        <f>SUMIFS(PROGRAM!$A$4:$A$584,PROGRAM!$I$4:$I$584,X$6,PROGRAM!$J$4:$J$584,$A23,PROGRAM!$S$4:$S$584,$A$6)</f>
        <v>324</v>
      </c>
      <c r="AG23" s="98">
        <f>SUMIFS(PROGRAM!$A$4:$A$584,PROGRAM!$I$4:$I$584,X$6,PROGRAM!$J$4:$J$584,$A23,PROGRAM!$T$4:$T$584,$A$6)</f>
        <v>159</v>
      </c>
      <c r="AH23" s="99">
        <f>SUMIFS(PROGRAM!$A$4:$A$584,PROGRAM!$I$4:$I$584,X$6,PROGRAM!$J$4:$J$584,$A23,PROGRAM!$U$4:$U$584,$A$6)</f>
        <v>159</v>
      </c>
      <c r="AI23" s="100">
        <f>SUMIFS(PROGRAM!$A$4:$A$584,PROGRAM!$I$4:$I$584,AI$6,PROGRAM!$J$4:$J$584,$A23,PROGRAM!$K$4:$K$584,$A$6)</f>
        <v>0</v>
      </c>
      <c r="AJ23" s="104">
        <f>SUMIFS(PROGRAM!$A$4:$A$584,PROGRAM!$I$4:$I$584,AI$6,PROGRAM!$J$4:$J$584,$A23,PROGRAM!$L$4:$L$584,$A$6)</f>
        <v>38</v>
      </c>
      <c r="AK23" s="104">
        <f>SUMIFS(PROGRAM!$A$4:$A$584,PROGRAM!$I$4:$I$584,AI$6,PROGRAM!$J$4:$J$584,$A23,PROGRAM!$M$4:$M$584,$A$6)</f>
        <v>38</v>
      </c>
      <c r="AL23" s="104">
        <f>SUMIFS(PROGRAM!$A$4:$A$584,PROGRAM!$I$4:$I$584,AI$6,PROGRAM!$J$4:$J$584,$A23,PROGRAM!$N$4:$N$584,$A$6)</f>
        <v>179</v>
      </c>
      <c r="AM23" s="104">
        <f>SUMIFS(PROGRAM!$A$4:$A$584,PROGRAM!$I$4:$I$584,AI$6,PROGRAM!$J$4:$J$584,$A23,PROGRAM!$O$4:$O$584,$A$6)</f>
        <v>179</v>
      </c>
      <c r="AN23" s="87">
        <f>SUMIFS(PROGRAM!$A$4:$A$584,PROGRAM!$I$4:$I$584,AI$6,PROGRAM!$J$4:$J$584,$A23,PROGRAM!$P$4:$P$584,$A$6)</f>
        <v>0</v>
      </c>
      <c r="AO23" s="104">
        <f>SUMIFS(PROGRAM!$A$4:$A$584,PROGRAM!$I$4:$I$584,AI$6,PROGRAM!$J$4:$J$584,$A23,PROGRAM!$Q$4:$Q$584,$A$6)</f>
        <v>48</v>
      </c>
      <c r="AP23" s="104">
        <f>SUMIFS(PROGRAM!$A$4:$A$584,PROGRAM!$I$4:$I$584,AI$6,PROGRAM!$J$4:$J$584,$A23,PROGRAM!$R$4:$R$584,$A$6)</f>
        <v>48</v>
      </c>
      <c r="AQ23" s="104">
        <f>SUMIFS(PROGRAM!$A$4:$A$584,PROGRAM!$I$4:$I$584,AI$6,PROGRAM!$J$4:$J$584,$A23,PROGRAM!$S$4:$S$584,$A$6)</f>
        <v>145</v>
      </c>
      <c r="AR23" s="104">
        <f>SUMIFS(PROGRAM!$A$4:$A$584,PROGRAM!$I$4:$I$584,AI$6,PROGRAM!$J$4:$J$584,$A23,PROGRAM!$T$4:$T$584,$A$6)</f>
        <v>145</v>
      </c>
      <c r="AS23" s="105">
        <f>SUMIFS(PROGRAM!$A$4:$A$584,PROGRAM!$I$4:$I$584,AI$6,PROGRAM!$J$4:$J$584,$A23,PROGRAM!$U$4:$U$584,$A$6)</f>
        <v>0</v>
      </c>
      <c r="AT23" s="103">
        <f>SUMIFS(PROGRAM!$A$4:$A$584,PROGRAM!$I$4:$I$584,AT$6,PROGRAM!$J$4:$J$584,$A23,PROGRAM!$K$4:$K$584,$A$6)</f>
        <v>0</v>
      </c>
      <c r="AU23" s="98">
        <f>SUMIFS(PROGRAM!$A$4:$A$584,PROGRAM!$I$4:$I$584,AT$6,PROGRAM!$J$4:$J$584,$A23,PROGRAM!$L$4:$L$584,$A$6)</f>
        <v>0</v>
      </c>
      <c r="AV23" s="98">
        <f>SUMIFS(PROGRAM!$A$4:$A$584,PROGRAM!$I$4:$I$584,AT$6,PROGRAM!$J$4:$J$584,$A23,PROGRAM!$M$4:$M$584,$A$6)</f>
        <v>110</v>
      </c>
      <c r="AW23" s="98">
        <f>SUMIFS(PROGRAM!$A$4:$A$584,PROGRAM!$I$4:$I$584,AT$6,PROGRAM!$J$4:$J$584,$A23,PROGRAM!$N$4:$N$584,$A$6)</f>
        <v>110</v>
      </c>
      <c r="AX23" s="98">
        <f>SUMIFS(PROGRAM!$A$4:$A$584,PROGRAM!$I$4:$I$584,AT$6,PROGRAM!$J$4:$J$584,$A23,PROGRAM!$O$4:$O$584,$A$6)</f>
        <v>110</v>
      </c>
      <c r="AY23" s="87">
        <f>SUMIFS(PROGRAM!$A$4:$A$584,PROGRAM!$I$4:$I$584,AT$6,PROGRAM!$J$4:$J$584,$A23,PROGRAM!$P$4:$P$584,$A$6)</f>
        <v>0</v>
      </c>
      <c r="AZ23" s="98">
        <f>SUMIFS(PROGRAM!$A$4:$A$584,PROGRAM!$I$4:$I$584,AT$6,PROGRAM!$J$4:$J$584,$A23,PROGRAM!$Q$4:$Q$584,$A$6)</f>
        <v>0</v>
      </c>
      <c r="BA23" s="98">
        <f>SUMIFS(PROGRAM!$A$4:$A$584,PROGRAM!$I$4:$I$584,AT$6,PROGRAM!$J$4:$J$584,$A23,PROGRAM!$R$4:$R$584,$A$6)</f>
        <v>0</v>
      </c>
      <c r="BB23" s="98">
        <f>SUMIFS(PROGRAM!$A$4:$A$584,PROGRAM!$I$4:$I$584,AT$6,PROGRAM!$J$4:$J$584,$A23,PROGRAM!$S$4:$S$584,$A$6)</f>
        <v>0</v>
      </c>
      <c r="BC23" s="98">
        <f>SUMIFS(PROGRAM!$A$4:$A$584,PROGRAM!$I$4:$I$584,AT$6,PROGRAM!$J$4:$J$584,$A23,PROGRAM!$T$4:$T$584,$A$6)</f>
        <v>0</v>
      </c>
      <c r="BD23" s="106">
        <f>SUMIFS(PROGRAM!$A$4:$A$584,PROGRAM!$I$4:$I$584,AT$6,PROGRAM!$J$4:$J$584,$A23,PROGRAM!$U$4:$U$584,$A$6)</f>
        <v>0</v>
      </c>
      <c r="BE23" s="20" t="s">
        <v>186</v>
      </c>
      <c r="BF23" s="142"/>
    </row>
    <row r="24" spans="1:58" x14ac:dyDescent="0.25">
      <c r="A24" s="84" t="s">
        <v>69</v>
      </c>
      <c r="B24" s="97">
        <f>SUMIFS(PROGRAM!$A$4:$A$584,PROGRAM!$I$4:$I$584,B$6,PROGRAM!$J$4:$J$584,$A24,PROGRAM!$K$4:$K$584,$A$6)</f>
        <v>0</v>
      </c>
      <c r="C24" s="98">
        <f>SUMIFS(PROGRAM!$A$4:$A$584,PROGRAM!$I$4:$I$584,B$6,PROGRAM!$J$4:$J$584,$A24,PROGRAM!$L$4:$L$584,$A$6)</f>
        <v>126</v>
      </c>
      <c r="D24" s="98">
        <f>SUMIFS(PROGRAM!$A$4:$A$584,PROGRAM!$I$4:$I$584,B$6,PROGRAM!$J$4:$J$584,$A24,PROGRAM!$M$4:$M$584,$A$6)</f>
        <v>126</v>
      </c>
      <c r="E24" s="98">
        <f>SUMIFS(PROGRAM!$A$4:$A$584,PROGRAM!$I$4:$I$584,B$6,PROGRAM!$J$4:$J$584,$A24,PROGRAM!$N$4:$N$584,$A$6)</f>
        <v>126</v>
      </c>
      <c r="F24" s="98">
        <f>SUMIFS(PROGRAM!$A$4:$A$584,PROGRAM!$I$4:$I$584,B$6,PROGRAM!$J$4:$J$584,$A24,PROGRAM!$O$4:$O$584,$A$6)</f>
        <v>126</v>
      </c>
      <c r="G24" s="87">
        <f>SUMIFS(PROGRAM!$A$4:$A$584,PROGRAM!$I$4:$I$584,B$6,PROGRAM!$J$4:$J$584,$A24,PROGRAM!$P$4:$P$584,$A$6)</f>
        <v>0</v>
      </c>
      <c r="H24" s="98">
        <f>SUMIFS(PROGRAM!$A$4:$A$584,PROGRAM!$I$4:$I$584,B$6,PROGRAM!$J$4:$J$584,$A24,PROGRAM!$Q$4:$Q$584,$A$6)</f>
        <v>175</v>
      </c>
      <c r="I24" s="98">
        <f>SUMIFS(PROGRAM!$A$4:$A$584,PROGRAM!$I$4:$I$584,B$6,PROGRAM!$J$4:$J$584,$A24,PROGRAM!$R$4:$R$584,$A$6)</f>
        <v>175</v>
      </c>
      <c r="J24" s="98">
        <f>SUMIFS(PROGRAM!$A$4:$A$584,PROGRAM!$I$4:$I$584,B$6,PROGRAM!$J$4:$J$584,$A24,PROGRAM!$S$4:$S$584,$A$6)</f>
        <v>170</v>
      </c>
      <c r="K24" s="98">
        <f>SUMIFS(PROGRAM!$A$4:$A$584,PROGRAM!$I$4:$I$584,B$6,PROGRAM!$J$4:$J$584,$A24,PROGRAM!$T$4:$T$584,$A$6)</f>
        <v>170</v>
      </c>
      <c r="L24" s="99">
        <f>SUMIFS(PROGRAM!$A$4:$A$584,PROGRAM!$I$4:$I$584,B$6,PROGRAM!$J$4:$J$584,$A24,PROGRAM!$U$4:$U$584,$A$6)</f>
        <v>170</v>
      </c>
      <c r="M24" s="100">
        <f>SUMIFS(PROGRAM!$A$4:$A$584,PROGRAM!$I$4:$I$584,M$6,PROGRAM!$J$4:$J$584,$A24,PROGRAM!$K$4:$K$584,$A$6)</f>
        <v>0</v>
      </c>
      <c r="N24" s="101">
        <f>SUMIFS(PROGRAM!$A$4:$A$584,PROGRAM!$I$4:$I$584,M$6,PROGRAM!$J$4:$J$584,$A24,PROGRAM!$L$4:$L$584,$A$6)</f>
        <v>24</v>
      </c>
      <c r="O24" s="101">
        <f>SUMIFS(PROGRAM!$A$4:$A$584,PROGRAM!$I$4:$I$584,M$6,PROGRAM!$J$4:$J$584,$A24,PROGRAM!$M$4:$M$584,$A$6)</f>
        <v>24</v>
      </c>
      <c r="P24" s="101">
        <f>SUMIFS(PROGRAM!$A$4:$A$584,PROGRAM!$I$4:$I$584,M$6,PROGRAM!$J$4:$J$584,$A24,PROGRAM!$N$4:$N$584,$A$6)</f>
        <v>29</v>
      </c>
      <c r="Q24" s="101">
        <f>SUMIFS(PROGRAM!$A$4:$A$584,PROGRAM!$I$4:$I$584,M$6,PROGRAM!$J$4:$J$584,$A24,PROGRAM!$O$4:$O$584,$A$6)</f>
        <v>29</v>
      </c>
      <c r="R24" s="91">
        <f>SUMIFS(PROGRAM!$A$4:$A$584,PROGRAM!$I$4:$I$584,M$6,PROGRAM!$J$4:$J$584,$A24,PROGRAM!$P$4:$P$584,$A$6)</f>
        <v>95</v>
      </c>
      <c r="S24" s="101">
        <f>SUMIFS(PROGRAM!$A$4:$A$584,PROGRAM!$I$4:$I$584,M$6,PROGRAM!$J$4:$J$584,$A24,PROGRAM!$Q$4:$Q$584,$A$6)</f>
        <v>95</v>
      </c>
      <c r="T24" s="101">
        <f>SUMIFS(PROGRAM!$A$4:$A$584,PROGRAM!$I$4:$I$584,M$6,PROGRAM!$J$4:$J$584,$A24,PROGRAM!$R$4:$R$584,$A$6)</f>
        <v>95</v>
      </c>
      <c r="U24" s="101">
        <f>SUMIFS(PROGRAM!$A$4:$A$584,PROGRAM!$I$4:$I$584,M$6,PROGRAM!$J$4:$J$584,$A24,PROGRAM!$S$4:$S$584,$A$6)</f>
        <v>0</v>
      </c>
      <c r="V24" s="101">
        <f>SUMIFS(PROGRAM!$A$4:$A$584,PROGRAM!$I$4:$I$584,M$6,PROGRAM!$J$4:$J$584,$A24,PROGRAM!$T$4:$T$584,$A$6)</f>
        <v>0</v>
      </c>
      <c r="W24" s="102">
        <f>SUMIFS(PROGRAM!$A$4:$A$584,PROGRAM!$I$4:$I$584,M$6,PROGRAM!$J$4:$J$584,$A24,PROGRAM!$U$4:$U$584,$A$6)</f>
        <v>0</v>
      </c>
      <c r="X24" s="103">
        <f>SUMIFS(PROGRAM!$A$4:$A$584,PROGRAM!$I$4:$I$584,X$6,PROGRAM!$J$4:$J$584,$A24,PROGRAM!$K$4:$K$584,$A$6)</f>
        <v>0</v>
      </c>
      <c r="Y24" s="98">
        <f>SUMIFS(PROGRAM!$A$4:$A$584,PROGRAM!$I$4:$I$584,X$6,PROGRAM!$J$4:$J$584,$A24,PROGRAM!$L$4:$L$584,$A$6)</f>
        <v>90</v>
      </c>
      <c r="Z24" s="98">
        <f>SUMIFS(PROGRAM!$A$4:$A$584,PROGRAM!$I$4:$I$584,X$6,PROGRAM!$J$4:$J$584,$A24,PROGRAM!$M$4:$M$584,$A$6)</f>
        <v>90</v>
      </c>
      <c r="AA24" s="98">
        <f>SUMIFS(PROGRAM!$A$4:$A$584,PROGRAM!$I$4:$I$584,X$6,PROGRAM!$J$4:$J$584,$A24,PROGRAM!$N$4:$N$584,$A$6)</f>
        <v>0</v>
      </c>
      <c r="AB24" s="98">
        <f>SUMIFS(PROGRAM!$A$4:$A$584,PROGRAM!$I$4:$I$584,X$6,PROGRAM!$J$4:$J$584,$A24,PROGRAM!$O$4:$O$584,$A$6)</f>
        <v>0</v>
      </c>
      <c r="AC24" s="87">
        <f>SUMIFS(PROGRAM!$A$4:$A$584,PROGRAM!$I$4:$I$584,X$6,PROGRAM!$J$4:$J$584,$A24,PROGRAM!$P$4:$P$584,$A$6)</f>
        <v>0</v>
      </c>
      <c r="AD24" s="98">
        <f>SUMIFS(PROGRAM!$A$4:$A$584,PROGRAM!$I$4:$I$584,X$6,PROGRAM!$J$4:$J$584,$A24,PROGRAM!$Q$4:$Q$584,$A$6)</f>
        <v>111</v>
      </c>
      <c r="AE24" s="98">
        <f>SUMIFS(PROGRAM!$A$4:$A$584,PROGRAM!$I$4:$I$584,X$6,PROGRAM!$J$4:$J$584,$A24,PROGRAM!$R$4:$R$584,$A$6)</f>
        <v>111</v>
      </c>
      <c r="AF24" s="98">
        <f>SUMIFS(PROGRAM!$A$4:$A$584,PROGRAM!$I$4:$I$584,X$6,PROGRAM!$J$4:$J$584,$A24,PROGRAM!$S$4:$S$584,$A$6)</f>
        <v>111</v>
      </c>
      <c r="AG24" s="98">
        <f>SUMIFS(PROGRAM!$A$4:$A$584,PROGRAM!$I$4:$I$584,X$6,PROGRAM!$J$4:$J$584,$A24,PROGRAM!$T$4:$T$584,$A$6)</f>
        <v>111</v>
      </c>
      <c r="AH24" s="99">
        <f>SUMIFS(PROGRAM!$A$4:$A$584,PROGRAM!$I$4:$I$584,X$6,PROGRAM!$J$4:$J$584,$A24,PROGRAM!$U$4:$U$584,$A$6)</f>
        <v>0</v>
      </c>
      <c r="AI24" s="100">
        <f>SUMIFS(PROGRAM!$A$4:$A$584,PROGRAM!$I$4:$I$584,AI$6,PROGRAM!$J$4:$J$584,$A24,PROGRAM!$K$4:$K$584,$A$6)</f>
        <v>0</v>
      </c>
      <c r="AJ24" s="104">
        <f>SUMIFS(PROGRAM!$A$4:$A$584,PROGRAM!$I$4:$I$584,AI$6,PROGRAM!$J$4:$J$584,$A24,PROGRAM!$L$4:$L$584,$A$6)</f>
        <v>32</v>
      </c>
      <c r="AK24" s="104">
        <f>SUMIFS(PROGRAM!$A$4:$A$584,PROGRAM!$I$4:$I$584,AI$6,PROGRAM!$J$4:$J$584,$A24,PROGRAM!$M$4:$M$584,$A$6)</f>
        <v>32</v>
      </c>
      <c r="AL24" s="104">
        <f>SUMIFS(PROGRAM!$A$4:$A$584,PROGRAM!$I$4:$I$584,AI$6,PROGRAM!$J$4:$J$584,$A24,PROGRAM!$N$4:$N$584,$A$6)</f>
        <v>77</v>
      </c>
      <c r="AM24" s="104">
        <f>SUMIFS(PROGRAM!$A$4:$A$584,PROGRAM!$I$4:$I$584,AI$6,PROGRAM!$J$4:$J$584,$A24,PROGRAM!$O$4:$O$584,$A$6)</f>
        <v>77</v>
      </c>
      <c r="AN24" s="87">
        <f>SUMIFS(PROGRAM!$A$4:$A$584,PROGRAM!$I$4:$I$584,AI$6,PROGRAM!$J$4:$J$584,$A24,PROGRAM!$P$4:$P$584,$A$6)</f>
        <v>0</v>
      </c>
      <c r="AO24" s="104">
        <f>SUMIFS(PROGRAM!$A$4:$A$584,PROGRAM!$I$4:$I$584,AI$6,PROGRAM!$J$4:$J$584,$A24,PROGRAM!$Q$4:$Q$584,$A$6)</f>
        <v>360</v>
      </c>
      <c r="AP24" s="104">
        <f>SUMIFS(PROGRAM!$A$4:$A$584,PROGRAM!$I$4:$I$584,AI$6,PROGRAM!$J$4:$J$584,$A24,PROGRAM!$R$4:$R$584,$A$6)</f>
        <v>360</v>
      </c>
      <c r="AQ24" s="104">
        <f>SUMIFS(PROGRAM!$A$4:$A$584,PROGRAM!$I$4:$I$584,AI$6,PROGRAM!$J$4:$J$584,$A24,PROGRAM!$S$4:$S$584,$A$6)</f>
        <v>360</v>
      </c>
      <c r="AR24" s="104">
        <f>SUMIFS(PROGRAM!$A$4:$A$584,PROGRAM!$I$4:$I$584,AI$6,PROGRAM!$J$4:$J$584,$A24,PROGRAM!$T$4:$T$584,$A$6)</f>
        <v>326</v>
      </c>
      <c r="AS24" s="105">
        <f>SUMIFS(PROGRAM!$A$4:$A$584,PROGRAM!$I$4:$I$584,AI$6,PROGRAM!$J$4:$J$584,$A24,PROGRAM!$U$4:$U$584,$A$6)</f>
        <v>326</v>
      </c>
      <c r="AT24" s="103">
        <f>SUMIFS(PROGRAM!$A$4:$A$584,PROGRAM!$I$4:$I$584,AT$6,PROGRAM!$J$4:$J$584,$A24,PROGRAM!$K$4:$K$584,$A$6)</f>
        <v>0</v>
      </c>
      <c r="AU24" s="98">
        <f>SUMIFS(PROGRAM!$A$4:$A$584,PROGRAM!$I$4:$I$584,AT$6,PROGRAM!$J$4:$J$584,$A24,PROGRAM!$L$4:$L$584,$A$6)</f>
        <v>195</v>
      </c>
      <c r="AV24" s="98">
        <f>SUMIFS(PROGRAM!$A$4:$A$584,PROGRAM!$I$4:$I$584,AT$6,PROGRAM!$J$4:$J$584,$A24,PROGRAM!$M$4:$M$584,$A$6)</f>
        <v>195</v>
      </c>
      <c r="AW24" s="98">
        <f>SUMIFS(PROGRAM!$A$4:$A$584,PROGRAM!$I$4:$I$584,AT$6,PROGRAM!$J$4:$J$584,$A24,PROGRAM!$N$4:$N$584,$A$6)</f>
        <v>195</v>
      </c>
      <c r="AX24" s="98">
        <f>SUMIFS(PROGRAM!$A$4:$A$584,PROGRAM!$I$4:$I$584,AT$6,PROGRAM!$J$4:$J$584,$A24,PROGRAM!$O$4:$O$584,$A$6)</f>
        <v>0</v>
      </c>
      <c r="AY24" s="87">
        <f>SUMIFS(PROGRAM!$A$4:$A$584,PROGRAM!$I$4:$I$584,AT$6,PROGRAM!$J$4:$J$584,$A24,PROGRAM!$P$4:$P$584,$A$6)</f>
        <v>0</v>
      </c>
      <c r="AZ24" s="98">
        <f>SUMIFS(PROGRAM!$A$4:$A$584,PROGRAM!$I$4:$I$584,AT$6,PROGRAM!$J$4:$J$584,$A24,PROGRAM!$Q$4:$Q$584,$A$6)</f>
        <v>0</v>
      </c>
      <c r="BA24" s="98">
        <f>SUMIFS(PROGRAM!$A$4:$A$584,PROGRAM!$I$4:$I$584,AT$6,PROGRAM!$J$4:$J$584,$A24,PROGRAM!$R$4:$R$584,$A$6)</f>
        <v>0</v>
      </c>
      <c r="BB24" s="98">
        <f>SUMIFS(PROGRAM!$A$4:$A$584,PROGRAM!$I$4:$I$584,AT$6,PROGRAM!$J$4:$J$584,$A24,PROGRAM!$S$4:$S$584,$A$6)</f>
        <v>0</v>
      </c>
      <c r="BC24" s="98">
        <f>SUMIFS(PROGRAM!$A$4:$A$584,PROGRAM!$I$4:$I$584,AT$6,PROGRAM!$J$4:$J$584,$A24,PROGRAM!$T$4:$T$584,$A$6)</f>
        <v>0</v>
      </c>
      <c r="BD24" s="106">
        <f>SUMIFS(PROGRAM!$A$4:$A$584,PROGRAM!$I$4:$I$584,AT$6,PROGRAM!$J$4:$J$584,$A24,PROGRAM!$U$4:$U$584,$A$6)</f>
        <v>0</v>
      </c>
      <c r="BE24" s="20" t="s">
        <v>187</v>
      </c>
      <c r="BF24" s="141"/>
    </row>
    <row r="25" spans="1:58" x14ac:dyDescent="0.25">
      <c r="A25" s="84" t="s">
        <v>65</v>
      </c>
      <c r="B25" s="97">
        <f>SUMIFS(PROGRAM!$A$4:$A$584,PROGRAM!$I$4:$I$584,B$6,PROGRAM!$J$4:$J$584,$A25,PROGRAM!$K$4:$K$584,$A$6)</f>
        <v>0</v>
      </c>
      <c r="C25" s="98">
        <f>SUMIFS(PROGRAM!$A$4:$A$584,PROGRAM!$I$4:$I$584,B$6,PROGRAM!$J$4:$J$584,$A25,PROGRAM!$L$4:$L$584,$A$6)</f>
        <v>336</v>
      </c>
      <c r="D25" s="98">
        <f>SUMIFS(PROGRAM!$A$4:$A$584,PROGRAM!$I$4:$I$584,B$6,PROGRAM!$J$4:$J$584,$A25,PROGRAM!$M$4:$M$584,$A$6)</f>
        <v>336</v>
      </c>
      <c r="E25" s="98">
        <f>SUMIFS(PROGRAM!$A$4:$A$584,PROGRAM!$I$4:$I$584,B$6,PROGRAM!$J$4:$J$584,$A25,PROGRAM!$N$4:$N$584,$A$6)</f>
        <v>336</v>
      </c>
      <c r="F25" s="98">
        <f>SUMIFS(PROGRAM!$A$4:$A$584,PROGRAM!$I$4:$I$584,B$6,PROGRAM!$J$4:$J$584,$A25,PROGRAM!$O$4:$O$584,$A$6)</f>
        <v>336</v>
      </c>
      <c r="G25" s="87">
        <f>SUMIFS(PROGRAM!$A$4:$A$584,PROGRAM!$I$4:$I$584,B$6,PROGRAM!$J$4:$J$584,$A25,PROGRAM!$P$4:$P$584,$A$6)</f>
        <v>0</v>
      </c>
      <c r="H25" s="98">
        <f>SUMIFS(PROGRAM!$A$4:$A$584,PROGRAM!$I$4:$I$584,B$6,PROGRAM!$J$4:$J$584,$A25,PROGRAM!$Q$4:$Q$584,$A$6)</f>
        <v>120</v>
      </c>
      <c r="I25" s="98">
        <f>SUMIFS(PROGRAM!$A$4:$A$584,PROGRAM!$I$4:$I$584,B$6,PROGRAM!$J$4:$J$584,$A25,PROGRAM!$R$4:$R$584,$A$6)</f>
        <v>120</v>
      </c>
      <c r="J25" s="98">
        <f>SUMIFS(PROGRAM!$A$4:$A$584,PROGRAM!$I$4:$I$584,B$6,PROGRAM!$J$4:$J$584,$A25,PROGRAM!$S$4:$S$584,$A$6)</f>
        <v>0</v>
      </c>
      <c r="K25" s="98">
        <f>SUMIFS(PROGRAM!$A$4:$A$584,PROGRAM!$I$4:$I$584,B$6,PROGRAM!$J$4:$J$584,$A25,PROGRAM!$T$4:$T$584,$A$6)</f>
        <v>0</v>
      </c>
      <c r="L25" s="99">
        <f>SUMIFS(PROGRAM!$A$4:$A$584,PROGRAM!$I$4:$I$584,B$6,PROGRAM!$J$4:$J$584,$A25,PROGRAM!$U$4:$U$584,$A$6)</f>
        <v>0</v>
      </c>
      <c r="M25" s="100">
        <f>SUMIFS(PROGRAM!$A$4:$A$584,PROGRAM!$I$4:$I$584,M$6,PROGRAM!$J$4:$J$584,$A25,PROGRAM!$K$4:$K$584,$A$6)</f>
        <v>0</v>
      </c>
      <c r="N25" s="101">
        <f>SUMIFS(PROGRAM!$A$4:$A$584,PROGRAM!$I$4:$I$584,M$6,PROGRAM!$J$4:$J$584,$A25,PROGRAM!$L$4:$L$584,$A$6)</f>
        <v>116</v>
      </c>
      <c r="O25" s="101">
        <f>SUMIFS(PROGRAM!$A$4:$A$584,PROGRAM!$I$4:$I$584,M$6,PROGRAM!$J$4:$J$584,$A25,PROGRAM!$M$4:$M$584,$A$6)</f>
        <v>116</v>
      </c>
      <c r="P25" s="101">
        <f>SUMIFS(PROGRAM!$A$4:$A$584,PROGRAM!$I$4:$I$584,M$6,PROGRAM!$J$4:$J$584,$A25,PROGRAM!$N$4:$N$584,$A$6)</f>
        <v>131</v>
      </c>
      <c r="Q25" s="101">
        <f>SUMIFS(PROGRAM!$A$4:$A$584,PROGRAM!$I$4:$I$584,M$6,PROGRAM!$J$4:$J$584,$A25,PROGRAM!$O$4:$O$584,$A$6)</f>
        <v>131</v>
      </c>
      <c r="R25" s="91">
        <f>SUMIFS(PROGRAM!$A$4:$A$584,PROGRAM!$I$4:$I$584,M$6,PROGRAM!$J$4:$J$584,$A25,PROGRAM!$P$4:$P$584,$A$6)</f>
        <v>131</v>
      </c>
      <c r="S25" s="101">
        <f>SUMIFS(PROGRAM!$A$4:$A$584,PROGRAM!$I$4:$I$584,M$6,PROGRAM!$J$4:$J$584,$A25,PROGRAM!$Q$4:$Q$584,$A$6)</f>
        <v>131</v>
      </c>
      <c r="T25" s="101">
        <f>SUMIFS(PROGRAM!$A$4:$A$584,PROGRAM!$I$4:$I$584,M$6,PROGRAM!$J$4:$J$584,$A25,PROGRAM!$R$4:$R$584,$A$6)</f>
        <v>234</v>
      </c>
      <c r="U25" s="101">
        <f>SUMIFS(PROGRAM!$A$4:$A$584,PROGRAM!$I$4:$I$584,M$6,PROGRAM!$J$4:$J$584,$A25,PROGRAM!$S$4:$S$584,$A$6)</f>
        <v>234</v>
      </c>
      <c r="V25" s="101">
        <f>SUMIFS(PROGRAM!$A$4:$A$584,PROGRAM!$I$4:$I$584,M$6,PROGRAM!$J$4:$J$584,$A25,PROGRAM!$T$4:$T$584,$A$6)</f>
        <v>234</v>
      </c>
      <c r="W25" s="102">
        <f>SUMIFS(PROGRAM!$A$4:$A$584,PROGRAM!$I$4:$I$584,M$6,PROGRAM!$J$4:$J$584,$A25,PROGRAM!$U$4:$U$584,$A$6)</f>
        <v>234</v>
      </c>
      <c r="X25" s="103">
        <f>SUMIFS(PROGRAM!$A$4:$A$584,PROGRAM!$I$4:$I$584,X$6,PROGRAM!$J$4:$J$584,$A25,PROGRAM!$K$4:$K$584,$A$6)</f>
        <v>0</v>
      </c>
      <c r="Y25" s="98">
        <f>SUMIFS(PROGRAM!$A$4:$A$584,PROGRAM!$I$4:$I$584,X$6,PROGRAM!$J$4:$J$584,$A25,PROGRAM!$L$4:$L$584,$A$6)</f>
        <v>135</v>
      </c>
      <c r="Z25" s="98">
        <f>SUMIFS(PROGRAM!$A$4:$A$584,PROGRAM!$I$4:$I$584,X$6,PROGRAM!$J$4:$J$584,$A25,PROGRAM!$M$4:$M$584,$A$6)</f>
        <v>135</v>
      </c>
      <c r="AA25" s="98">
        <f>SUMIFS(PROGRAM!$A$4:$A$584,PROGRAM!$I$4:$I$584,X$6,PROGRAM!$J$4:$J$584,$A25,PROGRAM!$N$4:$N$584,$A$6)</f>
        <v>135</v>
      </c>
      <c r="AB25" s="98">
        <f>SUMIFS(PROGRAM!$A$4:$A$584,PROGRAM!$I$4:$I$584,X$6,PROGRAM!$J$4:$J$584,$A25,PROGRAM!$O$4:$O$584,$A$6)</f>
        <v>135</v>
      </c>
      <c r="AC25" s="87">
        <f>SUMIFS(PROGRAM!$A$4:$A$584,PROGRAM!$I$4:$I$584,X$6,PROGRAM!$J$4:$J$584,$A25,PROGRAM!$P$4:$P$584,$A$6)</f>
        <v>0</v>
      </c>
      <c r="AD25" s="98">
        <f>SUMIFS(PROGRAM!$A$4:$A$584,PROGRAM!$I$4:$I$584,X$6,PROGRAM!$J$4:$J$584,$A25,PROGRAM!$Q$4:$Q$584,$A$6)</f>
        <v>337</v>
      </c>
      <c r="AE25" s="98">
        <f>SUMIFS(PROGRAM!$A$4:$A$584,PROGRAM!$I$4:$I$584,X$6,PROGRAM!$J$4:$J$584,$A25,PROGRAM!$R$4:$R$584,$A$6)</f>
        <v>337</v>
      </c>
      <c r="AF25" s="98">
        <f>SUMIFS(PROGRAM!$A$4:$A$584,PROGRAM!$I$4:$I$584,X$6,PROGRAM!$J$4:$J$584,$A25,PROGRAM!$S$4:$S$584,$A$6)</f>
        <v>212</v>
      </c>
      <c r="AG25" s="98">
        <f>SUMIFS(PROGRAM!$A$4:$A$584,PROGRAM!$I$4:$I$584,X$6,PROGRAM!$J$4:$J$584,$A25,PROGRAM!$T$4:$T$584,$A$6)</f>
        <v>212</v>
      </c>
      <c r="AH25" s="99">
        <f>SUMIFS(PROGRAM!$A$4:$A$584,PROGRAM!$I$4:$I$584,X$6,PROGRAM!$J$4:$J$584,$A25,PROGRAM!$U$4:$U$584,$A$6)</f>
        <v>0</v>
      </c>
      <c r="AI25" s="100">
        <f>SUMIFS(PROGRAM!$A$4:$A$584,PROGRAM!$I$4:$I$584,AI$6,PROGRAM!$J$4:$J$584,$A25,PROGRAM!$K$4:$K$584,$A$6)</f>
        <v>0</v>
      </c>
      <c r="AJ25" s="104">
        <f>SUMIFS(PROGRAM!$A$4:$A$584,PROGRAM!$I$4:$I$584,AI$6,PROGRAM!$J$4:$J$584,$A25,PROGRAM!$L$4:$L$584,$A$6)</f>
        <v>237</v>
      </c>
      <c r="AK25" s="104">
        <f>SUMIFS(PROGRAM!$A$4:$A$584,PROGRAM!$I$4:$I$584,AI$6,PROGRAM!$J$4:$J$584,$A25,PROGRAM!$M$4:$M$584,$A$6)</f>
        <v>237</v>
      </c>
      <c r="AL25" s="104">
        <f>SUMIFS(PROGRAM!$A$4:$A$584,PROGRAM!$I$4:$I$584,AI$6,PROGRAM!$J$4:$J$584,$A25,PROGRAM!$N$4:$N$584,$A$6)</f>
        <v>134</v>
      </c>
      <c r="AM25" s="104">
        <f>SUMIFS(PROGRAM!$A$4:$A$584,PROGRAM!$I$4:$I$584,AI$6,PROGRAM!$J$4:$J$584,$A25,PROGRAM!$O$4:$O$584,$A$6)</f>
        <v>134</v>
      </c>
      <c r="AN25" s="87">
        <f>SUMIFS(PROGRAM!$A$4:$A$584,PROGRAM!$I$4:$I$584,AI$6,PROGRAM!$J$4:$J$584,$A25,PROGRAM!$P$4:$P$584,$A$6)</f>
        <v>0</v>
      </c>
      <c r="AO25" s="104">
        <f>SUMIFS(PROGRAM!$A$4:$A$584,PROGRAM!$I$4:$I$584,AI$6,PROGRAM!$J$4:$J$584,$A25,PROGRAM!$Q$4:$Q$584,$A$6)</f>
        <v>121</v>
      </c>
      <c r="AP25" s="104">
        <f>SUMIFS(PROGRAM!$A$4:$A$584,PROGRAM!$I$4:$I$584,AI$6,PROGRAM!$J$4:$J$584,$A25,PROGRAM!$R$4:$R$584,$A$6)</f>
        <v>121</v>
      </c>
      <c r="AQ25" s="104">
        <f>SUMIFS(PROGRAM!$A$4:$A$584,PROGRAM!$I$4:$I$584,AI$6,PROGRAM!$J$4:$J$584,$A25,PROGRAM!$S$4:$S$584,$A$6)</f>
        <v>0</v>
      </c>
      <c r="AR25" s="104">
        <f>SUMIFS(PROGRAM!$A$4:$A$584,PROGRAM!$I$4:$I$584,AI$6,PROGRAM!$J$4:$J$584,$A25,PROGRAM!$T$4:$T$584,$A$6)</f>
        <v>0</v>
      </c>
      <c r="AS25" s="105">
        <f>SUMIFS(PROGRAM!$A$4:$A$584,PROGRAM!$I$4:$I$584,AI$6,PROGRAM!$J$4:$J$584,$A25,PROGRAM!$U$4:$U$584,$A$6)</f>
        <v>0</v>
      </c>
      <c r="AT25" s="103">
        <f>SUMIFS(PROGRAM!$A$4:$A$584,PROGRAM!$I$4:$I$584,AT$6,PROGRAM!$J$4:$J$584,$A25,PROGRAM!$K$4:$K$584,$A$6)</f>
        <v>0</v>
      </c>
      <c r="AU25" s="98">
        <f>SUMIFS(PROGRAM!$A$4:$A$584,PROGRAM!$I$4:$I$584,AT$6,PROGRAM!$J$4:$J$584,$A25,PROGRAM!$L$4:$L$584,$A$6)</f>
        <v>362</v>
      </c>
      <c r="AV25" s="98">
        <f>SUMIFS(PROGRAM!$A$4:$A$584,PROGRAM!$I$4:$I$584,AT$6,PROGRAM!$J$4:$J$584,$A25,PROGRAM!$M$4:$M$584,$A$6)</f>
        <v>362</v>
      </c>
      <c r="AW25" s="98">
        <f>SUMIFS(PROGRAM!$A$4:$A$584,PROGRAM!$I$4:$I$584,AT$6,PROGRAM!$J$4:$J$584,$A25,PROGRAM!$N$4:$N$584,$A$6)</f>
        <v>362</v>
      </c>
      <c r="AX25" s="98">
        <f>SUMIFS(PROGRAM!$A$4:$A$584,PROGRAM!$I$4:$I$584,AT$6,PROGRAM!$J$4:$J$584,$A25,PROGRAM!$O$4:$O$584,$A$6)</f>
        <v>0</v>
      </c>
      <c r="AY25" s="87">
        <f>SUMIFS(PROGRAM!$A$4:$A$584,PROGRAM!$I$4:$I$584,AT$6,PROGRAM!$J$4:$J$584,$A25,PROGRAM!$P$4:$P$584,$A$6)</f>
        <v>0</v>
      </c>
      <c r="AZ25" s="98">
        <f>SUMIFS(PROGRAM!$A$4:$A$584,PROGRAM!$I$4:$I$584,AT$6,PROGRAM!$J$4:$J$584,$A25,PROGRAM!$Q$4:$Q$584,$A$6)</f>
        <v>0</v>
      </c>
      <c r="BA25" s="98">
        <f>SUMIFS(PROGRAM!$A$4:$A$584,PROGRAM!$I$4:$I$584,AT$6,PROGRAM!$J$4:$J$584,$A25,PROGRAM!$R$4:$R$584,$A$6)</f>
        <v>0</v>
      </c>
      <c r="BB25" s="98">
        <f>SUMIFS(PROGRAM!$A$4:$A$584,PROGRAM!$I$4:$I$584,AT$6,PROGRAM!$J$4:$J$584,$A25,PROGRAM!$S$4:$S$584,$A$6)</f>
        <v>0</v>
      </c>
      <c r="BC25" s="98">
        <f>SUMIFS(PROGRAM!$A$4:$A$584,PROGRAM!$I$4:$I$584,AT$6,PROGRAM!$J$4:$J$584,$A25,PROGRAM!$T$4:$T$584,$A$6)</f>
        <v>0</v>
      </c>
      <c r="BD25" s="106">
        <f>SUMIFS(PROGRAM!$A$4:$A$584,PROGRAM!$I$4:$I$584,AT$6,PROGRAM!$J$4:$J$584,$A25,PROGRAM!$U$4:$U$584,$A$6)</f>
        <v>0</v>
      </c>
      <c r="BE25" s="20" t="s">
        <v>188</v>
      </c>
      <c r="BF25" s="142"/>
    </row>
    <row r="26" spans="1:58" s="152" customFormat="1" x14ac:dyDescent="0.25">
      <c r="A26" s="84" t="s">
        <v>832</v>
      </c>
      <c r="B26" s="85">
        <f>SUMIFS(PROGRAM!$A$4:$A$584,PROGRAM!$I$4:$I$584,B$6,PROGRAM!$J$4:$J$584,$A26,PROGRAM!$K$4:$K$584,$A$6)</f>
        <v>0</v>
      </c>
      <c r="C26" s="86">
        <f>SUMIFS(PROGRAM!$A$4:$A$584,PROGRAM!$I$4:$I$584,B$6,PROGRAM!$J$4:$J$584,$A26,PROGRAM!$L$4:$L$584,$A$6)</f>
        <v>211</v>
      </c>
      <c r="D26" s="86">
        <f>SUMIFS(PROGRAM!$A$4:$A$584,PROGRAM!$I$4:$I$584,B$6,PROGRAM!$J$4:$J$584,$A26,PROGRAM!$M$4:$M$584,$A$6)</f>
        <v>211</v>
      </c>
      <c r="E26" s="86">
        <f>SUMIFS(PROGRAM!$A$4:$A$584,PROGRAM!$I$4:$I$584,B$6,PROGRAM!$J$4:$J$584,$A26,PROGRAM!$N$4:$N$584,$A$6)</f>
        <v>172</v>
      </c>
      <c r="F26" s="86">
        <f>SUMIFS(PROGRAM!$A$4:$A$584,PROGRAM!$I$4:$I$584,B$6,PROGRAM!$J$4:$J$584,$A26,PROGRAM!$O$4:$O$584,$A$6)</f>
        <v>172</v>
      </c>
      <c r="G26" s="86">
        <f>SUMIFS(PROGRAM!$A$4:$A$584,PROGRAM!$I$4:$I$584,B$6,PROGRAM!$J$4:$J$584,$A26,PROGRAM!$P$4:$P$584,$A$6)</f>
        <v>0</v>
      </c>
      <c r="H26" s="86">
        <f>SUMIFS(PROGRAM!$A$4:$A$584,PROGRAM!$I$4:$I$584,B$6,PROGRAM!$J$4:$J$584,$A26,PROGRAM!$Q$4:$Q$584,$A$6)</f>
        <v>265</v>
      </c>
      <c r="I26" s="86">
        <f>SUMIFS(PROGRAM!$A$4:$A$584,PROGRAM!$I$4:$I$584,B$6,PROGRAM!$J$4:$J$584,$A26,PROGRAM!$R$4:$R$584,$A$6)</f>
        <v>265</v>
      </c>
      <c r="J26" s="86">
        <f>SUMIFS(PROGRAM!$A$4:$A$584,PROGRAM!$I$4:$I$584,B$6,PROGRAM!$J$4:$J$584,$A26,PROGRAM!$S$4:$S$584,$A$6)</f>
        <v>265</v>
      </c>
      <c r="K26" s="86">
        <f>SUMIFS(PROGRAM!$A$4:$A$584,PROGRAM!$I$4:$I$584,B$6,PROGRAM!$J$4:$J$584,$A26,PROGRAM!$T$4:$T$584,$A$6)</f>
        <v>0</v>
      </c>
      <c r="L26" s="88">
        <f>SUMIFS(PROGRAM!$A$4:$A$584,PROGRAM!$I$4:$I$584,B$6,PROGRAM!$J$4:$J$584,$A26,PROGRAM!$U$4:$U$584,$A$6)</f>
        <v>0</v>
      </c>
      <c r="M26" s="147">
        <f>SUMIFS(PROGRAM!$A$4:$A$584,PROGRAM!$I$4:$I$584,M$6,PROGRAM!$J$4:$J$584,$A26,PROGRAM!$K$4:$K$584,$A$6)</f>
        <v>0</v>
      </c>
      <c r="N26" s="93">
        <f>SUMIFS(PROGRAM!$A$4:$A$584,PROGRAM!$I$4:$I$584,M$6,PROGRAM!$J$4:$J$584,$A26,PROGRAM!$L$4:$L$584,$A$6)</f>
        <v>34</v>
      </c>
      <c r="O26" s="93">
        <f>SUMIFS(PROGRAM!$A$4:$A$584,PROGRAM!$I$4:$I$584,M$6,PROGRAM!$J$4:$J$584,$A26,PROGRAM!$M$4:$M$584,$A$6)</f>
        <v>34</v>
      </c>
      <c r="P26" s="93">
        <f>SUMIFS(PROGRAM!$A$4:$A$584,PROGRAM!$I$4:$I$584,M$6,PROGRAM!$J$4:$J$584,$A26,PROGRAM!$N$4:$N$584,$A$6)</f>
        <v>291</v>
      </c>
      <c r="Q26" s="93">
        <f>SUMIFS(PROGRAM!$A$4:$A$584,PROGRAM!$I$4:$I$584,M$6,PROGRAM!$J$4:$J$584,$A26,PROGRAM!$O$4:$O$584,$A$6)</f>
        <v>291</v>
      </c>
      <c r="R26" s="93">
        <f>SUMIFS(PROGRAM!$A$4:$A$584,PROGRAM!$I$4:$I$584,M$6,PROGRAM!$J$4:$J$584,$A26,PROGRAM!$P$4:$P$584,$A$6)</f>
        <v>291</v>
      </c>
      <c r="S26" s="93">
        <f>SUMIFS(PROGRAM!$A$4:$A$584,PROGRAM!$I$4:$I$584,M$6,PROGRAM!$J$4:$J$584,$A26,PROGRAM!$Q$4:$Q$584,$A$6)</f>
        <v>139</v>
      </c>
      <c r="T26" s="93">
        <f>SUMIFS(PROGRAM!$A$4:$A$584,PROGRAM!$I$4:$I$584,M$6,PROGRAM!$J$4:$J$584,$A26,PROGRAM!$R$4:$R$584,$A$6)</f>
        <v>139</v>
      </c>
      <c r="U26" s="93">
        <f>SUMIFS(PROGRAM!$A$4:$A$584,PROGRAM!$I$4:$I$584,M$6,PROGRAM!$J$4:$J$584,$A26,PROGRAM!$S$4:$S$584,$A$6)</f>
        <v>173</v>
      </c>
      <c r="V26" s="93">
        <f>SUMIFS(PROGRAM!$A$4:$A$584,PROGRAM!$I$4:$I$584,M$6,PROGRAM!$J$4:$J$584,$A26,PROGRAM!$T$4:$T$584,$A$6)</f>
        <v>173</v>
      </c>
      <c r="W26" s="148">
        <f>SUMIFS(PROGRAM!$A$4:$A$584,PROGRAM!$I$4:$I$584,M$6,PROGRAM!$J$4:$J$584,$A26,PROGRAM!$U$4:$U$584,$A$6)</f>
        <v>173</v>
      </c>
      <c r="X26" s="93">
        <f>SUMIFS(PROGRAM!$A$4:$A$584,PROGRAM!$I$4:$I$584,X$6,PROGRAM!$J$4:$J$584,$A26,PROGRAM!$K$4:$K$584,$A$6)</f>
        <v>0</v>
      </c>
      <c r="Y26" s="86">
        <f>SUMIFS(PROGRAM!$A$4:$A$584,PROGRAM!$I$4:$I$584,X$6,PROGRAM!$J$4:$J$584,$A26,PROGRAM!$L$4:$L$584,$A$6)</f>
        <v>0</v>
      </c>
      <c r="Z26" s="86">
        <f>SUMIFS(PROGRAM!$A$4:$A$584,PROGRAM!$I$4:$I$584,X$6,PROGRAM!$J$4:$J$584,$A26,PROGRAM!$M$4:$M$584,$A$6)</f>
        <v>174</v>
      </c>
      <c r="AA26" s="86">
        <f>SUMIFS(PROGRAM!$A$4:$A$584,PROGRAM!$I$4:$I$584,X$6,PROGRAM!$J$4:$J$584,$A26,PROGRAM!$N$4:$N$584,$A$6)</f>
        <v>174</v>
      </c>
      <c r="AB26" s="86">
        <f>SUMIFS(PROGRAM!$A$4:$A$584,PROGRAM!$I$4:$I$584,X$6,PROGRAM!$J$4:$J$584,$A26,PROGRAM!$O$4:$O$584,$A$6)</f>
        <v>174</v>
      </c>
      <c r="AC26" s="86">
        <f>SUMIFS(PROGRAM!$A$4:$A$584,PROGRAM!$I$4:$I$584,X$6,PROGRAM!$J$4:$J$584,$A26,PROGRAM!$P$4:$P$584,$A$6)</f>
        <v>0</v>
      </c>
      <c r="AD26" s="86">
        <f>SUMIFS(PROGRAM!$A$4:$A$584,PROGRAM!$I$4:$I$584,X$6,PROGRAM!$J$4:$J$584,$A26,PROGRAM!$Q$4:$Q$584,$A$6)</f>
        <v>117</v>
      </c>
      <c r="AE26" s="86">
        <f>SUMIFS(PROGRAM!$A$4:$A$584,PROGRAM!$I$4:$I$584,X$6,PROGRAM!$J$4:$J$584,$A26,PROGRAM!$R$4:$R$584,$A$6)</f>
        <v>117</v>
      </c>
      <c r="AF26" s="86">
        <f>SUMIFS(PROGRAM!$A$4:$A$584,PROGRAM!$I$4:$I$584,X$6,PROGRAM!$J$4:$J$584,$A26,PROGRAM!$S$4:$S$584,$A$6)</f>
        <v>117</v>
      </c>
      <c r="AG26" s="86">
        <f>SUMIFS(PROGRAM!$A$4:$A$584,PROGRAM!$I$4:$I$584,X$6,PROGRAM!$J$4:$J$584,$A26,PROGRAM!$T$4:$T$584,$A$6)</f>
        <v>94</v>
      </c>
      <c r="AH26" s="88">
        <f>SUMIFS(PROGRAM!$A$4:$A$584,PROGRAM!$I$4:$I$584,X$6,PROGRAM!$J$4:$J$584,$A26,PROGRAM!$U$4:$U$584,$A$6)</f>
        <v>94</v>
      </c>
      <c r="AI26" s="147">
        <f>SUMIFS(PROGRAM!$A$4:$A$584,PROGRAM!$I$4:$I$584,AI$6,PROGRAM!$J$4:$J$584,$A26,PROGRAM!$K$4:$K$584,$A$6)</f>
        <v>193</v>
      </c>
      <c r="AJ26" s="86">
        <f>SUMIFS(PROGRAM!$A$4:$A$584,PROGRAM!$I$4:$I$584,AI$6,PROGRAM!$J$4:$J$584,$A26,PROGRAM!$L$4:$L$584,$A$6)</f>
        <v>193</v>
      </c>
      <c r="AK26" s="86">
        <f>SUMIFS(PROGRAM!$A$4:$A$584,PROGRAM!$I$4:$I$584,AI$6,PROGRAM!$J$4:$J$584,$A26,PROGRAM!$M$4:$M$584,$A$6)</f>
        <v>193</v>
      </c>
      <c r="AL26" s="86">
        <f>SUMIFS(PROGRAM!$A$4:$A$584,PROGRAM!$I$4:$I$584,AI$6,PROGRAM!$J$4:$J$584,$A26,PROGRAM!$N$4:$N$584,$A$6)</f>
        <v>193</v>
      </c>
      <c r="AM26" s="86">
        <f>SUMIFS(PROGRAM!$A$4:$A$584,PROGRAM!$I$4:$I$584,AI$6,PROGRAM!$J$4:$J$584,$A26,PROGRAM!$O$4:$O$584,$A$6)</f>
        <v>0</v>
      </c>
      <c r="AN26" s="86">
        <f>SUMIFS(PROGRAM!$A$4:$A$584,PROGRAM!$I$4:$I$584,AI$6,PROGRAM!$J$4:$J$584,$A26,PROGRAM!$P$4:$P$584,$A$6)</f>
        <v>0</v>
      </c>
      <c r="AO26" s="86">
        <f>SUMIFS(PROGRAM!$A$4:$A$584,PROGRAM!$I$4:$I$584,AI$6,PROGRAM!$J$4:$J$584,$A26,PROGRAM!$Q$4:$Q$584,$A$6)</f>
        <v>200</v>
      </c>
      <c r="AP26" s="86">
        <f>SUMIFS(PROGRAM!$A$4:$A$584,PROGRAM!$I$4:$I$584,AI$6,PROGRAM!$J$4:$J$584,$A26,PROGRAM!$R$4:$R$584,$A$6)</f>
        <v>200</v>
      </c>
      <c r="AQ26" s="86">
        <f>SUMIFS(PROGRAM!$A$4:$A$584,PROGRAM!$I$4:$I$584,AI$6,PROGRAM!$J$4:$J$584,$A26,PROGRAM!$S$4:$S$584,$A$6)</f>
        <v>200</v>
      </c>
      <c r="AR26" s="86">
        <f>SUMIFS(PROGRAM!$A$4:$A$584,PROGRAM!$I$4:$I$584,AI$6,PROGRAM!$J$4:$J$584,$A26,PROGRAM!$T$4:$T$584,$A$6)</f>
        <v>0</v>
      </c>
      <c r="AS26" s="149">
        <f>SUMIFS(PROGRAM!$A$4:$A$584,PROGRAM!$I$4:$I$584,AI$6,PROGRAM!$J$4:$J$584,$A26,PROGRAM!$U$4:$U$584,$A$6)</f>
        <v>0</v>
      </c>
      <c r="AT26" s="93">
        <f>SUMIFS(PROGRAM!$A$4:$A$584,PROGRAM!$I$4:$I$584,AT$6,PROGRAM!$J$4:$J$584,$A26,PROGRAM!$K$4:$K$584,$A$6)</f>
        <v>0</v>
      </c>
      <c r="AU26" s="86">
        <f>SUMIFS(PROGRAM!$A$4:$A$584,PROGRAM!$I$4:$I$584,AT$6,PROGRAM!$J$4:$J$584,$A26,PROGRAM!$L$4:$L$584,$A$6)</f>
        <v>0</v>
      </c>
      <c r="AV26" s="86">
        <f>SUMIFS(PROGRAM!$A$4:$A$584,PROGRAM!$I$4:$I$584,AT$6,PROGRAM!$J$4:$J$584,$A26,PROGRAM!$M$4:$M$584,$A$6)</f>
        <v>0</v>
      </c>
      <c r="AW26" s="86">
        <f>SUMIFS(PROGRAM!$A$4:$A$584,PROGRAM!$I$4:$I$584,AT$6,PROGRAM!$J$4:$J$584,$A26,PROGRAM!$N$4:$N$584,$A$6)</f>
        <v>0</v>
      </c>
      <c r="AX26" s="86">
        <f>SUMIFS(PROGRAM!$A$4:$A$584,PROGRAM!$I$4:$I$584,AT$6,PROGRAM!$J$4:$J$584,$A26,PROGRAM!$O$4:$O$584,$A$6)</f>
        <v>0</v>
      </c>
      <c r="AY26" s="86">
        <f>SUMIFS(PROGRAM!$A$4:$A$584,PROGRAM!$I$4:$I$584,AT$6,PROGRAM!$J$4:$J$584,$A26,PROGRAM!$P$4:$P$584,$A$6)</f>
        <v>0</v>
      </c>
      <c r="AZ26" s="86">
        <f>SUMIFS(PROGRAM!$A$4:$A$584,PROGRAM!$I$4:$I$584,AT$6,PROGRAM!$J$4:$J$584,$A26,PROGRAM!$Q$4:$Q$584,$A$6)</f>
        <v>156</v>
      </c>
      <c r="BA26" s="86">
        <f>SUMIFS(PROGRAM!$A$4:$A$584,PROGRAM!$I$4:$I$584,AT$6,PROGRAM!$J$4:$J$584,$A26,PROGRAM!$R$4:$R$584,$A$6)</f>
        <v>156</v>
      </c>
      <c r="BB26" s="86">
        <f>SUMIFS(PROGRAM!$A$4:$A$584,PROGRAM!$I$4:$I$584,AT$6,PROGRAM!$J$4:$J$584,$A26,PROGRAM!$S$4:$S$584,$A$6)</f>
        <v>0</v>
      </c>
      <c r="BC26" s="86">
        <f>SUMIFS(PROGRAM!$A$4:$A$584,PROGRAM!$I$4:$I$584,AT$6,PROGRAM!$J$4:$J$584,$A26,PROGRAM!$T$4:$T$584,$A$6)</f>
        <v>0</v>
      </c>
      <c r="BD26" s="96">
        <f>SUMIFS(PROGRAM!$A$4:$A$584,PROGRAM!$I$4:$I$584,AT$6,PROGRAM!$J$4:$J$584,$A26,PROGRAM!$U$4:$U$584,$A$6)</f>
        <v>0</v>
      </c>
      <c r="BE26" s="150" t="s">
        <v>189</v>
      </c>
      <c r="BF26" s="151"/>
    </row>
    <row r="27" spans="1:58" x14ac:dyDescent="0.25">
      <c r="A27" s="160" t="s">
        <v>29</v>
      </c>
      <c r="B27" s="97">
        <f>SUMIFS(PROGRAM!$A$4:$A$584,PROGRAM!$I$4:$I$584,B$6,PROGRAM!$J$4:$J$584,$A27,PROGRAM!$K$4:$K$584,$A$6)</f>
        <v>0</v>
      </c>
      <c r="C27" s="98">
        <f>SUMIFS(PROGRAM!$A$4:$A$584,PROGRAM!$I$4:$I$584,B$6,PROGRAM!$J$4:$J$584,$A27,PROGRAM!$L$4:$L$584,$A$6)</f>
        <v>0</v>
      </c>
      <c r="D27" s="98">
        <f>SUMIFS(PROGRAM!$A$4:$A$584,PROGRAM!$I$4:$I$584,B$6,PROGRAM!$J$4:$J$584,$A27,PROGRAM!$M$4:$M$584,$A$6)</f>
        <v>0</v>
      </c>
      <c r="E27" s="98">
        <f>SUMIFS(PROGRAM!$A$4:$A$584,PROGRAM!$I$4:$I$584,B$6,PROGRAM!$J$4:$J$584,$A27,PROGRAM!$N$4:$N$584,$A$6)</f>
        <v>0</v>
      </c>
      <c r="F27" s="98">
        <f>SUMIFS(PROGRAM!$A$4:$A$584,PROGRAM!$I$4:$I$584,B$6,PROGRAM!$J$4:$J$584,$A27,PROGRAM!$O$4:$O$584,$A$6)</f>
        <v>0</v>
      </c>
      <c r="G27" s="87">
        <f>SUMIFS(PROGRAM!$A$4:$A$584,PROGRAM!$I$4:$I$584,B$6,PROGRAM!$J$4:$J$584,$A27,PROGRAM!$P$4:$P$584,$A$6)</f>
        <v>0</v>
      </c>
      <c r="H27" s="98">
        <f>SUMIFS(PROGRAM!$A$4:$A$584,PROGRAM!$I$4:$I$584,B$6,PROGRAM!$J$4:$J$584,$A27,PROGRAM!$Q$4:$Q$584,$A$6)</f>
        <v>0</v>
      </c>
      <c r="I27" s="98">
        <f>SUMIFS(PROGRAM!$A$4:$A$584,PROGRAM!$I$4:$I$584,B$6,PROGRAM!$J$4:$J$584,$A27,PROGRAM!$R$4:$R$584,$A$6)</f>
        <v>0</v>
      </c>
      <c r="J27" s="98">
        <f>SUMIFS(PROGRAM!$A$4:$A$584,PROGRAM!$I$4:$I$584,B$6,PROGRAM!$J$4:$J$584,$A27,PROGRAM!$S$4:$S$584,$A$6)</f>
        <v>267</v>
      </c>
      <c r="K27" s="98">
        <f>SUMIFS(PROGRAM!$A$4:$A$584,PROGRAM!$I$4:$I$584,B$6,PROGRAM!$J$4:$J$584,$A27,PROGRAM!$T$4:$T$584,$A$6)</f>
        <v>267</v>
      </c>
      <c r="L27" s="99">
        <f>SUMIFS(PROGRAM!$A$4:$A$584,PROGRAM!$I$4:$I$584,B$6,PROGRAM!$J$4:$J$584,$A27,PROGRAM!$U$4:$U$584,$A$6)</f>
        <v>267</v>
      </c>
      <c r="M27" s="100">
        <f>SUMIFS(PROGRAM!$A$4:$A$584,PROGRAM!$I$4:$I$584,M$6,PROGRAM!$J$4:$J$584,$A27,PROGRAM!$K$4:$K$584,$A$6)</f>
        <v>0</v>
      </c>
      <c r="N27" s="101">
        <f>SUMIFS(PROGRAM!$A$4:$A$584,PROGRAM!$I$4:$I$584,M$6,PROGRAM!$J$4:$J$584,$A27,PROGRAM!$L$4:$L$584,$A$6)</f>
        <v>49</v>
      </c>
      <c r="O27" s="101">
        <f>SUMIFS(PROGRAM!$A$4:$A$584,PROGRAM!$I$4:$I$584,M$6,PROGRAM!$J$4:$J$584,$A27,PROGRAM!$M$4:$M$584,$A$6)</f>
        <v>49</v>
      </c>
      <c r="P27" s="101">
        <f>SUMIFS(PROGRAM!$A$4:$A$584,PROGRAM!$I$4:$I$584,M$6,PROGRAM!$J$4:$J$584,$A27,PROGRAM!$N$4:$N$584,$A$6)</f>
        <v>49</v>
      </c>
      <c r="Q27" s="101">
        <f>SUMIFS(PROGRAM!$A$4:$A$584,PROGRAM!$I$4:$I$584,M$6,PROGRAM!$J$4:$J$584,$A27,PROGRAM!$O$4:$O$584,$A$6)</f>
        <v>49</v>
      </c>
      <c r="R27" s="91">
        <f>SUMIFS(PROGRAM!$A$4:$A$584,PROGRAM!$I$4:$I$584,M$6,PROGRAM!$J$4:$J$584,$A27,PROGRAM!$P$4:$P$584,$A$6)</f>
        <v>644</v>
      </c>
      <c r="S27" s="101">
        <f>SUMIFS(PROGRAM!$A$4:$A$584,PROGRAM!$I$4:$I$584,M$6,PROGRAM!$J$4:$J$584,$A27,PROGRAM!$Q$4:$Q$584,$A$6)</f>
        <v>644</v>
      </c>
      <c r="T27" s="101">
        <f>SUMIFS(PROGRAM!$A$4:$A$584,PROGRAM!$I$4:$I$584,M$6,PROGRAM!$J$4:$J$584,$A27,PROGRAM!$R$4:$R$584,$A$6)</f>
        <v>0</v>
      </c>
      <c r="U27" s="101">
        <f>SUMIFS(PROGRAM!$A$4:$A$584,PROGRAM!$I$4:$I$584,M$6,PROGRAM!$J$4:$J$584,$A27,PROGRAM!$S$4:$S$584,$A$6)</f>
        <v>215</v>
      </c>
      <c r="V27" s="101">
        <f>SUMIFS(PROGRAM!$A$4:$A$584,PROGRAM!$I$4:$I$584,M$6,PROGRAM!$J$4:$J$584,$A27,PROGRAM!$T$4:$T$584,$A$6)</f>
        <v>215</v>
      </c>
      <c r="W27" s="102">
        <f>SUMIFS(PROGRAM!$A$4:$A$584,PROGRAM!$I$4:$I$584,M$6,PROGRAM!$J$4:$J$584,$A27,PROGRAM!$U$4:$U$584,$A$6)</f>
        <v>215</v>
      </c>
      <c r="X27" s="103">
        <f>SUMIFS(PROGRAM!$A$4:$A$584,PROGRAM!$I$4:$I$584,X$6,PROGRAM!$J$4:$J$584,$A27,PROGRAM!$K$4:$K$584,$A$6)</f>
        <v>0</v>
      </c>
      <c r="Y27" s="98">
        <f>SUMIFS(PROGRAM!$A$4:$A$584,PROGRAM!$I$4:$I$584,X$6,PROGRAM!$J$4:$J$584,$A27,PROGRAM!$L$4:$L$584,$A$6)</f>
        <v>59</v>
      </c>
      <c r="Z27" s="98">
        <f>SUMIFS(PROGRAM!$A$4:$A$584,PROGRAM!$I$4:$I$584,X$6,PROGRAM!$J$4:$J$584,$A27,PROGRAM!$M$4:$M$584,$A$6)</f>
        <v>59</v>
      </c>
      <c r="AA27" s="98">
        <f>SUMIFS(PROGRAM!$A$4:$A$584,PROGRAM!$I$4:$I$584,X$6,PROGRAM!$J$4:$J$584,$A27,PROGRAM!$N$4:$N$584,$A$6)</f>
        <v>59</v>
      </c>
      <c r="AB27" s="98">
        <f>SUMIFS(PROGRAM!$A$4:$A$584,PROGRAM!$I$4:$I$584,X$6,PROGRAM!$J$4:$J$584,$A27,PROGRAM!$O$4:$O$584,$A$6)</f>
        <v>59</v>
      </c>
      <c r="AC27" s="87">
        <f>SUMIFS(PROGRAM!$A$4:$A$584,PROGRAM!$I$4:$I$584,X$6,PROGRAM!$J$4:$J$584,$A27,PROGRAM!$P$4:$P$584,$A$6)</f>
        <v>105</v>
      </c>
      <c r="AD27" s="98">
        <f>SUMIFS(PROGRAM!$A$4:$A$584,PROGRAM!$I$4:$I$584,X$6,PROGRAM!$J$4:$J$584,$A27,PROGRAM!$Q$4:$Q$584,$A$6)</f>
        <v>105</v>
      </c>
      <c r="AE27" s="98">
        <f>SUMIFS(PROGRAM!$A$4:$A$584,PROGRAM!$I$4:$I$584,X$6,PROGRAM!$J$4:$J$584,$A27,PROGRAM!$R$4:$R$584,$A$6)</f>
        <v>105</v>
      </c>
      <c r="AF27" s="98">
        <f>SUMIFS(PROGRAM!$A$4:$A$584,PROGRAM!$I$4:$I$584,X$6,PROGRAM!$J$4:$J$584,$A27,PROGRAM!$S$4:$S$584,$A$6)</f>
        <v>154</v>
      </c>
      <c r="AG27" s="98">
        <f>SUMIFS(PROGRAM!$A$4:$A$584,PROGRAM!$I$4:$I$584,X$6,PROGRAM!$J$4:$J$584,$A27,PROGRAM!$T$4:$T$584,$A$6)</f>
        <v>154</v>
      </c>
      <c r="AH27" s="99">
        <f>SUMIFS(PROGRAM!$A$4:$A$584,PROGRAM!$I$4:$I$584,X$6,PROGRAM!$J$4:$J$584,$A27,PROGRAM!$U$4:$U$584,$A$6)</f>
        <v>154</v>
      </c>
      <c r="AI27" s="100">
        <f>SUMIFS(PROGRAM!$A$4:$A$584,PROGRAM!$I$4:$I$584,AI$6,PROGRAM!$J$4:$J$584,$A27,PROGRAM!$K$4:$K$584,$A$6)</f>
        <v>0</v>
      </c>
      <c r="AJ27" s="104">
        <f>SUMIFS(PROGRAM!$A$4:$A$584,PROGRAM!$I$4:$I$584,AI$6,PROGRAM!$J$4:$J$584,$A27,PROGRAM!$L$4:$L$584,$A$6)</f>
        <v>0</v>
      </c>
      <c r="AK27" s="104">
        <f>SUMIFS(PROGRAM!$A$4:$A$584,PROGRAM!$I$4:$I$584,AI$6,PROGRAM!$J$4:$J$584,$A27,PROGRAM!$M$4:$M$584,$A$6)</f>
        <v>0</v>
      </c>
      <c r="AL27" s="104">
        <f>SUMIFS(PROGRAM!$A$4:$A$584,PROGRAM!$I$4:$I$584,AI$6,PROGRAM!$J$4:$J$584,$A27,PROGRAM!$N$4:$N$584,$A$6)</f>
        <v>171</v>
      </c>
      <c r="AM27" s="104">
        <f>SUMIFS(PROGRAM!$A$4:$A$584,PROGRAM!$I$4:$I$584,AI$6,PROGRAM!$J$4:$J$584,$A27,PROGRAM!$O$4:$O$584,$A$6)</f>
        <v>171</v>
      </c>
      <c r="AN27" s="87">
        <f>SUMIFS(PROGRAM!$A$4:$A$584,PROGRAM!$I$4:$I$584,AI$6,PROGRAM!$J$4:$J$584,$A27,PROGRAM!$P$4:$P$584,$A$6)</f>
        <v>0</v>
      </c>
      <c r="AO27" s="104">
        <f>SUMIFS(PROGRAM!$A$4:$A$584,PROGRAM!$I$4:$I$584,AI$6,PROGRAM!$J$4:$J$584,$A27,PROGRAM!$Q$4:$Q$584,$A$6)</f>
        <v>99</v>
      </c>
      <c r="AP27" s="104">
        <f>SUMIFS(PROGRAM!$A$4:$A$584,PROGRAM!$I$4:$I$584,AI$6,PROGRAM!$J$4:$J$584,$A27,PROGRAM!$R$4:$R$584,$A$6)</f>
        <v>99</v>
      </c>
      <c r="AQ27" s="104">
        <f>SUMIFS(PROGRAM!$A$4:$A$584,PROGRAM!$I$4:$I$584,AI$6,PROGRAM!$J$4:$J$584,$A27,PROGRAM!$S$4:$S$584,$A$6)</f>
        <v>99</v>
      </c>
      <c r="AR27" s="104">
        <f>SUMIFS(PROGRAM!$A$4:$A$584,PROGRAM!$I$4:$I$584,AI$6,PROGRAM!$J$4:$J$584,$A27,PROGRAM!$T$4:$T$584,$A$6)</f>
        <v>99</v>
      </c>
      <c r="AS27" s="105">
        <f>SUMIFS(PROGRAM!$A$4:$A$584,PROGRAM!$I$4:$I$584,AI$6,PROGRAM!$J$4:$J$584,$A27,PROGRAM!$U$4:$U$584,$A$6)</f>
        <v>0</v>
      </c>
      <c r="AT27" s="103">
        <f>SUMIFS(PROGRAM!$A$4:$A$584,PROGRAM!$I$4:$I$584,AT$6,PROGRAM!$J$4:$J$584,$A27,PROGRAM!$K$4:$K$584,$A$6)</f>
        <v>0</v>
      </c>
      <c r="AU27" s="98">
        <f>SUMIFS(PROGRAM!$A$4:$A$584,PROGRAM!$I$4:$I$584,AT$6,PROGRAM!$J$4:$J$584,$A27,PROGRAM!$L$4:$L$584,$A$6)</f>
        <v>310</v>
      </c>
      <c r="AV27" s="98">
        <f>SUMIFS(PROGRAM!$A$4:$A$584,PROGRAM!$I$4:$I$584,AT$6,PROGRAM!$J$4:$J$584,$A27,PROGRAM!$M$4:$M$584,$A$6)</f>
        <v>310</v>
      </c>
      <c r="AW27" s="98">
        <f>SUMIFS(PROGRAM!$A$4:$A$584,PROGRAM!$I$4:$I$584,AT$6,PROGRAM!$J$4:$J$584,$A27,PROGRAM!$N$4:$N$584,$A$6)</f>
        <v>310</v>
      </c>
      <c r="AX27" s="98">
        <f>SUMIFS(PROGRAM!$A$4:$A$584,PROGRAM!$I$4:$I$584,AT$6,PROGRAM!$J$4:$J$584,$A27,PROGRAM!$O$4:$O$584,$A$6)</f>
        <v>0</v>
      </c>
      <c r="AY27" s="87">
        <f>SUMIFS(PROGRAM!$A$4:$A$584,PROGRAM!$I$4:$I$584,AT$6,PROGRAM!$J$4:$J$584,$A27,PROGRAM!$P$4:$P$584,$A$6)</f>
        <v>79</v>
      </c>
      <c r="AZ27" s="98">
        <f>SUMIFS(PROGRAM!$A$4:$A$584,PROGRAM!$I$4:$I$584,AT$6,PROGRAM!$J$4:$J$584,$A27,PROGRAM!$Q$4:$Q$584,$A$6)</f>
        <v>79</v>
      </c>
      <c r="BA27" s="98">
        <f>SUMIFS(PROGRAM!$A$4:$A$584,PROGRAM!$I$4:$I$584,AT$6,PROGRAM!$J$4:$J$584,$A27,PROGRAM!$R$4:$R$584,$A$6)</f>
        <v>79</v>
      </c>
      <c r="BB27" s="98">
        <f>SUMIFS(PROGRAM!$A$4:$A$584,PROGRAM!$I$4:$I$584,AT$6,PROGRAM!$J$4:$J$584,$A27,PROGRAM!$S$4:$S$584,$A$6)</f>
        <v>223</v>
      </c>
      <c r="BC27" s="98">
        <f>SUMIFS(PROGRAM!$A$4:$A$584,PROGRAM!$I$4:$I$584,AT$6,PROGRAM!$J$4:$J$584,$A27,PROGRAM!$T$4:$T$584,$A$6)</f>
        <v>223</v>
      </c>
      <c r="BD27" s="106">
        <f>SUMIFS(PROGRAM!$A$4:$A$584,PROGRAM!$I$4:$I$584,AT$6,PROGRAM!$J$4:$J$584,$A27,PROGRAM!$U$4:$U$584,$A$6)</f>
        <v>223</v>
      </c>
      <c r="BE27" s="20" t="s">
        <v>190</v>
      </c>
      <c r="BF27" s="142"/>
    </row>
    <row r="28" spans="1:58" s="152" customFormat="1" x14ac:dyDescent="0.25">
      <c r="A28" s="160" t="s">
        <v>127</v>
      </c>
      <c r="B28" s="85">
        <f>SUMIFS(PROGRAM!$A$4:$A$584,PROGRAM!$I$4:$I$584,B$6,PROGRAM!$J$4:$J$584,$A28,PROGRAM!$K$4:$K$584,$A$6)</f>
        <v>0</v>
      </c>
      <c r="C28" s="86">
        <f>SUMIFS(PROGRAM!$A$4:$A$584,PROGRAM!$I$4:$I$584,B$6,PROGRAM!$J$4:$J$584,$A28,PROGRAM!$L$4:$L$584,$A$6)</f>
        <v>0</v>
      </c>
      <c r="D28" s="86">
        <f>SUMIFS(PROGRAM!$A$4:$A$584,PROGRAM!$I$4:$I$584,B$6,PROGRAM!$J$4:$J$584,$A28,PROGRAM!$M$4:$M$584,$A$6)</f>
        <v>76</v>
      </c>
      <c r="E28" s="86">
        <f>SUMIFS(PROGRAM!$A$4:$A$584,PROGRAM!$I$4:$I$584,B$6,PROGRAM!$J$4:$J$584,$A28,PROGRAM!$N$4:$N$584,$A$6)</f>
        <v>76</v>
      </c>
      <c r="F28" s="86">
        <f>SUMIFS(PROGRAM!$A$4:$A$584,PROGRAM!$I$4:$I$584,B$6,PROGRAM!$J$4:$J$584,$A28,PROGRAM!$O$4:$O$584,$A$6)</f>
        <v>76</v>
      </c>
      <c r="G28" s="86">
        <f>SUMIFS(PROGRAM!$A$4:$A$584,PROGRAM!$I$4:$I$584,B$6,PROGRAM!$J$4:$J$584,$A28,PROGRAM!$P$4:$P$584,$A$6)</f>
        <v>0</v>
      </c>
      <c r="H28" s="86">
        <f>SUMIFS(PROGRAM!$A$4:$A$584,PROGRAM!$I$4:$I$584,B$6,PROGRAM!$J$4:$J$584,$A28,PROGRAM!$Q$4:$Q$584,$A$6)</f>
        <v>210</v>
      </c>
      <c r="I28" s="86">
        <f>SUMIFS(PROGRAM!$A$4:$A$584,PROGRAM!$I$4:$I$584,B$6,PROGRAM!$J$4:$J$584,$A28,PROGRAM!$R$4:$R$584,$A$6)</f>
        <v>210</v>
      </c>
      <c r="J28" s="86">
        <f>SUMIFS(PROGRAM!$A$4:$A$584,PROGRAM!$I$4:$I$584,B$6,PROGRAM!$J$4:$J$584,$A28,PROGRAM!$S$4:$S$584,$A$6)</f>
        <v>210</v>
      </c>
      <c r="K28" s="86">
        <f>SUMIFS(PROGRAM!$A$4:$A$584,PROGRAM!$I$4:$I$584,B$6,PROGRAM!$J$4:$J$584,$A28,PROGRAM!$T$4:$T$584,$A$6)</f>
        <v>210</v>
      </c>
      <c r="L28" s="88">
        <f>SUMIFS(PROGRAM!$A$4:$A$584,PROGRAM!$I$4:$I$584,B$6,PROGRAM!$J$4:$J$584,$A28,PROGRAM!$U$4:$U$584,$A$6)</f>
        <v>0</v>
      </c>
      <c r="M28" s="147">
        <f>SUMIFS(PROGRAM!$A$4:$A$584,PROGRAM!$I$4:$I$584,M$6,PROGRAM!$J$4:$J$584,$A28,PROGRAM!$K$4:$K$584,$A$6)</f>
        <v>0</v>
      </c>
      <c r="N28" s="93">
        <f>SUMIFS(PROGRAM!$A$4:$A$584,PROGRAM!$I$4:$I$584,M$6,PROGRAM!$J$4:$J$584,$A28,PROGRAM!$L$4:$L$584,$A$6)</f>
        <v>89</v>
      </c>
      <c r="O28" s="93">
        <f>SUMIFS(PROGRAM!$A$4:$A$584,PROGRAM!$I$4:$I$584,M$6,PROGRAM!$J$4:$J$584,$A28,PROGRAM!$M$4:$M$584,$A$6)</f>
        <v>89</v>
      </c>
      <c r="P28" s="93">
        <f>SUMIFS(PROGRAM!$A$4:$A$584,PROGRAM!$I$4:$I$584,M$6,PROGRAM!$J$4:$J$584,$A28,PROGRAM!$N$4:$N$584,$A$6)</f>
        <v>89</v>
      </c>
      <c r="Q28" s="93">
        <f>SUMIFS(PROGRAM!$A$4:$A$584,PROGRAM!$I$4:$I$584,M$6,PROGRAM!$J$4:$J$584,$A28,PROGRAM!$O$4:$O$584,$A$6)</f>
        <v>147</v>
      </c>
      <c r="R28" s="93">
        <f>SUMIFS(PROGRAM!$A$4:$A$584,PROGRAM!$I$4:$I$584,M$6,PROGRAM!$J$4:$J$584,$A28,PROGRAM!$P$4:$P$584,$A$6)</f>
        <v>147</v>
      </c>
      <c r="S28" s="93">
        <f>SUMIFS(PROGRAM!$A$4:$A$584,PROGRAM!$I$4:$I$584,M$6,PROGRAM!$J$4:$J$584,$A28,PROGRAM!$Q$4:$Q$584,$A$6)</f>
        <v>147</v>
      </c>
      <c r="T28" s="93">
        <f>SUMIFS(PROGRAM!$A$4:$A$584,PROGRAM!$I$4:$I$584,M$6,PROGRAM!$J$4:$J$584,$A28,PROGRAM!$R$4:$R$584,$A$6)</f>
        <v>183</v>
      </c>
      <c r="U28" s="93">
        <f>SUMIFS(PROGRAM!$A$4:$A$584,PROGRAM!$I$4:$I$584,M$6,PROGRAM!$J$4:$J$584,$A28,PROGRAM!$S$4:$S$584,$A$6)</f>
        <v>183</v>
      </c>
      <c r="V28" s="93">
        <f>SUMIFS(PROGRAM!$A$4:$A$584,PROGRAM!$I$4:$I$584,M$6,PROGRAM!$J$4:$J$584,$A28,PROGRAM!$T$4:$T$584,$A$6)</f>
        <v>183</v>
      </c>
      <c r="W28" s="148">
        <f>SUMIFS(PROGRAM!$A$4:$A$584,PROGRAM!$I$4:$I$584,M$6,PROGRAM!$J$4:$J$584,$A28,PROGRAM!$U$4:$U$584,$A$6)</f>
        <v>183</v>
      </c>
      <c r="X28" s="93">
        <f>SUMIFS(PROGRAM!$A$4:$A$584,PROGRAM!$I$4:$I$584,X$6,PROGRAM!$J$4:$J$584,$A28,PROGRAM!$K$4:$K$584,$A$6)</f>
        <v>0</v>
      </c>
      <c r="Y28" s="86">
        <f>SUMIFS(PROGRAM!$A$4:$A$584,PROGRAM!$I$4:$I$584,X$6,PROGRAM!$J$4:$J$584,$A28,PROGRAM!$L$4:$L$584,$A$6)</f>
        <v>0</v>
      </c>
      <c r="Z28" s="86">
        <f>SUMIFS(PROGRAM!$A$4:$A$584,PROGRAM!$I$4:$I$584,X$6,PROGRAM!$J$4:$J$584,$A28,PROGRAM!$M$4:$M$584,$A$6)</f>
        <v>227</v>
      </c>
      <c r="AA28" s="86">
        <f>SUMIFS(PROGRAM!$A$4:$A$584,PROGRAM!$I$4:$I$584,X$6,PROGRAM!$J$4:$J$584,$A28,PROGRAM!$N$4:$N$584,$A$6)</f>
        <v>227</v>
      </c>
      <c r="AB28" s="86">
        <f>SUMIFS(PROGRAM!$A$4:$A$584,PROGRAM!$I$4:$I$584,X$6,PROGRAM!$J$4:$J$584,$A28,PROGRAM!$O$4:$O$584,$A$6)</f>
        <v>227</v>
      </c>
      <c r="AC28" s="86">
        <f>SUMIFS(PROGRAM!$A$4:$A$584,PROGRAM!$I$4:$I$584,X$6,PROGRAM!$J$4:$J$584,$A28,PROGRAM!$P$4:$P$584,$A$6)</f>
        <v>0</v>
      </c>
      <c r="AD28" s="86">
        <f>SUMIFS(PROGRAM!$A$4:$A$584,PROGRAM!$I$4:$I$584,X$6,PROGRAM!$J$4:$J$584,$A28,PROGRAM!$Q$4:$Q$584,$A$6)</f>
        <v>184</v>
      </c>
      <c r="AE28" s="86">
        <f>SUMIFS(PROGRAM!$A$4:$A$584,PROGRAM!$I$4:$I$584,X$6,PROGRAM!$J$4:$J$584,$A28,PROGRAM!$R$4:$R$584,$A$6)</f>
        <v>184</v>
      </c>
      <c r="AF28" s="86">
        <f>SUMIFS(PROGRAM!$A$4:$A$584,PROGRAM!$I$4:$I$584,X$6,PROGRAM!$J$4:$J$584,$A28,PROGRAM!$S$4:$S$584,$A$6)</f>
        <v>184</v>
      </c>
      <c r="AG28" s="86">
        <f>SUMIFS(PROGRAM!$A$4:$A$584,PROGRAM!$I$4:$I$584,X$6,PROGRAM!$J$4:$J$584,$A28,PROGRAM!$T$4:$T$584,$A$6)</f>
        <v>0</v>
      </c>
      <c r="AH28" s="88">
        <f>SUMIFS(PROGRAM!$A$4:$A$584,PROGRAM!$I$4:$I$584,X$6,PROGRAM!$J$4:$J$584,$A28,PROGRAM!$U$4:$U$584,$A$6)</f>
        <v>0</v>
      </c>
      <c r="AI28" s="147">
        <f>SUMIFS(PROGRAM!$A$4:$A$584,PROGRAM!$I$4:$I$584,AI$6,PROGRAM!$J$4:$J$584,$A28,PROGRAM!$K$4:$K$584,$A$6)</f>
        <v>0</v>
      </c>
      <c r="AJ28" s="86">
        <f>SUMIFS(PROGRAM!$A$4:$A$584,PROGRAM!$I$4:$I$584,AI$6,PROGRAM!$J$4:$J$584,$A28,PROGRAM!$L$4:$L$584,$A$6)</f>
        <v>30</v>
      </c>
      <c r="AK28" s="86">
        <f>SUMIFS(PROGRAM!$A$4:$A$584,PROGRAM!$I$4:$I$584,AI$6,PROGRAM!$J$4:$J$584,$A28,PROGRAM!$M$4:$M$584,$A$6)</f>
        <v>30</v>
      </c>
      <c r="AL28" s="86">
        <f>SUMIFS(PROGRAM!$A$4:$A$584,PROGRAM!$I$4:$I$584,AI$6,PROGRAM!$J$4:$J$584,$A28,PROGRAM!$N$4:$N$584,$A$6)</f>
        <v>30</v>
      </c>
      <c r="AM28" s="86">
        <f>SUMIFS(PROGRAM!$A$4:$A$584,PROGRAM!$I$4:$I$584,AI$6,PROGRAM!$J$4:$J$584,$A28,PROGRAM!$O$4:$O$584,$A$6)</f>
        <v>30</v>
      </c>
      <c r="AN28" s="86">
        <f>SUMIFS(PROGRAM!$A$4:$A$584,PROGRAM!$I$4:$I$584,AI$6,PROGRAM!$J$4:$J$584,$A28,PROGRAM!$P$4:$P$584,$A$6)</f>
        <v>0</v>
      </c>
      <c r="AO28" s="86">
        <f>SUMIFS(PROGRAM!$A$4:$A$584,PROGRAM!$I$4:$I$584,AI$6,PROGRAM!$J$4:$J$584,$A28,PROGRAM!$Q$4:$Q$584,$A$6)</f>
        <v>63</v>
      </c>
      <c r="AP28" s="86">
        <f>SUMIFS(PROGRAM!$A$4:$A$584,PROGRAM!$I$4:$I$584,AI$6,PROGRAM!$J$4:$J$584,$A28,PROGRAM!$R$4:$R$584,$A$6)</f>
        <v>63</v>
      </c>
      <c r="AQ28" s="86">
        <f>SUMIFS(PROGRAM!$A$4:$A$584,PROGRAM!$I$4:$I$584,AI$6,PROGRAM!$J$4:$J$584,$A28,PROGRAM!$S$4:$S$584,$A$6)</f>
        <v>63</v>
      </c>
      <c r="AR28" s="86">
        <f>SUMIFS(PROGRAM!$A$4:$A$584,PROGRAM!$I$4:$I$584,AI$6,PROGRAM!$J$4:$J$584,$A28,PROGRAM!$T$4:$T$584,$A$6)</f>
        <v>0</v>
      </c>
      <c r="AS28" s="149">
        <f>SUMIFS(PROGRAM!$A$4:$A$584,PROGRAM!$I$4:$I$584,AI$6,PROGRAM!$J$4:$J$584,$A28,PROGRAM!$U$4:$U$584,$A$6)</f>
        <v>0</v>
      </c>
      <c r="AT28" s="93">
        <f>SUMIFS(PROGRAM!$A$4:$A$584,PROGRAM!$I$4:$I$584,AT$6,PROGRAM!$J$4:$J$584,$A28,PROGRAM!$K$4:$K$584,$A$6)</f>
        <v>353</v>
      </c>
      <c r="AU28" s="86">
        <f>SUMIFS(PROGRAM!$A$4:$A$584,PROGRAM!$I$4:$I$584,AT$6,PROGRAM!$J$4:$J$584,$A28,PROGRAM!$L$4:$L$584,$A$6)</f>
        <v>353</v>
      </c>
      <c r="AV28" s="86">
        <f>SUMIFS(PROGRAM!$A$4:$A$584,PROGRAM!$I$4:$I$584,AT$6,PROGRAM!$J$4:$J$584,$A28,PROGRAM!$M$4:$M$584,$A$6)</f>
        <v>353</v>
      </c>
      <c r="AW28" s="86">
        <f>SUMIFS(PROGRAM!$A$4:$A$584,PROGRAM!$I$4:$I$584,AT$6,PROGRAM!$J$4:$J$584,$A28,PROGRAM!$N$4:$N$584,$A$6)</f>
        <v>0</v>
      </c>
      <c r="AX28" s="86">
        <f>SUMIFS(PROGRAM!$A$4:$A$584,PROGRAM!$I$4:$I$584,AT$6,PROGRAM!$J$4:$J$584,$A28,PROGRAM!$O$4:$O$584,$A$6)</f>
        <v>0</v>
      </c>
      <c r="AY28" s="86">
        <f>SUMIFS(PROGRAM!$A$4:$A$584,PROGRAM!$I$4:$I$584,AT$6,PROGRAM!$J$4:$J$584,$A28,PROGRAM!$P$4:$P$584,$A$6)</f>
        <v>0</v>
      </c>
      <c r="AZ28" s="86">
        <f>SUMIFS(PROGRAM!$A$4:$A$584,PROGRAM!$I$4:$I$584,AT$6,PROGRAM!$J$4:$J$584,$A28,PROGRAM!$Q$4:$Q$584,$A$6)</f>
        <v>0</v>
      </c>
      <c r="BA28" s="86">
        <f>SUMIFS(PROGRAM!$A$4:$A$584,PROGRAM!$I$4:$I$584,AT$6,PROGRAM!$J$4:$J$584,$A28,PROGRAM!$R$4:$R$584,$A$6)</f>
        <v>0</v>
      </c>
      <c r="BB28" s="86">
        <f>SUMIFS(PROGRAM!$A$4:$A$584,PROGRAM!$I$4:$I$584,AT$6,PROGRAM!$J$4:$J$584,$A28,PROGRAM!$S$4:$S$584,$A$6)</f>
        <v>0</v>
      </c>
      <c r="BC28" s="86">
        <f>SUMIFS(PROGRAM!$A$4:$A$584,PROGRAM!$I$4:$I$584,AT$6,PROGRAM!$J$4:$J$584,$A28,PROGRAM!$T$4:$T$584,$A$6)</f>
        <v>0</v>
      </c>
      <c r="BD28" s="96">
        <f>SUMIFS(PROGRAM!$A$4:$A$584,PROGRAM!$I$4:$I$584,AT$6,PROGRAM!$J$4:$J$584,$A28,PROGRAM!$U$4:$U$584,$A$6)</f>
        <v>0</v>
      </c>
      <c r="BE28" s="150" t="s">
        <v>191</v>
      </c>
      <c r="BF28" s="151"/>
    </row>
    <row r="29" spans="1:58" x14ac:dyDescent="0.25">
      <c r="A29" s="107" t="s">
        <v>20</v>
      </c>
      <c r="B29" s="97">
        <f>SUMIFS(PROGRAM!$A$4:$A$584,PROGRAM!$I$4:$I$584,B$6,PROGRAM!$J$4:$J$584,$A29,PROGRAM!$K$4:$K$584,$A$6)</f>
        <v>0</v>
      </c>
      <c r="C29" s="98">
        <f>SUMIFS(PROGRAM!$A$4:$A$584,PROGRAM!$I$4:$I$584,B$6,PROGRAM!$J$4:$J$584,$A29,PROGRAM!$L$4:$L$584,$A$6)</f>
        <v>0</v>
      </c>
      <c r="D29" s="98">
        <f>SUMIFS(PROGRAM!$A$4:$A$584,PROGRAM!$I$4:$I$584,B$6,PROGRAM!$J$4:$J$584,$A29,PROGRAM!$M$4:$M$584,$A$6)</f>
        <v>0</v>
      </c>
      <c r="E29" s="98">
        <f>SUMIFS(PROGRAM!$A$4:$A$584,PROGRAM!$I$4:$I$584,B$6,PROGRAM!$J$4:$J$584,$A29,PROGRAM!$N$4:$N$584,$A$6)</f>
        <v>28</v>
      </c>
      <c r="F29" s="98">
        <f>SUMIFS(PROGRAM!$A$4:$A$584,PROGRAM!$I$4:$I$584,B$6,PROGRAM!$J$4:$J$584,$A29,PROGRAM!$O$4:$O$584,$A$6)</f>
        <v>28</v>
      </c>
      <c r="G29" s="87">
        <f>SUMIFS(PROGRAM!$A$4:$A$584,PROGRAM!$I$4:$I$584,B$6,PROGRAM!$J$4:$J$584,$A29,PROGRAM!$P$4:$P$584,$A$6)</f>
        <v>0</v>
      </c>
      <c r="H29" s="98">
        <f>SUMIFS(PROGRAM!$A$4:$A$584,PROGRAM!$I$4:$I$584,B$6,PROGRAM!$J$4:$J$584,$A29,PROGRAM!$Q$4:$Q$584,$A$6)</f>
        <v>72</v>
      </c>
      <c r="I29" s="98">
        <f>SUMIFS(PROGRAM!$A$4:$A$584,PROGRAM!$I$4:$I$584,B$6,PROGRAM!$J$4:$J$584,$A29,PROGRAM!$R$4:$R$584,$A$6)</f>
        <v>72</v>
      </c>
      <c r="J29" s="98">
        <f>SUMIFS(PROGRAM!$A$4:$A$584,PROGRAM!$I$4:$I$584,B$6,PROGRAM!$J$4:$J$584,$A29,PROGRAM!$S$4:$S$584,$A$6)</f>
        <v>72</v>
      </c>
      <c r="K29" s="98">
        <f>SUMIFS(PROGRAM!$A$4:$A$584,PROGRAM!$I$4:$I$584,B$6,PROGRAM!$J$4:$J$584,$A29,PROGRAM!$T$4:$T$584,$A$6)</f>
        <v>0</v>
      </c>
      <c r="L29" s="99">
        <f>SUMIFS(PROGRAM!$A$4:$A$584,PROGRAM!$I$4:$I$584,B$6,PROGRAM!$J$4:$J$584,$A29,PROGRAM!$U$4:$U$584,$A$6)</f>
        <v>0</v>
      </c>
      <c r="M29" s="100">
        <f>SUMIFS(PROGRAM!$A$4:$A$584,PROGRAM!$I$4:$I$584,M$6,PROGRAM!$J$4:$J$584,$A29,PROGRAM!$K$4:$K$584,$A$6)</f>
        <v>0</v>
      </c>
      <c r="N29" s="101">
        <f>SUMIFS(PROGRAM!$A$4:$A$584,PROGRAM!$I$4:$I$584,M$6,PROGRAM!$J$4:$J$584,$A29,PROGRAM!$L$4:$L$584,$A$6)</f>
        <v>0</v>
      </c>
      <c r="O29" s="101">
        <f>SUMIFS(PROGRAM!$A$4:$A$584,PROGRAM!$I$4:$I$584,M$6,PROGRAM!$J$4:$J$584,$A29,PROGRAM!$M$4:$M$584,$A$6)</f>
        <v>36</v>
      </c>
      <c r="P29" s="101">
        <f>SUMIFS(PROGRAM!$A$4:$A$584,PROGRAM!$I$4:$I$584,M$6,PROGRAM!$J$4:$J$584,$A29,PROGRAM!$N$4:$N$584,$A$6)</f>
        <v>36</v>
      </c>
      <c r="Q29" s="101">
        <f>SUMIFS(PROGRAM!$A$4:$A$584,PROGRAM!$I$4:$I$584,M$6,PROGRAM!$J$4:$J$584,$A29,PROGRAM!$O$4:$O$584,$A$6)</f>
        <v>36</v>
      </c>
      <c r="R29" s="91">
        <f>SUMIFS(PROGRAM!$A$4:$A$584,PROGRAM!$I$4:$I$584,M$6,PROGRAM!$J$4:$J$584,$A29,PROGRAM!$P$4:$P$584,$A$6)</f>
        <v>0</v>
      </c>
      <c r="S29" s="101">
        <f>SUMIFS(PROGRAM!$A$4:$A$584,PROGRAM!$I$4:$I$584,M$6,PROGRAM!$J$4:$J$584,$A29,PROGRAM!$Q$4:$Q$584,$A$6)</f>
        <v>264</v>
      </c>
      <c r="T29" s="101">
        <f>SUMIFS(PROGRAM!$A$4:$A$584,PROGRAM!$I$4:$I$584,M$6,PROGRAM!$J$4:$J$584,$A29,PROGRAM!$R$4:$R$584,$A$6)</f>
        <v>264</v>
      </c>
      <c r="U29" s="101">
        <f>SUMIFS(PROGRAM!$A$4:$A$584,PROGRAM!$I$4:$I$584,M$6,PROGRAM!$J$4:$J$584,$A29,PROGRAM!$S$4:$S$584,$A$6)</f>
        <v>264</v>
      </c>
      <c r="V29" s="101">
        <f>SUMIFS(PROGRAM!$A$4:$A$584,PROGRAM!$I$4:$I$584,M$6,PROGRAM!$J$4:$J$584,$A29,PROGRAM!$T$4:$T$584,$A$6)</f>
        <v>264</v>
      </c>
      <c r="W29" s="102">
        <f>SUMIFS(PROGRAM!$A$4:$A$584,PROGRAM!$I$4:$I$584,M$6,PROGRAM!$J$4:$J$584,$A29,PROGRAM!$U$4:$U$584,$A$6)</f>
        <v>0</v>
      </c>
      <c r="X29" s="103">
        <f>SUMIFS(PROGRAM!$A$4:$A$584,PROGRAM!$I$4:$I$584,X$6,PROGRAM!$J$4:$J$584,$A29,PROGRAM!$K$4:$K$584,$A$6)</f>
        <v>0</v>
      </c>
      <c r="Y29" s="98">
        <f>SUMIFS(PROGRAM!$A$4:$A$584,PROGRAM!$I$4:$I$584,X$6,PROGRAM!$J$4:$J$584,$A29,PROGRAM!$L$4:$L$584,$A$6)</f>
        <v>0</v>
      </c>
      <c r="Z29" s="98">
        <f>SUMIFS(PROGRAM!$A$4:$A$584,PROGRAM!$I$4:$I$584,X$6,PROGRAM!$J$4:$J$584,$A29,PROGRAM!$M$4:$M$584,$A$6)</f>
        <v>0</v>
      </c>
      <c r="AA29" s="98">
        <f>SUMIFS(PROGRAM!$A$4:$A$584,PROGRAM!$I$4:$I$584,X$6,PROGRAM!$J$4:$J$584,$A29,PROGRAM!$N$4:$N$584,$A$6)</f>
        <v>0</v>
      </c>
      <c r="AB29" s="98">
        <f>SUMIFS(PROGRAM!$A$4:$A$584,PROGRAM!$I$4:$I$584,X$6,PROGRAM!$J$4:$J$584,$A29,PROGRAM!$O$4:$O$584,$A$6)</f>
        <v>0</v>
      </c>
      <c r="AC29" s="87">
        <f>SUMIFS(PROGRAM!$A$4:$A$584,PROGRAM!$I$4:$I$584,X$6,PROGRAM!$J$4:$J$584,$A29,PROGRAM!$P$4:$P$584,$A$6)</f>
        <v>0</v>
      </c>
      <c r="AD29" s="98">
        <f>SUMIFS(PROGRAM!$A$4:$A$584,PROGRAM!$I$4:$I$584,X$6,PROGRAM!$J$4:$J$584,$A29,PROGRAM!$Q$4:$Q$584,$A$6)</f>
        <v>91</v>
      </c>
      <c r="AE29" s="98">
        <f>SUMIFS(PROGRAM!$A$4:$A$584,PROGRAM!$I$4:$I$584,X$6,PROGRAM!$J$4:$J$584,$A29,PROGRAM!$R$4:$R$584,$A$6)</f>
        <v>91</v>
      </c>
      <c r="AF29" s="98">
        <f>SUMIFS(PROGRAM!$A$4:$A$584,PROGRAM!$I$4:$I$584,X$6,PROGRAM!$J$4:$J$584,$A29,PROGRAM!$S$4:$S$584,$A$6)</f>
        <v>91</v>
      </c>
      <c r="AG29" s="98">
        <f>SUMIFS(PROGRAM!$A$4:$A$584,PROGRAM!$I$4:$I$584,X$6,PROGRAM!$J$4:$J$584,$A29,PROGRAM!$T$4:$T$584,$A$6)</f>
        <v>91</v>
      </c>
      <c r="AH29" s="99">
        <f>SUMIFS(PROGRAM!$A$4:$A$584,PROGRAM!$I$4:$I$584,X$6,PROGRAM!$J$4:$J$584,$A29,PROGRAM!$U$4:$U$584,$A$6)</f>
        <v>0</v>
      </c>
      <c r="AI29" s="100">
        <f>SUMIFS(PROGRAM!$A$4:$A$584,PROGRAM!$I$4:$I$584,AI$6,PROGRAM!$J$4:$J$584,$A29,PROGRAM!$K$4:$K$584,$A$6)</f>
        <v>0</v>
      </c>
      <c r="AJ29" s="104">
        <f>SUMIFS(PROGRAM!$A$4:$A$584,PROGRAM!$I$4:$I$584,AI$6,PROGRAM!$J$4:$J$584,$A29,PROGRAM!$L$4:$L$584,$A$6)</f>
        <v>0</v>
      </c>
      <c r="AK29" s="104">
        <f>SUMIFS(PROGRAM!$A$4:$A$584,PROGRAM!$I$4:$I$584,AI$6,PROGRAM!$J$4:$J$584,$A29,PROGRAM!$M$4:$M$584,$A$6)</f>
        <v>37</v>
      </c>
      <c r="AL29" s="104">
        <f>SUMIFS(PROGRAM!$A$4:$A$584,PROGRAM!$I$4:$I$584,AI$6,PROGRAM!$J$4:$J$584,$A29,PROGRAM!$N$4:$N$584,$A$6)</f>
        <v>37</v>
      </c>
      <c r="AM29" s="104">
        <f>SUMIFS(PROGRAM!$A$4:$A$584,PROGRAM!$I$4:$I$584,AI$6,PROGRAM!$J$4:$J$584,$A29,PROGRAM!$O$4:$O$584,$A$6)</f>
        <v>37</v>
      </c>
      <c r="AN29" s="87">
        <f>SUMIFS(PROGRAM!$A$4:$A$584,PROGRAM!$I$4:$I$584,AI$6,PROGRAM!$J$4:$J$584,$A29,PROGRAM!$P$4:$P$584,$A$6)</f>
        <v>0</v>
      </c>
      <c r="AO29" s="104">
        <f>SUMIFS(PROGRAM!$A$4:$A$584,PROGRAM!$I$4:$I$584,AI$6,PROGRAM!$J$4:$J$584,$A29,PROGRAM!$Q$4:$Q$584,$A$6)</f>
        <v>0</v>
      </c>
      <c r="AP29" s="104">
        <f>SUMIFS(PROGRAM!$A$4:$A$584,PROGRAM!$I$4:$I$584,AI$6,PROGRAM!$J$4:$J$584,$A29,PROGRAM!$R$4:$R$584,$A$6)</f>
        <v>35</v>
      </c>
      <c r="AQ29" s="104">
        <f>SUMIFS(PROGRAM!$A$4:$A$584,PROGRAM!$I$4:$I$584,AI$6,PROGRAM!$J$4:$J$584,$A29,PROGRAM!$S$4:$S$584,$A$6)</f>
        <v>35</v>
      </c>
      <c r="AR29" s="104">
        <f>SUMIFS(PROGRAM!$A$4:$A$584,PROGRAM!$I$4:$I$584,AI$6,PROGRAM!$J$4:$J$584,$A29,PROGRAM!$T$4:$T$584,$A$6)</f>
        <v>35</v>
      </c>
      <c r="AS29" s="105">
        <f>SUMIFS(PROGRAM!$A$4:$A$584,PROGRAM!$I$4:$I$584,AI$6,PROGRAM!$J$4:$J$584,$A29,PROGRAM!$U$4:$U$584,$A$6)</f>
        <v>35</v>
      </c>
      <c r="AT29" s="103">
        <f>SUMIFS(PROGRAM!$A$4:$A$584,PROGRAM!$I$4:$I$584,AT$6,PROGRAM!$J$4:$J$584,$A29,PROGRAM!$K$4:$K$584,$A$6)</f>
        <v>0</v>
      </c>
      <c r="AU29" s="98">
        <f>SUMIFS(PROGRAM!$A$4:$A$584,PROGRAM!$I$4:$I$584,AT$6,PROGRAM!$J$4:$J$584,$A29,PROGRAM!$L$4:$L$584,$A$6)</f>
        <v>233</v>
      </c>
      <c r="AV29" s="98">
        <f>SUMIFS(PROGRAM!$A$4:$A$584,PROGRAM!$I$4:$I$584,AT$6,PROGRAM!$J$4:$J$584,$A29,PROGRAM!$M$4:$M$584,$A$6)</f>
        <v>233</v>
      </c>
      <c r="AW29" s="98">
        <f>SUMIFS(PROGRAM!$A$4:$A$584,PROGRAM!$I$4:$I$584,AT$6,PROGRAM!$J$4:$J$584,$A29,PROGRAM!$N$4:$N$584,$A$6)</f>
        <v>233</v>
      </c>
      <c r="AX29" s="98">
        <f>SUMIFS(PROGRAM!$A$4:$A$584,PROGRAM!$I$4:$I$584,AT$6,PROGRAM!$J$4:$J$584,$A29,PROGRAM!$O$4:$O$584,$A$6)</f>
        <v>0</v>
      </c>
      <c r="AY29" s="87">
        <f>SUMIFS(PROGRAM!$A$4:$A$584,PROGRAM!$I$4:$I$584,AT$6,PROGRAM!$J$4:$J$584,$A29,PROGRAM!$P$4:$P$584,$A$6)</f>
        <v>0</v>
      </c>
      <c r="AZ29" s="98">
        <f>SUMIFS(PROGRAM!$A$4:$A$584,PROGRAM!$I$4:$I$584,AT$6,PROGRAM!$J$4:$J$584,$A29,PROGRAM!$Q$4:$Q$584,$A$6)</f>
        <v>0</v>
      </c>
      <c r="BA29" s="98">
        <f>SUMIFS(PROGRAM!$A$4:$A$584,PROGRAM!$I$4:$I$584,AT$6,PROGRAM!$J$4:$J$584,$A29,PROGRAM!$R$4:$R$584,$A$6)</f>
        <v>0</v>
      </c>
      <c r="BB29" s="98">
        <f>SUMIFS(PROGRAM!$A$4:$A$584,PROGRAM!$I$4:$I$584,AT$6,PROGRAM!$J$4:$J$584,$A29,PROGRAM!$S$4:$S$584,$A$6)</f>
        <v>0</v>
      </c>
      <c r="BC29" s="98">
        <f>SUMIFS(PROGRAM!$A$4:$A$584,PROGRAM!$I$4:$I$584,AT$6,PROGRAM!$J$4:$J$584,$A29,PROGRAM!$T$4:$T$584,$A$6)</f>
        <v>0</v>
      </c>
      <c r="BD29" s="106">
        <f>SUMIFS(PROGRAM!$A$4:$A$584,PROGRAM!$I$4:$I$584,AT$6,PROGRAM!$J$4:$J$584,$A29,PROGRAM!$U$4:$U$584,$A$6)</f>
        <v>0</v>
      </c>
      <c r="BE29" s="20" t="s">
        <v>192</v>
      </c>
      <c r="BF29" s="142"/>
    </row>
    <row r="30" spans="1:58" x14ac:dyDescent="0.25">
      <c r="A30" s="107" t="s">
        <v>57</v>
      </c>
      <c r="B30" s="97">
        <f>SUMIFS(PROGRAM!$A$4:$A$584,PROGRAM!$I$4:$I$584,B$6,PROGRAM!$J$4:$J$584,$A30,PROGRAM!$K$4:$K$584,$A$6)</f>
        <v>0</v>
      </c>
      <c r="C30" s="98">
        <f>SUMIFS(PROGRAM!$A$4:$A$584,PROGRAM!$I$4:$I$584,B$6,PROGRAM!$J$4:$J$584,$A30,PROGRAM!$L$4:$L$584,$A$6)</f>
        <v>0</v>
      </c>
      <c r="D30" s="98">
        <f>SUMIFS(PROGRAM!$A$4:$A$584,PROGRAM!$I$4:$I$584,B$6,PROGRAM!$J$4:$J$584,$A30,PROGRAM!$M$4:$M$584,$A$6)</f>
        <v>0</v>
      </c>
      <c r="E30" s="98">
        <f>SUMIFS(PROGRAM!$A$4:$A$584,PROGRAM!$I$4:$I$584,B$6,PROGRAM!$J$4:$J$584,$A30,PROGRAM!$N$4:$N$584,$A$6)</f>
        <v>0</v>
      </c>
      <c r="F30" s="98">
        <f>SUMIFS(PROGRAM!$A$4:$A$584,PROGRAM!$I$4:$I$584,B$6,PROGRAM!$J$4:$J$584,$A30,PROGRAM!$O$4:$O$584,$A$6)</f>
        <v>0</v>
      </c>
      <c r="G30" s="87">
        <f>SUMIFS(PROGRAM!$A$4:$A$584,PROGRAM!$I$4:$I$584,B$6,PROGRAM!$J$4:$J$584,$A30,PROGRAM!$P$4:$P$584,$A$6)</f>
        <v>0</v>
      </c>
      <c r="H30" s="98">
        <f>SUMIFS(PROGRAM!$A$4:$A$584,PROGRAM!$I$4:$I$584,B$6,PROGRAM!$J$4:$J$584,$A30,PROGRAM!$Q$4:$Q$584,$A$6)</f>
        <v>0</v>
      </c>
      <c r="I30" s="98">
        <f>SUMIFS(PROGRAM!$A$4:$A$584,PROGRAM!$I$4:$I$584,B$6,PROGRAM!$J$4:$J$584,$A30,PROGRAM!$R$4:$R$584,$A$6)</f>
        <v>0</v>
      </c>
      <c r="J30" s="98">
        <f>SUMIFS(PROGRAM!$A$4:$A$584,PROGRAM!$I$4:$I$584,B$6,PROGRAM!$J$4:$J$584,$A30,PROGRAM!$S$4:$S$584,$A$6)</f>
        <v>0</v>
      </c>
      <c r="K30" s="98">
        <f>SUMIFS(PROGRAM!$A$4:$A$584,PROGRAM!$I$4:$I$584,B$6,PROGRAM!$J$4:$J$584,$A30,PROGRAM!$T$4:$T$584,$A$6)</f>
        <v>0</v>
      </c>
      <c r="L30" s="99">
        <f>SUMIFS(PROGRAM!$A$4:$A$584,PROGRAM!$I$4:$I$584,B$6,PROGRAM!$J$4:$J$584,$A30,PROGRAM!$U$4:$U$584,$A$6)</f>
        <v>0</v>
      </c>
      <c r="M30" s="100">
        <f>SUMIFS(PROGRAM!$A$4:$A$584,PROGRAM!$I$4:$I$584,M$6,PROGRAM!$J$4:$J$584,$A30,PROGRAM!$K$4:$K$584,$A$6)</f>
        <v>0</v>
      </c>
      <c r="N30" s="101">
        <f>SUMIFS(PROGRAM!$A$4:$A$584,PROGRAM!$I$4:$I$584,M$6,PROGRAM!$J$4:$J$584,$A30,PROGRAM!$L$4:$L$584,$A$6)</f>
        <v>0</v>
      </c>
      <c r="O30" s="101">
        <f>SUMIFS(PROGRAM!$A$4:$A$584,PROGRAM!$I$4:$I$584,M$6,PROGRAM!$J$4:$J$584,$A30,PROGRAM!$M$4:$M$584,$A$6)</f>
        <v>0</v>
      </c>
      <c r="P30" s="101">
        <f>SUMIFS(PROGRAM!$A$4:$A$584,PROGRAM!$I$4:$I$584,M$6,PROGRAM!$J$4:$J$584,$A30,PROGRAM!$N$4:$N$584,$A$6)</f>
        <v>0</v>
      </c>
      <c r="Q30" s="101">
        <f>SUMIFS(PROGRAM!$A$4:$A$584,PROGRAM!$I$4:$I$584,M$6,PROGRAM!$J$4:$J$584,$A30,PROGRAM!$O$4:$O$584,$A$6)</f>
        <v>0</v>
      </c>
      <c r="R30" s="91">
        <f>SUMIFS(PROGRAM!$A$4:$A$584,PROGRAM!$I$4:$I$584,M$6,PROGRAM!$J$4:$J$584,$A30,PROGRAM!$P$4:$P$584,$A$6)</f>
        <v>0</v>
      </c>
      <c r="S30" s="101">
        <f>SUMIFS(PROGRAM!$A$4:$A$584,PROGRAM!$I$4:$I$584,M$6,PROGRAM!$J$4:$J$584,$A30,PROGRAM!$Q$4:$Q$584,$A$6)</f>
        <v>9</v>
      </c>
      <c r="T30" s="101">
        <f>SUMIFS(PROGRAM!$A$4:$A$584,PROGRAM!$I$4:$I$584,M$6,PROGRAM!$J$4:$J$584,$A30,PROGRAM!$R$4:$R$584,$A$6)</f>
        <v>9</v>
      </c>
      <c r="U30" s="101">
        <f>SUMIFS(PROGRAM!$A$4:$A$584,PROGRAM!$I$4:$I$584,M$6,PROGRAM!$J$4:$J$584,$A30,PROGRAM!$S$4:$S$584,$A$6)</f>
        <v>0</v>
      </c>
      <c r="V30" s="101">
        <f>SUMIFS(PROGRAM!$A$4:$A$584,PROGRAM!$I$4:$I$584,M$6,PROGRAM!$J$4:$J$584,$A30,PROGRAM!$T$4:$T$584,$A$6)</f>
        <v>0</v>
      </c>
      <c r="W30" s="102">
        <f>SUMIFS(PROGRAM!$A$4:$A$584,PROGRAM!$I$4:$I$584,M$6,PROGRAM!$J$4:$J$584,$A30,PROGRAM!$U$4:$U$584,$A$6)</f>
        <v>0</v>
      </c>
      <c r="X30" s="103">
        <f>SUMIFS(PROGRAM!$A$4:$A$584,PROGRAM!$I$4:$I$584,X$6,PROGRAM!$J$4:$J$584,$A30,PROGRAM!$K$4:$K$584,$A$6)</f>
        <v>0</v>
      </c>
      <c r="Y30" s="98">
        <f>SUMIFS(PROGRAM!$A$4:$A$584,PROGRAM!$I$4:$I$584,X$6,PROGRAM!$J$4:$J$584,$A30,PROGRAM!$L$4:$L$584,$A$6)</f>
        <v>0</v>
      </c>
      <c r="Z30" s="98">
        <f>SUMIFS(PROGRAM!$A$4:$A$584,PROGRAM!$I$4:$I$584,X$6,PROGRAM!$J$4:$J$584,$A30,PROGRAM!$M$4:$M$584,$A$6)</f>
        <v>0</v>
      </c>
      <c r="AA30" s="98">
        <f>SUMIFS(PROGRAM!$A$4:$A$584,PROGRAM!$I$4:$I$584,X$6,PROGRAM!$J$4:$J$584,$A30,PROGRAM!$N$4:$N$584,$A$6)</f>
        <v>0</v>
      </c>
      <c r="AB30" s="98">
        <f>SUMIFS(PROGRAM!$A$4:$A$584,PROGRAM!$I$4:$I$584,X$6,PROGRAM!$J$4:$J$584,$A30,PROGRAM!$O$4:$O$584,$A$6)</f>
        <v>0</v>
      </c>
      <c r="AC30" s="87">
        <f>SUMIFS(PROGRAM!$A$4:$A$584,PROGRAM!$I$4:$I$584,X$6,PROGRAM!$J$4:$J$584,$A30,PROGRAM!$P$4:$P$584,$A$6)</f>
        <v>0</v>
      </c>
      <c r="AD30" s="98">
        <f>SUMIFS(PROGRAM!$A$4:$A$584,PROGRAM!$I$4:$I$584,X$6,PROGRAM!$J$4:$J$584,$A30,PROGRAM!$Q$4:$Q$584,$A$6)</f>
        <v>204</v>
      </c>
      <c r="AE30" s="98">
        <f>SUMIFS(PROGRAM!$A$4:$A$584,PROGRAM!$I$4:$I$584,X$6,PROGRAM!$J$4:$J$584,$A30,PROGRAM!$R$4:$R$584,$A$6)</f>
        <v>204</v>
      </c>
      <c r="AF30" s="98">
        <f>SUMIFS(PROGRAM!$A$4:$A$584,PROGRAM!$I$4:$I$584,X$6,PROGRAM!$J$4:$J$584,$A30,PROGRAM!$S$4:$S$584,$A$6)</f>
        <v>0</v>
      </c>
      <c r="AG30" s="98">
        <f>SUMIFS(PROGRAM!$A$4:$A$584,PROGRAM!$I$4:$I$584,X$6,PROGRAM!$J$4:$J$584,$A30,PROGRAM!$T$4:$T$584,$A$6)</f>
        <v>0</v>
      </c>
      <c r="AH30" s="99">
        <f>SUMIFS(PROGRAM!$A$4:$A$584,PROGRAM!$I$4:$I$584,X$6,PROGRAM!$J$4:$J$584,$A30,PROGRAM!$U$4:$U$584,$A$6)</f>
        <v>0</v>
      </c>
      <c r="AI30" s="100">
        <f>SUMIFS(PROGRAM!$A$4:$A$584,PROGRAM!$I$4:$I$584,AI$6,PROGRAM!$J$4:$J$584,$A30,PROGRAM!$K$4:$K$584,$A$6)</f>
        <v>0</v>
      </c>
      <c r="AJ30" s="104">
        <f>SUMIFS(PROGRAM!$A$4:$A$584,PROGRAM!$I$4:$I$584,AI$6,PROGRAM!$J$4:$J$584,$A30,PROGRAM!$L$4:$L$584,$A$6)</f>
        <v>0</v>
      </c>
      <c r="AK30" s="104">
        <f>SUMIFS(PROGRAM!$A$4:$A$584,PROGRAM!$I$4:$I$584,AI$6,PROGRAM!$J$4:$J$584,$A30,PROGRAM!$M$4:$M$584,$A$6)</f>
        <v>0</v>
      </c>
      <c r="AL30" s="104">
        <f>SUMIFS(PROGRAM!$A$4:$A$584,PROGRAM!$I$4:$I$584,AI$6,PROGRAM!$J$4:$J$584,$A30,PROGRAM!$N$4:$N$584,$A$6)</f>
        <v>0</v>
      </c>
      <c r="AM30" s="104">
        <f>SUMIFS(PROGRAM!$A$4:$A$584,PROGRAM!$I$4:$I$584,AI$6,PROGRAM!$J$4:$J$584,$A30,PROGRAM!$O$4:$O$584,$A$6)</f>
        <v>0</v>
      </c>
      <c r="AN30" s="87">
        <f>SUMIFS(PROGRAM!$A$4:$A$584,PROGRAM!$I$4:$I$584,AI$6,PROGRAM!$J$4:$J$584,$A30,PROGRAM!$P$4:$P$584,$A$6)</f>
        <v>0</v>
      </c>
      <c r="AO30" s="104">
        <f>SUMIFS(PROGRAM!$A$4:$A$584,PROGRAM!$I$4:$I$584,AI$6,PROGRAM!$J$4:$J$584,$A30,PROGRAM!$Q$4:$Q$584,$A$6)</f>
        <v>0</v>
      </c>
      <c r="AP30" s="104">
        <f>SUMIFS(PROGRAM!$A$4:$A$584,PROGRAM!$I$4:$I$584,AI$6,PROGRAM!$J$4:$J$584,$A30,PROGRAM!$R$4:$R$584,$A$6)</f>
        <v>0</v>
      </c>
      <c r="AQ30" s="104">
        <f>SUMIFS(PROGRAM!$A$4:$A$584,PROGRAM!$I$4:$I$584,AI$6,PROGRAM!$J$4:$J$584,$A30,PROGRAM!$S$4:$S$584,$A$6)</f>
        <v>0</v>
      </c>
      <c r="AR30" s="104">
        <f>SUMIFS(PROGRAM!$A$4:$A$584,PROGRAM!$I$4:$I$584,AI$6,PROGRAM!$J$4:$J$584,$A30,PROGRAM!$T$4:$T$584,$A$6)</f>
        <v>0</v>
      </c>
      <c r="AS30" s="105">
        <f>SUMIFS(PROGRAM!$A$4:$A$584,PROGRAM!$I$4:$I$584,AI$6,PROGRAM!$J$4:$J$584,$A30,PROGRAM!$U$4:$U$584,$A$6)</f>
        <v>0</v>
      </c>
      <c r="AT30" s="103">
        <f>SUMIFS(PROGRAM!$A$4:$A$584,PROGRAM!$I$4:$I$584,AT$6,PROGRAM!$J$4:$J$584,$A30,PROGRAM!$K$4:$K$584,$A$6)</f>
        <v>0</v>
      </c>
      <c r="AU30" s="98">
        <f>SUMIFS(PROGRAM!$A$4:$A$584,PROGRAM!$I$4:$I$584,AT$6,PROGRAM!$J$4:$J$584,$A30,PROGRAM!$L$4:$L$584,$A$6)</f>
        <v>0</v>
      </c>
      <c r="AV30" s="98">
        <f>SUMIFS(PROGRAM!$A$4:$A$584,PROGRAM!$I$4:$I$584,AT$6,PROGRAM!$J$4:$J$584,$A30,PROGRAM!$M$4:$M$584,$A$6)</f>
        <v>0</v>
      </c>
      <c r="AW30" s="98">
        <f>SUMIFS(PROGRAM!$A$4:$A$584,PROGRAM!$I$4:$I$584,AT$6,PROGRAM!$J$4:$J$584,$A30,PROGRAM!$N$4:$N$584,$A$6)</f>
        <v>0</v>
      </c>
      <c r="AX30" s="98">
        <f>SUMIFS(PROGRAM!$A$4:$A$584,PROGRAM!$I$4:$I$584,AT$6,PROGRAM!$J$4:$J$584,$A30,PROGRAM!$O$4:$O$584,$A$6)</f>
        <v>0</v>
      </c>
      <c r="AY30" s="87">
        <f>SUMIFS(PROGRAM!$A$4:$A$584,PROGRAM!$I$4:$I$584,AT$6,PROGRAM!$J$4:$J$584,$A30,PROGRAM!$P$4:$P$584,$A$6)</f>
        <v>0</v>
      </c>
      <c r="AZ30" s="98">
        <f>SUMIFS(PROGRAM!$A$4:$A$584,PROGRAM!$I$4:$I$584,AT$6,PROGRAM!$J$4:$J$584,$A30,PROGRAM!$Q$4:$Q$584,$A$6)</f>
        <v>0</v>
      </c>
      <c r="BA30" s="98">
        <f>SUMIFS(PROGRAM!$A$4:$A$584,PROGRAM!$I$4:$I$584,AT$6,PROGRAM!$J$4:$J$584,$A30,PROGRAM!$R$4:$R$584,$A$6)</f>
        <v>0</v>
      </c>
      <c r="BB30" s="98">
        <f>SUMIFS(PROGRAM!$A$4:$A$584,PROGRAM!$I$4:$I$584,AT$6,PROGRAM!$J$4:$J$584,$A30,PROGRAM!$S$4:$S$584,$A$6)</f>
        <v>0</v>
      </c>
      <c r="BC30" s="98">
        <f>SUMIFS(PROGRAM!$A$4:$A$584,PROGRAM!$I$4:$I$584,AT$6,PROGRAM!$J$4:$J$584,$A30,PROGRAM!$T$4:$T$584,$A$6)</f>
        <v>0</v>
      </c>
      <c r="BD30" s="106">
        <f>SUMIFS(PROGRAM!$A$4:$A$584,PROGRAM!$I$4:$I$584,AT$6,PROGRAM!$J$4:$J$584,$A30,PROGRAM!$U$4:$U$584,$A$6)</f>
        <v>0</v>
      </c>
      <c r="BE30" s="20" t="s">
        <v>193</v>
      </c>
      <c r="BF30" s="141"/>
    </row>
    <row r="31" spans="1:58" x14ac:dyDescent="0.25">
      <c r="A31" s="107" t="s">
        <v>101</v>
      </c>
      <c r="B31" s="116">
        <f>SUMIFS(PROGRAM!$A$4:$A$584,PROGRAM!$I$4:$I$584,B$6,PROGRAM!$J$4:$J$584,$A31,PROGRAM!$K$4:$K$584,$A$6)</f>
        <v>0</v>
      </c>
      <c r="C31" s="117">
        <f>SUMIFS(PROGRAM!$A$4:$A$584,PROGRAM!$I$4:$I$584,B$6,PROGRAM!$J$4:$J$584,$A31,PROGRAM!$L$4:$L$584,$A$6)</f>
        <v>0</v>
      </c>
      <c r="D31" s="117">
        <f>SUMIFS(PROGRAM!$A$4:$A$584,PROGRAM!$I$4:$I$584,B$6,PROGRAM!$J$4:$J$584,$A31,PROGRAM!$M$4:$M$584,$A$6)</f>
        <v>0</v>
      </c>
      <c r="E31" s="117">
        <f>SUMIFS(PROGRAM!$A$4:$A$584,PROGRAM!$I$4:$I$584,B$6,PROGRAM!$J$4:$J$584,$A31,PROGRAM!$N$4:$N$584,$A$6)</f>
        <v>0</v>
      </c>
      <c r="F31" s="117">
        <f>SUMIFS(PROGRAM!$A$4:$A$584,PROGRAM!$I$4:$I$584,B$6,PROGRAM!$J$4:$J$584,$A31,PROGRAM!$O$4:$O$584,$A$6)</f>
        <v>0</v>
      </c>
      <c r="G31" s="118">
        <f>SUMIFS(PROGRAM!$A$4:$A$584,PROGRAM!$I$4:$I$584,B$6,PROGRAM!$J$4:$J$584,$A31,PROGRAM!$P$4:$P$584,$A$6)</f>
        <v>0</v>
      </c>
      <c r="H31" s="117">
        <f>SUMIFS(PROGRAM!$A$4:$A$584,PROGRAM!$I$4:$I$584,B$6,PROGRAM!$J$4:$J$584,$A31,PROGRAM!$Q$4:$Q$584,$A$6)</f>
        <v>0</v>
      </c>
      <c r="I31" s="117">
        <f>SUMIFS(PROGRAM!$A$4:$A$584,PROGRAM!$I$4:$I$584,B$6,PROGRAM!$J$4:$J$584,$A31,PROGRAM!$R$4:$R$584,$A$6)</f>
        <v>0</v>
      </c>
      <c r="J31" s="117">
        <f>SUMIFS(PROGRAM!$A$4:$A$584,PROGRAM!$I$4:$I$584,B$6,PROGRAM!$J$4:$J$584,$A31,PROGRAM!$S$4:$S$584,$A$6)</f>
        <v>0</v>
      </c>
      <c r="K31" s="117">
        <f>SUMIFS(PROGRAM!$A$4:$A$584,PROGRAM!$I$4:$I$584,B$6,PROGRAM!$J$4:$J$584,$A31,PROGRAM!$T$4:$T$584,$A$6)</f>
        <v>0</v>
      </c>
      <c r="L31" s="119">
        <f>SUMIFS(PROGRAM!$A$4:$A$584,PROGRAM!$I$4:$I$584,B$6,PROGRAM!$J$4:$J$584,$A31,PROGRAM!$U$4:$U$584,$A$6)</f>
        <v>0</v>
      </c>
      <c r="M31" s="120">
        <f>SUMIFS(PROGRAM!$A$4:$A$584,PROGRAM!$I$4:$I$584,M$6,PROGRAM!$J$4:$J$584,$A31,PROGRAM!$K$4:$K$584,$A$6)</f>
        <v>0</v>
      </c>
      <c r="N31" s="121">
        <f>SUMIFS(PROGRAM!$A$4:$A$584,PROGRAM!$I$4:$I$584,M$6,PROGRAM!$J$4:$J$584,$A31,PROGRAM!$L$4:$L$584,$A$6)</f>
        <v>311</v>
      </c>
      <c r="O31" s="121">
        <f>SUMIFS(PROGRAM!$A$4:$A$584,PROGRAM!$I$4:$I$584,M$6,PROGRAM!$J$4:$J$584,$A31,PROGRAM!$M$4:$M$584,$A$6)</f>
        <v>311</v>
      </c>
      <c r="P31" s="121">
        <f>SUMIFS(PROGRAM!$A$4:$A$584,PROGRAM!$I$4:$I$584,M$6,PROGRAM!$J$4:$J$584,$A31,PROGRAM!$N$4:$N$584,$A$6)</f>
        <v>311</v>
      </c>
      <c r="Q31" s="121">
        <f>SUMIFS(PROGRAM!$A$4:$A$584,PROGRAM!$I$4:$I$584,M$6,PROGRAM!$J$4:$J$584,$A31,PROGRAM!$O$4:$O$584,$A$6)</f>
        <v>311</v>
      </c>
      <c r="R31" s="122">
        <f>SUMIFS(PROGRAM!$A$4:$A$584,PROGRAM!$I$4:$I$584,M$6,PROGRAM!$J$4:$J$584,$A31,PROGRAM!$P$4:$P$584,$A$6)</f>
        <v>0</v>
      </c>
      <c r="S31" s="121">
        <f>SUMIFS(PROGRAM!$A$4:$A$584,PROGRAM!$I$4:$I$584,M$6,PROGRAM!$J$4:$J$584,$A31,PROGRAM!$Q$4:$Q$584,$A$6)</f>
        <v>0</v>
      </c>
      <c r="T31" s="121">
        <f>SUMIFS(PROGRAM!$A$4:$A$584,PROGRAM!$I$4:$I$584,M$6,PROGRAM!$J$4:$J$584,$A31,PROGRAM!$R$4:$R$584,$A$6)</f>
        <v>0</v>
      </c>
      <c r="U31" s="121">
        <f>SUMIFS(PROGRAM!$A$4:$A$584,PROGRAM!$I$4:$I$584,M$6,PROGRAM!$J$4:$J$584,$A31,PROGRAM!$S$4:$S$584,$A$6)</f>
        <v>0</v>
      </c>
      <c r="V31" s="121">
        <f>SUMIFS(PROGRAM!$A$4:$A$584,PROGRAM!$I$4:$I$584,M$6,PROGRAM!$J$4:$J$584,$A31,PROGRAM!$T$4:$T$584,$A$6)</f>
        <v>0</v>
      </c>
      <c r="W31" s="123">
        <f>SUMIFS(PROGRAM!$A$4:$A$584,PROGRAM!$I$4:$I$584,M$6,PROGRAM!$J$4:$J$584,$A31,PROGRAM!$U$4:$U$584,$A$6)</f>
        <v>0</v>
      </c>
      <c r="X31" s="121">
        <f>SUMIFS(PROGRAM!$A$4:$A$584,PROGRAM!$I$4:$I$584,X$6,PROGRAM!$J$4:$J$584,$A31,PROGRAM!$K$4:$K$584,$A$6)</f>
        <v>0</v>
      </c>
      <c r="Y31" s="117">
        <f>SUMIFS(PROGRAM!$A$4:$A$584,PROGRAM!$I$4:$I$584,X$6,PROGRAM!$J$4:$J$584,$A31,PROGRAM!$L$4:$L$584,$A$6)</f>
        <v>0</v>
      </c>
      <c r="Z31" s="117">
        <f>SUMIFS(PROGRAM!$A$4:$A$584,PROGRAM!$I$4:$I$584,X$6,PROGRAM!$J$4:$J$584,$A31,PROGRAM!$M$4:$M$584,$A$6)</f>
        <v>0</v>
      </c>
      <c r="AA31" s="117">
        <f>SUMIFS(PROGRAM!$A$4:$A$584,PROGRAM!$I$4:$I$584,X$6,PROGRAM!$J$4:$J$584,$A31,PROGRAM!$N$4:$N$584,$A$6)</f>
        <v>0</v>
      </c>
      <c r="AB31" s="117">
        <f>SUMIFS(PROGRAM!$A$4:$A$584,PROGRAM!$I$4:$I$584,X$6,PROGRAM!$J$4:$J$584,$A31,PROGRAM!$O$4:$O$584,$A$6)</f>
        <v>0</v>
      </c>
      <c r="AC31" s="118">
        <f>SUMIFS(PROGRAM!$A$4:$A$584,PROGRAM!$I$4:$I$584,X$6,PROGRAM!$J$4:$J$584,$A31,PROGRAM!$P$4:$P$584,$A$6)</f>
        <v>228</v>
      </c>
      <c r="AD31" s="117">
        <f>SUMIFS(PROGRAM!$A$4:$A$584,PROGRAM!$I$4:$I$584,X$6,PROGRAM!$J$4:$J$584,$A31,PROGRAM!$Q$4:$Q$584,$A$6)</f>
        <v>228</v>
      </c>
      <c r="AE31" s="117">
        <f>SUMIFS(PROGRAM!$A$4:$A$584,PROGRAM!$I$4:$I$584,X$6,PROGRAM!$J$4:$J$584,$A31,PROGRAM!$R$4:$R$584,$A$6)</f>
        <v>228</v>
      </c>
      <c r="AF31" s="117">
        <f>SUMIFS(PROGRAM!$A$4:$A$584,PROGRAM!$I$4:$I$584,X$6,PROGRAM!$J$4:$J$584,$A31,PROGRAM!$S$4:$S$584,$A$6)</f>
        <v>0</v>
      </c>
      <c r="AG31" s="117">
        <f>SUMIFS(PROGRAM!$A$4:$A$584,PROGRAM!$I$4:$I$584,X$6,PROGRAM!$J$4:$J$584,$A31,PROGRAM!$T$4:$T$584,$A$6)</f>
        <v>0</v>
      </c>
      <c r="AH31" s="119">
        <f>SUMIFS(PROGRAM!$A$4:$A$584,PROGRAM!$I$4:$I$584,X$6,PROGRAM!$J$4:$J$584,$A31,PROGRAM!$U$4:$U$584,$A$6)</f>
        <v>0</v>
      </c>
      <c r="AI31" s="120">
        <f>SUMIFS(PROGRAM!$A$4:$A$584,PROGRAM!$I$4:$I$584,AI$6,PROGRAM!$J$4:$J$584,$A31,PROGRAM!$K$4:$K$584,$A$6)</f>
        <v>0</v>
      </c>
      <c r="AJ31" s="117">
        <f>SUMIFS(PROGRAM!$A$4:$A$584,PROGRAM!$I$4:$I$584,AI$6,PROGRAM!$J$4:$J$584,$A31,PROGRAM!$L$4:$L$584,$A$6)</f>
        <v>0</v>
      </c>
      <c r="AK31" s="117">
        <f>SUMIFS(PROGRAM!$A$4:$A$584,PROGRAM!$I$4:$I$584,AI$6,PROGRAM!$J$4:$J$584,$A31,PROGRAM!$M$4:$M$584,$A$6)</f>
        <v>0</v>
      </c>
      <c r="AL31" s="117">
        <f>SUMIFS(PROGRAM!$A$4:$A$584,PROGRAM!$I$4:$I$584,AI$6,PROGRAM!$J$4:$J$584,$A31,PROGRAM!$N$4:$N$584,$A$6)</f>
        <v>0</v>
      </c>
      <c r="AM31" s="117">
        <f>SUMIFS(PROGRAM!$A$4:$A$584,PROGRAM!$I$4:$I$584,AI$6,PROGRAM!$J$4:$J$584,$A31,PROGRAM!$O$4:$O$584,$A$6)</f>
        <v>0</v>
      </c>
      <c r="AN31" s="118">
        <f>SUMIFS(PROGRAM!$A$4:$A$584,PROGRAM!$I$4:$I$584,AI$6,PROGRAM!$J$4:$J$584,$A31,PROGRAM!$P$4:$P$584,$A$6)</f>
        <v>0</v>
      </c>
      <c r="AO31" s="117">
        <f>SUMIFS(PROGRAM!$A$4:$A$584,PROGRAM!$I$4:$I$584,AI$6,PROGRAM!$J$4:$J$584,$A31,PROGRAM!$Q$4:$Q$584,$A$6)</f>
        <v>0</v>
      </c>
      <c r="AP31" s="117">
        <f>SUMIFS(PROGRAM!$A$4:$A$584,PROGRAM!$I$4:$I$584,AI$6,PROGRAM!$J$4:$J$584,$A31,PROGRAM!$R$4:$R$584,$A$6)</f>
        <v>0</v>
      </c>
      <c r="AQ31" s="117">
        <f>SUMIFS(PROGRAM!$A$4:$A$584,PROGRAM!$I$4:$I$584,AI$6,PROGRAM!$J$4:$J$584,$A31,PROGRAM!$S$4:$S$584,$A$6)</f>
        <v>0</v>
      </c>
      <c r="AR31" s="117">
        <f>SUMIFS(PROGRAM!$A$4:$A$584,PROGRAM!$I$4:$I$584,AI$6,PROGRAM!$J$4:$J$584,$A31,PROGRAM!$T$4:$T$584,$A$6)</f>
        <v>0</v>
      </c>
      <c r="AS31" s="124">
        <f>SUMIFS(PROGRAM!$A$4:$A$584,PROGRAM!$I$4:$I$584,AI$6,PROGRAM!$J$4:$J$584,$A31,PROGRAM!$U$4:$U$584,$A$6)</f>
        <v>0</v>
      </c>
      <c r="AT31" s="121">
        <f>SUMIFS(PROGRAM!$A$4:$A$584,PROGRAM!$I$4:$I$584,AT$6,PROGRAM!$J$4:$J$584,$A31,PROGRAM!$K$4:$K$584,$A$6)</f>
        <v>0</v>
      </c>
      <c r="AU31" s="117">
        <f>SUMIFS(PROGRAM!$A$4:$A$584,PROGRAM!$I$4:$I$584,AT$6,PROGRAM!$J$4:$J$584,$A31,PROGRAM!$L$4:$L$584,$A$6)</f>
        <v>0</v>
      </c>
      <c r="AV31" s="117">
        <f>SUMIFS(PROGRAM!$A$4:$A$584,PROGRAM!$I$4:$I$584,AT$6,PROGRAM!$J$4:$J$584,$A31,PROGRAM!$M$4:$M$584,$A$6)</f>
        <v>0</v>
      </c>
      <c r="AW31" s="117">
        <f>SUMIFS(PROGRAM!$A$4:$A$584,PROGRAM!$I$4:$I$584,AT$6,PROGRAM!$J$4:$J$584,$A31,PROGRAM!$N$4:$N$584,$A$6)</f>
        <v>0</v>
      </c>
      <c r="AX31" s="117">
        <f>SUMIFS(PROGRAM!$A$4:$A$584,PROGRAM!$I$4:$I$584,AT$6,PROGRAM!$J$4:$J$584,$A31,PROGRAM!$O$4:$O$584,$A$6)</f>
        <v>0</v>
      </c>
      <c r="AY31" s="118">
        <f>SUMIFS(PROGRAM!$A$4:$A$584,PROGRAM!$I$4:$I$584,AT$6,PROGRAM!$J$4:$J$584,$A31,PROGRAM!$P$4:$P$584,$A$6)</f>
        <v>0</v>
      </c>
      <c r="AZ31" s="117">
        <f>SUMIFS(PROGRAM!$A$4:$A$584,PROGRAM!$I$4:$I$584,AT$6,PROGRAM!$J$4:$J$584,$A31,PROGRAM!$Q$4:$Q$584,$A$6)</f>
        <v>0</v>
      </c>
      <c r="BA31" s="117">
        <f>SUMIFS(PROGRAM!$A$4:$A$584,PROGRAM!$I$4:$I$584,AT$6,PROGRAM!$J$4:$J$584,$A31,PROGRAM!$R$4:$R$584,$A$6)</f>
        <v>0</v>
      </c>
      <c r="BB31" s="117">
        <f>SUMIFS(PROGRAM!$A$4:$A$584,PROGRAM!$I$4:$I$584,AT$6,PROGRAM!$J$4:$J$584,$A31,PROGRAM!$S$4:$S$584,$A$6)</f>
        <v>0</v>
      </c>
      <c r="BC31" s="117">
        <f>SUMIFS(PROGRAM!$A$4:$A$584,PROGRAM!$I$4:$I$584,AT$6,PROGRAM!$J$4:$J$584,$A31,PROGRAM!$T$4:$T$584,$A$6)</f>
        <v>0</v>
      </c>
      <c r="BD31" s="125">
        <f>SUMIFS(PROGRAM!$A$4:$A$584,PROGRAM!$I$4:$I$584,AT$6,PROGRAM!$J$4:$J$584,$A31,PROGRAM!$U$4:$U$584,$A$6)</f>
        <v>0</v>
      </c>
      <c r="BE31" s="20" t="s">
        <v>194</v>
      </c>
      <c r="BF31" s="142"/>
    </row>
    <row r="32" spans="1:58" x14ac:dyDescent="0.25">
      <c r="A32" s="107" t="s">
        <v>828</v>
      </c>
      <c r="B32" s="108">
        <f>SUMIFS(PROGRAM!$A$4:$A$584,PROGRAM!$I$4:$I$584,B$6,PROGRAM!$J$4:$J$584,$A32,PROGRAM!$K$4:$K$584,$A$6)</f>
        <v>0</v>
      </c>
      <c r="C32" s="109">
        <f>SUMIFS(PROGRAM!$A$4:$A$584,PROGRAM!$I$4:$I$584,B$6,PROGRAM!$J$4:$J$584,$A32,PROGRAM!$L$4:$L$584,$A$6)</f>
        <v>0</v>
      </c>
      <c r="D32" s="109">
        <f>SUMIFS(PROGRAM!$A$4:$A$584,PROGRAM!$I$4:$I$584,B$6,PROGRAM!$J$4:$J$584,$A32,PROGRAM!$M$4:$M$584,$A$6)</f>
        <v>0</v>
      </c>
      <c r="E32" s="109">
        <f>SUMIFS(PROGRAM!$A$4:$A$584,PROGRAM!$I$4:$I$584,B$6,PROGRAM!$J$4:$J$584,$A32,PROGRAM!$N$4:$N$584,$A$6)</f>
        <v>0</v>
      </c>
      <c r="F32" s="109">
        <f>SUMIFS(PROGRAM!$A$4:$A$584,PROGRAM!$I$4:$I$584,B$6,PROGRAM!$J$4:$J$584,$A32,PROGRAM!$O$4:$O$584,$A$6)</f>
        <v>0</v>
      </c>
      <c r="G32" s="87">
        <f>SUMIFS(PROGRAM!$A$4:$A$584,PROGRAM!$I$4:$I$584,B$6,PROGRAM!$J$4:$J$584,$A32,PROGRAM!$P$4:$P$584,$A$6)</f>
        <v>0</v>
      </c>
      <c r="H32" s="109">
        <f>SUMIFS(PROGRAM!$A$4:$A$584,PROGRAM!$I$4:$I$584,B$6,PROGRAM!$J$4:$J$584,$A32,PROGRAM!$Q$4:$Q$584,$A$6)</f>
        <v>0</v>
      </c>
      <c r="I32" s="109">
        <f>SUMIFS(PROGRAM!$A$4:$A$584,PROGRAM!$I$4:$I$584,B$6,PROGRAM!$J$4:$J$584,$A32,PROGRAM!$R$4:$R$584,$A$6)</f>
        <v>0</v>
      </c>
      <c r="J32" s="109">
        <f>SUMIFS(PROGRAM!$A$4:$A$584,PROGRAM!$I$4:$I$584,B$6,PROGRAM!$J$4:$J$584,$A32,PROGRAM!$S$4:$S$584,$A$6)</f>
        <v>0</v>
      </c>
      <c r="K32" s="109">
        <f>SUMIFS(PROGRAM!$A$4:$A$584,PROGRAM!$I$4:$I$584,B$6,PROGRAM!$J$4:$J$584,$A32,PROGRAM!$T$4:$T$584,$A$6)</f>
        <v>0</v>
      </c>
      <c r="L32" s="110">
        <f>SUMIFS(PROGRAM!$A$4:$A$584,PROGRAM!$I$4:$I$584,B$6,PROGRAM!$J$4:$J$584,$A32,PROGRAM!$U$4:$U$584,$A$6)</f>
        <v>0</v>
      </c>
      <c r="M32" s="111">
        <f>SUMIFS(PROGRAM!$A$4:$A$584,PROGRAM!$I$4:$I$584,M$6,PROGRAM!$J$4:$J$584,$A32,PROGRAM!$K$4:$K$584,$A$6)</f>
        <v>0</v>
      </c>
      <c r="N32" s="112">
        <f>SUMIFS(PROGRAM!$A$4:$A$584,PROGRAM!$I$4:$I$584,M$6,PROGRAM!$J$4:$J$584,$A32,PROGRAM!$L$4:$L$584,$A$6)</f>
        <v>0</v>
      </c>
      <c r="O32" s="112">
        <f>SUMIFS(PROGRAM!$A$4:$A$584,PROGRAM!$I$4:$I$584,M$6,PROGRAM!$J$4:$J$584,$A32,PROGRAM!$M$4:$M$584,$A$6)</f>
        <v>0</v>
      </c>
      <c r="P32" s="112">
        <f>SUMIFS(PROGRAM!$A$4:$A$584,PROGRAM!$I$4:$I$584,M$6,PROGRAM!$J$4:$J$584,$A32,PROGRAM!$N$4:$N$584,$A$6)</f>
        <v>0</v>
      </c>
      <c r="Q32" s="112">
        <f>SUMIFS(PROGRAM!$A$4:$A$584,PROGRAM!$I$4:$I$584,M$6,PROGRAM!$J$4:$J$584,$A32,PROGRAM!$O$4:$O$584,$A$6)</f>
        <v>0</v>
      </c>
      <c r="R32" s="91">
        <f>SUMIFS(PROGRAM!$A$4:$A$584,PROGRAM!$I$4:$I$584,M$6,PROGRAM!$J$4:$J$584,$A32,PROGRAM!$P$4:$P$584,$A$6)</f>
        <v>0</v>
      </c>
      <c r="S32" s="112">
        <f>SUMIFS(PROGRAM!$A$4:$A$584,PROGRAM!$I$4:$I$584,M$6,PROGRAM!$J$4:$J$584,$A32,PROGRAM!$Q$4:$Q$584,$A$6)</f>
        <v>0</v>
      </c>
      <c r="T32" s="112">
        <f>SUMIFS(PROGRAM!$A$4:$A$584,PROGRAM!$I$4:$I$584,M$6,PROGRAM!$J$4:$J$584,$A32,PROGRAM!$R$4:$R$584,$A$6)</f>
        <v>0</v>
      </c>
      <c r="U32" s="112">
        <f>SUMIFS(PROGRAM!$A$4:$A$584,PROGRAM!$I$4:$I$584,M$6,PROGRAM!$J$4:$J$584,$A32,PROGRAM!$S$4:$S$584,$A$6)</f>
        <v>0</v>
      </c>
      <c r="V32" s="112">
        <f>SUMIFS(PROGRAM!$A$4:$A$584,PROGRAM!$I$4:$I$584,M$6,PROGRAM!$J$4:$J$584,$A32,PROGRAM!$T$4:$T$584,$A$6)</f>
        <v>0</v>
      </c>
      <c r="W32" s="113">
        <f>SUMIFS(PROGRAM!$A$4:$A$584,PROGRAM!$I$4:$I$584,M$6,PROGRAM!$J$4:$J$584,$A32,PROGRAM!$U$4:$U$584,$A$6)</f>
        <v>0</v>
      </c>
      <c r="X32" s="112">
        <f>SUMIFS(PROGRAM!$A$4:$A$584,PROGRAM!$I$4:$I$584,X$6,PROGRAM!$J$4:$J$584,$A32,PROGRAM!$K$4:$K$584,$A$6)</f>
        <v>0</v>
      </c>
      <c r="Y32" s="109">
        <f>SUMIFS(PROGRAM!$A$4:$A$584,PROGRAM!$I$4:$I$584,X$6,PROGRAM!$J$4:$J$584,$A32,PROGRAM!$L$4:$L$584,$A$6)</f>
        <v>0</v>
      </c>
      <c r="Z32" s="109">
        <f>SUMIFS(PROGRAM!$A$4:$A$584,PROGRAM!$I$4:$I$584,X$6,PROGRAM!$J$4:$J$584,$A32,PROGRAM!$M$4:$M$584,$A$6)</f>
        <v>0</v>
      </c>
      <c r="AA32" s="109">
        <f>SUMIFS(PROGRAM!$A$4:$A$584,PROGRAM!$I$4:$I$584,X$6,PROGRAM!$J$4:$J$584,$A32,PROGRAM!$N$4:$N$584,$A$6)</f>
        <v>0</v>
      </c>
      <c r="AB32" s="109">
        <f>SUMIFS(PROGRAM!$A$4:$A$584,PROGRAM!$I$4:$I$584,X$6,PROGRAM!$J$4:$J$584,$A32,PROGRAM!$O$4:$O$584,$A$6)</f>
        <v>0</v>
      </c>
      <c r="AC32" s="87">
        <f>SUMIFS(PROGRAM!$A$4:$A$584,PROGRAM!$I$4:$I$584,X$6,PROGRAM!$J$4:$J$584,$A32,PROGRAM!$P$4:$P$584,$A$6)</f>
        <v>0</v>
      </c>
      <c r="AD32" s="109">
        <f>SUMIFS(PROGRAM!$A$4:$A$584,PROGRAM!$I$4:$I$584,X$6,PROGRAM!$J$4:$J$584,$A32,PROGRAM!$Q$4:$Q$584,$A$6)</f>
        <v>0</v>
      </c>
      <c r="AE32" s="109">
        <f>SUMIFS(PROGRAM!$A$4:$A$584,PROGRAM!$I$4:$I$584,X$6,PROGRAM!$J$4:$J$584,$A32,PROGRAM!$R$4:$R$584,$A$6)</f>
        <v>0</v>
      </c>
      <c r="AF32" s="109">
        <f>SUMIFS(PROGRAM!$A$4:$A$584,PROGRAM!$I$4:$I$584,X$6,PROGRAM!$J$4:$J$584,$A32,PROGRAM!$S$4:$S$584,$A$6)</f>
        <v>0</v>
      </c>
      <c r="AG32" s="109">
        <f>SUMIFS(PROGRAM!$A$4:$A$584,PROGRAM!$I$4:$I$584,X$6,PROGRAM!$J$4:$J$584,$A32,PROGRAM!$T$4:$T$584,$A$6)</f>
        <v>0</v>
      </c>
      <c r="AH32" s="110">
        <f>SUMIFS(PROGRAM!$A$4:$A$584,PROGRAM!$I$4:$I$584,X$6,PROGRAM!$J$4:$J$584,$A32,PROGRAM!$U$4:$U$584,$A$6)</f>
        <v>0</v>
      </c>
      <c r="AI32" s="111">
        <f>SUMIFS(PROGRAM!$A$4:$A$584,PROGRAM!$I$4:$I$584,AI$6,PROGRAM!$J$4:$J$584,$A32,PROGRAM!$K$4:$K$584,$A$6)</f>
        <v>0</v>
      </c>
      <c r="AJ32" s="109">
        <f>SUMIFS(PROGRAM!$A$4:$A$584,PROGRAM!$I$4:$I$584,AI$6,PROGRAM!$J$4:$J$584,$A32,PROGRAM!$L$4:$L$584,$A$6)</f>
        <v>0</v>
      </c>
      <c r="AK32" s="109">
        <f>SUMIFS(PROGRAM!$A$4:$A$584,PROGRAM!$I$4:$I$584,AI$6,PROGRAM!$J$4:$J$584,$A32,PROGRAM!$M$4:$M$584,$A$6)</f>
        <v>0</v>
      </c>
      <c r="AL32" s="109">
        <f>SUMIFS(PROGRAM!$A$4:$A$584,PROGRAM!$I$4:$I$584,AI$6,PROGRAM!$J$4:$J$584,$A32,PROGRAM!$N$4:$N$584,$A$6)</f>
        <v>0</v>
      </c>
      <c r="AM32" s="109">
        <f>SUMIFS(PROGRAM!$A$4:$A$584,PROGRAM!$I$4:$I$584,AI$6,PROGRAM!$J$4:$J$584,$A32,PROGRAM!$O$4:$O$584,$A$6)</f>
        <v>0</v>
      </c>
      <c r="AN32" s="87">
        <f>SUMIFS(PROGRAM!$A$4:$A$584,PROGRAM!$I$4:$I$584,AI$6,PROGRAM!$J$4:$J$584,$A32,PROGRAM!$P$4:$P$584,$A$6)</f>
        <v>0</v>
      </c>
      <c r="AO32" s="109">
        <f>SUMIFS(PROGRAM!$A$4:$A$584,PROGRAM!$I$4:$I$584,AI$6,PROGRAM!$J$4:$J$584,$A32,PROGRAM!$Q$4:$Q$584,$A$6)</f>
        <v>0</v>
      </c>
      <c r="AP32" s="109">
        <f>SUMIFS(PROGRAM!$A$4:$A$584,PROGRAM!$I$4:$I$584,AI$6,PROGRAM!$J$4:$J$584,$A32,PROGRAM!$R$4:$R$584,$A$6)</f>
        <v>0</v>
      </c>
      <c r="AQ32" s="109">
        <f>SUMIFS(PROGRAM!$A$4:$A$584,PROGRAM!$I$4:$I$584,AI$6,PROGRAM!$J$4:$J$584,$A32,PROGRAM!$S$4:$S$584,$A$6)</f>
        <v>0</v>
      </c>
      <c r="AR32" s="109">
        <f>SUMIFS(PROGRAM!$A$4:$A$584,PROGRAM!$I$4:$I$584,AI$6,PROGRAM!$J$4:$J$584,$A32,PROGRAM!$T$4:$T$584,$A$6)</f>
        <v>0</v>
      </c>
      <c r="AS32" s="114">
        <f>SUMIFS(PROGRAM!$A$4:$A$584,PROGRAM!$I$4:$I$584,AI$6,PROGRAM!$J$4:$J$584,$A32,PROGRAM!$U$4:$U$584,$A$6)</f>
        <v>0</v>
      </c>
      <c r="AT32" s="112">
        <f>SUMIFS(PROGRAM!$A$4:$A$584,PROGRAM!$I$4:$I$584,AT$6,PROGRAM!$J$4:$J$584,$A32,PROGRAM!$K$4:$K$584,$A$6)</f>
        <v>0</v>
      </c>
      <c r="AU32" s="109">
        <f>SUMIFS(PROGRAM!$A$4:$A$584,PROGRAM!$I$4:$I$584,AT$6,PROGRAM!$J$4:$J$584,$A32,PROGRAM!$L$4:$L$584,$A$6)</f>
        <v>0</v>
      </c>
      <c r="AV32" s="109">
        <f>SUMIFS(PROGRAM!$A$4:$A$584,PROGRAM!$I$4:$I$584,AT$6,PROGRAM!$J$4:$J$584,$A32,PROGRAM!$M$4:$M$584,$A$6)</f>
        <v>0</v>
      </c>
      <c r="AW32" s="109">
        <f>SUMIFS(PROGRAM!$A$4:$A$584,PROGRAM!$I$4:$I$584,AT$6,PROGRAM!$J$4:$J$584,$A32,PROGRAM!$N$4:$N$584,$A$6)</f>
        <v>0</v>
      </c>
      <c r="AX32" s="109">
        <f>SUMIFS(PROGRAM!$A$4:$A$584,PROGRAM!$I$4:$I$584,AT$6,PROGRAM!$J$4:$J$584,$A32,PROGRAM!$O$4:$O$584,$A$6)</f>
        <v>0</v>
      </c>
      <c r="AY32" s="87">
        <f>SUMIFS(PROGRAM!$A$4:$A$584,PROGRAM!$I$4:$I$584,AT$6,PROGRAM!$J$4:$J$584,$A32,PROGRAM!$P$4:$P$584,$A$6)</f>
        <v>0</v>
      </c>
      <c r="AZ32" s="109">
        <f>SUMIFS(PROGRAM!$A$4:$A$584,PROGRAM!$I$4:$I$584,AT$6,PROGRAM!$J$4:$J$584,$A32,PROGRAM!$Q$4:$Q$584,$A$6)</f>
        <v>0</v>
      </c>
      <c r="BA32" s="109">
        <f>SUMIFS(PROGRAM!$A$4:$A$584,PROGRAM!$I$4:$I$584,AT$6,PROGRAM!$J$4:$J$584,$A32,PROGRAM!$R$4:$R$584,$A$6)</f>
        <v>0</v>
      </c>
      <c r="BB32" s="109">
        <f>SUMIFS(PROGRAM!$A$4:$A$584,PROGRAM!$I$4:$I$584,AT$6,PROGRAM!$J$4:$J$584,$A32,PROGRAM!$S$4:$S$584,$A$6)</f>
        <v>287</v>
      </c>
      <c r="BC32" s="109">
        <f>SUMIFS(PROGRAM!$A$4:$A$584,PROGRAM!$I$4:$I$584,AT$6,PROGRAM!$J$4:$J$584,$A32,PROGRAM!$T$4:$T$584,$A$6)</f>
        <v>287</v>
      </c>
      <c r="BD32" s="115">
        <f>SUMIFS(PROGRAM!$A$4:$A$584,PROGRAM!$I$4:$I$584,AT$6,PROGRAM!$J$4:$J$584,$A32,PROGRAM!$U$4:$U$584,$A$6)</f>
        <v>287</v>
      </c>
      <c r="BE32" s="20" t="s">
        <v>195</v>
      </c>
      <c r="BF32" s="141"/>
    </row>
    <row r="33" spans="1:58" x14ac:dyDescent="0.25">
      <c r="A33" s="107" t="s">
        <v>829</v>
      </c>
      <c r="B33" s="108">
        <f>SUMIFS(PROGRAM!$A$4:$A$584,PROGRAM!$I$4:$I$584,B$6,PROGRAM!$J$4:$J$584,$A33,PROGRAM!$K$4:$K$584,$A$6)</f>
        <v>0</v>
      </c>
      <c r="C33" s="109">
        <f>SUMIFS(PROGRAM!$A$4:$A$584,PROGRAM!$I$4:$I$584,B$6,PROGRAM!$J$4:$J$584,$A33,PROGRAM!$L$4:$L$584,$A$6)</f>
        <v>0</v>
      </c>
      <c r="D33" s="109">
        <f>SUMIFS(PROGRAM!$A$4:$A$584,PROGRAM!$I$4:$I$584,B$6,PROGRAM!$J$4:$J$584,$A33,PROGRAM!$M$4:$M$584,$A$6)</f>
        <v>0</v>
      </c>
      <c r="E33" s="109">
        <f>SUMIFS(PROGRAM!$A$4:$A$584,PROGRAM!$I$4:$I$584,B$6,PROGRAM!$J$4:$J$584,$A33,PROGRAM!$N$4:$N$584,$A$6)</f>
        <v>0</v>
      </c>
      <c r="F33" s="109">
        <f>SUMIFS(PROGRAM!$A$4:$A$584,PROGRAM!$I$4:$I$584,B$6,PROGRAM!$J$4:$J$584,$A33,PROGRAM!$O$4:$O$584,$A$6)</f>
        <v>0</v>
      </c>
      <c r="G33" s="87">
        <f>SUMIFS(PROGRAM!$A$4:$A$584,PROGRAM!$I$4:$I$584,B$6,PROGRAM!$J$4:$J$584,$A33,PROGRAM!$P$4:$P$584,$A$6)</f>
        <v>0</v>
      </c>
      <c r="H33" s="109">
        <f>SUMIFS(PROGRAM!$A$4:$A$584,PROGRAM!$I$4:$I$584,B$6,PROGRAM!$J$4:$J$584,$A33,PROGRAM!$Q$4:$Q$584,$A$6)</f>
        <v>0</v>
      </c>
      <c r="I33" s="109">
        <f>SUMIFS(PROGRAM!$A$4:$A$584,PROGRAM!$I$4:$I$584,B$6,PROGRAM!$J$4:$J$584,$A33,PROGRAM!$R$4:$R$584,$A$6)</f>
        <v>0</v>
      </c>
      <c r="J33" s="109">
        <f>SUMIFS(PROGRAM!$A$4:$A$584,PROGRAM!$I$4:$I$584,B$6,PROGRAM!$J$4:$J$584,$A33,PROGRAM!$S$4:$S$584,$A$6)</f>
        <v>0</v>
      </c>
      <c r="K33" s="109">
        <f>SUMIFS(PROGRAM!$A$4:$A$584,PROGRAM!$I$4:$I$584,B$6,PROGRAM!$J$4:$J$584,$A33,PROGRAM!$T$4:$T$584,$A$6)</f>
        <v>0</v>
      </c>
      <c r="L33" s="110">
        <f>SUMIFS(PROGRAM!$A$4:$A$584,PROGRAM!$I$4:$I$584,B$6,PROGRAM!$J$4:$J$584,$A33,PROGRAM!$U$4:$U$584,$A$6)</f>
        <v>0</v>
      </c>
      <c r="M33" s="111">
        <f>SUMIFS(PROGRAM!$A$4:$A$584,PROGRAM!$I$4:$I$584,M$6,PROGRAM!$J$4:$J$584,$A33,PROGRAM!$K$4:$K$584,$A$6)</f>
        <v>0</v>
      </c>
      <c r="N33" s="112">
        <f>SUMIFS(PROGRAM!$A$4:$A$584,PROGRAM!$I$4:$I$584,M$6,PROGRAM!$J$4:$J$584,$A33,PROGRAM!$L$4:$L$584,$A$6)</f>
        <v>0</v>
      </c>
      <c r="O33" s="112">
        <f>SUMIFS(PROGRAM!$A$4:$A$584,PROGRAM!$I$4:$I$584,M$6,PROGRAM!$J$4:$J$584,$A33,PROGRAM!$M$4:$M$584,$A$6)</f>
        <v>0</v>
      </c>
      <c r="P33" s="112">
        <f>SUMIFS(PROGRAM!$A$4:$A$584,PROGRAM!$I$4:$I$584,M$6,PROGRAM!$J$4:$J$584,$A33,PROGRAM!$N$4:$N$584,$A$6)</f>
        <v>0</v>
      </c>
      <c r="Q33" s="112">
        <f>SUMIFS(PROGRAM!$A$4:$A$584,PROGRAM!$I$4:$I$584,M$6,PROGRAM!$J$4:$J$584,$A33,PROGRAM!$O$4:$O$584,$A$6)</f>
        <v>0</v>
      </c>
      <c r="R33" s="91">
        <f>SUMIFS(PROGRAM!$A$4:$A$584,PROGRAM!$I$4:$I$584,M$6,PROGRAM!$J$4:$J$584,$A33,PROGRAM!$P$4:$P$584,$A$6)</f>
        <v>0</v>
      </c>
      <c r="S33" s="112">
        <f>SUMIFS(PROGRAM!$A$4:$A$584,PROGRAM!$I$4:$I$584,M$6,PROGRAM!$J$4:$J$584,$A33,PROGRAM!$Q$4:$Q$584,$A$6)</f>
        <v>0</v>
      </c>
      <c r="T33" s="112">
        <f>SUMIFS(PROGRAM!$A$4:$A$584,PROGRAM!$I$4:$I$584,M$6,PROGRAM!$J$4:$J$584,$A33,PROGRAM!$R$4:$R$584,$A$6)</f>
        <v>0</v>
      </c>
      <c r="U33" s="112">
        <f>SUMIFS(PROGRAM!$A$4:$A$584,PROGRAM!$I$4:$I$584,M$6,PROGRAM!$J$4:$J$584,$A33,PROGRAM!$S$4:$S$584,$A$6)</f>
        <v>0</v>
      </c>
      <c r="V33" s="112">
        <f>SUMIFS(PROGRAM!$A$4:$A$584,PROGRAM!$I$4:$I$584,M$6,PROGRAM!$J$4:$J$584,$A33,PROGRAM!$T$4:$T$584,$A$6)</f>
        <v>0</v>
      </c>
      <c r="W33" s="113">
        <f>SUMIFS(PROGRAM!$A$4:$A$584,PROGRAM!$I$4:$I$584,M$6,PROGRAM!$J$4:$J$584,$A33,PROGRAM!$U$4:$U$584,$A$6)</f>
        <v>0</v>
      </c>
      <c r="X33" s="112">
        <f>SUMIFS(PROGRAM!$A$4:$A$584,PROGRAM!$I$4:$I$584,X$6,PROGRAM!$J$4:$J$584,$A33,PROGRAM!$K$4:$K$584,$A$6)</f>
        <v>0</v>
      </c>
      <c r="Y33" s="109">
        <f>SUMIFS(PROGRAM!$A$4:$A$584,PROGRAM!$I$4:$I$584,X$6,PROGRAM!$J$4:$J$584,$A33,PROGRAM!$L$4:$L$584,$A$6)</f>
        <v>0</v>
      </c>
      <c r="Z33" s="109">
        <f>SUMIFS(PROGRAM!$A$4:$A$584,PROGRAM!$I$4:$I$584,X$6,PROGRAM!$J$4:$J$584,$A33,PROGRAM!$M$4:$M$584,$A$6)</f>
        <v>0</v>
      </c>
      <c r="AA33" s="109">
        <f>SUMIFS(PROGRAM!$A$4:$A$584,PROGRAM!$I$4:$I$584,X$6,PROGRAM!$J$4:$J$584,$A33,PROGRAM!$N$4:$N$584,$A$6)</f>
        <v>0</v>
      </c>
      <c r="AB33" s="109">
        <f>SUMIFS(PROGRAM!$A$4:$A$584,PROGRAM!$I$4:$I$584,X$6,PROGRAM!$J$4:$J$584,$A33,PROGRAM!$O$4:$O$584,$A$6)</f>
        <v>0</v>
      </c>
      <c r="AC33" s="87">
        <f>SUMIFS(PROGRAM!$A$4:$A$584,PROGRAM!$I$4:$I$584,X$6,PROGRAM!$J$4:$J$584,$A33,PROGRAM!$P$4:$P$584,$A$6)</f>
        <v>0</v>
      </c>
      <c r="AD33" s="109">
        <f>SUMIFS(PROGRAM!$A$4:$A$584,PROGRAM!$I$4:$I$584,X$6,PROGRAM!$J$4:$J$584,$A33,PROGRAM!$Q$4:$Q$584,$A$6)</f>
        <v>0</v>
      </c>
      <c r="AE33" s="109">
        <f>SUMIFS(PROGRAM!$A$4:$A$584,PROGRAM!$I$4:$I$584,X$6,PROGRAM!$J$4:$J$584,$A33,PROGRAM!$R$4:$R$584,$A$6)</f>
        <v>0</v>
      </c>
      <c r="AF33" s="109">
        <f>SUMIFS(PROGRAM!$A$4:$A$584,PROGRAM!$I$4:$I$584,X$6,PROGRAM!$J$4:$J$584,$A33,PROGRAM!$S$4:$S$584,$A$6)</f>
        <v>0</v>
      </c>
      <c r="AG33" s="109">
        <f>SUMIFS(PROGRAM!$A$4:$A$584,PROGRAM!$I$4:$I$584,X$6,PROGRAM!$J$4:$J$584,$A33,PROGRAM!$T$4:$T$584,$A$6)</f>
        <v>0</v>
      </c>
      <c r="AH33" s="110">
        <f>SUMIFS(PROGRAM!$A$4:$A$584,PROGRAM!$I$4:$I$584,X$6,PROGRAM!$J$4:$J$584,$A33,PROGRAM!$U$4:$U$584,$A$6)</f>
        <v>0</v>
      </c>
      <c r="AI33" s="111">
        <f>SUMIFS(PROGRAM!$A$4:$A$584,PROGRAM!$I$4:$I$584,AI$6,PROGRAM!$J$4:$J$584,$A33,PROGRAM!$K$4:$K$584,$A$6)</f>
        <v>0</v>
      </c>
      <c r="AJ33" s="109">
        <f>SUMIFS(PROGRAM!$A$4:$A$584,PROGRAM!$I$4:$I$584,AI$6,PROGRAM!$J$4:$J$584,$A33,PROGRAM!$L$4:$L$584,$A$6)</f>
        <v>0</v>
      </c>
      <c r="AK33" s="109">
        <f>SUMIFS(PROGRAM!$A$4:$A$584,PROGRAM!$I$4:$I$584,AI$6,PROGRAM!$J$4:$J$584,$A33,PROGRAM!$M$4:$M$584,$A$6)</f>
        <v>0</v>
      </c>
      <c r="AL33" s="109">
        <f>SUMIFS(PROGRAM!$A$4:$A$584,PROGRAM!$I$4:$I$584,AI$6,PROGRAM!$J$4:$J$584,$A33,PROGRAM!$N$4:$N$584,$A$6)</f>
        <v>0</v>
      </c>
      <c r="AM33" s="109">
        <f>SUMIFS(PROGRAM!$A$4:$A$584,PROGRAM!$I$4:$I$584,AI$6,PROGRAM!$J$4:$J$584,$A33,PROGRAM!$O$4:$O$584,$A$6)</f>
        <v>0</v>
      </c>
      <c r="AN33" s="87">
        <f>SUMIFS(PROGRAM!$A$4:$A$584,PROGRAM!$I$4:$I$584,AI$6,PROGRAM!$J$4:$J$584,$A33,PROGRAM!$P$4:$P$584,$A$6)</f>
        <v>0</v>
      </c>
      <c r="AO33" s="109">
        <f>SUMIFS(PROGRAM!$A$4:$A$584,PROGRAM!$I$4:$I$584,AI$6,PROGRAM!$J$4:$J$584,$A33,PROGRAM!$Q$4:$Q$584,$A$6)</f>
        <v>0</v>
      </c>
      <c r="AP33" s="109">
        <f>SUMIFS(PROGRAM!$A$4:$A$584,PROGRAM!$I$4:$I$584,AI$6,PROGRAM!$J$4:$J$584,$A33,PROGRAM!$R$4:$R$584,$A$6)</f>
        <v>0</v>
      </c>
      <c r="AQ33" s="109">
        <f>SUMIFS(PROGRAM!$A$4:$A$584,PROGRAM!$I$4:$I$584,AI$6,PROGRAM!$J$4:$J$584,$A33,PROGRAM!$S$4:$S$584,$A$6)</f>
        <v>0</v>
      </c>
      <c r="AR33" s="109">
        <f>SUMIFS(PROGRAM!$A$4:$A$584,PROGRAM!$I$4:$I$584,AI$6,PROGRAM!$J$4:$J$584,$A33,PROGRAM!$T$4:$T$584,$A$6)</f>
        <v>0</v>
      </c>
      <c r="AS33" s="114">
        <f>SUMIFS(PROGRAM!$A$4:$A$584,PROGRAM!$I$4:$I$584,AI$6,PROGRAM!$J$4:$J$584,$A33,PROGRAM!$U$4:$U$584,$A$6)</f>
        <v>0</v>
      </c>
      <c r="AT33" s="112">
        <f>SUMIFS(PROGRAM!$A$4:$A$584,PROGRAM!$I$4:$I$584,AT$6,PROGRAM!$J$4:$J$584,$A33,PROGRAM!$K$4:$K$584,$A$6)</f>
        <v>0</v>
      </c>
      <c r="AU33" s="109">
        <f>SUMIFS(PROGRAM!$A$4:$A$584,PROGRAM!$I$4:$I$584,AT$6,PROGRAM!$J$4:$J$584,$A33,PROGRAM!$L$4:$L$584,$A$6)</f>
        <v>0</v>
      </c>
      <c r="AV33" s="109">
        <f>SUMIFS(PROGRAM!$A$4:$A$584,PROGRAM!$I$4:$I$584,AT$6,PROGRAM!$J$4:$J$584,$A33,PROGRAM!$M$4:$M$584,$A$6)</f>
        <v>0</v>
      </c>
      <c r="AW33" s="109">
        <f>SUMIFS(PROGRAM!$A$4:$A$584,PROGRAM!$I$4:$I$584,AT$6,PROGRAM!$J$4:$J$584,$A33,PROGRAM!$N$4:$N$584,$A$6)</f>
        <v>0</v>
      </c>
      <c r="AX33" s="109">
        <f>SUMIFS(PROGRAM!$A$4:$A$584,PROGRAM!$I$4:$I$584,AT$6,PROGRAM!$J$4:$J$584,$A33,PROGRAM!$O$4:$O$584,$A$6)</f>
        <v>0</v>
      </c>
      <c r="AY33" s="87">
        <f>SUMIFS(PROGRAM!$A$4:$A$584,PROGRAM!$I$4:$I$584,AT$6,PROGRAM!$J$4:$J$584,$A33,PROGRAM!$P$4:$P$584,$A$6)</f>
        <v>0</v>
      </c>
      <c r="AZ33" s="109">
        <f>SUMIFS(PROGRAM!$A$4:$A$584,PROGRAM!$I$4:$I$584,AT$6,PROGRAM!$J$4:$J$584,$A33,PROGRAM!$Q$4:$Q$584,$A$6)</f>
        <v>0</v>
      </c>
      <c r="BA33" s="109">
        <f>SUMIFS(PROGRAM!$A$4:$A$584,PROGRAM!$I$4:$I$584,AT$6,PROGRAM!$J$4:$J$584,$A33,PROGRAM!$R$4:$R$584,$A$6)</f>
        <v>0</v>
      </c>
      <c r="BB33" s="109">
        <f>SUMIFS(PROGRAM!$A$4:$A$584,PROGRAM!$I$4:$I$584,AT$6,PROGRAM!$J$4:$J$584,$A33,PROGRAM!$S$4:$S$584,$A$6)</f>
        <v>0</v>
      </c>
      <c r="BC33" s="109">
        <f>SUMIFS(PROGRAM!$A$4:$A$584,PROGRAM!$I$4:$I$584,AT$6,PROGRAM!$J$4:$J$584,$A33,PROGRAM!$T$4:$T$584,$A$6)</f>
        <v>0</v>
      </c>
      <c r="BD33" s="115">
        <f>SUMIFS(PROGRAM!$A$4:$A$584,PROGRAM!$I$4:$I$584,AT$6,PROGRAM!$J$4:$J$584,$A33,PROGRAM!$U$4:$U$584,$A$6)</f>
        <v>0</v>
      </c>
      <c r="BE33" s="20" t="s">
        <v>196</v>
      </c>
      <c r="BF33" s="142"/>
    </row>
    <row r="34" spans="1:58" ht="15.75" thickBot="1" x14ac:dyDescent="0.3">
      <c r="A34" s="107" t="s">
        <v>830</v>
      </c>
      <c r="B34" s="126">
        <f>SUMIFS(PROGRAM!$A$4:$A$584,PROGRAM!$I$4:$I$584,B$6,PROGRAM!$J$4:$J$584,$A34,PROGRAM!$K$4:$K$584,$A$6)</f>
        <v>0</v>
      </c>
      <c r="C34" s="127">
        <f>SUMIFS(PROGRAM!$A$4:$A$584,PROGRAM!$I$4:$I$584,B$6,PROGRAM!$J$4:$J$584,$A34,PROGRAM!$L$4:$L$584,$A$6)</f>
        <v>0</v>
      </c>
      <c r="D34" s="127">
        <f>SUMIFS(PROGRAM!$A$4:$A$584,PROGRAM!$I$4:$I$584,B$6,PROGRAM!$J$4:$J$584,$A34,PROGRAM!$M$4:$M$584,$A$6)</f>
        <v>0</v>
      </c>
      <c r="E34" s="127">
        <f>SUMIFS(PROGRAM!$A$4:$A$584,PROGRAM!$I$4:$I$584,B$6,PROGRAM!$J$4:$J$584,$A34,PROGRAM!$N$4:$N$584,$A$6)</f>
        <v>0</v>
      </c>
      <c r="F34" s="127">
        <f>SUMIFS(PROGRAM!$A$4:$A$584,PROGRAM!$I$4:$I$584,B$6,PROGRAM!$J$4:$J$584,$A34,PROGRAM!$O$4:$O$584,$A$6)</f>
        <v>0</v>
      </c>
      <c r="G34" s="128">
        <f>SUMIFS(PROGRAM!$A$4:$A$584,PROGRAM!$I$4:$I$584,B$6,PROGRAM!$J$4:$J$584,$A34,PROGRAM!$P$4:$P$584,$A$6)</f>
        <v>0</v>
      </c>
      <c r="H34" s="127">
        <f>SUMIFS(PROGRAM!$A$4:$A$584,PROGRAM!$I$4:$I$584,B$6,PROGRAM!$J$4:$J$584,$A34,PROGRAM!$Q$4:$Q$584,$A$6)</f>
        <v>0</v>
      </c>
      <c r="I34" s="127">
        <f>SUMIFS(PROGRAM!$A$4:$A$584,PROGRAM!$I$4:$I$584,B$6,PROGRAM!$J$4:$J$584,$A34,PROGRAM!$R$4:$R$584,$A$6)</f>
        <v>0</v>
      </c>
      <c r="J34" s="127">
        <f>SUMIFS(PROGRAM!$A$4:$A$584,PROGRAM!$I$4:$I$584,B$6,PROGRAM!$J$4:$J$584,$A34,PROGRAM!$S$4:$S$584,$A$6)</f>
        <v>0</v>
      </c>
      <c r="K34" s="127">
        <f>SUMIFS(PROGRAM!$A$4:$A$584,PROGRAM!$I$4:$I$584,B$6,PROGRAM!$J$4:$J$584,$A34,PROGRAM!$T$4:$T$584,$A$6)</f>
        <v>0</v>
      </c>
      <c r="L34" s="129">
        <f>SUMIFS(PROGRAM!$A$4:$A$584,PROGRAM!$I$4:$I$584,B$6,PROGRAM!$J$4:$J$584,$A34,PROGRAM!$U$4:$U$584,$A$6)</f>
        <v>0</v>
      </c>
      <c r="M34" s="130">
        <f>SUMIFS(PROGRAM!$A$4:$A$584,PROGRAM!$I$4:$I$584,M$6,PROGRAM!$J$4:$J$584,$A34,PROGRAM!$K$4:$K$584,$A$6)</f>
        <v>0</v>
      </c>
      <c r="N34" s="131">
        <f>SUMIFS(PROGRAM!$A$4:$A$584,PROGRAM!$I$4:$I$584,M$6,PROGRAM!$J$4:$J$584,$A34,PROGRAM!$L$4:$L$584,$A$6)</f>
        <v>0</v>
      </c>
      <c r="O34" s="131">
        <f>SUMIFS(PROGRAM!$A$4:$A$584,PROGRAM!$I$4:$I$584,M$6,PROGRAM!$J$4:$J$584,$A34,PROGRAM!$M$4:$M$584,$A$6)</f>
        <v>0</v>
      </c>
      <c r="P34" s="131">
        <f>SUMIFS(PROGRAM!$A$4:$A$584,PROGRAM!$I$4:$I$584,M$6,PROGRAM!$J$4:$J$584,$A34,PROGRAM!$N$4:$N$584,$A$6)</f>
        <v>0</v>
      </c>
      <c r="Q34" s="131">
        <f>SUMIFS(PROGRAM!$A$4:$A$584,PROGRAM!$I$4:$I$584,M$6,PROGRAM!$J$4:$J$584,$A34,PROGRAM!$O$4:$O$584,$A$6)</f>
        <v>0</v>
      </c>
      <c r="R34" s="132">
        <f>SUMIFS(PROGRAM!$A$4:$A$584,PROGRAM!$I$4:$I$584,M$6,PROGRAM!$J$4:$J$584,$A34,PROGRAM!$P$4:$P$584,$A$6)</f>
        <v>0</v>
      </c>
      <c r="S34" s="131">
        <f>SUMIFS(PROGRAM!$A$4:$A$584,PROGRAM!$I$4:$I$584,M$6,PROGRAM!$J$4:$J$584,$A34,PROGRAM!$Q$4:$Q$584,$A$6)</f>
        <v>0</v>
      </c>
      <c r="T34" s="131">
        <f>SUMIFS(PROGRAM!$A$4:$A$584,PROGRAM!$I$4:$I$584,M$6,PROGRAM!$J$4:$J$584,$A34,PROGRAM!$R$4:$R$584,$A$6)</f>
        <v>0</v>
      </c>
      <c r="U34" s="131">
        <f>SUMIFS(PROGRAM!$A$4:$A$584,PROGRAM!$I$4:$I$584,M$6,PROGRAM!$J$4:$J$584,$A34,PROGRAM!$S$4:$S$584,$A$6)</f>
        <v>0</v>
      </c>
      <c r="V34" s="131">
        <f>SUMIFS(PROGRAM!$A$4:$A$584,PROGRAM!$I$4:$I$584,M$6,PROGRAM!$J$4:$J$584,$A34,PROGRAM!$T$4:$T$584,$A$6)</f>
        <v>0</v>
      </c>
      <c r="W34" s="133">
        <f>SUMIFS(PROGRAM!$A$4:$A$584,PROGRAM!$I$4:$I$584,M$6,PROGRAM!$J$4:$J$584,$A34,PROGRAM!$U$4:$U$584,$A$6)</f>
        <v>0</v>
      </c>
      <c r="X34" s="131">
        <f>SUMIFS(PROGRAM!$A$4:$A$584,PROGRAM!$I$4:$I$584,X$6,PROGRAM!$J$4:$J$584,$A34,PROGRAM!$K$4:$K$584,$A$6)</f>
        <v>0</v>
      </c>
      <c r="Y34" s="127">
        <f>SUMIFS(PROGRAM!$A$4:$A$584,PROGRAM!$I$4:$I$584,X$6,PROGRAM!$J$4:$J$584,$A34,PROGRAM!$L$4:$L$584,$A$6)</f>
        <v>0</v>
      </c>
      <c r="Z34" s="127">
        <f>SUMIFS(PROGRAM!$A$4:$A$584,PROGRAM!$I$4:$I$584,X$6,PROGRAM!$J$4:$J$584,$A34,PROGRAM!$M$4:$M$584,$A$6)</f>
        <v>0</v>
      </c>
      <c r="AA34" s="127">
        <f>SUMIFS(PROGRAM!$A$4:$A$584,PROGRAM!$I$4:$I$584,X$6,PROGRAM!$J$4:$J$584,$A34,PROGRAM!$N$4:$N$584,$A$6)</f>
        <v>0</v>
      </c>
      <c r="AB34" s="127">
        <f>SUMIFS(PROGRAM!$A$4:$A$584,PROGRAM!$I$4:$I$584,X$6,PROGRAM!$J$4:$J$584,$A34,PROGRAM!$O$4:$O$584,$A$6)</f>
        <v>0</v>
      </c>
      <c r="AC34" s="128">
        <f>SUMIFS(PROGRAM!$A$4:$A$584,PROGRAM!$I$4:$I$584,X$6,PROGRAM!$J$4:$J$584,$A34,PROGRAM!$P$4:$P$584,$A$6)</f>
        <v>0</v>
      </c>
      <c r="AD34" s="127">
        <f>SUMIFS(PROGRAM!$A$4:$A$584,PROGRAM!$I$4:$I$584,X$6,PROGRAM!$J$4:$J$584,$A34,PROGRAM!$Q$4:$Q$584,$A$6)</f>
        <v>0</v>
      </c>
      <c r="AE34" s="127">
        <f>SUMIFS(PROGRAM!$A$4:$A$584,PROGRAM!$I$4:$I$584,X$6,PROGRAM!$J$4:$J$584,$A34,PROGRAM!$R$4:$R$584,$A$6)</f>
        <v>0</v>
      </c>
      <c r="AF34" s="127">
        <f>SUMIFS(PROGRAM!$A$4:$A$584,PROGRAM!$I$4:$I$584,X$6,PROGRAM!$J$4:$J$584,$A34,PROGRAM!$S$4:$S$584,$A$6)</f>
        <v>0</v>
      </c>
      <c r="AG34" s="127">
        <f>SUMIFS(PROGRAM!$A$4:$A$584,PROGRAM!$I$4:$I$584,X$6,PROGRAM!$J$4:$J$584,$A34,PROGRAM!$T$4:$T$584,$A$6)</f>
        <v>0</v>
      </c>
      <c r="AH34" s="129">
        <f>SUMIFS(PROGRAM!$A$4:$A$584,PROGRAM!$I$4:$I$584,X$6,PROGRAM!$J$4:$J$584,$A34,PROGRAM!$U$4:$U$584,$A$6)</f>
        <v>0</v>
      </c>
      <c r="AI34" s="130">
        <f>SUMIFS(PROGRAM!$A$4:$A$584,PROGRAM!$I$4:$I$584,AI$6,PROGRAM!$J$4:$J$584,$A34,PROGRAM!$K$4:$K$584,$A$6)</f>
        <v>0</v>
      </c>
      <c r="AJ34" s="127">
        <f>SUMIFS(PROGRAM!$A$4:$A$584,PROGRAM!$I$4:$I$584,AI$6,PROGRAM!$J$4:$J$584,$A34,PROGRAM!$L$4:$L$584,$A$6)</f>
        <v>0</v>
      </c>
      <c r="AK34" s="127">
        <f>SUMIFS(PROGRAM!$A$4:$A$584,PROGRAM!$I$4:$I$584,AI$6,PROGRAM!$J$4:$J$584,$A34,PROGRAM!$M$4:$M$584,$A$6)</f>
        <v>0</v>
      </c>
      <c r="AL34" s="127">
        <f>SUMIFS(PROGRAM!$A$4:$A$584,PROGRAM!$I$4:$I$584,AI$6,PROGRAM!$J$4:$J$584,$A34,PROGRAM!$N$4:$N$584,$A$6)</f>
        <v>0</v>
      </c>
      <c r="AM34" s="127">
        <f>SUMIFS(PROGRAM!$A$4:$A$584,PROGRAM!$I$4:$I$584,AI$6,PROGRAM!$J$4:$J$584,$A34,PROGRAM!$O$4:$O$584,$A$6)</f>
        <v>0</v>
      </c>
      <c r="AN34" s="128">
        <f>SUMIFS(PROGRAM!$A$4:$A$584,PROGRAM!$I$4:$I$584,AI$6,PROGRAM!$J$4:$J$584,$A34,PROGRAM!$P$4:$P$584,$A$6)</f>
        <v>0</v>
      </c>
      <c r="AO34" s="127">
        <f>SUMIFS(PROGRAM!$A$4:$A$584,PROGRAM!$I$4:$I$584,AI$6,PROGRAM!$J$4:$J$584,$A34,PROGRAM!$Q$4:$Q$584,$A$6)</f>
        <v>0</v>
      </c>
      <c r="AP34" s="127">
        <f>SUMIFS(PROGRAM!$A$4:$A$584,PROGRAM!$I$4:$I$584,AI$6,PROGRAM!$J$4:$J$584,$A34,PROGRAM!$R$4:$R$584,$A$6)</f>
        <v>0</v>
      </c>
      <c r="AQ34" s="127">
        <f>SUMIFS(PROGRAM!$A$4:$A$584,PROGRAM!$I$4:$I$584,AI$6,PROGRAM!$J$4:$J$584,$A34,PROGRAM!$S$4:$S$584,$A$6)</f>
        <v>0</v>
      </c>
      <c r="AR34" s="127">
        <f>SUMIFS(PROGRAM!$A$4:$A$584,PROGRAM!$I$4:$I$584,AI$6,PROGRAM!$J$4:$J$584,$A34,PROGRAM!$T$4:$T$584,$A$6)</f>
        <v>0</v>
      </c>
      <c r="AS34" s="134">
        <f>SUMIFS(PROGRAM!$A$4:$A$584,PROGRAM!$I$4:$I$584,AI$6,PROGRAM!$J$4:$J$584,$A34,PROGRAM!$U$4:$U$584,$A$6)</f>
        <v>0</v>
      </c>
      <c r="AT34" s="131">
        <f>SUMIFS(PROGRAM!$A$4:$A$584,PROGRAM!$I$4:$I$584,AT$6,PROGRAM!$J$4:$J$584,$A34,PROGRAM!$K$4:$K$584,$A$6)</f>
        <v>0</v>
      </c>
      <c r="AU34" s="127">
        <f>SUMIFS(PROGRAM!$A$4:$A$584,PROGRAM!$I$4:$I$584,AT$6,PROGRAM!$J$4:$J$584,$A34,PROGRAM!$L$4:$L$584,$A$6)</f>
        <v>0</v>
      </c>
      <c r="AV34" s="127">
        <f>SUMIFS(PROGRAM!$A$4:$A$584,PROGRAM!$I$4:$I$584,AT$6,PROGRAM!$J$4:$J$584,$A34,PROGRAM!$M$4:$M$584,$A$6)</f>
        <v>0</v>
      </c>
      <c r="AW34" s="127">
        <f>SUMIFS(PROGRAM!$A$4:$A$584,PROGRAM!$I$4:$I$584,AT$6,PROGRAM!$J$4:$J$584,$A34,PROGRAM!$N$4:$N$584,$A$6)</f>
        <v>0</v>
      </c>
      <c r="AX34" s="127">
        <f>SUMIFS(PROGRAM!$A$4:$A$584,PROGRAM!$I$4:$I$584,AT$6,PROGRAM!$J$4:$J$584,$A34,PROGRAM!$O$4:$O$584,$A$6)</f>
        <v>0</v>
      </c>
      <c r="AY34" s="128">
        <f>SUMIFS(PROGRAM!$A$4:$A$584,PROGRAM!$I$4:$I$584,AT$6,PROGRAM!$J$4:$J$584,$A34,PROGRAM!$P$4:$P$584,$A$6)</f>
        <v>0</v>
      </c>
      <c r="AZ34" s="127">
        <f>SUMIFS(PROGRAM!$A$4:$A$584,PROGRAM!$I$4:$I$584,AT$6,PROGRAM!$J$4:$J$584,$A34,PROGRAM!$Q$4:$Q$584,$A$6)</f>
        <v>0</v>
      </c>
      <c r="BA34" s="127">
        <f>SUMIFS(PROGRAM!$A$4:$A$584,PROGRAM!$I$4:$I$584,AT$6,PROGRAM!$J$4:$J$584,$A34,PROGRAM!$R$4:$R$584,$A$6)</f>
        <v>0</v>
      </c>
      <c r="BB34" s="127">
        <f>SUMIFS(PROGRAM!$A$4:$A$584,PROGRAM!$I$4:$I$584,AT$6,PROGRAM!$J$4:$J$584,$A34,PROGRAM!$S$4:$S$584,$A$6)</f>
        <v>0</v>
      </c>
      <c r="BC34" s="127">
        <f>SUMIFS(PROGRAM!$A$4:$A$584,PROGRAM!$I$4:$I$584,AT$6,PROGRAM!$J$4:$J$584,$A34,PROGRAM!$T$4:$T$584,$A$6)</f>
        <v>0</v>
      </c>
      <c r="BD34" s="135">
        <f>SUMIFS(PROGRAM!$A$4:$A$584,PROGRAM!$I$4:$I$584,AT$6,PROGRAM!$J$4:$J$584,$A34,PROGRAM!$U$4:$U$584,$A$6)</f>
        <v>0</v>
      </c>
      <c r="BE34" s="20" t="s">
        <v>197</v>
      </c>
      <c r="BF34" s="141"/>
    </row>
  </sheetData>
  <mergeCells count="25">
    <mergeCell ref="AI6:AS6"/>
    <mergeCell ref="AT6:BD6"/>
    <mergeCell ref="U2:X2"/>
    <mergeCell ref="Y2:AB2"/>
    <mergeCell ref="U3:X3"/>
    <mergeCell ref="Y3:AB3"/>
    <mergeCell ref="U4:X4"/>
    <mergeCell ref="Y4:AB4"/>
    <mergeCell ref="AU2:AW2"/>
    <mergeCell ref="D1:J1"/>
    <mergeCell ref="K1:R1"/>
    <mergeCell ref="U1:X1"/>
    <mergeCell ref="Y1:AB1"/>
    <mergeCell ref="B6:L6"/>
    <mergeCell ref="M6:W6"/>
    <mergeCell ref="X6:AH6"/>
    <mergeCell ref="L2:R2"/>
    <mergeCell ref="E2:K2"/>
    <mergeCell ref="B2:C2"/>
    <mergeCell ref="L3:R3"/>
    <mergeCell ref="L4:R4"/>
    <mergeCell ref="E3:K3"/>
    <mergeCell ref="E4:K4"/>
    <mergeCell ref="B3:C3"/>
    <mergeCell ref="B4:C4"/>
  </mergeCells>
  <phoneticPr fontId="2" type="noConversion"/>
  <conditionalFormatting sqref="B8:L34">
    <cfRule type="expression" dxfId="44" priority="6">
      <formula>(AC$2=$A$6)/($Y$2=$A8)/($U$2=$B$6)</formula>
    </cfRule>
  </conditionalFormatting>
  <conditionalFormatting sqref="B6:BD6">
    <cfRule type="cellIs" dxfId="43" priority="19" operator="equal">
      <formula>$U$2</formula>
    </cfRule>
  </conditionalFormatting>
  <conditionalFormatting sqref="B8:BD34">
    <cfRule type="cellIs" dxfId="42" priority="1" operator="equal">
      <formula>0</formula>
    </cfRule>
    <cfRule type="cellIs" dxfId="41" priority="12" operator="equal">
      <formula>$A$4</formula>
    </cfRule>
    <cfRule type="cellIs" dxfId="40" priority="17" operator="equal">
      <formula>$A$3</formula>
    </cfRule>
  </conditionalFormatting>
  <conditionalFormatting sqref="M8:W34">
    <cfRule type="expression" dxfId="39" priority="5">
      <formula>(AC$2=$A$6)/($Y$2=$A8)/($U$2=$M$6)</formula>
    </cfRule>
  </conditionalFormatting>
  <conditionalFormatting sqref="X8:AH34">
    <cfRule type="expression" dxfId="38" priority="4">
      <formula>(AC$2=$A$6)/($Y$2=$A8)/($U$2=$X$6)</formula>
    </cfRule>
  </conditionalFormatting>
  <conditionalFormatting sqref="AC2:AM4">
    <cfRule type="cellIs" dxfId="37" priority="21" operator="equal">
      <formula>"x"</formula>
    </cfRule>
  </conditionalFormatting>
  <conditionalFormatting sqref="AI8:AS34">
    <cfRule type="expression" dxfId="36" priority="3">
      <formula>(AC$2=$A$6)/($Y$2=$A8)/($U$2=$AI$6)</formula>
    </cfRule>
  </conditionalFormatting>
  <conditionalFormatting sqref="AT8:BD34">
    <cfRule type="expression" dxfId="35" priority="2">
      <formula>(AC$2=$A$6)/($Y$2=$A8)/($U$2=$AT$6)</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Spinner 1">
              <controlPr locked="0" defaultSize="0" autoPict="0">
                <anchor>
                  <from>
                    <xdr:col>43</xdr:col>
                    <xdr:colOff>238125</xdr:colOff>
                    <xdr:row>0</xdr:row>
                    <xdr:rowOff>47625</xdr:rowOff>
                  </from>
                  <to>
                    <xdr:col>45</xdr:col>
                    <xdr:colOff>19050</xdr:colOff>
                    <xdr:row>4</xdr:row>
                    <xdr:rowOff>95250</xdr:rowOff>
                  </to>
                </anchor>
              </controlPr>
            </control>
          </mc:Choice>
        </mc:AlternateContent>
        <mc:AlternateContent xmlns:mc="http://schemas.openxmlformats.org/markup-compatibility/2006">
          <mc:Choice Requires="x14">
            <control shapeId="2053" r:id="rId5" name="List Box 5">
              <controlPr locked="0" defaultSize="0" autoLine="0" autoPict="0">
                <anchor>
                  <from>
                    <xdr:col>58</xdr:col>
                    <xdr:colOff>57150</xdr:colOff>
                    <xdr:row>0</xdr:row>
                    <xdr:rowOff>190500</xdr:rowOff>
                  </from>
                  <to>
                    <xdr:col>59</xdr:col>
                    <xdr:colOff>219075</xdr:colOff>
                    <xdr:row>33</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6FB46-22A7-4837-B466-FDEA1C957F96}">
  <sheetPr codeName="Sayfa1"/>
  <dimension ref="A1:AS491"/>
  <sheetViews>
    <sheetView zoomScale="115" zoomScaleNormal="115" workbookViewId="0">
      <selection activeCell="D9" sqref="D9:E9"/>
    </sheetView>
  </sheetViews>
  <sheetFormatPr defaultRowHeight="15" x14ac:dyDescent="0.25"/>
  <cols>
    <col min="1" max="1" width="4.85546875" style="20" customWidth="1"/>
    <col min="2" max="3" width="3.42578125" style="1" customWidth="1"/>
    <col min="4" max="4" width="7.140625" style="153" hidden="1" customWidth="1"/>
    <col min="5" max="5" width="37.28515625" style="3" customWidth="1"/>
    <col min="6" max="6" width="28.42578125" style="3" customWidth="1"/>
    <col min="7" max="7" width="4" style="3" customWidth="1"/>
    <col min="8" max="8" width="4" style="1" customWidth="1"/>
    <col min="9" max="9" width="12.5703125" style="1" customWidth="1"/>
    <col min="10" max="10" width="18.85546875" style="15" customWidth="1"/>
    <col min="11" max="21" width="3" style="1" customWidth="1"/>
    <col min="22" max="24" width="3.42578125" style="18" customWidth="1"/>
    <col min="25" max="25" width="6.85546875" style="1" customWidth="1"/>
    <col min="26" max="28" width="3.140625" style="1" customWidth="1"/>
    <col min="29" max="29" width="3.140625" style="1" hidden="1" customWidth="1"/>
    <col min="30" max="32" width="11.5703125" style="1" hidden="1" customWidth="1"/>
    <col min="33" max="45" width="9.140625" style="1" hidden="1" customWidth="1"/>
    <col min="46" max="16384" width="9.140625" style="1"/>
  </cols>
  <sheetData>
    <row r="1" spans="1:44" ht="60.75" customHeight="1" x14ac:dyDescent="0.25">
      <c r="K1" s="2"/>
    </row>
    <row r="2" spans="1:44" ht="15.75" x14ac:dyDescent="0.25">
      <c r="A2" s="465" t="s">
        <v>845</v>
      </c>
      <c r="B2" s="465"/>
      <c r="C2" s="465"/>
      <c r="D2" s="465"/>
      <c r="E2" s="465"/>
      <c r="F2" s="465"/>
      <c r="G2" s="465"/>
      <c r="H2" s="465"/>
      <c r="I2" s="465"/>
      <c r="J2" s="465"/>
      <c r="K2" s="465"/>
      <c r="L2" s="465"/>
      <c r="M2" s="465"/>
      <c r="N2" s="465"/>
      <c r="O2" s="465"/>
      <c r="P2" s="465"/>
      <c r="Q2" s="465"/>
      <c r="R2" s="465"/>
      <c r="S2" s="465"/>
      <c r="T2" s="465"/>
      <c r="U2" s="465"/>
      <c r="V2" s="465"/>
      <c r="W2" s="465"/>
      <c r="X2" s="465"/>
      <c r="Y2" s="465"/>
    </row>
    <row r="3" spans="1:44" ht="41.25" x14ac:dyDescent="0.25">
      <c r="A3" s="21" t="s">
        <v>0</v>
      </c>
      <c r="B3" s="5" t="s">
        <v>1</v>
      </c>
      <c r="C3" s="5" t="s">
        <v>2</v>
      </c>
      <c r="D3" s="154" t="s">
        <v>3</v>
      </c>
      <c r="E3" s="7" t="s">
        <v>4</v>
      </c>
      <c r="F3" s="7" t="s">
        <v>5</v>
      </c>
      <c r="G3" s="12" t="s">
        <v>165</v>
      </c>
      <c r="H3" s="12" t="s">
        <v>6</v>
      </c>
      <c r="I3" s="6" t="s">
        <v>7</v>
      </c>
      <c r="J3" s="16" t="s">
        <v>152</v>
      </c>
      <c r="K3" s="5" t="s">
        <v>153</v>
      </c>
      <c r="L3" s="5" t="s">
        <v>154</v>
      </c>
      <c r="M3" s="5" t="s">
        <v>155</v>
      </c>
      <c r="N3" s="5" t="s">
        <v>156</v>
      </c>
      <c r="O3" s="5" t="s">
        <v>157</v>
      </c>
      <c r="P3" s="5" t="s">
        <v>158</v>
      </c>
      <c r="Q3" s="5" t="s">
        <v>159</v>
      </c>
      <c r="R3" s="5" t="s">
        <v>160</v>
      </c>
      <c r="S3" s="5" t="s">
        <v>161</v>
      </c>
      <c r="T3" s="5" t="s">
        <v>162</v>
      </c>
      <c r="U3" s="5" t="s">
        <v>163</v>
      </c>
      <c r="V3" s="19" t="s">
        <v>164</v>
      </c>
      <c r="W3" s="19" t="s">
        <v>166</v>
      </c>
      <c r="X3" s="19" t="s">
        <v>167</v>
      </c>
      <c r="Y3" s="13" t="s">
        <v>168</v>
      </c>
      <c r="Z3" s="6" t="s">
        <v>844</v>
      </c>
      <c r="AD3" s="32" t="s">
        <v>199</v>
      </c>
      <c r="AE3" s="33" t="s">
        <v>200</v>
      </c>
      <c r="AF3" s="34" t="s">
        <v>201</v>
      </c>
      <c r="AG3" s="35" t="s">
        <v>202</v>
      </c>
      <c r="AH3" s="36" t="s">
        <v>203</v>
      </c>
      <c r="AI3" s="37" t="s">
        <v>170</v>
      </c>
      <c r="AJ3" s="37" t="s">
        <v>171</v>
      </c>
      <c r="AK3" s="37" t="s">
        <v>172</v>
      </c>
      <c r="AL3" s="37" t="s">
        <v>173</v>
      </c>
      <c r="AM3" s="37" t="s">
        <v>174</v>
      </c>
      <c r="AN3" s="37" t="s">
        <v>175</v>
      </c>
      <c r="AO3" s="37" t="s">
        <v>176</v>
      </c>
      <c r="AP3" s="37" t="s">
        <v>177</v>
      </c>
      <c r="AQ3" s="37" t="s">
        <v>148</v>
      </c>
      <c r="AR3" s="38" t="s">
        <v>178</v>
      </c>
    </row>
    <row r="4" spans="1:44" ht="21.75" hidden="1" x14ac:dyDescent="0.25">
      <c r="A4" s="172">
        <v>1</v>
      </c>
      <c r="B4" s="10" t="s">
        <v>91</v>
      </c>
      <c r="C4" s="10">
        <v>4</v>
      </c>
      <c r="D4" s="173" t="s">
        <v>219</v>
      </c>
      <c r="E4" s="11" t="s">
        <v>94</v>
      </c>
      <c r="F4" s="174" t="s">
        <v>95</v>
      </c>
      <c r="G4" s="174" t="s">
        <v>60</v>
      </c>
      <c r="H4" s="175">
        <v>0</v>
      </c>
      <c r="I4" s="10" t="s">
        <v>208</v>
      </c>
      <c r="J4" s="176" t="s">
        <v>17</v>
      </c>
      <c r="K4" s="177"/>
      <c r="L4" s="178"/>
      <c r="M4" s="178"/>
      <c r="N4" s="178"/>
      <c r="O4" s="178"/>
      <c r="P4" s="178"/>
      <c r="Q4" s="178"/>
      <c r="R4" s="178"/>
      <c r="S4" s="178" t="s">
        <v>11</v>
      </c>
      <c r="T4" s="178" t="s">
        <v>11</v>
      </c>
      <c r="U4" s="179" t="s">
        <v>11</v>
      </c>
      <c r="V4" s="180">
        <v>1</v>
      </c>
      <c r="W4" s="181">
        <v>3</v>
      </c>
      <c r="X4" s="180">
        <v>3</v>
      </c>
      <c r="Y4" s="175"/>
      <c r="AA4" s="14"/>
      <c r="AD4" s="26" t="str">
        <f>IF(AND(F4=F5,I4=I5,AG4=FALSE),"ÇAKIŞMA "," ")</f>
        <v xml:space="preserve"> </v>
      </c>
      <c r="AE4" s="26" t="str">
        <f>IF(AND(J4=J5,I4=I5,AG4=FALSE),"ÇAKIŞMA "," ")</f>
        <v xml:space="preserve"> </v>
      </c>
      <c r="AF4" s="26" t="str">
        <f>IF(AND(C4=C5,B4=B5,I4=I5,AG4=FALSE),"ÇAKIŞMA "," ")</f>
        <v xml:space="preserve"> </v>
      </c>
      <c r="AG4" s="24" t="b">
        <f>AND(AH4=FALSE,AI4=FALSE,AJ4=FALSE,AK4=FALSE,AL4=FALSE,AM4=FALSE,AN4=FALSE,AO4=FALSE,AP4=FALSE,AQ4=FALSE,AR4=FALSE)</f>
        <v>0</v>
      </c>
      <c r="AH4" s="25" t="b">
        <f t="shared" ref="AH4:AH67" si="0">IF(AND(K4&lt;&gt;0,K4=K5),TRUE,FALSE)</f>
        <v>0</v>
      </c>
      <c r="AI4" s="25" t="b">
        <f t="shared" ref="AI4:AI67" si="1">IF(AND(L4&lt;&gt;0,L4=L5),TRUE,FALSE)</f>
        <v>0</v>
      </c>
      <c r="AJ4" s="25" t="b">
        <f t="shared" ref="AJ4:AJ67" si="2">IF(AND(M4&lt;&gt;0,M4=M5),TRUE,FALSE)</f>
        <v>0</v>
      </c>
      <c r="AK4" s="25" t="b">
        <f t="shared" ref="AK4:AK67" si="3">IF(AND(N4&lt;&gt;0,N4=N5),TRUE,FALSE)</f>
        <v>0</v>
      </c>
      <c r="AL4" s="25" t="b">
        <f t="shared" ref="AL4:AL67" si="4">IF(AND(O4&lt;&gt;0,O4=O5),TRUE,FALSE)</f>
        <v>0</v>
      </c>
      <c r="AM4" s="25" t="b">
        <f t="shared" ref="AM4:AM67" si="5">IF(AND(P4&lt;&gt;0,P4=P5),TRUE,FALSE)</f>
        <v>0</v>
      </c>
      <c r="AN4" s="25" t="b">
        <f t="shared" ref="AN4:AN67" si="6">IF(AND(Q4&lt;&gt;0,Q4=Q5),TRUE,FALSE)</f>
        <v>0</v>
      </c>
      <c r="AO4" s="25" t="b">
        <f t="shared" ref="AO4:AO67" si="7">IF(AND(R4&lt;&gt;0,R4=R5),TRUE,FALSE)</f>
        <v>0</v>
      </c>
      <c r="AP4" s="25" t="b">
        <f t="shared" ref="AP4:AP67" si="8">IF(AND(S4&lt;&gt;0,S4=S5),TRUE,FALSE)</f>
        <v>0</v>
      </c>
      <c r="AQ4" s="25" t="b">
        <f t="shared" ref="AQ4:AQ67" si="9">IF(AND(T4&lt;&gt;0,T4=T5),TRUE,FALSE)</f>
        <v>1</v>
      </c>
      <c r="AR4" s="25" t="b">
        <f t="shared" ref="AR4:AR67" si="10">IF(AND(U4&lt;&gt;0,U4=U5),TRUE,FALSE)</f>
        <v>1</v>
      </c>
    </row>
    <row r="5" spans="1:44" ht="21.75" hidden="1" x14ac:dyDescent="0.25">
      <c r="A5" s="172">
        <v>2</v>
      </c>
      <c r="B5" s="10" t="s">
        <v>60</v>
      </c>
      <c r="C5" s="10">
        <v>3</v>
      </c>
      <c r="D5" s="173" t="s">
        <v>220</v>
      </c>
      <c r="E5" s="11" t="s">
        <v>221</v>
      </c>
      <c r="F5" s="174" t="s">
        <v>222</v>
      </c>
      <c r="G5" s="174" t="s">
        <v>60</v>
      </c>
      <c r="H5" s="175">
        <v>44</v>
      </c>
      <c r="I5" s="10" t="s">
        <v>204</v>
      </c>
      <c r="J5" s="176" t="s">
        <v>45</v>
      </c>
      <c r="K5" s="8"/>
      <c r="L5" s="4"/>
      <c r="M5" s="4"/>
      <c r="N5" s="4"/>
      <c r="O5" s="4"/>
      <c r="P5" s="4"/>
      <c r="Q5" s="4"/>
      <c r="R5" s="4"/>
      <c r="S5" s="4"/>
      <c r="T5" s="4" t="s">
        <v>11</v>
      </c>
      <c r="U5" s="9" t="s">
        <v>11</v>
      </c>
      <c r="V5" s="180">
        <v>1</v>
      </c>
      <c r="W5" s="181">
        <v>2</v>
      </c>
      <c r="X5" s="180">
        <v>2</v>
      </c>
      <c r="Y5" s="175"/>
      <c r="AA5" s="14"/>
      <c r="AD5" s="26" t="str">
        <f>IF(AND(F5=F6,I5=I6,AG5=FALSE),"ÇAKIŞMA "," ")</f>
        <v xml:space="preserve"> </v>
      </c>
      <c r="AE5" s="26" t="str">
        <f t="shared" ref="AE5:AE68" si="11">IF(AND(J5=J6,I5=I6,AG5=FALSE),"ÇAKIŞMA "," ")</f>
        <v xml:space="preserve"> </v>
      </c>
      <c r="AF5" s="26" t="str">
        <f t="shared" ref="AF5:AF68" si="12">IF(AND(C5=C6,B5=B6,I5=I6,AG5=FALSE),"ÇAKIŞMA "," ")</f>
        <v xml:space="preserve"> </v>
      </c>
      <c r="AG5" s="24" t="b">
        <f t="shared" ref="AG5:AG68" si="13">AND(AH5=FALSE,AI5=FALSE,AJ5=FALSE,AK5=FALSE,AL5=FALSE,AM5=FALSE,AN5=FALSE,AO5=FALSE,AP5=FALSE,AQ5=FALSE,AR5=FALSE)</f>
        <v>1</v>
      </c>
      <c r="AH5" s="25" t="b">
        <f t="shared" si="0"/>
        <v>0</v>
      </c>
      <c r="AI5" s="25" t="b">
        <f t="shared" si="1"/>
        <v>0</v>
      </c>
      <c r="AJ5" s="25" t="b">
        <f t="shared" si="2"/>
        <v>0</v>
      </c>
      <c r="AK5" s="25" t="b">
        <f t="shared" si="3"/>
        <v>0</v>
      </c>
      <c r="AL5" s="25" t="b">
        <f t="shared" si="4"/>
        <v>0</v>
      </c>
      <c r="AM5" s="25" t="b">
        <f t="shared" si="5"/>
        <v>0</v>
      </c>
      <c r="AN5" s="25" t="b">
        <f t="shared" si="6"/>
        <v>0</v>
      </c>
      <c r="AO5" s="25" t="b">
        <f t="shared" si="7"/>
        <v>0</v>
      </c>
      <c r="AP5" s="25" t="b">
        <f t="shared" si="8"/>
        <v>0</v>
      </c>
      <c r="AQ5" s="25" t="b">
        <f t="shared" si="9"/>
        <v>0</v>
      </c>
      <c r="AR5" s="25" t="b">
        <f t="shared" si="10"/>
        <v>0</v>
      </c>
    </row>
    <row r="6" spans="1:44" ht="30" hidden="1" x14ac:dyDescent="0.25">
      <c r="A6" s="172">
        <v>3</v>
      </c>
      <c r="B6" s="10" t="s">
        <v>97</v>
      </c>
      <c r="C6" s="10">
        <v>4</v>
      </c>
      <c r="D6" s="173" t="s">
        <v>223</v>
      </c>
      <c r="E6" s="11" t="s">
        <v>224</v>
      </c>
      <c r="F6" s="174" t="s">
        <v>102</v>
      </c>
      <c r="G6" s="174" t="s">
        <v>97</v>
      </c>
      <c r="H6" s="175">
        <v>46</v>
      </c>
      <c r="I6" s="10" t="s">
        <v>207</v>
      </c>
      <c r="J6" s="176" t="s">
        <v>47</v>
      </c>
      <c r="K6" s="8"/>
      <c r="L6" s="4"/>
      <c r="M6" s="4"/>
      <c r="N6" s="4" t="s">
        <v>11</v>
      </c>
      <c r="O6" s="4" t="s">
        <v>11</v>
      </c>
      <c r="P6" s="4" t="s">
        <v>11</v>
      </c>
      <c r="Q6" s="4"/>
      <c r="R6" s="4"/>
      <c r="S6" s="4"/>
      <c r="T6" s="4"/>
      <c r="U6" s="9"/>
      <c r="V6" s="180">
        <v>1</v>
      </c>
      <c r="W6" s="181">
        <v>3</v>
      </c>
      <c r="X6" s="180">
        <v>3</v>
      </c>
      <c r="Y6" s="175"/>
      <c r="AA6" s="14"/>
      <c r="AD6" s="26" t="str">
        <f t="shared" ref="AD6:AD68" si="14">IF(AND(F6=F7,I6=I7,AG6=FALSE),"ÇAKIŞMA "," ")</f>
        <v xml:space="preserve"> </v>
      </c>
      <c r="AE6" s="26" t="str">
        <f t="shared" si="11"/>
        <v xml:space="preserve"> </v>
      </c>
      <c r="AF6" s="26" t="str">
        <f t="shared" si="12"/>
        <v xml:space="preserve"> </v>
      </c>
      <c r="AG6" s="24" t="b">
        <f t="shared" si="13"/>
        <v>1</v>
      </c>
      <c r="AH6" s="25" t="b">
        <f t="shared" si="0"/>
        <v>0</v>
      </c>
      <c r="AI6" s="25" t="b">
        <f t="shared" si="1"/>
        <v>0</v>
      </c>
      <c r="AJ6" s="25" t="b">
        <f t="shared" si="2"/>
        <v>0</v>
      </c>
      <c r="AK6" s="25" t="b">
        <f t="shared" si="3"/>
        <v>0</v>
      </c>
      <c r="AL6" s="25" t="b">
        <f t="shared" si="4"/>
        <v>0</v>
      </c>
      <c r="AM6" s="25" t="b">
        <f t="shared" si="5"/>
        <v>0</v>
      </c>
      <c r="AN6" s="25" t="b">
        <f t="shared" si="6"/>
        <v>0</v>
      </c>
      <c r="AO6" s="25" t="b">
        <f t="shared" si="7"/>
        <v>0</v>
      </c>
      <c r="AP6" s="25" t="b">
        <f t="shared" si="8"/>
        <v>0</v>
      </c>
      <c r="AQ6" s="25" t="b">
        <f t="shared" si="9"/>
        <v>0</v>
      </c>
      <c r="AR6" s="25" t="b">
        <f t="shared" si="10"/>
        <v>0</v>
      </c>
    </row>
    <row r="7" spans="1:44" ht="21.75" hidden="1" x14ac:dyDescent="0.25">
      <c r="A7" s="172">
        <v>4</v>
      </c>
      <c r="B7" s="10" t="s">
        <v>145</v>
      </c>
      <c r="C7" s="10">
        <v>1</v>
      </c>
      <c r="D7" s="173" t="s">
        <v>225</v>
      </c>
      <c r="E7" s="11" t="s">
        <v>132</v>
      </c>
      <c r="F7" s="174" t="s">
        <v>138</v>
      </c>
      <c r="G7" s="174" t="s">
        <v>226</v>
      </c>
      <c r="H7" s="175">
        <v>46</v>
      </c>
      <c r="I7" s="10" t="s">
        <v>207</v>
      </c>
      <c r="J7" s="176" t="s">
        <v>47</v>
      </c>
      <c r="K7" s="8"/>
      <c r="L7" s="4"/>
      <c r="M7" s="4"/>
      <c r="N7" s="4"/>
      <c r="O7" s="4"/>
      <c r="P7" s="4"/>
      <c r="Q7" s="4" t="s">
        <v>11</v>
      </c>
      <c r="R7" s="4" t="s">
        <v>11</v>
      </c>
      <c r="S7" s="4" t="s">
        <v>11</v>
      </c>
      <c r="T7" s="4"/>
      <c r="U7" s="9"/>
      <c r="V7" s="180">
        <v>1</v>
      </c>
      <c r="W7" s="181">
        <v>3</v>
      </c>
      <c r="X7" s="180">
        <v>3</v>
      </c>
      <c r="Y7" s="175"/>
      <c r="AA7" s="14"/>
      <c r="AD7" s="26" t="str">
        <f t="shared" si="14"/>
        <v xml:space="preserve"> </v>
      </c>
      <c r="AE7" s="26" t="str">
        <f t="shared" si="11"/>
        <v xml:space="preserve"> </v>
      </c>
      <c r="AF7" s="26" t="str">
        <f t="shared" si="12"/>
        <v xml:space="preserve"> </v>
      </c>
      <c r="AG7" s="24" t="b">
        <f t="shared" si="13"/>
        <v>0</v>
      </c>
      <c r="AH7" s="25" t="b">
        <f t="shared" si="0"/>
        <v>0</v>
      </c>
      <c r="AI7" s="25" t="b">
        <f t="shared" si="1"/>
        <v>0</v>
      </c>
      <c r="AJ7" s="25" t="b">
        <f t="shared" si="2"/>
        <v>0</v>
      </c>
      <c r="AK7" s="25" t="b">
        <f t="shared" si="3"/>
        <v>0</v>
      </c>
      <c r="AL7" s="25" t="b">
        <f t="shared" si="4"/>
        <v>0</v>
      </c>
      <c r="AM7" s="25" t="b">
        <f t="shared" si="5"/>
        <v>0</v>
      </c>
      <c r="AN7" s="25" t="b">
        <f t="shared" si="6"/>
        <v>1</v>
      </c>
      <c r="AO7" s="25" t="b">
        <f t="shared" si="7"/>
        <v>1</v>
      </c>
      <c r="AP7" s="25" t="b">
        <f t="shared" si="8"/>
        <v>0</v>
      </c>
      <c r="AQ7" s="25" t="b">
        <f t="shared" si="9"/>
        <v>0</v>
      </c>
      <c r="AR7" s="25" t="b">
        <f t="shared" si="10"/>
        <v>0</v>
      </c>
    </row>
    <row r="8" spans="1:44" ht="21.75" hidden="1" x14ac:dyDescent="0.25">
      <c r="A8" s="172">
        <v>5</v>
      </c>
      <c r="B8" s="10" t="s">
        <v>97</v>
      </c>
      <c r="C8" s="10">
        <v>3</v>
      </c>
      <c r="D8" s="173" t="s">
        <v>227</v>
      </c>
      <c r="E8" s="11" t="s">
        <v>228</v>
      </c>
      <c r="F8" s="174" t="s">
        <v>106</v>
      </c>
      <c r="G8" s="174" t="s">
        <v>97</v>
      </c>
      <c r="H8" s="175">
        <v>17</v>
      </c>
      <c r="I8" s="10" t="s">
        <v>204</v>
      </c>
      <c r="J8" s="176" t="s">
        <v>42</v>
      </c>
      <c r="K8" s="8"/>
      <c r="L8" s="4"/>
      <c r="M8" s="4"/>
      <c r="N8" s="4"/>
      <c r="O8" s="4"/>
      <c r="P8" s="4"/>
      <c r="Q8" s="4" t="s">
        <v>11</v>
      </c>
      <c r="R8" s="4" t="s">
        <v>11</v>
      </c>
      <c r="S8" s="4"/>
      <c r="T8" s="4"/>
      <c r="U8" s="9"/>
      <c r="V8" s="180">
        <v>1</v>
      </c>
      <c r="W8" s="181">
        <v>2</v>
      </c>
      <c r="X8" s="180">
        <v>2</v>
      </c>
      <c r="Y8" s="175"/>
      <c r="AA8" s="14"/>
      <c r="AD8" s="26" t="str">
        <f t="shared" si="14"/>
        <v xml:space="preserve"> </v>
      </c>
      <c r="AE8" s="26" t="str">
        <f t="shared" si="11"/>
        <v xml:space="preserve"> </v>
      </c>
      <c r="AF8" s="26" t="str">
        <f t="shared" si="12"/>
        <v xml:space="preserve"> </v>
      </c>
      <c r="AG8" s="24" t="b">
        <f t="shared" si="13"/>
        <v>1</v>
      </c>
      <c r="AH8" s="25" t="b">
        <f t="shared" si="0"/>
        <v>0</v>
      </c>
      <c r="AI8" s="25" t="b">
        <f t="shared" si="1"/>
        <v>0</v>
      </c>
      <c r="AJ8" s="25" t="b">
        <f t="shared" si="2"/>
        <v>0</v>
      </c>
      <c r="AK8" s="25" t="b">
        <f t="shared" si="3"/>
        <v>0</v>
      </c>
      <c r="AL8" s="25" t="b">
        <f t="shared" si="4"/>
        <v>0</v>
      </c>
      <c r="AM8" s="25" t="b">
        <f t="shared" si="5"/>
        <v>0</v>
      </c>
      <c r="AN8" s="25" t="b">
        <f t="shared" si="6"/>
        <v>0</v>
      </c>
      <c r="AO8" s="25" t="b">
        <f t="shared" si="7"/>
        <v>0</v>
      </c>
      <c r="AP8" s="25" t="b">
        <f t="shared" si="8"/>
        <v>0</v>
      </c>
      <c r="AQ8" s="25" t="b">
        <f t="shared" si="9"/>
        <v>0</v>
      </c>
      <c r="AR8" s="25" t="b">
        <f t="shared" si="10"/>
        <v>0</v>
      </c>
    </row>
    <row r="9" spans="1:44" ht="21.75" hidden="1" x14ac:dyDescent="0.25">
      <c r="A9" s="172">
        <v>7</v>
      </c>
      <c r="B9" s="10" t="s">
        <v>108</v>
      </c>
      <c r="C9" s="10">
        <v>3</v>
      </c>
      <c r="D9" s="173" t="s">
        <v>231</v>
      </c>
      <c r="E9" s="11" t="s">
        <v>230</v>
      </c>
      <c r="F9" s="174" t="s">
        <v>129</v>
      </c>
      <c r="G9" s="174" t="s">
        <v>226</v>
      </c>
      <c r="H9" s="175">
        <v>8</v>
      </c>
      <c r="I9" s="10" t="s">
        <v>207</v>
      </c>
      <c r="J9" s="176" t="s">
        <v>12</v>
      </c>
      <c r="K9" s="8"/>
      <c r="L9" s="4" t="s">
        <v>11</v>
      </c>
      <c r="M9" s="4" t="s">
        <v>11</v>
      </c>
      <c r="N9" s="4" t="s">
        <v>11</v>
      </c>
      <c r="O9" s="4" t="s">
        <v>11</v>
      </c>
      <c r="P9" s="4"/>
      <c r="Q9" s="4"/>
      <c r="R9" s="4"/>
      <c r="S9" s="4"/>
      <c r="T9" s="4"/>
      <c r="U9" s="9"/>
      <c r="V9" s="180">
        <v>2</v>
      </c>
      <c r="W9" s="181">
        <v>4</v>
      </c>
      <c r="X9" s="180">
        <v>4</v>
      </c>
      <c r="Y9" s="175"/>
      <c r="AA9" s="14"/>
      <c r="AD9" s="26" t="str">
        <f t="shared" si="14"/>
        <v xml:space="preserve"> </v>
      </c>
      <c r="AE9" s="26" t="str">
        <f t="shared" si="11"/>
        <v xml:space="preserve"> </v>
      </c>
      <c r="AF9" s="26" t="str">
        <f t="shared" si="12"/>
        <v xml:space="preserve"> </v>
      </c>
      <c r="AG9" s="24" t="b">
        <f t="shared" si="13"/>
        <v>1</v>
      </c>
      <c r="AH9" s="25" t="b">
        <f t="shared" si="0"/>
        <v>0</v>
      </c>
      <c r="AI9" s="25" t="b">
        <f t="shared" si="1"/>
        <v>0</v>
      </c>
      <c r="AJ9" s="25" t="b">
        <f t="shared" si="2"/>
        <v>0</v>
      </c>
      <c r="AK9" s="25" t="b">
        <f t="shared" si="3"/>
        <v>0</v>
      </c>
      <c r="AL9" s="25" t="b">
        <f t="shared" si="4"/>
        <v>0</v>
      </c>
      <c r="AM9" s="25" t="b">
        <f t="shared" si="5"/>
        <v>0</v>
      </c>
      <c r="AN9" s="25" t="b">
        <f t="shared" si="6"/>
        <v>0</v>
      </c>
      <c r="AO9" s="25" t="b">
        <f t="shared" si="7"/>
        <v>0</v>
      </c>
      <c r="AP9" s="25" t="b">
        <f t="shared" si="8"/>
        <v>0</v>
      </c>
      <c r="AQ9" s="25" t="b">
        <f t="shared" si="9"/>
        <v>0</v>
      </c>
      <c r="AR9" s="25" t="b">
        <f t="shared" si="10"/>
        <v>0</v>
      </c>
    </row>
    <row r="10" spans="1:44" ht="21.75" hidden="1" x14ac:dyDescent="0.25">
      <c r="A10" s="172">
        <v>6</v>
      </c>
      <c r="B10" s="10" t="s">
        <v>60</v>
      </c>
      <c r="C10" s="10">
        <v>2</v>
      </c>
      <c r="D10" s="173" t="s">
        <v>229</v>
      </c>
      <c r="E10" s="11" t="s">
        <v>230</v>
      </c>
      <c r="F10" s="174" t="s">
        <v>95</v>
      </c>
      <c r="G10" s="174" t="s">
        <v>60</v>
      </c>
      <c r="H10" s="175">
        <v>43</v>
      </c>
      <c r="I10" s="10" t="s">
        <v>206</v>
      </c>
      <c r="J10" s="176" t="s">
        <v>52</v>
      </c>
      <c r="K10" s="8"/>
      <c r="L10" s="4"/>
      <c r="M10" s="4"/>
      <c r="N10" s="4"/>
      <c r="O10" s="4"/>
      <c r="P10" s="4"/>
      <c r="Q10" s="4"/>
      <c r="R10" s="4"/>
      <c r="S10" s="4" t="s">
        <v>11</v>
      </c>
      <c r="T10" s="4" t="s">
        <v>11</v>
      </c>
      <c r="U10" s="9"/>
      <c r="V10" s="180">
        <v>2</v>
      </c>
      <c r="W10" s="181">
        <v>2</v>
      </c>
      <c r="X10" s="180">
        <v>2</v>
      </c>
      <c r="Y10" s="175"/>
      <c r="AA10" s="14"/>
      <c r="AD10" s="26" t="str">
        <f t="shared" si="14"/>
        <v xml:space="preserve"> </v>
      </c>
      <c r="AE10" s="26" t="str">
        <f t="shared" si="11"/>
        <v xml:space="preserve"> </v>
      </c>
      <c r="AF10" s="27" t="str">
        <f t="shared" si="12"/>
        <v xml:space="preserve"> </v>
      </c>
      <c r="AG10" s="24" t="b">
        <f t="shared" si="13"/>
        <v>0</v>
      </c>
      <c r="AH10" s="25" t="b">
        <f t="shared" si="0"/>
        <v>0</v>
      </c>
      <c r="AI10" s="25" t="b">
        <f t="shared" si="1"/>
        <v>0</v>
      </c>
      <c r="AJ10" s="25" t="b">
        <f t="shared" si="2"/>
        <v>0</v>
      </c>
      <c r="AK10" s="25" t="b">
        <f t="shared" si="3"/>
        <v>0</v>
      </c>
      <c r="AL10" s="25" t="b">
        <f t="shared" si="4"/>
        <v>0</v>
      </c>
      <c r="AM10" s="25" t="b">
        <f t="shared" si="5"/>
        <v>0</v>
      </c>
      <c r="AN10" s="25" t="b">
        <f t="shared" si="6"/>
        <v>0</v>
      </c>
      <c r="AO10" s="25" t="b">
        <f t="shared" si="7"/>
        <v>0</v>
      </c>
      <c r="AP10" s="25" t="b">
        <f t="shared" si="8"/>
        <v>1</v>
      </c>
      <c r="AQ10" s="25" t="b">
        <f t="shared" si="9"/>
        <v>1</v>
      </c>
      <c r="AR10" s="25" t="b">
        <f t="shared" si="10"/>
        <v>0</v>
      </c>
    </row>
    <row r="11" spans="1:44" ht="21.75" hidden="1" x14ac:dyDescent="0.25">
      <c r="A11" s="172">
        <v>8</v>
      </c>
      <c r="B11" s="10" t="s">
        <v>136</v>
      </c>
      <c r="C11" s="10">
        <v>4</v>
      </c>
      <c r="D11" s="173" t="s">
        <v>232</v>
      </c>
      <c r="E11" s="11" t="s">
        <v>233</v>
      </c>
      <c r="F11" s="174" t="s">
        <v>84</v>
      </c>
      <c r="G11" s="174" t="s">
        <v>136</v>
      </c>
      <c r="H11" s="175">
        <v>14</v>
      </c>
      <c r="I11" s="10" t="s">
        <v>204</v>
      </c>
      <c r="J11" s="176" t="s">
        <v>12</v>
      </c>
      <c r="K11" s="8"/>
      <c r="L11" s="4"/>
      <c r="M11" s="4"/>
      <c r="N11" s="4"/>
      <c r="O11" s="4"/>
      <c r="P11" s="4"/>
      <c r="Q11" s="4" t="s">
        <v>11</v>
      </c>
      <c r="R11" s="4" t="s">
        <v>11</v>
      </c>
      <c r="S11" s="4" t="s">
        <v>11</v>
      </c>
      <c r="T11" s="4" t="s">
        <v>11</v>
      </c>
      <c r="U11" s="9"/>
      <c r="V11" s="180">
        <v>1</v>
      </c>
      <c r="W11" s="181">
        <v>4</v>
      </c>
      <c r="X11" s="180">
        <v>4</v>
      </c>
      <c r="Y11" s="175"/>
      <c r="AA11" s="14"/>
      <c r="AD11" s="26" t="str">
        <f t="shared" si="14"/>
        <v xml:space="preserve"> </v>
      </c>
      <c r="AE11" s="26" t="str">
        <f t="shared" si="11"/>
        <v xml:space="preserve"> </v>
      </c>
      <c r="AF11" s="27" t="str">
        <f t="shared" si="12"/>
        <v xml:space="preserve"> </v>
      </c>
      <c r="AG11" s="24" t="b">
        <f t="shared" si="13"/>
        <v>0</v>
      </c>
      <c r="AH11" s="25" t="b">
        <f t="shared" si="0"/>
        <v>0</v>
      </c>
      <c r="AI11" s="25" t="b">
        <f t="shared" si="1"/>
        <v>0</v>
      </c>
      <c r="AJ11" s="25" t="b">
        <f t="shared" si="2"/>
        <v>0</v>
      </c>
      <c r="AK11" s="25" t="b">
        <f t="shared" si="3"/>
        <v>0</v>
      </c>
      <c r="AL11" s="25" t="b">
        <f t="shared" si="4"/>
        <v>0</v>
      </c>
      <c r="AM11" s="25" t="b">
        <f t="shared" si="5"/>
        <v>0</v>
      </c>
      <c r="AN11" s="25" t="b">
        <f t="shared" si="6"/>
        <v>1</v>
      </c>
      <c r="AO11" s="25" t="b">
        <f t="shared" si="7"/>
        <v>1</v>
      </c>
      <c r="AP11" s="25" t="b">
        <f t="shared" si="8"/>
        <v>0</v>
      </c>
      <c r="AQ11" s="25" t="b">
        <f t="shared" si="9"/>
        <v>0</v>
      </c>
      <c r="AR11" s="25" t="b">
        <f t="shared" si="10"/>
        <v>0</v>
      </c>
    </row>
    <row r="12" spans="1:44" ht="21.75" hidden="1" x14ac:dyDescent="0.25">
      <c r="A12" s="172">
        <v>9</v>
      </c>
      <c r="B12" s="10" t="s">
        <v>8</v>
      </c>
      <c r="C12" s="10">
        <v>3</v>
      </c>
      <c r="D12" s="173" t="s">
        <v>234</v>
      </c>
      <c r="E12" s="11" t="s">
        <v>235</v>
      </c>
      <c r="F12" s="174" t="s">
        <v>51</v>
      </c>
      <c r="G12" s="174" t="s">
        <v>8</v>
      </c>
      <c r="H12" s="175">
        <v>19</v>
      </c>
      <c r="I12" s="10" t="s">
        <v>205</v>
      </c>
      <c r="J12" s="176" t="s">
        <v>57</v>
      </c>
      <c r="K12" s="8"/>
      <c r="L12" s="4"/>
      <c r="M12" s="4"/>
      <c r="N12" s="4"/>
      <c r="O12" s="4"/>
      <c r="P12" s="4"/>
      <c r="Q12" s="4" t="s">
        <v>11</v>
      </c>
      <c r="R12" s="4" t="s">
        <v>11</v>
      </c>
      <c r="S12" s="4"/>
      <c r="T12" s="4"/>
      <c r="U12" s="9"/>
      <c r="V12" s="180">
        <v>1</v>
      </c>
      <c r="W12" s="181">
        <v>2</v>
      </c>
      <c r="X12" s="180">
        <v>2</v>
      </c>
      <c r="Y12" s="175"/>
      <c r="AA12" s="14"/>
      <c r="AD12" s="26" t="str">
        <f t="shared" si="14"/>
        <v xml:space="preserve"> </v>
      </c>
      <c r="AE12" s="26" t="str">
        <f t="shared" si="11"/>
        <v xml:space="preserve"> </v>
      </c>
      <c r="AF12" s="27" t="str">
        <f t="shared" si="12"/>
        <v xml:space="preserve"> </v>
      </c>
      <c r="AG12" s="24" t="b">
        <f t="shared" si="13"/>
        <v>1</v>
      </c>
      <c r="AH12" s="25" t="b">
        <f t="shared" si="0"/>
        <v>0</v>
      </c>
      <c r="AI12" s="25" t="b">
        <f t="shared" si="1"/>
        <v>0</v>
      </c>
      <c r="AJ12" s="25" t="b">
        <f t="shared" si="2"/>
        <v>0</v>
      </c>
      <c r="AK12" s="25" t="b">
        <f t="shared" si="3"/>
        <v>0</v>
      </c>
      <c r="AL12" s="25" t="b">
        <f t="shared" si="4"/>
        <v>0</v>
      </c>
      <c r="AM12" s="25" t="b">
        <f t="shared" si="5"/>
        <v>0</v>
      </c>
      <c r="AN12" s="25" t="b">
        <f t="shared" si="6"/>
        <v>0</v>
      </c>
      <c r="AO12" s="25" t="b">
        <f t="shared" si="7"/>
        <v>0</v>
      </c>
      <c r="AP12" s="25" t="b">
        <f t="shared" si="8"/>
        <v>0</v>
      </c>
      <c r="AQ12" s="25" t="b">
        <f t="shared" si="9"/>
        <v>0</v>
      </c>
      <c r="AR12" s="25" t="b">
        <f t="shared" si="10"/>
        <v>0</v>
      </c>
    </row>
    <row r="13" spans="1:44" ht="21.75" hidden="1" x14ac:dyDescent="0.25">
      <c r="A13" s="172">
        <v>13</v>
      </c>
      <c r="B13" s="10" t="s">
        <v>136</v>
      </c>
      <c r="C13" s="10">
        <v>1</v>
      </c>
      <c r="D13" s="173" t="s">
        <v>238</v>
      </c>
      <c r="E13" s="11" t="s">
        <v>237</v>
      </c>
      <c r="F13" s="174" t="s">
        <v>16</v>
      </c>
      <c r="G13" s="174" t="s">
        <v>226</v>
      </c>
      <c r="H13" s="175">
        <v>23</v>
      </c>
      <c r="I13" s="10" t="s">
        <v>205</v>
      </c>
      <c r="J13" s="176" t="s">
        <v>48</v>
      </c>
      <c r="K13" s="8"/>
      <c r="L13" s="4"/>
      <c r="M13" s="4"/>
      <c r="N13" s="4"/>
      <c r="O13" s="4"/>
      <c r="P13" s="4"/>
      <c r="Q13" s="4"/>
      <c r="R13" s="4"/>
      <c r="S13" s="4"/>
      <c r="T13" s="4" t="s">
        <v>11</v>
      </c>
      <c r="U13" s="9" t="s">
        <v>11</v>
      </c>
      <c r="V13" s="180">
        <v>9</v>
      </c>
      <c r="W13" s="181">
        <v>2</v>
      </c>
      <c r="X13" s="180">
        <v>2</v>
      </c>
      <c r="Y13" s="175"/>
      <c r="AA13" s="14"/>
      <c r="AD13" s="26" t="str">
        <f t="shared" si="14"/>
        <v xml:space="preserve"> </v>
      </c>
      <c r="AE13" s="26" t="str">
        <f t="shared" si="11"/>
        <v xml:space="preserve"> </v>
      </c>
      <c r="AF13" s="27" t="str">
        <f t="shared" si="12"/>
        <v xml:space="preserve"> </v>
      </c>
      <c r="AG13" s="24" t="b">
        <f t="shared" si="13"/>
        <v>0</v>
      </c>
      <c r="AH13" s="25" t="b">
        <f t="shared" si="0"/>
        <v>0</v>
      </c>
      <c r="AI13" s="25" t="b">
        <f t="shared" si="1"/>
        <v>0</v>
      </c>
      <c r="AJ13" s="25" t="b">
        <f t="shared" si="2"/>
        <v>0</v>
      </c>
      <c r="AK13" s="25" t="b">
        <f t="shared" si="3"/>
        <v>0</v>
      </c>
      <c r="AL13" s="25" t="b">
        <f t="shared" si="4"/>
        <v>0</v>
      </c>
      <c r="AM13" s="25" t="b">
        <f t="shared" si="5"/>
        <v>0</v>
      </c>
      <c r="AN13" s="25" t="b">
        <f t="shared" si="6"/>
        <v>0</v>
      </c>
      <c r="AO13" s="25" t="b">
        <f t="shared" si="7"/>
        <v>0</v>
      </c>
      <c r="AP13" s="25" t="b">
        <f t="shared" si="8"/>
        <v>0</v>
      </c>
      <c r="AQ13" s="25" t="b">
        <f t="shared" si="9"/>
        <v>1</v>
      </c>
      <c r="AR13" s="25" t="b">
        <f t="shared" si="10"/>
        <v>0</v>
      </c>
    </row>
    <row r="14" spans="1:44" ht="21.75" hidden="1" x14ac:dyDescent="0.25">
      <c r="A14" s="172">
        <v>17</v>
      </c>
      <c r="B14" s="10" t="s">
        <v>8</v>
      </c>
      <c r="C14" s="10">
        <v>1</v>
      </c>
      <c r="D14" s="173" t="s">
        <v>236</v>
      </c>
      <c r="E14" s="11" t="s">
        <v>237</v>
      </c>
      <c r="F14" s="174" t="s">
        <v>16</v>
      </c>
      <c r="G14" s="174" t="s">
        <v>226</v>
      </c>
      <c r="H14" s="175">
        <v>43</v>
      </c>
      <c r="I14" s="10" t="s">
        <v>206</v>
      </c>
      <c r="J14" s="176" t="s">
        <v>45</v>
      </c>
      <c r="K14" s="22"/>
      <c r="L14" s="17"/>
      <c r="M14" s="17"/>
      <c r="N14" s="17"/>
      <c r="O14" s="17"/>
      <c r="P14" s="17"/>
      <c r="Q14" s="17"/>
      <c r="R14" s="17"/>
      <c r="S14" s="17" t="s">
        <v>11</v>
      </c>
      <c r="T14" s="17" t="s">
        <v>11</v>
      </c>
      <c r="U14" s="23"/>
      <c r="V14" s="180">
        <v>9</v>
      </c>
      <c r="W14" s="181">
        <v>2</v>
      </c>
      <c r="X14" s="180">
        <v>2</v>
      </c>
      <c r="Y14" s="175"/>
      <c r="AA14" s="14"/>
      <c r="AD14" s="26" t="str">
        <f t="shared" si="14"/>
        <v xml:space="preserve"> </v>
      </c>
      <c r="AE14" s="26" t="str">
        <f t="shared" si="11"/>
        <v xml:space="preserve"> </v>
      </c>
      <c r="AF14" s="27" t="str">
        <f t="shared" si="12"/>
        <v xml:space="preserve"> </v>
      </c>
      <c r="AG14" s="24" t="b">
        <f t="shared" si="13"/>
        <v>1</v>
      </c>
      <c r="AH14" s="25" t="b">
        <f t="shared" si="0"/>
        <v>0</v>
      </c>
      <c r="AI14" s="25" t="b">
        <f t="shared" si="1"/>
        <v>0</v>
      </c>
      <c r="AJ14" s="25" t="b">
        <f t="shared" si="2"/>
        <v>0</v>
      </c>
      <c r="AK14" s="25" t="b">
        <f t="shared" si="3"/>
        <v>0</v>
      </c>
      <c r="AL14" s="25" t="b">
        <f t="shared" si="4"/>
        <v>0</v>
      </c>
      <c r="AM14" s="25" t="b">
        <f t="shared" si="5"/>
        <v>0</v>
      </c>
      <c r="AN14" s="25" t="b">
        <f t="shared" si="6"/>
        <v>0</v>
      </c>
      <c r="AO14" s="25" t="b">
        <f t="shared" si="7"/>
        <v>0</v>
      </c>
      <c r="AP14" s="25" t="b">
        <f t="shared" si="8"/>
        <v>0</v>
      </c>
      <c r="AQ14" s="25" t="b">
        <f t="shared" si="9"/>
        <v>0</v>
      </c>
      <c r="AR14" s="25" t="b">
        <f t="shared" si="10"/>
        <v>0</v>
      </c>
    </row>
    <row r="15" spans="1:44" ht="21.75" hidden="1" x14ac:dyDescent="0.25">
      <c r="A15" s="172">
        <v>16</v>
      </c>
      <c r="B15" s="10" t="s">
        <v>60</v>
      </c>
      <c r="C15" s="10">
        <v>1</v>
      </c>
      <c r="D15" s="173" t="s">
        <v>236</v>
      </c>
      <c r="E15" s="11" t="s">
        <v>237</v>
      </c>
      <c r="F15" s="174" t="s">
        <v>16</v>
      </c>
      <c r="G15" s="174" t="s">
        <v>226</v>
      </c>
      <c r="H15" s="175">
        <v>44</v>
      </c>
      <c r="I15" s="10" t="s">
        <v>205</v>
      </c>
      <c r="J15" s="176" t="s">
        <v>48</v>
      </c>
      <c r="K15" s="8"/>
      <c r="L15" s="4"/>
      <c r="M15" s="4"/>
      <c r="N15" s="4"/>
      <c r="O15" s="4"/>
      <c r="P15" s="4" t="s">
        <v>11</v>
      </c>
      <c r="Q15" s="4" t="s">
        <v>11</v>
      </c>
      <c r="R15" s="4"/>
      <c r="S15" s="4"/>
      <c r="T15" s="4"/>
      <c r="U15" s="9"/>
      <c r="V15" s="180">
        <v>9</v>
      </c>
      <c r="W15" s="181">
        <v>2</v>
      </c>
      <c r="X15" s="180">
        <v>2</v>
      </c>
      <c r="Y15" s="175"/>
      <c r="AA15" s="14"/>
      <c r="AD15" s="26" t="str">
        <f t="shared" si="14"/>
        <v xml:space="preserve"> </v>
      </c>
      <c r="AE15" s="26" t="str">
        <f t="shared" si="11"/>
        <v xml:space="preserve"> </v>
      </c>
      <c r="AF15" s="27" t="str">
        <f t="shared" si="12"/>
        <v xml:space="preserve"> </v>
      </c>
      <c r="AG15" s="24" t="b">
        <f t="shared" si="13"/>
        <v>1</v>
      </c>
      <c r="AH15" s="25" t="b">
        <f t="shared" si="0"/>
        <v>0</v>
      </c>
      <c r="AI15" s="25" t="b">
        <f t="shared" si="1"/>
        <v>0</v>
      </c>
      <c r="AJ15" s="25" t="b">
        <f t="shared" si="2"/>
        <v>0</v>
      </c>
      <c r="AK15" s="25" t="b">
        <f t="shared" si="3"/>
        <v>0</v>
      </c>
      <c r="AL15" s="25" t="b">
        <f t="shared" si="4"/>
        <v>0</v>
      </c>
      <c r="AM15" s="25" t="b">
        <f t="shared" si="5"/>
        <v>0</v>
      </c>
      <c r="AN15" s="25" t="b">
        <f t="shared" si="6"/>
        <v>0</v>
      </c>
      <c r="AO15" s="25" t="b">
        <f t="shared" si="7"/>
        <v>0</v>
      </c>
      <c r="AP15" s="25" t="b">
        <f t="shared" si="8"/>
        <v>0</v>
      </c>
      <c r="AQ15" s="25" t="b">
        <f t="shared" si="9"/>
        <v>0</v>
      </c>
      <c r="AR15" s="25" t="b">
        <f t="shared" si="10"/>
        <v>0</v>
      </c>
    </row>
    <row r="16" spans="1:44" ht="21.75" hidden="1" x14ac:dyDescent="0.25">
      <c r="A16" s="172">
        <v>10</v>
      </c>
      <c r="B16" s="10" t="s">
        <v>97</v>
      </c>
      <c r="C16" s="10">
        <v>1</v>
      </c>
      <c r="D16" s="173" t="s">
        <v>236</v>
      </c>
      <c r="E16" s="11" t="s">
        <v>237</v>
      </c>
      <c r="F16" s="174" t="s">
        <v>16</v>
      </c>
      <c r="G16" s="174" t="s">
        <v>226</v>
      </c>
      <c r="H16" s="175">
        <v>42</v>
      </c>
      <c r="I16" s="10" t="s">
        <v>205</v>
      </c>
      <c r="J16" s="176" t="s">
        <v>48</v>
      </c>
      <c r="K16" s="8"/>
      <c r="L16" s="4"/>
      <c r="M16" s="4"/>
      <c r="N16" s="4"/>
      <c r="O16" s="4"/>
      <c r="P16" s="4"/>
      <c r="Q16" s="4"/>
      <c r="R16" s="4" t="s">
        <v>11</v>
      </c>
      <c r="S16" s="4" t="s">
        <v>11</v>
      </c>
      <c r="T16" s="4"/>
      <c r="U16" s="9"/>
      <c r="V16" s="180">
        <v>9</v>
      </c>
      <c r="W16" s="181">
        <v>2</v>
      </c>
      <c r="X16" s="180">
        <v>2</v>
      </c>
      <c r="Y16" s="175"/>
      <c r="AA16" s="14"/>
      <c r="AD16" s="26" t="str">
        <f t="shared" si="14"/>
        <v xml:space="preserve"> </v>
      </c>
      <c r="AE16" s="26" t="str">
        <f t="shared" si="11"/>
        <v xml:space="preserve"> </v>
      </c>
      <c r="AF16" s="27" t="str">
        <f t="shared" si="12"/>
        <v xml:space="preserve"> </v>
      </c>
      <c r="AG16" s="24" t="b">
        <f t="shared" si="13"/>
        <v>1</v>
      </c>
      <c r="AH16" s="25" t="b">
        <f t="shared" si="0"/>
        <v>0</v>
      </c>
      <c r="AI16" s="25" t="b">
        <f t="shared" si="1"/>
        <v>0</v>
      </c>
      <c r="AJ16" s="25" t="b">
        <f t="shared" si="2"/>
        <v>0</v>
      </c>
      <c r="AK16" s="25" t="b">
        <f t="shared" si="3"/>
        <v>0</v>
      </c>
      <c r="AL16" s="25" t="b">
        <f t="shared" si="4"/>
        <v>0</v>
      </c>
      <c r="AM16" s="25" t="b">
        <f t="shared" si="5"/>
        <v>0</v>
      </c>
      <c r="AN16" s="25" t="b">
        <f t="shared" si="6"/>
        <v>0</v>
      </c>
      <c r="AO16" s="25" t="b">
        <f t="shared" si="7"/>
        <v>0</v>
      </c>
      <c r="AP16" s="25" t="b">
        <f t="shared" si="8"/>
        <v>0</v>
      </c>
      <c r="AQ16" s="25" t="b">
        <f t="shared" si="9"/>
        <v>0</v>
      </c>
      <c r="AR16" s="25" t="b">
        <f t="shared" si="10"/>
        <v>0</v>
      </c>
    </row>
    <row r="17" spans="1:44" ht="21.75" hidden="1" x14ac:dyDescent="0.25">
      <c r="A17" s="172">
        <v>11</v>
      </c>
      <c r="B17" s="10" t="s">
        <v>108</v>
      </c>
      <c r="C17" s="10">
        <v>1</v>
      </c>
      <c r="D17" s="173" t="s">
        <v>236</v>
      </c>
      <c r="E17" s="11" t="s">
        <v>237</v>
      </c>
      <c r="F17" s="174" t="s">
        <v>16</v>
      </c>
      <c r="G17" s="174" t="s">
        <v>226</v>
      </c>
      <c r="H17" s="175">
        <v>30</v>
      </c>
      <c r="I17" s="10" t="s">
        <v>206</v>
      </c>
      <c r="J17" s="176" t="s">
        <v>45</v>
      </c>
      <c r="K17" s="8"/>
      <c r="L17" s="4"/>
      <c r="M17" s="4"/>
      <c r="N17" s="4" t="s">
        <v>11</v>
      </c>
      <c r="O17" s="4" t="s">
        <v>11</v>
      </c>
      <c r="P17" s="4"/>
      <c r="Q17" s="4"/>
      <c r="R17" s="4"/>
      <c r="S17" s="4"/>
      <c r="T17" s="4"/>
      <c r="U17" s="9"/>
      <c r="V17" s="180">
        <v>9</v>
      </c>
      <c r="W17" s="181">
        <v>2</v>
      </c>
      <c r="X17" s="180">
        <v>2</v>
      </c>
      <c r="Y17" s="175"/>
      <c r="AA17" s="14"/>
      <c r="AD17" s="26" t="str">
        <f t="shared" si="14"/>
        <v xml:space="preserve"> </v>
      </c>
      <c r="AE17" s="26" t="str">
        <f t="shared" si="11"/>
        <v xml:space="preserve"> </v>
      </c>
      <c r="AF17" s="27" t="str">
        <f t="shared" si="12"/>
        <v xml:space="preserve"> </v>
      </c>
      <c r="AG17" s="24" t="b">
        <f t="shared" si="13"/>
        <v>1</v>
      </c>
      <c r="AH17" s="25" t="b">
        <f t="shared" si="0"/>
        <v>0</v>
      </c>
      <c r="AI17" s="25" t="b">
        <f t="shared" si="1"/>
        <v>0</v>
      </c>
      <c r="AJ17" s="25" t="b">
        <f t="shared" si="2"/>
        <v>0</v>
      </c>
      <c r="AK17" s="25" t="b">
        <f t="shared" si="3"/>
        <v>0</v>
      </c>
      <c r="AL17" s="25" t="b">
        <f t="shared" si="4"/>
        <v>0</v>
      </c>
      <c r="AM17" s="25" t="b">
        <f t="shared" si="5"/>
        <v>0</v>
      </c>
      <c r="AN17" s="25" t="b">
        <f t="shared" si="6"/>
        <v>0</v>
      </c>
      <c r="AO17" s="25" t="b">
        <f t="shared" si="7"/>
        <v>0</v>
      </c>
      <c r="AP17" s="25" t="b">
        <f t="shared" si="8"/>
        <v>0</v>
      </c>
      <c r="AQ17" s="25" t="b">
        <f t="shared" si="9"/>
        <v>0</v>
      </c>
      <c r="AR17" s="25" t="b">
        <f t="shared" si="10"/>
        <v>0</v>
      </c>
    </row>
    <row r="18" spans="1:44" ht="21.75" hidden="1" x14ac:dyDescent="0.25">
      <c r="A18" s="172">
        <v>18</v>
      </c>
      <c r="B18" s="10" t="s">
        <v>117</v>
      </c>
      <c r="C18" s="10">
        <v>1</v>
      </c>
      <c r="D18" s="173" t="s">
        <v>236</v>
      </c>
      <c r="E18" s="11" t="s">
        <v>237</v>
      </c>
      <c r="F18" s="174" t="s">
        <v>824</v>
      </c>
      <c r="G18" s="174" t="s">
        <v>226</v>
      </c>
      <c r="H18" s="175">
        <v>37</v>
      </c>
      <c r="I18" s="10" t="s">
        <v>205</v>
      </c>
      <c r="J18" s="176" t="s">
        <v>48</v>
      </c>
      <c r="K18" s="8"/>
      <c r="L18" s="4"/>
      <c r="M18" s="4"/>
      <c r="N18" s="4"/>
      <c r="O18" s="4"/>
      <c r="P18" s="4"/>
      <c r="Q18" s="4"/>
      <c r="R18" s="4"/>
      <c r="S18" s="4"/>
      <c r="T18" s="4" t="s">
        <v>11</v>
      </c>
      <c r="U18" s="9" t="s">
        <v>11</v>
      </c>
      <c r="V18" s="180">
        <v>9</v>
      </c>
      <c r="W18" s="181">
        <v>2</v>
      </c>
      <c r="X18" s="180">
        <v>2</v>
      </c>
      <c r="Y18" s="175"/>
      <c r="AA18" s="14"/>
      <c r="AD18" s="26" t="str">
        <f t="shared" si="14"/>
        <v xml:space="preserve"> </v>
      </c>
      <c r="AE18" s="26" t="str">
        <f t="shared" si="11"/>
        <v xml:space="preserve"> </v>
      </c>
      <c r="AF18" s="27" t="str">
        <f t="shared" si="12"/>
        <v xml:space="preserve"> </v>
      </c>
      <c r="AG18" s="24" t="b">
        <f t="shared" si="13"/>
        <v>1</v>
      </c>
      <c r="AH18" s="25" t="b">
        <f t="shared" si="0"/>
        <v>0</v>
      </c>
      <c r="AI18" s="25" t="b">
        <f t="shared" si="1"/>
        <v>0</v>
      </c>
      <c r="AJ18" s="25" t="b">
        <f t="shared" si="2"/>
        <v>0</v>
      </c>
      <c r="AK18" s="25" t="b">
        <f t="shared" si="3"/>
        <v>0</v>
      </c>
      <c r="AL18" s="25" t="b">
        <f t="shared" si="4"/>
        <v>0</v>
      </c>
      <c r="AM18" s="25" t="b">
        <f t="shared" si="5"/>
        <v>0</v>
      </c>
      <c r="AN18" s="25" t="b">
        <f t="shared" si="6"/>
        <v>0</v>
      </c>
      <c r="AO18" s="25" t="b">
        <f t="shared" si="7"/>
        <v>0</v>
      </c>
      <c r="AP18" s="25" t="b">
        <f t="shared" si="8"/>
        <v>0</v>
      </c>
      <c r="AQ18" s="25" t="b">
        <f t="shared" si="9"/>
        <v>0</v>
      </c>
      <c r="AR18" s="25" t="b">
        <f t="shared" si="10"/>
        <v>0</v>
      </c>
    </row>
    <row r="19" spans="1:44" ht="21.75" hidden="1" x14ac:dyDescent="0.25">
      <c r="A19" s="172">
        <v>14</v>
      </c>
      <c r="B19" s="10" t="s">
        <v>123</v>
      </c>
      <c r="C19" s="10">
        <v>1</v>
      </c>
      <c r="D19" s="173" t="s">
        <v>236</v>
      </c>
      <c r="E19" s="11" t="s">
        <v>237</v>
      </c>
      <c r="F19" s="174" t="s">
        <v>824</v>
      </c>
      <c r="G19" s="174" t="s">
        <v>226</v>
      </c>
      <c r="H19" s="175">
        <v>26</v>
      </c>
      <c r="I19" s="10" t="s">
        <v>206</v>
      </c>
      <c r="J19" s="176" t="s">
        <v>45</v>
      </c>
      <c r="K19" s="8"/>
      <c r="L19" s="4"/>
      <c r="M19" s="4"/>
      <c r="N19" s="4" t="s">
        <v>11</v>
      </c>
      <c r="O19" s="4" t="s">
        <v>11</v>
      </c>
      <c r="P19" s="4"/>
      <c r="Q19" s="4"/>
      <c r="R19" s="4"/>
      <c r="S19" s="4"/>
      <c r="T19" s="4"/>
      <c r="U19" s="9"/>
      <c r="V19" s="180">
        <v>9</v>
      </c>
      <c r="W19" s="181">
        <v>2</v>
      </c>
      <c r="X19" s="180">
        <v>2</v>
      </c>
      <c r="Y19" s="175"/>
      <c r="AA19" s="14"/>
      <c r="AD19" s="26" t="str">
        <f t="shared" si="14"/>
        <v xml:space="preserve"> </v>
      </c>
      <c r="AE19" s="26" t="str">
        <f t="shared" si="11"/>
        <v xml:space="preserve"> </v>
      </c>
      <c r="AF19" s="27" t="str">
        <f t="shared" si="12"/>
        <v xml:space="preserve"> </v>
      </c>
      <c r="AG19" s="24" t="b">
        <f t="shared" si="13"/>
        <v>1</v>
      </c>
      <c r="AH19" s="25" t="b">
        <f t="shared" si="0"/>
        <v>0</v>
      </c>
      <c r="AI19" s="25" t="b">
        <f t="shared" si="1"/>
        <v>0</v>
      </c>
      <c r="AJ19" s="25" t="b">
        <f t="shared" si="2"/>
        <v>0</v>
      </c>
      <c r="AK19" s="25" t="b">
        <f t="shared" si="3"/>
        <v>0</v>
      </c>
      <c r="AL19" s="25" t="b">
        <f t="shared" si="4"/>
        <v>0</v>
      </c>
      <c r="AM19" s="25" t="b">
        <f t="shared" si="5"/>
        <v>0</v>
      </c>
      <c r="AN19" s="25" t="b">
        <f t="shared" si="6"/>
        <v>0</v>
      </c>
      <c r="AO19" s="25" t="b">
        <f t="shared" si="7"/>
        <v>0</v>
      </c>
      <c r="AP19" s="25" t="b">
        <f t="shared" si="8"/>
        <v>0</v>
      </c>
      <c r="AQ19" s="25" t="b">
        <f t="shared" si="9"/>
        <v>0</v>
      </c>
      <c r="AR19" s="25" t="b">
        <f t="shared" si="10"/>
        <v>0</v>
      </c>
    </row>
    <row r="20" spans="1:44" ht="21.75" hidden="1" x14ac:dyDescent="0.25">
      <c r="A20" s="172">
        <v>15</v>
      </c>
      <c r="B20" s="10" t="s">
        <v>130</v>
      </c>
      <c r="C20" s="10">
        <v>1</v>
      </c>
      <c r="D20" s="173" t="s">
        <v>236</v>
      </c>
      <c r="E20" s="11" t="s">
        <v>237</v>
      </c>
      <c r="F20" s="174" t="s">
        <v>16</v>
      </c>
      <c r="G20" s="174" t="s">
        <v>226</v>
      </c>
      <c r="H20" s="175">
        <v>34</v>
      </c>
      <c r="I20" s="10" t="s">
        <v>206</v>
      </c>
      <c r="J20" s="176" t="s">
        <v>45</v>
      </c>
      <c r="K20" s="8"/>
      <c r="L20" s="4"/>
      <c r="M20" s="4"/>
      <c r="N20" s="4"/>
      <c r="O20" s="4"/>
      <c r="P20" s="4"/>
      <c r="Q20" s="4" t="s">
        <v>11</v>
      </c>
      <c r="R20" s="4" t="s">
        <v>11</v>
      </c>
      <c r="S20" s="4"/>
      <c r="T20" s="4"/>
      <c r="U20" s="9"/>
      <c r="V20" s="180">
        <v>9</v>
      </c>
      <c r="W20" s="181">
        <v>2</v>
      </c>
      <c r="X20" s="180">
        <v>2</v>
      </c>
      <c r="Y20" s="175"/>
      <c r="AA20" s="14"/>
      <c r="AD20" s="26" t="str">
        <f t="shared" si="14"/>
        <v xml:space="preserve"> </v>
      </c>
      <c r="AE20" s="26" t="str">
        <f t="shared" si="11"/>
        <v xml:space="preserve"> </v>
      </c>
      <c r="AF20" s="27" t="str">
        <f t="shared" si="12"/>
        <v xml:space="preserve"> </v>
      </c>
      <c r="AG20" s="24" t="b">
        <f t="shared" si="13"/>
        <v>1</v>
      </c>
      <c r="AH20" s="25" t="b">
        <f t="shared" si="0"/>
        <v>0</v>
      </c>
      <c r="AI20" s="25" t="b">
        <f t="shared" si="1"/>
        <v>0</v>
      </c>
      <c r="AJ20" s="25" t="b">
        <f t="shared" si="2"/>
        <v>0</v>
      </c>
      <c r="AK20" s="25" t="b">
        <f t="shared" si="3"/>
        <v>0</v>
      </c>
      <c r="AL20" s="25" t="b">
        <f t="shared" si="4"/>
        <v>0</v>
      </c>
      <c r="AM20" s="25" t="b">
        <f t="shared" si="5"/>
        <v>0</v>
      </c>
      <c r="AN20" s="25" t="b">
        <f t="shared" si="6"/>
        <v>0</v>
      </c>
      <c r="AO20" s="25" t="b">
        <f t="shared" si="7"/>
        <v>0</v>
      </c>
      <c r="AP20" s="25" t="b">
        <f t="shared" si="8"/>
        <v>0</v>
      </c>
      <c r="AQ20" s="25" t="b">
        <f t="shared" si="9"/>
        <v>0</v>
      </c>
      <c r="AR20" s="25" t="b">
        <f t="shared" si="10"/>
        <v>0</v>
      </c>
    </row>
    <row r="21" spans="1:44" ht="21.75" hidden="1" x14ac:dyDescent="0.25">
      <c r="A21" s="172">
        <v>12</v>
      </c>
      <c r="B21" s="10" t="s">
        <v>145</v>
      </c>
      <c r="C21" s="10">
        <v>1</v>
      </c>
      <c r="D21" s="173" t="s">
        <v>236</v>
      </c>
      <c r="E21" s="11" t="s">
        <v>237</v>
      </c>
      <c r="F21" s="174" t="s">
        <v>16</v>
      </c>
      <c r="G21" s="174" t="s">
        <v>226</v>
      </c>
      <c r="H21" s="175">
        <v>30</v>
      </c>
      <c r="I21" s="10" t="s">
        <v>206</v>
      </c>
      <c r="J21" s="176" t="s">
        <v>45</v>
      </c>
      <c r="K21" s="8"/>
      <c r="L21" s="4" t="s">
        <v>11</v>
      </c>
      <c r="M21" s="4" t="s">
        <v>11</v>
      </c>
      <c r="N21" s="4"/>
      <c r="O21" s="4"/>
      <c r="P21" s="4"/>
      <c r="Q21" s="4"/>
      <c r="R21" s="4"/>
      <c r="S21" s="4"/>
      <c r="T21" s="4"/>
      <c r="U21" s="9"/>
      <c r="V21" s="180">
        <v>9</v>
      </c>
      <c r="W21" s="181">
        <v>2</v>
      </c>
      <c r="X21" s="180">
        <v>2</v>
      </c>
      <c r="Y21" s="175"/>
      <c r="AA21" s="14"/>
      <c r="AD21" s="26" t="str">
        <f t="shared" si="14"/>
        <v xml:space="preserve"> </v>
      </c>
      <c r="AE21" s="26" t="str">
        <f t="shared" si="11"/>
        <v xml:space="preserve"> </v>
      </c>
      <c r="AF21" s="27" t="str">
        <f t="shared" si="12"/>
        <v xml:space="preserve"> </v>
      </c>
      <c r="AG21" s="24" t="b">
        <f t="shared" si="13"/>
        <v>1</v>
      </c>
      <c r="AH21" s="25" t="b">
        <f t="shared" si="0"/>
        <v>0</v>
      </c>
      <c r="AI21" s="25" t="b">
        <f t="shared" si="1"/>
        <v>0</v>
      </c>
      <c r="AJ21" s="25" t="b">
        <f t="shared" si="2"/>
        <v>0</v>
      </c>
      <c r="AK21" s="25" t="b">
        <f t="shared" si="3"/>
        <v>0</v>
      </c>
      <c r="AL21" s="25" t="b">
        <f t="shared" si="4"/>
        <v>0</v>
      </c>
      <c r="AM21" s="25" t="b">
        <f t="shared" si="5"/>
        <v>0</v>
      </c>
      <c r="AN21" s="25" t="b">
        <f t="shared" si="6"/>
        <v>0</v>
      </c>
      <c r="AO21" s="25" t="b">
        <f t="shared" si="7"/>
        <v>0</v>
      </c>
      <c r="AP21" s="25" t="b">
        <f t="shared" si="8"/>
        <v>0</v>
      </c>
      <c r="AQ21" s="25" t="b">
        <f t="shared" si="9"/>
        <v>0</v>
      </c>
      <c r="AR21" s="25" t="b">
        <f t="shared" si="10"/>
        <v>0</v>
      </c>
    </row>
    <row r="22" spans="1:44" ht="21.75" hidden="1" x14ac:dyDescent="0.25">
      <c r="A22" s="172">
        <v>19</v>
      </c>
      <c r="B22" s="10" t="s">
        <v>83</v>
      </c>
      <c r="C22" s="10">
        <v>3</v>
      </c>
      <c r="D22" s="173" t="s">
        <v>239</v>
      </c>
      <c r="E22" s="11" t="s">
        <v>240</v>
      </c>
      <c r="F22" s="174" t="s">
        <v>49</v>
      </c>
      <c r="G22" s="174" t="s">
        <v>8</v>
      </c>
      <c r="H22" s="175">
        <v>17</v>
      </c>
      <c r="I22" s="10" t="s">
        <v>208</v>
      </c>
      <c r="J22" s="176" t="s">
        <v>17</v>
      </c>
      <c r="K22" s="22"/>
      <c r="L22" s="17"/>
      <c r="M22" s="17"/>
      <c r="N22" s="17"/>
      <c r="O22" s="17"/>
      <c r="P22" s="17" t="s">
        <v>11</v>
      </c>
      <c r="Q22" s="17" t="s">
        <v>11</v>
      </c>
      <c r="R22" s="17" t="s">
        <v>11</v>
      </c>
      <c r="S22" s="17"/>
      <c r="T22" s="17"/>
      <c r="U22" s="23"/>
      <c r="V22" s="180">
        <v>1</v>
      </c>
      <c r="W22" s="181">
        <v>3</v>
      </c>
      <c r="X22" s="180">
        <v>3</v>
      </c>
      <c r="Y22" s="175"/>
      <c r="AD22" s="26" t="str">
        <f t="shared" si="14"/>
        <v xml:space="preserve"> </v>
      </c>
      <c r="AE22" s="26" t="str">
        <f t="shared" si="11"/>
        <v xml:space="preserve"> </v>
      </c>
      <c r="AF22" s="27" t="str">
        <f t="shared" si="12"/>
        <v xml:space="preserve"> </v>
      </c>
      <c r="AG22" s="24" t="b">
        <f t="shared" si="13"/>
        <v>0</v>
      </c>
      <c r="AH22" s="25" t="b">
        <f t="shared" si="0"/>
        <v>0</v>
      </c>
      <c r="AI22" s="25" t="b">
        <f t="shared" si="1"/>
        <v>0</v>
      </c>
      <c r="AJ22" s="25" t="b">
        <f t="shared" si="2"/>
        <v>0</v>
      </c>
      <c r="AK22" s="25" t="b">
        <f t="shared" si="3"/>
        <v>0</v>
      </c>
      <c r="AL22" s="25" t="b">
        <f t="shared" si="4"/>
        <v>0</v>
      </c>
      <c r="AM22" s="25" t="b">
        <f t="shared" si="5"/>
        <v>0</v>
      </c>
      <c r="AN22" s="25" t="b">
        <f t="shared" si="6"/>
        <v>1</v>
      </c>
      <c r="AO22" s="25" t="b">
        <f t="shared" si="7"/>
        <v>1</v>
      </c>
      <c r="AP22" s="25" t="b">
        <f t="shared" si="8"/>
        <v>0</v>
      </c>
      <c r="AQ22" s="25" t="b">
        <f t="shared" si="9"/>
        <v>0</v>
      </c>
      <c r="AR22" s="25" t="b">
        <f t="shared" si="10"/>
        <v>0</v>
      </c>
    </row>
    <row r="23" spans="1:44" ht="21.75" hidden="1" x14ac:dyDescent="0.25">
      <c r="A23" s="172">
        <v>20</v>
      </c>
      <c r="B23" s="10" t="s">
        <v>117</v>
      </c>
      <c r="C23" s="10">
        <v>2</v>
      </c>
      <c r="D23" s="173" t="s">
        <v>241</v>
      </c>
      <c r="E23" s="11" t="s">
        <v>141</v>
      </c>
      <c r="F23" s="174" t="s">
        <v>242</v>
      </c>
      <c r="G23" s="174" t="s">
        <v>8</v>
      </c>
      <c r="H23" s="175">
        <v>43</v>
      </c>
      <c r="I23" s="10" t="s">
        <v>206</v>
      </c>
      <c r="J23" s="176" t="s">
        <v>12</v>
      </c>
      <c r="K23" s="22"/>
      <c r="L23" s="17"/>
      <c r="M23" s="17"/>
      <c r="N23" s="17"/>
      <c r="O23" s="17"/>
      <c r="P23" s="17"/>
      <c r="Q23" s="17" t="s">
        <v>11</v>
      </c>
      <c r="R23" s="17" t="s">
        <v>11</v>
      </c>
      <c r="S23" s="17" t="s">
        <v>11</v>
      </c>
      <c r="T23" s="17" t="s">
        <v>11</v>
      </c>
      <c r="U23" s="23"/>
      <c r="V23" s="180">
        <v>4</v>
      </c>
      <c r="W23" s="181">
        <v>4</v>
      </c>
      <c r="X23" s="180">
        <v>4</v>
      </c>
      <c r="Y23" s="175"/>
      <c r="AD23" s="26" t="str">
        <f t="shared" si="14"/>
        <v xml:space="preserve"> </v>
      </c>
      <c r="AE23" s="26" t="str">
        <f t="shared" si="11"/>
        <v xml:space="preserve"> </v>
      </c>
      <c r="AF23" s="27" t="str">
        <f t="shared" si="12"/>
        <v xml:space="preserve"> </v>
      </c>
      <c r="AG23" s="24" t="b">
        <f t="shared" si="13"/>
        <v>0</v>
      </c>
      <c r="AH23" s="25" t="b">
        <f t="shared" si="0"/>
        <v>0</v>
      </c>
      <c r="AI23" s="25" t="b">
        <f t="shared" si="1"/>
        <v>0</v>
      </c>
      <c r="AJ23" s="25" t="b">
        <f t="shared" si="2"/>
        <v>0</v>
      </c>
      <c r="AK23" s="25" t="b">
        <f t="shared" si="3"/>
        <v>0</v>
      </c>
      <c r="AL23" s="25" t="b">
        <f t="shared" si="4"/>
        <v>0</v>
      </c>
      <c r="AM23" s="25" t="b">
        <f t="shared" si="5"/>
        <v>0</v>
      </c>
      <c r="AN23" s="25" t="b">
        <f t="shared" si="6"/>
        <v>1</v>
      </c>
      <c r="AO23" s="25" t="b">
        <f t="shared" si="7"/>
        <v>1</v>
      </c>
      <c r="AP23" s="25" t="b">
        <f t="shared" si="8"/>
        <v>1</v>
      </c>
      <c r="AQ23" s="25" t="b">
        <f t="shared" si="9"/>
        <v>1</v>
      </c>
      <c r="AR23" s="25" t="b">
        <f t="shared" si="10"/>
        <v>0</v>
      </c>
    </row>
    <row r="24" spans="1:44" ht="21.75" hidden="1" x14ac:dyDescent="0.25">
      <c r="A24" s="172">
        <v>23</v>
      </c>
      <c r="B24" s="10" t="s">
        <v>123</v>
      </c>
      <c r="C24" s="10">
        <v>2</v>
      </c>
      <c r="D24" s="173" t="s">
        <v>246</v>
      </c>
      <c r="E24" s="11" t="s">
        <v>141</v>
      </c>
      <c r="F24" s="174" t="s">
        <v>59</v>
      </c>
      <c r="G24" s="174" t="s">
        <v>8</v>
      </c>
      <c r="H24" s="175">
        <v>26</v>
      </c>
      <c r="I24" s="10" t="s">
        <v>204</v>
      </c>
      <c r="J24" s="176" t="s">
        <v>67</v>
      </c>
      <c r="K24" s="8"/>
      <c r="L24" s="4"/>
      <c r="M24" s="4"/>
      <c r="N24" s="4"/>
      <c r="O24" s="4"/>
      <c r="P24" s="4"/>
      <c r="Q24" s="4" t="s">
        <v>11</v>
      </c>
      <c r="R24" s="4" t="s">
        <v>11</v>
      </c>
      <c r="S24" s="4" t="s">
        <v>11</v>
      </c>
      <c r="T24" s="4" t="s">
        <v>11</v>
      </c>
      <c r="U24" s="9"/>
      <c r="V24" s="180">
        <v>4</v>
      </c>
      <c r="W24" s="181">
        <v>4</v>
      </c>
      <c r="X24" s="180">
        <v>4</v>
      </c>
      <c r="Y24" s="175"/>
      <c r="AD24" s="26" t="str">
        <f t="shared" si="14"/>
        <v xml:space="preserve"> </v>
      </c>
      <c r="AE24" s="26" t="str">
        <f t="shared" si="11"/>
        <v xml:space="preserve"> </v>
      </c>
      <c r="AF24" s="27" t="str">
        <f t="shared" si="12"/>
        <v xml:space="preserve"> </v>
      </c>
      <c r="AG24" s="24" t="b">
        <f t="shared" si="13"/>
        <v>1</v>
      </c>
      <c r="AH24" s="25" t="b">
        <f t="shared" si="0"/>
        <v>0</v>
      </c>
      <c r="AI24" s="25" t="b">
        <f t="shared" si="1"/>
        <v>0</v>
      </c>
      <c r="AJ24" s="25" t="b">
        <f t="shared" si="2"/>
        <v>0</v>
      </c>
      <c r="AK24" s="25" t="b">
        <f t="shared" si="3"/>
        <v>0</v>
      </c>
      <c r="AL24" s="25" t="b">
        <f t="shared" si="4"/>
        <v>0</v>
      </c>
      <c r="AM24" s="25" t="b">
        <f t="shared" si="5"/>
        <v>0</v>
      </c>
      <c r="AN24" s="25" t="b">
        <f t="shared" si="6"/>
        <v>0</v>
      </c>
      <c r="AO24" s="25" t="b">
        <f t="shared" si="7"/>
        <v>0</v>
      </c>
      <c r="AP24" s="25" t="b">
        <f t="shared" si="8"/>
        <v>0</v>
      </c>
      <c r="AQ24" s="25" t="b">
        <f t="shared" si="9"/>
        <v>0</v>
      </c>
      <c r="AR24" s="25" t="b">
        <f t="shared" si="10"/>
        <v>0</v>
      </c>
    </row>
    <row r="25" spans="1:44" ht="21.75" hidden="1" x14ac:dyDescent="0.25">
      <c r="A25" s="172">
        <v>21</v>
      </c>
      <c r="B25" s="10" t="s">
        <v>108</v>
      </c>
      <c r="C25" s="10">
        <v>2</v>
      </c>
      <c r="D25" s="173" t="s">
        <v>243</v>
      </c>
      <c r="E25" s="11" t="s">
        <v>141</v>
      </c>
      <c r="F25" s="174" t="s">
        <v>46</v>
      </c>
      <c r="G25" s="174" t="s">
        <v>8</v>
      </c>
      <c r="H25" s="175">
        <v>25</v>
      </c>
      <c r="I25" s="10" t="s">
        <v>204</v>
      </c>
      <c r="J25" s="176" t="s">
        <v>47</v>
      </c>
      <c r="K25" s="8"/>
      <c r="L25" s="4" t="s">
        <v>11</v>
      </c>
      <c r="M25" s="4" t="s">
        <v>11</v>
      </c>
      <c r="N25" s="4" t="s">
        <v>11</v>
      </c>
      <c r="O25" s="4" t="s">
        <v>11</v>
      </c>
      <c r="P25" s="4"/>
      <c r="Q25" s="4"/>
      <c r="R25" s="4"/>
      <c r="S25" s="4"/>
      <c r="T25" s="4"/>
      <c r="U25" s="9"/>
      <c r="V25" s="180">
        <v>4</v>
      </c>
      <c r="W25" s="181">
        <v>4</v>
      </c>
      <c r="X25" s="180">
        <v>4</v>
      </c>
      <c r="Y25" s="175"/>
      <c r="AD25" s="26" t="str">
        <f t="shared" si="14"/>
        <v xml:space="preserve"> </v>
      </c>
      <c r="AE25" s="26" t="str">
        <f t="shared" si="11"/>
        <v xml:space="preserve"> </v>
      </c>
      <c r="AF25" s="27" t="str">
        <f t="shared" si="12"/>
        <v xml:space="preserve"> </v>
      </c>
      <c r="AG25" s="24" t="b">
        <f t="shared" si="13"/>
        <v>0</v>
      </c>
      <c r="AH25" s="25" t="b">
        <f t="shared" si="0"/>
        <v>0</v>
      </c>
      <c r="AI25" s="25" t="b">
        <f t="shared" si="1"/>
        <v>1</v>
      </c>
      <c r="AJ25" s="25" t="b">
        <f t="shared" si="2"/>
        <v>1</v>
      </c>
      <c r="AK25" s="25" t="b">
        <f t="shared" si="3"/>
        <v>1</v>
      </c>
      <c r="AL25" s="25" t="b">
        <f t="shared" si="4"/>
        <v>1</v>
      </c>
      <c r="AM25" s="25" t="b">
        <f t="shared" si="5"/>
        <v>0</v>
      </c>
      <c r="AN25" s="25" t="b">
        <f t="shared" si="6"/>
        <v>0</v>
      </c>
      <c r="AO25" s="25" t="b">
        <f t="shared" si="7"/>
        <v>0</v>
      </c>
      <c r="AP25" s="25" t="b">
        <f t="shared" si="8"/>
        <v>0</v>
      </c>
      <c r="AQ25" s="25" t="b">
        <f t="shared" si="9"/>
        <v>0</v>
      </c>
      <c r="AR25" s="25" t="b">
        <f t="shared" si="10"/>
        <v>0</v>
      </c>
    </row>
    <row r="26" spans="1:44" ht="21.75" hidden="1" x14ac:dyDescent="0.25">
      <c r="A26" s="172">
        <v>22</v>
      </c>
      <c r="B26" s="10" t="s">
        <v>145</v>
      </c>
      <c r="C26" s="10">
        <v>2</v>
      </c>
      <c r="D26" s="173" t="s">
        <v>244</v>
      </c>
      <c r="E26" s="11" t="s">
        <v>141</v>
      </c>
      <c r="F26" s="174" t="s">
        <v>245</v>
      </c>
      <c r="G26" s="174" t="s">
        <v>8</v>
      </c>
      <c r="H26" s="175">
        <v>40</v>
      </c>
      <c r="I26" s="10" t="s">
        <v>207</v>
      </c>
      <c r="J26" s="176" t="s">
        <v>38</v>
      </c>
      <c r="K26" s="8"/>
      <c r="L26" s="4" t="s">
        <v>11</v>
      </c>
      <c r="M26" s="4" t="s">
        <v>11</v>
      </c>
      <c r="N26" s="4" t="s">
        <v>11</v>
      </c>
      <c r="O26" s="4" t="s">
        <v>11</v>
      </c>
      <c r="P26" s="4"/>
      <c r="Q26" s="4"/>
      <c r="R26" s="4"/>
      <c r="S26" s="4"/>
      <c r="T26" s="4"/>
      <c r="U26" s="9"/>
      <c r="V26" s="180">
        <v>4</v>
      </c>
      <c r="W26" s="181">
        <v>4</v>
      </c>
      <c r="X26" s="180">
        <v>4</v>
      </c>
      <c r="Y26" s="175"/>
      <c r="AD26" s="26" t="str">
        <f t="shared" si="14"/>
        <v xml:space="preserve"> </v>
      </c>
      <c r="AE26" s="26" t="str">
        <f t="shared" si="11"/>
        <v xml:space="preserve"> </v>
      </c>
      <c r="AF26" s="27" t="str">
        <f t="shared" si="12"/>
        <v xml:space="preserve"> </v>
      </c>
      <c r="AG26" s="24" t="b">
        <f t="shared" si="13"/>
        <v>0</v>
      </c>
      <c r="AH26" s="25" t="b">
        <f t="shared" si="0"/>
        <v>0</v>
      </c>
      <c r="AI26" s="25" t="b">
        <f t="shared" si="1"/>
        <v>1</v>
      </c>
      <c r="AJ26" s="25" t="b">
        <f t="shared" si="2"/>
        <v>1</v>
      </c>
      <c r="AK26" s="25" t="b">
        <f t="shared" si="3"/>
        <v>0</v>
      </c>
      <c r="AL26" s="25" t="b">
        <f t="shared" si="4"/>
        <v>0</v>
      </c>
      <c r="AM26" s="25" t="b">
        <f t="shared" si="5"/>
        <v>0</v>
      </c>
      <c r="AN26" s="25" t="b">
        <f t="shared" si="6"/>
        <v>0</v>
      </c>
      <c r="AO26" s="25" t="b">
        <f t="shared" si="7"/>
        <v>0</v>
      </c>
      <c r="AP26" s="25" t="b">
        <f t="shared" si="8"/>
        <v>0</v>
      </c>
      <c r="AQ26" s="25" t="b">
        <f t="shared" si="9"/>
        <v>0</v>
      </c>
      <c r="AR26" s="25" t="b">
        <f t="shared" si="10"/>
        <v>0</v>
      </c>
    </row>
    <row r="27" spans="1:44" ht="21.75" hidden="1" x14ac:dyDescent="0.25">
      <c r="A27" s="172">
        <v>24</v>
      </c>
      <c r="B27" s="10" t="s">
        <v>8</v>
      </c>
      <c r="C27" s="10">
        <v>3</v>
      </c>
      <c r="D27" s="173" t="s">
        <v>247</v>
      </c>
      <c r="E27" s="11" t="s">
        <v>248</v>
      </c>
      <c r="F27" s="174" t="s">
        <v>53</v>
      </c>
      <c r="G27" s="174" t="s">
        <v>8</v>
      </c>
      <c r="H27" s="175">
        <v>21</v>
      </c>
      <c r="I27" s="10" t="s">
        <v>15</v>
      </c>
      <c r="J27" s="176" t="s">
        <v>69</v>
      </c>
      <c r="K27" s="8"/>
      <c r="L27" s="4" t="s">
        <v>11</v>
      </c>
      <c r="M27" s="4" t="s">
        <v>11</v>
      </c>
      <c r="N27" s="4"/>
      <c r="O27" s="4"/>
      <c r="P27" s="4"/>
      <c r="Q27" s="4"/>
      <c r="R27" s="4"/>
      <c r="S27" s="4"/>
      <c r="T27" s="4"/>
      <c r="U27" s="9"/>
      <c r="V27" s="180">
        <v>1</v>
      </c>
      <c r="W27" s="181">
        <v>2</v>
      </c>
      <c r="X27" s="180">
        <v>2</v>
      </c>
      <c r="Y27" s="175"/>
      <c r="AD27" s="26" t="str">
        <f t="shared" si="14"/>
        <v xml:space="preserve"> </v>
      </c>
      <c r="AE27" s="26" t="str">
        <f t="shared" si="11"/>
        <v xml:space="preserve"> </v>
      </c>
      <c r="AF27" s="27" t="str">
        <f t="shared" si="12"/>
        <v xml:space="preserve"> </v>
      </c>
      <c r="AG27" s="24" t="b">
        <f t="shared" si="13"/>
        <v>0</v>
      </c>
      <c r="AH27" s="25" t="b">
        <f t="shared" si="0"/>
        <v>0</v>
      </c>
      <c r="AI27" s="25" t="b">
        <f t="shared" si="1"/>
        <v>1</v>
      </c>
      <c r="AJ27" s="25" t="b">
        <f t="shared" si="2"/>
        <v>1</v>
      </c>
      <c r="AK27" s="25" t="b">
        <f t="shared" si="3"/>
        <v>0</v>
      </c>
      <c r="AL27" s="25" t="b">
        <f t="shared" si="4"/>
        <v>0</v>
      </c>
      <c r="AM27" s="25" t="b">
        <f t="shared" si="5"/>
        <v>0</v>
      </c>
      <c r="AN27" s="25" t="b">
        <f t="shared" si="6"/>
        <v>0</v>
      </c>
      <c r="AO27" s="25" t="b">
        <f t="shared" si="7"/>
        <v>0</v>
      </c>
      <c r="AP27" s="25" t="b">
        <f t="shared" si="8"/>
        <v>0</v>
      </c>
      <c r="AQ27" s="25" t="b">
        <f t="shared" si="9"/>
        <v>0</v>
      </c>
      <c r="AR27" s="25" t="b">
        <f t="shared" si="10"/>
        <v>0</v>
      </c>
    </row>
    <row r="28" spans="1:44" ht="30" hidden="1" x14ac:dyDescent="0.25">
      <c r="A28" s="172">
        <v>25</v>
      </c>
      <c r="B28" s="10" t="s">
        <v>8</v>
      </c>
      <c r="C28" s="10">
        <v>4</v>
      </c>
      <c r="D28" s="173" t="s">
        <v>249</v>
      </c>
      <c r="E28" s="11" t="s">
        <v>250</v>
      </c>
      <c r="F28" s="174" t="s">
        <v>251</v>
      </c>
      <c r="G28" s="174" t="s">
        <v>8</v>
      </c>
      <c r="H28" s="175">
        <v>41</v>
      </c>
      <c r="I28" s="10" t="s">
        <v>205</v>
      </c>
      <c r="J28" s="176" t="s">
        <v>50</v>
      </c>
      <c r="K28" s="8"/>
      <c r="L28" s="4" t="s">
        <v>11</v>
      </c>
      <c r="M28" s="4" t="s">
        <v>11</v>
      </c>
      <c r="N28" s="4"/>
      <c r="O28" s="4"/>
      <c r="P28" s="4"/>
      <c r="Q28" s="4"/>
      <c r="R28" s="4"/>
      <c r="S28" s="4"/>
      <c r="T28" s="4"/>
      <c r="U28" s="9"/>
      <c r="V28" s="180">
        <v>1</v>
      </c>
      <c r="W28" s="181">
        <v>2</v>
      </c>
      <c r="X28" s="180">
        <v>2</v>
      </c>
      <c r="Y28" s="175"/>
      <c r="AD28" s="26" t="str">
        <f t="shared" si="14"/>
        <v xml:space="preserve"> </v>
      </c>
      <c r="AE28" s="26" t="str">
        <f t="shared" si="11"/>
        <v xml:space="preserve"> </v>
      </c>
      <c r="AF28" s="27" t="str">
        <f t="shared" si="12"/>
        <v xml:space="preserve"> </v>
      </c>
      <c r="AG28" s="24" t="b">
        <f t="shared" si="13"/>
        <v>1</v>
      </c>
      <c r="AH28" s="25" t="b">
        <f t="shared" si="0"/>
        <v>0</v>
      </c>
      <c r="AI28" s="25" t="b">
        <f t="shared" si="1"/>
        <v>0</v>
      </c>
      <c r="AJ28" s="25" t="b">
        <f t="shared" si="2"/>
        <v>0</v>
      </c>
      <c r="AK28" s="25" t="b">
        <f t="shared" si="3"/>
        <v>0</v>
      </c>
      <c r="AL28" s="25" t="b">
        <f t="shared" si="4"/>
        <v>0</v>
      </c>
      <c r="AM28" s="25" t="b">
        <f t="shared" si="5"/>
        <v>0</v>
      </c>
      <c r="AN28" s="25" t="b">
        <f t="shared" si="6"/>
        <v>0</v>
      </c>
      <c r="AO28" s="25" t="b">
        <f t="shared" si="7"/>
        <v>0</v>
      </c>
      <c r="AP28" s="25" t="b">
        <f t="shared" si="8"/>
        <v>0</v>
      </c>
      <c r="AQ28" s="25" t="b">
        <f t="shared" si="9"/>
        <v>0</v>
      </c>
      <c r="AR28" s="25" t="b">
        <f t="shared" si="10"/>
        <v>0</v>
      </c>
    </row>
    <row r="29" spans="1:44" ht="30" hidden="1" x14ac:dyDescent="0.25">
      <c r="A29" s="172">
        <v>26</v>
      </c>
      <c r="B29" s="10" t="s">
        <v>8</v>
      </c>
      <c r="C29" s="10">
        <v>3</v>
      </c>
      <c r="D29" s="173" t="s">
        <v>252</v>
      </c>
      <c r="E29" s="11" t="s">
        <v>253</v>
      </c>
      <c r="F29" s="174" t="s">
        <v>46</v>
      </c>
      <c r="G29" s="174" t="s">
        <v>8</v>
      </c>
      <c r="H29" s="175">
        <v>22</v>
      </c>
      <c r="I29" s="10" t="s">
        <v>204</v>
      </c>
      <c r="J29" s="182" t="s">
        <v>35</v>
      </c>
      <c r="K29" s="8"/>
      <c r="L29" s="4"/>
      <c r="M29" s="4"/>
      <c r="N29" s="4"/>
      <c r="O29" s="4"/>
      <c r="P29" s="4"/>
      <c r="Q29" s="4"/>
      <c r="R29" s="4"/>
      <c r="S29" s="4"/>
      <c r="T29" s="4" t="s">
        <v>11</v>
      </c>
      <c r="U29" s="9" t="s">
        <v>11</v>
      </c>
      <c r="V29" s="180">
        <v>1</v>
      </c>
      <c r="W29" s="181">
        <v>2</v>
      </c>
      <c r="X29" s="180">
        <v>2</v>
      </c>
      <c r="Y29" s="175"/>
      <c r="AD29" s="26" t="str">
        <f t="shared" si="14"/>
        <v xml:space="preserve"> </v>
      </c>
      <c r="AE29" s="26" t="str">
        <f t="shared" si="11"/>
        <v xml:space="preserve"> </v>
      </c>
      <c r="AF29" s="27" t="str">
        <f t="shared" si="12"/>
        <v xml:space="preserve"> </v>
      </c>
      <c r="AG29" s="24" t="b">
        <f t="shared" si="13"/>
        <v>1</v>
      </c>
      <c r="AH29" s="25" t="b">
        <f t="shared" si="0"/>
        <v>0</v>
      </c>
      <c r="AI29" s="25" t="b">
        <f t="shared" si="1"/>
        <v>0</v>
      </c>
      <c r="AJ29" s="25" t="b">
        <f t="shared" si="2"/>
        <v>0</v>
      </c>
      <c r="AK29" s="25" t="b">
        <f t="shared" si="3"/>
        <v>0</v>
      </c>
      <c r="AL29" s="25" t="b">
        <f t="shared" si="4"/>
        <v>0</v>
      </c>
      <c r="AM29" s="25" t="b">
        <f t="shared" si="5"/>
        <v>0</v>
      </c>
      <c r="AN29" s="25" t="b">
        <f t="shared" si="6"/>
        <v>0</v>
      </c>
      <c r="AO29" s="25" t="b">
        <f t="shared" si="7"/>
        <v>0</v>
      </c>
      <c r="AP29" s="25" t="b">
        <f t="shared" si="8"/>
        <v>0</v>
      </c>
      <c r="AQ29" s="25" t="b">
        <f t="shared" si="9"/>
        <v>0</v>
      </c>
      <c r="AR29" s="25" t="b">
        <f t="shared" si="10"/>
        <v>0</v>
      </c>
    </row>
    <row r="30" spans="1:44" ht="30" hidden="1" x14ac:dyDescent="0.25">
      <c r="A30" s="172">
        <v>27</v>
      </c>
      <c r="B30" s="10" t="s">
        <v>8</v>
      </c>
      <c r="C30" s="10">
        <v>3</v>
      </c>
      <c r="D30" s="173" t="s">
        <v>254</v>
      </c>
      <c r="E30" s="11" t="s">
        <v>255</v>
      </c>
      <c r="F30" s="174" t="s">
        <v>256</v>
      </c>
      <c r="G30" s="174" t="s">
        <v>8</v>
      </c>
      <c r="H30" s="175">
        <v>24</v>
      </c>
      <c r="I30" s="10" t="s">
        <v>206</v>
      </c>
      <c r="J30" s="176" t="s">
        <v>42</v>
      </c>
      <c r="K30" s="8"/>
      <c r="L30" s="4"/>
      <c r="M30" s="4"/>
      <c r="N30" s="4" t="s">
        <v>11</v>
      </c>
      <c r="O30" s="4" t="s">
        <v>11</v>
      </c>
      <c r="P30" s="4"/>
      <c r="Q30" s="4"/>
      <c r="R30" s="4"/>
      <c r="S30" s="4"/>
      <c r="T30" s="4"/>
      <c r="U30" s="9"/>
      <c r="V30" s="180">
        <v>1</v>
      </c>
      <c r="W30" s="181">
        <v>2</v>
      </c>
      <c r="X30" s="180">
        <v>2</v>
      </c>
      <c r="Y30" s="175"/>
      <c r="AD30" s="26" t="str">
        <f t="shared" si="14"/>
        <v xml:space="preserve"> </v>
      </c>
      <c r="AE30" s="26" t="str">
        <f t="shared" si="11"/>
        <v xml:space="preserve"> </v>
      </c>
      <c r="AF30" s="27" t="str">
        <f t="shared" si="12"/>
        <v xml:space="preserve"> </v>
      </c>
      <c r="AG30" s="24" t="b">
        <f t="shared" si="13"/>
        <v>0</v>
      </c>
      <c r="AH30" s="25" t="b">
        <f t="shared" si="0"/>
        <v>0</v>
      </c>
      <c r="AI30" s="25" t="b">
        <f t="shared" si="1"/>
        <v>0</v>
      </c>
      <c r="AJ30" s="25" t="b">
        <f t="shared" si="2"/>
        <v>0</v>
      </c>
      <c r="AK30" s="25" t="b">
        <f t="shared" si="3"/>
        <v>1</v>
      </c>
      <c r="AL30" s="25" t="b">
        <f t="shared" si="4"/>
        <v>1</v>
      </c>
      <c r="AM30" s="25" t="b">
        <f t="shared" si="5"/>
        <v>0</v>
      </c>
      <c r="AN30" s="25" t="b">
        <f t="shared" si="6"/>
        <v>0</v>
      </c>
      <c r="AO30" s="25" t="b">
        <f t="shared" si="7"/>
        <v>0</v>
      </c>
      <c r="AP30" s="25" t="b">
        <f t="shared" si="8"/>
        <v>0</v>
      </c>
      <c r="AQ30" s="25" t="b">
        <f t="shared" si="9"/>
        <v>0</v>
      </c>
      <c r="AR30" s="25" t="b">
        <f t="shared" si="10"/>
        <v>0</v>
      </c>
    </row>
    <row r="31" spans="1:44" ht="21.75" hidden="1" x14ac:dyDescent="0.25">
      <c r="A31" s="172">
        <v>28</v>
      </c>
      <c r="B31" s="10" t="s">
        <v>8</v>
      </c>
      <c r="C31" s="10">
        <v>3</v>
      </c>
      <c r="D31" s="173" t="s">
        <v>257</v>
      </c>
      <c r="E31" s="11" t="s">
        <v>258</v>
      </c>
      <c r="F31" s="174" t="s">
        <v>242</v>
      </c>
      <c r="G31" s="174" t="s">
        <v>8</v>
      </c>
      <c r="H31" s="175">
        <v>9</v>
      </c>
      <c r="I31" s="10" t="s">
        <v>204</v>
      </c>
      <c r="J31" s="176" t="s">
        <v>20</v>
      </c>
      <c r="K31" s="8"/>
      <c r="L31" s="4"/>
      <c r="M31" s="4"/>
      <c r="N31" s="4" t="s">
        <v>11</v>
      </c>
      <c r="O31" s="4" t="s">
        <v>11</v>
      </c>
      <c r="P31" s="4"/>
      <c r="Q31" s="4"/>
      <c r="R31" s="4"/>
      <c r="S31" s="4"/>
      <c r="T31" s="4"/>
      <c r="U31" s="9"/>
      <c r="V31" s="180">
        <v>1</v>
      </c>
      <c r="W31" s="181">
        <v>2</v>
      </c>
      <c r="X31" s="180">
        <v>2</v>
      </c>
      <c r="Y31" s="175"/>
      <c r="AD31" s="26" t="str">
        <f t="shared" si="14"/>
        <v xml:space="preserve"> </v>
      </c>
      <c r="AE31" s="26" t="str">
        <f t="shared" si="11"/>
        <v xml:space="preserve"> </v>
      </c>
      <c r="AF31" s="27" t="str">
        <f t="shared" si="12"/>
        <v xml:space="preserve"> </v>
      </c>
      <c r="AG31" s="24" t="b">
        <f t="shared" si="13"/>
        <v>0</v>
      </c>
      <c r="AH31" s="25" t="b">
        <f t="shared" si="0"/>
        <v>0</v>
      </c>
      <c r="AI31" s="25" t="b">
        <f t="shared" si="1"/>
        <v>0</v>
      </c>
      <c r="AJ31" s="25" t="b">
        <f t="shared" si="2"/>
        <v>0</v>
      </c>
      <c r="AK31" s="25" t="b">
        <f t="shared" si="3"/>
        <v>1</v>
      </c>
      <c r="AL31" s="25" t="b">
        <f t="shared" si="4"/>
        <v>1</v>
      </c>
      <c r="AM31" s="25" t="b">
        <f t="shared" si="5"/>
        <v>0</v>
      </c>
      <c r="AN31" s="25" t="b">
        <f t="shared" si="6"/>
        <v>0</v>
      </c>
      <c r="AO31" s="25" t="b">
        <f t="shared" si="7"/>
        <v>0</v>
      </c>
      <c r="AP31" s="25" t="b">
        <f t="shared" si="8"/>
        <v>0</v>
      </c>
      <c r="AQ31" s="25" t="b">
        <f t="shared" si="9"/>
        <v>0</v>
      </c>
      <c r="AR31" s="25" t="b">
        <f t="shared" si="10"/>
        <v>0</v>
      </c>
    </row>
    <row r="32" spans="1:44" ht="30" hidden="1" x14ac:dyDescent="0.25">
      <c r="A32" s="172">
        <v>29</v>
      </c>
      <c r="B32" s="10" t="s">
        <v>8</v>
      </c>
      <c r="C32" s="10">
        <v>3</v>
      </c>
      <c r="D32" s="173" t="s">
        <v>259</v>
      </c>
      <c r="E32" s="11" t="s">
        <v>260</v>
      </c>
      <c r="F32" s="174" t="s">
        <v>261</v>
      </c>
      <c r="G32" s="174" t="s">
        <v>8</v>
      </c>
      <c r="H32" s="175">
        <v>23</v>
      </c>
      <c r="I32" s="10" t="s">
        <v>205</v>
      </c>
      <c r="J32" s="176" t="s">
        <v>69</v>
      </c>
      <c r="K32" s="8"/>
      <c r="L32" s="4"/>
      <c r="M32" s="4"/>
      <c r="N32" s="4" t="s">
        <v>11</v>
      </c>
      <c r="O32" s="4" t="s">
        <v>11</v>
      </c>
      <c r="P32" s="4"/>
      <c r="Q32" s="4"/>
      <c r="R32" s="4"/>
      <c r="S32" s="4"/>
      <c r="T32" s="4"/>
      <c r="U32" s="9"/>
      <c r="V32" s="180">
        <v>1</v>
      </c>
      <c r="W32" s="181">
        <v>2</v>
      </c>
      <c r="X32" s="180">
        <v>2</v>
      </c>
      <c r="Y32" s="175"/>
      <c r="AD32" s="26" t="str">
        <f t="shared" si="14"/>
        <v xml:space="preserve"> </v>
      </c>
      <c r="AE32" s="26" t="str">
        <f t="shared" si="11"/>
        <v xml:space="preserve"> </v>
      </c>
      <c r="AF32" s="27" t="str">
        <f t="shared" si="12"/>
        <v xml:space="preserve"> </v>
      </c>
      <c r="AG32" s="24" t="b">
        <f t="shared" si="13"/>
        <v>0</v>
      </c>
      <c r="AH32" s="25" t="b">
        <f t="shared" si="0"/>
        <v>0</v>
      </c>
      <c r="AI32" s="25" t="b">
        <f t="shared" si="1"/>
        <v>0</v>
      </c>
      <c r="AJ32" s="25" t="b">
        <f t="shared" si="2"/>
        <v>0</v>
      </c>
      <c r="AK32" s="25" t="b">
        <f t="shared" si="3"/>
        <v>1</v>
      </c>
      <c r="AL32" s="25" t="b">
        <f t="shared" si="4"/>
        <v>1</v>
      </c>
      <c r="AM32" s="25" t="b">
        <f t="shared" si="5"/>
        <v>0</v>
      </c>
      <c r="AN32" s="25" t="b">
        <f t="shared" si="6"/>
        <v>0</v>
      </c>
      <c r="AO32" s="25" t="b">
        <f t="shared" si="7"/>
        <v>0</v>
      </c>
      <c r="AP32" s="25" t="b">
        <f t="shared" si="8"/>
        <v>0</v>
      </c>
      <c r="AQ32" s="25" t="b">
        <f t="shared" si="9"/>
        <v>0</v>
      </c>
      <c r="AR32" s="25" t="b">
        <f t="shared" si="10"/>
        <v>0</v>
      </c>
    </row>
    <row r="33" spans="1:44" ht="21.75" hidden="1" x14ac:dyDescent="0.25">
      <c r="A33" s="172">
        <v>30</v>
      </c>
      <c r="B33" s="10" t="s">
        <v>123</v>
      </c>
      <c r="C33" s="10">
        <v>4</v>
      </c>
      <c r="D33" s="173" t="s">
        <v>262</v>
      </c>
      <c r="E33" s="11" t="s">
        <v>263</v>
      </c>
      <c r="F33" s="174" t="s">
        <v>68</v>
      </c>
      <c r="G33" s="174" t="s">
        <v>123</v>
      </c>
      <c r="H33" s="175">
        <v>12</v>
      </c>
      <c r="I33" s="10" t="s">
        <v>207</v>
      </c>
      <c r="J33" s="176" t="s">
        <v>127</v>
      </c>
      <c r="K33" s="8"/>
      <c r="L33" s="4" t="s">
        <v>11</v>
      </c>
      <c r="M33" s="4" t="s">
        <v>11</v>
      </c>
      <c r="N33" s="4" t="s">
        <v>11</v>
      </c>
      <c r="O33" s="4" t="s">
        <v>11</v>
      </c>
      <c r="P33" s="4"/>
      <c r="Q33" s="4"/>
      <c r="R33" s="4"/>
      <c r="S33" s="4"/>
      <c r="T33" s="4"/>
      <c r="U33" s="9"/>
      <c r="V33" s="180">
        <v>1</v>
      </c>
      <c r="W33" s="181">
        <v>4</v>
      </c>
      <c r="X33" s="180">
        <v>4</v>
      </c>
      <c r="Y33" s="175"/>
      <c r="AD33" s="26" t="str">
        <f t="shared" si="14"/>
        <v xml:space="preserve"> </v>
      </c>
      <c r="AE33" s="26" t="str">
        <f t="shared" si="11"/>
        <v xml:space="preserve"> </v>
      </c>
      <c r="AF33" s="27" t="str">
        <f t="shared" si="12"/>
        <v xml:space="preserve"> </v>
      </c>
      <c r="AG33" s="24" t="b">
        <f t="shared" si="13"/>
        <v>0</v>
      </c>
      <c r="AH33" s="25" t="b">
        <f t="shared" si="0"/>
        <v>0</v>
      </c>
      <c r="AI33" s="25" t="b">
        <f t="shared" si="1"/>
        <v>1</v>
      </c>
      <c r="AJ33" s="25" t="b">
        <f t="shared" si="2"/>
        <v>1</v>
      </c>
      <c r="AK33" s="25" t="b">
        <f t="shared" si="3"/>
        <v>0</v>
      </c>
      <c r="AL33" s="25" t="b">
        <f t="shared" si="4"/>
        <v>0</v>
      </c>
      <c r="AM33" s="25" t="b">
        <f t="shared" si="5"/>
        <v>0</v>
      </c>
      <c r="AN33" s="25" t="b">
        <f t="shared" si="6"/>
        <v>0</v>
      </c>
      <c r="AO33" s="25" t="b">
        <f t="shared" si="7"/>
        <v>0</v>
      </c>
      <c r="AP33" s="25" t="b">
        <f t="shared" si="8"/>
        <v>0</v>
      </c>
      <c r="AQ33" s="25" t="b">
        <f t="shared" si="9"/>
        <v>0</v>
      </c>
      <c r="AR33" s="25" t="b">
        <f t="shared" si="10"/>
        <v>0</v>
      </c>
    </row>
    <row r="34" spans="1:44" ht="30" hidden="1" x14ac:dyDescent="0.25">
      <c r="A34" s="172">
        <v>32</v>
      </c>
      <c r="B34" s="10" t="s">
        <v>97</v>
      </c>
      <c r="C34" s="10">
        <v>4</v>
      </c>
      <c r="D34" s="173" t="s">
        <v>266</v>
      </c>
      <c r="E34" s="11" t="s">
        <v>265</v>
      </c>
      <c r="F34" s="174" t="s">
        <v>267</v>
      </c>
      <c r="G34" s="174" t="s">
        <v>97</v>
      </c>
      <c r="H34" s="175">
        <v>46</v>
      </c>
      <c r="I34" s="10" t="s">
        <v>207</v>
      </c>
      <c r="J34" s="176" t="s">
        <v>69</v>
      </c>
      <c r="K34" s="8"/>
      <c r="L34" s="4" t="s">
        <v>11</v>
      </c>
      <c r="M34" s="4" t="s">
        <v>11</v>
      </c>
      <c r="N34" s="4"/>
      <c r="O34" s="4"/>
      <c r="P34" s="4"/>
      <c r="Q34" s="4"/>
      <c r="R34" s="4"/>
      <c r="S34" s="4"/>
      <c r="T34" s="4"/>
      <c r="U34" s="9"/>
      <c r="V34" s="180">
        <v>2</v>
      </c>
      <c r="W34" s="181">
        <v>2</v>
      </c>
      <c r="X34" s="180">
        <v>2</v>
      </c>
      <c r="Y34" s="175"/>
      <c r="AD34" s="26" t="str">
        <f t="shared" si="14"/>
        <v xml:space="preserve"> </v>
      </c>
      <c r="AE34" s="26" t="str">
        <f t="shared" si="11"/>
        <v xml:space="preserve"> </v>
      </c>
      <c r="AF34" s="27" t="str">
        <f t="shared" si="12"/>
        <v xml:space="preserve"> </v>
      </c>
      <c r="AG34" s="24" t="b">
        <f t="shared" si="13"/>
        <v>1</v>
      </c>
      <c r="AH34" s="25" t="b">
        <f t="shared" si="0"/>
        <v>0</v>
      </c>
      <c r="AI34" s="25" t="b">
        <f t="shared" si="1"/>
        <v>0</v>
      </c>
      <c r="AJ34" s="25" t="b">
        <f t="shared" si="2"/>
        <v>0</v>
      </c>
      <c r="AK34" s="25" t="b">
        <f t="shared" si="3"/>
        <v>0</v>
      </c>
      <c r="AL34" s="25" t="b">
        <f t="shared" si="4"/>
        <v>0</v>
      </c>
      <c r="AM34" s="25" t="b">
        <f t="shared" si="5"/>
        <v>0</v>
      </c>
      <c r="AN34" s="25" t="b">
        <f t="shared" si="6"/>
        <v>0</v>
      </c>
      <c r="AO34" s="25" t="b">
        <f t="shared" si="7"/>
        <v>0</v>
      </c>
      <c r="AP34" s="25" t="b">
        <f t="shared" si="8"/>
        <v>0</v>
      </c>
      <c r="AQ34" s="25" t="b">
        <f t="shared" si="9"/>
        <v>0</v>
      </c>
      <c r="AR34" s="25" t="b">
        <f t="shared" si="10"/>
        <v>0</v>
      </c>
    </row>
    <row r="35" spans="1:44" ht="21.75" hidden="1" x14ac:dyDescent="0.25">
      <c r="A35" s="172">
        <v>31</v>
      </c>
      <c r="B35" s="10" t="s">
        <v>145</v>
      </c>
      <c r="C35" s="10">
        <v>4</v>
      </c>
      <c r="D35" s="173" t="s">
        <v>264</v>
      </c>
      <c r="E35" s="11" t="s">
        <v>265</v>
      </c>
      <c r="F35" s="174" t="s">
        <v>106</v>
      </c>
      <c r="G35" s="174" t="s">
        <v>97</v>
      </c>
      <c r="H35" s="175">
        <v>38</v>
      </c>
      <c r="I35" s="10" t="s">
        <v>205</v>
      </c>
      <c r="J35" s="176" t="s">
        <v>76</v>
      </c>
      <c r="K35" s="8"/>
      <c r="L35" s="4"/>
      <c r="M35" s="4"/>
      <c r="N35" s="4"/>
      <c r="O35" s="4"/>
      <c r="P35" s="4"/>
      <c r="Q35" s="4"/>
      <c r="R35" s="4"/>
      <c r="S35" s="4" t="s">
        <v>11</v>
      </c>
      <c r="T35" s="4" t="s">
        <v>11</v>
      </c>
      <c r="U35" s="9"/>
      <c r="V35" s="180">
        <v>2</v>
      </c>
      <c r="W35" s="181">
        <v>2</v>
      </c>
      <c r="X35" s="180">
        <v>2</v>
      </c>
      <c r="Y35" s="175"/>
      <c r="AD35" s="26" t="str">
        <f t="shared" si="14"/>
        <v xml:space="preserve"> </v>
      </c>
      <c r="AE35" s="26" t="str">
        <f t="shared" si="11"/>
        <v xml:space="preserve"> </v>
      </c>
      <c r="AF35" s="27" t="str">
        <f t="shared" si="12"/>
        <v xml:space="preserve"> </v>
      </c>
      <c r="AG35" s="24" t="b">
        <f t="shared" si="13"/>
        <v>1</v>
      </c>
      <c r="AH35" s="25" t="b">
        <f t="shared" si="0"/>
        <v>0</v>
      </c>
      <c r="AI35" s="25" t="b">
        <f t="shared" si="1"/>
        <v>0</v>
      </c>
      <c r="AJ35" s="25" t="b">
        <f t="shared" si="2"/>
        <v>0</v>
      </c>
      <c r="AK35" s="25" t="b">
        <f t="shared" si="3"/>
        <v>0</v>
      </c>
      <c r="AL35" s="25" t="b">
        <f t="shared" si="4"/>
        <v>0</v>
      </c>
      <c r="AM35" s="25" t="b">
        <f t="shared" si="5"/>
        <v>0</v>
      </c>
      <c r="AN35" s="25" t="b">
        <f t="shared" si="6"/>
        <v>0</v>
      </c>
      <c r="AO35" s="25" t="b">
        <f t="shared" si="7"/>
        <v>0</v>
      </c>
      <c r="AP35" s="25" t="b">
        <f t="shared" si="8"/>
        <v>0</v>
      </c>
      <c r="AQ35" s="25" t="b">
        <f t="shared" si="9"/>
        <v>0</v>
      </c>
      <c r="AR35" s="25" t="b">
        <f t="shared" si="10"/>
        <v>0</v>
      </c>
    </row>
    <row r="36" spans="1:44" ht="21.75" hidden="1" x14ac:dyDescent="0.25">
      <c r="A36" s="172">
        <v>33</v>
      </c>
      <c r="B36" s="10" t="s">
        <v>83</v>
      </c>
      <c r="C36" s="10">
        <v>3</v>
      </c>
      <c r="D36" s="173" t="s">
        <v>268</v>
      </c>
      <c r="E36" s="11" t="s">
        <v>269</v>
      </c>
      <c r="F36" s="174" t="s">
        <v>88</v>
      </c>
      <c r="G36" s="174" t="s">
        <v>136</v>
      </c>
      <c r="H36" s="175"/>
      <c r="I36" s="10" t="s">
        <v>208</v>
      </c>
      <c r="J36" s="176" t="s">
        <v>12</v>
      </c>
      <c r="K36" s="8"/>
      <c r="L36" s="4"/>
      <c r="M36" s="4"/>
      <c r="N36" s="4"/>
      <c r="O36" s="4"/>
      <c r="P36" s="4" t="s">
        <v>11</v>
      </c>
      <c r="Q36" s="4" t="s">
        <v>11</v>
      </c>
      <c r="R36" s="4" t="s">
        <v>11</v>
      </c>
      <c r="S36" s="4"/>
      <c r="T36" s="4"/>
      <c r="U36" s="9"/>
      <c r="V36" s="180">
        <v>1</v>
      </c>
      <c r="W36" s="181">
        <v>3</v>
      </c>
      <c r="X36" s="180">
        <v>3</v>
      </c>
      <c r="Y36" s="175"/>
      <c r="AD36" s="26" t="str">
        <f t="shared" si="14"/>
        <v xml:space="preserve"> </v>
      </c>
      <c r="AE36" s="26" t="str">
        <f t="shared" si="11"/>
        <v xml:space="preserve"> </v>
      </c>
      <c r="AF36" s="27" t="str">
        <f t="shared" si="12"/>
        <v xml:space="preserve"> </v>
      </c>
      <c r="AG36" s="24" t="b">
        <f t="shared" si="13"/>
        <v>1</v>
      </c>
      <c r="AH36" s="25" t="b">
        <f t="shared" si="0"/>
        <v>0</v>
      </c>
      <c r="AI36" s="25" t="b">
        <f t="shared" si="1"/>
        <v>0</v>
      </c>
      <c r="AJ36" s="25" t="b">
        <f t="shared" si="2"/>
        <v>0</v>
      </c>
      <c r="AK36" s="25" t="b">
        <f t="shared" si="3"/>
        <v>0</v>
      </c>
      <c r="AL36" s="25" t="b">
        <f t="shared" si="4"/>
        <v>0</v>
      </c>
      <c r="AM36" s="25" t="b">
        <f t="shared" si="5"/>
        <v>0</v>
      </c>
      <c r="AN36" s="25" t="b">
        <f t="shared" si="6"/>
        <v>0</v>
      </c>
      <c r="AO36" s="25" t="b">
        <f t="shared" si="7"/>
        <v>0</v>
      </c>
      <c r="AP36" s="25" t="b">
        <f t="shared" si="8"/>
        <v>0</v>
      </c>
      <c r="AQ36" s="25" t="b">
        <f t="shared" si="9"/>
        <v>0</v>
      </c>
      <c r="AR36" s="25" t="b">
        <f t="shared" si="10"/>
        <v>0</v>
      </c>
    </row>
    <row r="37" spans="1:44" ht="21.75" hidden="1" x14ac:dyDescent="0.25">
      <c r="A37" s="172">
        <v>34</v>
      </c>
      <c r="B37" s="10" t="s">
        <v>136</v>
      </c>
      <c r="C37" s="10">
        <v>4</v>
      </c>
      <c r="D37" s="173" t="s">
        <v>270</v>
      </c>
      <c r="E37" s="11" t="s">
        <v>271</v>
      </c>
      <c r="F37" s="174" t="s">
        <v>119</v>
      </c>
      <c r="G37" s="174" t="s">
        <v>136</v>
      </c>
      <c r="H37" s="175">
        <v>13</v>
      </c>
      <c r="I37" s="10" t="s">
        <v>205</v>
      </c>
      <c r="J37" s="176" t="s">
        <v>832</v>
      </c>
      <c r="K37" s="22"/>
      <c r="L37" s="17" t="s">
        <v>11</v>
      </c>
      <c r="M37" s="17" t="s">
        <v>11</v>
      </c>
      <c r="N37" s="17"/>
      <c r="O37" s="17"/>
      <c r="P37" s="17"/>
      <c r="Q37" s="17"/>
      <c r="R37" s="17"/>
      <c r="S37" s="17"/>
      <c r="T37" s="17"/>
      <c r="U37" s="23"/>
      <c r="V37" s="180">
        <v>1</v>
      </c>
      <c r="W37" s="181">
        <v>2</v>
      </c>
      <c r="X37" s="180">
        <v>2</v>
      </c>
      <c r="Y37" s="175"/>
      <c r="AD37" s="26" t="str">
        <f t="shared" si="14"/>
        <v xml:space="preserve"> </v>
      </c>
      <c r="AE37" s="26" t="str">
        <f t="shared" si="11"/>
        <v xml:space="preserve"> </v>
      </c>
      <c r="AF37" s="27" t="str">
        <f t="shared" si="12"/>
        <v xml:space="preserve"> </v>
      </c>
      <c r="AG37" s="24" t="b">
        <f t="shared" si="13"/>
        <v>1</v>
      </c>
      <c r="AH37" s="25" t="b">
        <f t="shared" si="0"/>
        <v>0</v>
      </c>
      <c r="AI37" s="25" t="b">
        <f t="shared" si="1"/>
        <v>0</v>
      </c>
      <c r="AJ37" s="25" t="b">
        <f t="shared" si="2"/>
        <v>0</v>
      </c>
      <c r="AK37" s="25" t="b">
        <f t="shared" si="3"/>
        <v>0</v>
      </c>
      <c r="AL37" s="25" t="b">
        <f t="shared" si="4"/>
        <v>0</v>
      </c>
      <c r="AM37" s="25" t="b">
        <f t="shared" si="5"/>
        <v>0</v>
      </c>
      <c r="AN37" s="25" t="b">
        <f t="shared" si="6"/>
        <v>0</v>
      </c>
      <c r="AO37" s="25" t="b">
        <f t="shared" si="7"/>
        <v>0</v>
      </c>
      <c r="AP37" s="25" t="b">
        <f t="shared" si="8"/>
        <v>0</v>
      </c>
      <c r="AQ37" s="25" t="b">
        <f t="shared" si="9"/>
        <v>0</v>
      </c>
      <c r="AR37" s="25" t="b">
        <f t="shared" si="10"/>
        <v>0</v>
      </c>
    </row>
    <row r="38" spans="1:44" ht="21.75" hidden="1" x14ac:dyDescent="0.25">
      <c r="A38" s="172">
        <v>35</v>
      </c>
      <c r="B38" s="10" t="s">
        <v>136</v>
      </c>
      <c r="C38" s="10">
        <v>2</v>
      </c>
      <c r="D38" s="173" t="s">
        <v>272</v>
      </c>
      <c r="E38" s="11" t="s">
        <v>273</v>
      </c>
      <c r="F38" s="174" t="s">
        <v>88</v>
      </c>
      <c r="G38" s="174" t="s">
        <v>136</v>
      </c>
      <c r="H38" s="175">
        <v>23</v>
      </c>
      <c r="I38" s="10" t="s">
        <v>207</v>
      </c>
      <c r="J38" s="176" t="s">
        <v>20</v>
      </c>
      <c r="K38" s="22"/>
      <c r="L38" s="17"/>
      <c r="M38" s="17"/>
      <c r="N38" s="17"/>
      <c r="O38" s="17"/>
      <c r="P38" s="17"/>
      <c r="Q38" s="17"/>
      <c r="R38" s="17" t="s">
        <v>11</v>
      </c>
      <c r="S38" s="17" t="s">
        <v>11</v>
      </c>
      <c r="T38" s="17" t="s">
        <v>11</v>
      </c>
      <c r="U38" s="23" t="s">
        <v>11</v>
      </c>
      <c r="V38" s="180">
        <v>1</v>
      </c>
      <c r="W38" s="181">
        <v>4</v>
      </c>
      <c r="X38" s="180">
        <v>4</v>
      </c>
      <c r="Y38" s="175"/>
      <c r="AD38" s="26" t="str">
        <f t="shared" si="14"/>
        <v xml:space="preserve"> </v>
      </c>
      <c r="AE38" s="26" t="str">
        <f t="shared" si="11"/>
        <v xml:space="preserve"> </v>
      </c>
      <c r="AF38" s="27" t="str">
        <f t="shared" si="12"/>
        <v xml:space="preserve"> </v>
      </c>
      <c r="AG38" s="24" t="b">
        <f t="shared" si="13"/>
        <v>1</v>
      </c>
      <c r="AH38" s="25" t="b">
        <f t="shared" si="0"/>
        <v>0</v>
      </c>
      <c r="AI38" s="25" t="b">
        <f t="shared" si="1"/>
        <v>0</v>
      </c>
      <c r="AJ38" s="25" t="b">
        <f t="shared" si="2"/>
        <v>0</v>
      </c>
      <c r="AK38" s="25" t="b">
        <f t="shared" si="3"/>
        <v>0</v>
      </c>
      <c r="AL38" s="25" t="b">
        <f t="shared" si="4"/>
        <v>0</v>
      </c>
      <c r="AM38" s="25" t="b">
        <f t="shared" si="5"/>
        <v>0</v>
      </c>
      <c r="AN38" s="25" t="b">
        <f t="shared" si="6"/>
        <v>0</v>
      </c>
      <c r="AO38" s="25" t="b">
        <f t="shared" si="7"/>
        <v>0</v>
      </c>
      <c r="AP38" s="25" t="b">
        <f t="shared" si="8"/>
        <v>0</v>
      </c>
      <c r="AQ38" s="25" t="b">
        <f t="shared" si="9"/>
        <v>0</v>
      </c>
      <c r="AR38" s="25" t="b">
        <f t="shared" si="10"/>
        <v>0</v>
      </c>
    </row>
    <row r="39" spans="1:44" ht="21.75" hidden="1" x14ac:dyDescent="0.25">
      <c r="A39" s="172">
        <v>36</v>
      </c>
      <c r="B39" s="10" t="s">
        <v>123</v>
      </c>
      <c r="C39" s="10">
        <v>2</v>
      </c>
      <c r="D39" s="173" t="s">
        <v>274</v>
      </c>
      <c r="E39" s="11" t="s">
        <v>275</v>
      </c>
      <c r="F39" s="174" t="s">
        <v>125</v>
      </c>
      <c r="G39" s="174" t="s">
        <v>123</v>
      </c>
      <c r="H39" s="175">
        <v>35</v>
      </c>
      <c r="I39" s="10" t="s">
        <v>205</v>
      </c>
      <c r="J39" s="182" t="s">
        <v>20</v>
      </c>
      <c r="K39" s="22"/>
      <c r="L39" s="17"/>
      <c r="M39" s="17" t="s">
        <v>11</v>
      </c>
      <c r="N39" s="17" t="s">
        <v>11</v>
      </c>
      <c r="O39" s="17" t="s">
        <v>11</v>
      </c>
      <c r="P39" s="17"/>
      <c r="Q39" s="17"/>
      <c r="R39" s="17"/>
      <c r="S39" s="17"/>
      <c r="T39" s="17"/>
      <c r="U39" s="23"/>
      <c r="V39" s="180">
        <v>1</v>
      </c>
      <c r="W39" s="181">
        <v>3</v>
      </c>
      <c r="X39" s="180">
        <v>3</v>
      </c>
      <c r="Y39" s="175"/>
      <c r="AD39" s="26" t="str">
        <f t="shared" si="14"/>
        <v xml:space="preserve"> </v>
      </c>
      <c r="AE39" s="26" t="str">
        <f t="shared" si="11"/>
        <v xml:space="preserve"> </v>
      </c>
      <c r="AF39" s="27" t="str">
        <f t="shared" si="12"/>
        <v xml:space="preserve"> </v>
      </c>
      <c r="AG39" s="24" t="b">
        <f t="shared" si="13"/>
        <v>0</v>
      </c>
      <c r="AH39" s="25" t="b">
        <f t="shared" si="0"/>
        <v>0</v>
      </c>
      <c r="AI39" s="25" t="b">
        <f t="shared" si="1"/>
        <v>0</v>
      </c>
      <c r="AJ39" s="25" t="b">
        <f t="shared" si="2"/>
        <v>1</v>
      </c>
      <c r="AK39" s="25" t="b">
        <f t="shared" si="3"/>
        <v>1</v>
      </c>
      <c r="AL39" s="25" t="b">
        <f t="shared" si="4"/>
        <v>1</v>
      </c>
      <c r="AM39" s="25" t="b">
        <f t="shared" si="5"/>
        <v>0</v>
      </c>
      <c r="AN39" s="25" t="b">
        <f t="shared" si="6"/>
        <v>0</v>
      </c>
      <c r="AO39" s="25" t="b">
        <f t="shared" si="7"/>
        <v>0</v>
      </c>
      <c r="AP39" s="25" t="b">
        <f t="shared" si="8"/>
        <v>0</v>
      </c>
      <c r="AQ39" s="25" t="b">
        <f t="shared" si="9"/>
        <v>0</v>
      </c>
      <c r="AR39" s="25" t="b">
        <f t="shared" si="10"/>
        <v>0</v>
      </c>
    </row>
    <row r="40" spans="1:44" ht="21.75" hidden="1" x14ac:dyDescent="0.25">
      <c r="A40" s="172">
        <v>37</v>
      </c>
      <c r="B40" s="10" t="s">
        <v>123</v>
      </c>
      <c r="C40" s="10">
        <v>3</v>
      </c>
      <c r="D40" s="173" t="s">
        <v>276</v>
      </c>
      <c r="E40" s="11" t="s">
        <v>277</v>
      </c>
      <c r="F40" s="174" t="s">
        <v>128</v>
      </c>
      <c r="G40" s="174" t="s">
        <v>123</v>
      </c>
      <c r="H40" s="175">
        <v>1</v>
      </c>
      <c r="I40" s="10" t="s">
        <v>207</v>
      </c>
      <c r="J40" s="176" t="s">
        <v>20</v>
      </c>
      <c r="K40" s="8"/>
      <c r="L40" s="4"/>
      <c r="M40" s="4" t="s">
        <v>11</v>
      </c>
      <c r="N40" s="4" t="s">
        <v>11</v>
      </c>
      <c r="O40" s="4" t="s">
        <v>11</v>
      </c>
      <c r="P40" s="4"/>
      <c r="Q40" s="4"/>
      <c r="R40" s="4"/>
      <c r="S40" s="4"/>
      <c r="T40" s="4"/>
      <c r="U40" s="9"/>
      <c r="V40" s="180">
        <v>1</v>
      </c>
      <c r="W40" s="181">
        <v>3</v>
      </c>
      <c r="X40" s="180">
        <v>3</v>
      </c>
      <c r="Y40" s="175"/>
      <c r="AD40" s="26" t="str">
        <f t="shared" si="14"/>
        <v xml:space="preserve"> </v>
      </c>
      <c r="AE40" s="26" t="str">
        <f t="shared" si="11"/>
        <v xml:space="preserve"> </v>
      </c>
      <c r="AF40" s="27" t="str">
        <f t="shared" si="12"/>
        <v xml:space="preserve"> </v>
      </c>
      <c r="AG40" s="24" t="b">
        <f t="shared" si="13"/>
        <v>0</v>
      </c>
      <c r="AH40" s="25" t="b">
        <f t="shared" si="0"/>
        <v>0</v>
      </c>
      <c r="AI40" s="25" t="b">
        <f t="shared" si="1"/>
        <v>0</v>
      </c>
      <c r="AJ40" s="25" t="b">
        <f t="shared" si="2"/>
        <v>1</v>
      </c>
      <c r="AK40" s="25" t="b">
        <f t="shared" si="3"/>
        <v>0</v>
      </c>
      <c r="AL40" s="25" t="b">
        <f t="shared" si="4"/>
        <v>0</v>
      </c>
      <c r="AM40" s="25" t="b">
        <f t="shared" si="5"/>
        <v>0</v>
      </c>
      <c r="AN40" s="25" t="b">
        <f t="shared" si="6"/>
        <v>0</v>
      </c>
      <c r="AO40" s="25" t="b">
        <f t="shared" si="7"/>
        <v>0</v>
      </c>
      <c r="AP40" s="25" t="b">
        <f t="shared" si="8"/>
        <v>0</v>
      </c>
      <c r="AQ40" s="25" t="b">
        <f t="shared" si="9"/>
        <v>0</v>
      </c>
      <c r="AR40" s="25" t="b">
        <f t="shared" si="10"/>
        <v>0</v>
      </c>
    </row>
    <row r="41" spans="1:44" ht="21.75" hidden="1" x14ac:dyDescent="0.25">
      <c r="A41" s="172">
        <v>38</v>
      </c>
      <c r="B41" s="10" t="s">
        <v>108</v>
      </c>
      <c r="C41" s="10">
        <v>2</v>
      </c>
      <c r="D41" s="173" t="s">
        <v>278</v>
      </c>
      <c r="E41" s="11" t="s">
        <v>279</v>
      </c>
      <c r="F41" s="174" t="s">
        <v>113</v>
      </c>
      <c r="G41" s="174" t="s">
        <v>97</v>
      </c>
      <c r="H41" s="175">
        <v>22</v>
      </c>
      <c r="I41" s="10" t="s">
        <v>207</v>
      </c>
      <c r="J41" s="176" t="s">
        <v>35</v>
      </c>
      <c r="K41" s="8"/>
      <c r="L41" s="4" t="s">
        <v>11</v>
      </c>
      <c r="M41" s="4" t="s">
        <v>11</v>
      </c>
      <c r="N41" s="4"/>
      <c r="O41" s="4"/>
      <c r="P41" s="4"/>
      <c r="Q41" s="4"/>
      <c r="R41" s="4"/>
      <c r="S41" s="4"/>
      <c r="T41" s="4"/>
      <c r="U41" s="9"/>
      <c r="V41" s="180">
        <v>1</v>
      </c>
      <c r="W41" s="181">
        <v>2</v>
      </c>
      <c r="X41" s="180">
        <v>2</v>
      </c>
      <c r="Y41" s="175"/>
      <c r="AD41" s="26" t="str">
        <f t="shared" si="14"/>
        <v xml:space="preserve"> </v>
      </c>
      <c r="AE41" s="26" t="str">
        <f t="shared" si="11"/>
        <v xml:space="preserve"> </v>
      </c>
      <c r="AF41" s="27" t="str">
        <f t="shared" si="12"/>
        <v xml:space="preserve"> </v>
      </c>
      <c r="AG41" s="24" t="b">
        <f t="shared" si="13"/>
        <v>0</v>
      </c>
      <c r="AH41" s="25" t="b">
        <f t="shared" si="0"/>
        <v>0</v>
      </c>
      <c r="AI41" s="25" t="b">
        <f t="shared" si="1"/>
        <v>1</v>
      </c>
      <c r="AJ41" s="25" t="b">
        <f t="shared" si="2"/>
        <v>1</v>
      </c>
      <c r="AK41" s="25" t="b">
        <f t="shared" si="3"/>
        <v>0</v>
      </c>
      <c r="AL41" s="25" t="b">
        <f t="shared" si="4"/>
        <v>0</v>
      </c>
      <c r="AM41" s="25" t="b">
        <f t="shared" si="5"/>
        <v>0</v>
      </c>
      <c r="AN41" s="25" t="b">
        <f t="shared" si="6"/>
        <v>0</v>
      </c>
      <c r="AO41" s="25" t="b">
        <f t="shared" si="7"/>
        <v>0</v>
      </c>
      <c r="AP41" s="25" t="b">
        <f t="shared" si="8"/>
        <v>0</v>
      </c>
      <c r="AQ41" s="25" t="b">
        <f t="shared" si="9"/>
        <v>0</v>
      </c>
      <c r="AR41" s="25" t="b">
        <f t="shared" si="10"/>
        <v>0</v>
      </c>
    </row>
    <row r="42" spans="1:44" ht="21.75" hidden="1" x14ac:dyDescent="0.25">
      <c r="A42" s="172">
        <v>39</v>
      </c>
      <c r="B42" s="10" t="s">
        <v>83</v>
      </c>
      <c r="C42" s="10">
        <v>3</v>
      </c>
      <c r="D42" s="173"/>
      <c r="E42" s="11" t="s">
        <v>280</v>
      </c>
      <c r="F42" s="174"/>
      <c r="G42" s="174"/>
      <c r="H42" s="175">
        <v>0</v>
      </c>
      <c r="I42" s="10" t="s">
        <v>827</v>
      </c>
      <c r="J42" s="176" t="s">
        <v>827</v>
      </c>
      <c r="K42" s="8"/>
      <c r="L42" s="4" t="s">
        <v>11</v>
      </c>
      <c r="M42" s="4" t="s">
        <v>11</v>
      </c>
      <c r="N42" s="4" t="s">
        <v>11</v>
      </c>
      <c r="O42" s="4"/>
      <c r="P42" s="4"/>
      <c r="Q42" s="4"/>
      <c r="R42" s="4"/>
      <c r="S42" s="4"/>
      <c r="T42" s="4"/>
      <c r="U42" s="9"/>
      <c r="V42" s="180">
        <v>1</v>
      </c>
      <c r="W42" s="181">
        <v>3</v>
      </c>
      <c r="X42" s="180">
        <v>3</v>
      </c>
      <c r="Y42" s="175"/>
      <c r="AD42" s="26" t="str">
        <f t="shared" si="14"/>
        <v xml:space="preserve"> </v>
      </c>
      <c r="AE42" s="26" t="str">
        <f t="shared" si="11"/>
        <v xml:space="preserve"> </v>
      </c>
      <c r="AF42" s="27" t="str">
        <f t="shared" si="12"/>
        <v xml:space="preserve"> </v>
      </c>
      <c r="AG42" s="24" t="b">
        <f t="shared" si="13"/>
        <v>1</v>
      </c>
      <c r="AH42" s="25" t="b">
        <f t="shared" si="0"/>
        <v>0</v>
      </c>
      <c r="AI42" s="25" t="b">
        <f t="shared" si="1"/>
        <v>0</v>
      </c>
      <c r="AJ42" s="25" t="b">
        <f t="shared" si="2"/>
        <v>0</v>
      </c>
      <c r="AK42" s="25" t="b">
        <f t="shared" si="3"/>
        <v>0</v>
      </c>
      <c r="AL42" s="25" t="b">
        <f t="shared" si="4"/>
        <v>0</v>
      </c>
      <c r="AM42" s="25" t="b">
        <f t="shared" si="5"/>
        <v>0</v>
      </c>
      <c r="AN42" s="25" t="b">
        <f t="shared" si="6"/>
        <v>0</v>
      </c>
      <c r="AO42" s="25" t="b">
        <f t="shared" si="7"/>
        <v>0</v>
      </c>
      <c r="AP42" s="25" t="b">
        <f t="shared" si="8"/>
        <v>0</v>
      </c>
      <c r="AQ42" s="25" t="b">
        <f t="shared" si="9"/>
        <v>0</v>
      </c>
      <c r="AR42" s="25" t="b">
        <f t="shared" si="10"/>
        <v>0</v>
      </c>
    </row>
    <row r="43" spans="1:44" ht="21.75" hidden="1" x14ac:dyDescent="0.25">
      <c r="A43" s="172">
        <v>80</v>
      </c>
      <c r="B43" s="10" t="s">
        <v>91</v>
      </c>
      <c r="C43" s="10">
        <v>4</v>
      </c>
      <c r="D43" s="173" t="s">
        <v>349</v>
      </c>
      <c r="E43" s="11" t="s">
        <v>825</v>
      </c>
      <c r="F43" s="174" t="s">
        <v>44</v>
      </c>
      <c r="G43" s="174" t="s">
        <v>130</v>
      </c>
      <c r="H43" s="175">
        <v>0</v>
      </c>
      <c r="I43" s="10" t="s">
        <v>826</v>
      </c>
      <c r="J43" s="176"/>
      <c r="K43" s="8"/>
      <c r="L43" s="4"/>
      <c r="M43" s="4"/>
      <c r="N43" s="4"/>
      <c r="O43" s="4"/>
      <c r="P43" s="4"/>
      <c r="Q43" s="4"/>
      <c r="R43" s="4"/>
      <c r="S43" s="4" t="s">
        <v>11</v>
      </c>
      <c r="T43" s="4" t="s">
        <v>11</v>
      </c>
      <c r="U43" s="9" t="s">
        <v>11</v>
      </c>
      <c r="V43" s="180">
        <v>1</v>
      </c>
      <c r="W43" s="181">
        <v>3</v>
      </c>
      <c r="X43" s="180">
        <v>3</v>
      </c>
      <c r="Y43" s="175"/>
      <c r="AD43" s="26" t="str">
        <f t="shared" si="14"/>
        <v xml:space="preserve"> </v>
      </c>
      <c r="AE43" s="26" t="str">
        <f t="shared" si="11"/>
        <v xml:space="preserve"> </v>
      </c>
      <c r="AF43" s="27" t="str">
        <f t="shared" si="12"/>
        <v xml:space="preserve"> </v>
      </c>
      <c r="AG43" s="24" t="b">
        <f t="shared" si="13"/>
        <v>1</v>
      </c>
      <c r="AH43" s="25" t="b">
        <f t="shared" si="0"/>
        <v>0</v>
      </c>
      <c r="AI43" s="25" t="b">
        <f t="shared" si="1"/>
        <v>0</v>
      </c>
      <c r="AJ43" s="25" t="b">
        <f t="shared" si="2"/>
        <v>0</v>
      </c>
      <c r="AK43" s="25" t="b">
        <f t="shared" si="3"/>
        <v>0</v>
      </c>
      <c r="AL43" s="25" t="b">
        <f t="shared" si="4"/>
        <v>0</v>
      </c>
      <c r="AM43" s="25" t="b">
        <f t="shared" si="5"/>
        <v>0</v>
      </c>
      <c r="AN43" s="25" t="b">
        <f t="shared" si="6"/>
        <v>0</v>
      </c>
      <c r="AO43" s="25" t="b">
        <f t="shared" si="7"/>
        <v>0</v>
      </c>
      <c r="AP43" s="25" t="b">
        <f t="shared" si="8"/>
        <v>0</v>
      </c>
      <c r="AQ43" s="25" t="b">
        <f t="shared" si="9"/>
        <v>0</v>
      </c>
      <c r="AR43" s="25" t="b">
        <f t="shared" si="10"/>
        <v>0</v>
      </c>
    </row>
    <row r="44" spans="1:44" ht="21.75" hidden="1" x14ac:dyDescent="0.25">
      <c r="A44" s="172">
        <v>43</v>
      </c>
      <c r="B44" s="10" t="s">
        <v>60</v>
      </c>
      <c r="C44" s="10">
        <v>4</v>
      </c>
      <c r="D44" s="173" t="s">
        <v>285</v>
      </c>
      <c r="E44" s="11" t="s">
        <v>282</v>
      </c>
      <c r="F44" s="174" t="s">
        <v>58</v>
      </c>
      <c r="G44" s="174"/>
      <c r="H44" s="175" t="s">
        <v>827</v>
      </c>
      <c r="I44" s="10" t="s">
        <v>827</v>
      </c>
      <c r="J44" s="176" t="s">
        <v>827</v>
      </c>
      <c r="K44" s="8" t="s">
        <v>11</v>
      </c>
      <c r="L44" s="4" t="s">
        <v>11</v>
      </c>
      <c r="M44" s="4"/>
      <c r="N44" s="4"/>
      <c r="O44" s="4"/>
      <c r="P44" s="4"/>
      <c r="Q44" s="4"/>
      <c r="R44" s="4"/>
      <c r="S44" s="4"/>
      <c r="T44" s="4"/>
      <c r="U44" s="9"/>
      <c r="V44" s="180">
        <v>7</v>
      </c>
      <c r="W44" s="181">
        <v>2</v>
      </c>
      <c r="X44" s="180">
        <v>2</v>
      </c>
      <c r="Y44" s="175"/>
      <c r="AD44" s="26" t="str">
        <f t="shared" si="14"/>
        <v xml:space="preserve">ÇAKIŞMA </v>
      </c>
      <c r="AE44" s="26" t="str">
        <f t="shared" si="11"/>
        <v xml:space="preserve">ÇAKIŞMA </v>
      </c>
      <c r="AF44" s="27" t="str">
        <f t="shared" si="12"/>
        <v xml:space="preserve"> </v>
      </c>
      <c r="AG44" s="24" t="b">
        <f t="shared" si="13"/>
        <v>0</v>
      </c>
      <c r="AH44" s="25" t="b">
        <f t="shared" si="0"/>
        <v>1</v>
      </c>
      <c r="AI44" s="25" t="b">
        <f t="shared" si="1"/>
        <v>1</v>
      </c>
      <c r="AJ44" s="25" t="b">
        <f t="shared" si="2"/>
        <v>0</v>
      </c>
      <c r="AK44" s="25" t="b">
        <f t="shared" si="3"/>
        <v>0</v>
      </c>
      <c r="AL44" s="25" t="b">
        <f t="shared" si="4"/>
        <v>0</v>
      </c>
      <c r="AM44" s="25" t="b">
        <f t="shared" si="5"/>
        <v>0</v>
      </c>
      <c r="AN44" s="25" t="b">
        <f t="shared" si="6"/>
        <v>0</v>
      </c>
      <c r="AO44" s="25" t="b">
        <f t="shared" si="7"/>
        <v>0</v>
      </c>
      <c r="AP44" s="25" t="b">
        <f t="shared" si="8"/>
        <v>0</v>
      </c>
      <c r="AQ44" s="25" t="b">
        <f t="shared" si="9"/>
        <v>0</v>
      </c>
      <c r="AR44" s="25" t="b">
        <f t="shared" si="10"/>
        <v>0</v>
      </c>
    </row>
    <row r="45" spans="1:44" ht="21.75" hidden="1" x14ac:dyDescent="0.25">
      <c r="A45" s="172">
        <v>40</v>
      </c>
      <c r="B45" s="10" t="s">
        <v>8</v>
      </c>
      <c r="C45" s="10">
        <v>4</v>
      </c>
      <c r="D45" s="173" t="s">
        <v>281</v>
      </c>
      <c r="E45" s="11" t="s">
        <v>282</v>
      </c>
      <c r="F45" s="174" t="s">
        <v>58</v>
      </c>
      <c r="G45" s="174"/>
      <c r="H45" s="175" t="s">
        <v>827</v>
      </c>
      <c r="I45" s="10" t="s">
        <v>827</v>
      </c>
      <c r="J45" s="176" t="s">
        <v>827</v>
      </c>
      <c r="K45" s="8" t="s">
        <v>11</v>
      </c>
      <c r="L45" s="4" t="s">
        <v>11</v>
      </c>
      <c r="M45" s="4"/>
      <c r="N45" s="4"/>
      <c r="O45" s="4"/>
      <c r="P45" s="4"/>
      <c r="Q45" s="4"/>
      <c r="R45" s="4"/>
      <c r="S45" s="4"/>
      <c r="T45" s="4"/>
      <c r="U45" s="9"/>
      <c r="V45" s="180">
        <v>7</v>
      </c>
      <c r="W45" s="181">
        <v>2</v>
      </c>
      <c r="X45" s="180">
        <v>2</v>
      </c>
      <c r="Y45" s="175"/>
      <c r="AD45" s="26" t="str">
        <f t="shared" si="14"/>
        <v xml:space="preserve">ÇAKIŞMA </v>
      </c>
      <c r="AE45" s="26" t="str">
        <f t="shared" si="11"/>
        <v xml:space="preserve">ÇAKIŞMA </v>
      </c>
      <c r="AF45" s="27" t="str">
        <f t="shared" si="12"/>
        <v xml:space="preserve"> </v>
      </c>
      <c r="AG45" s="24" t="b">
        <f t="shared" si="13"/>
        <v>0</v>
      </c>
      <c r="AH45" s="25" t="b">
        <f t="shared" si="0"/>
        <v>1</v>
      </c>
      <c r="AI45" s="25" t="b">
        <f t="shared" si="1"/>
        <v>1</v>
      </c>
      <c r="AJ45" s="25" t="b">
        <f t="shared" si="2"/>
        <v>0</v>
      </c>
      <c r="AK45" s="25" t="b">
        <f t="shared" si="3"/>
        <v>0</v>
      </c>
      <c r="AL45" s="25" t="b">
        <f t="shared" si="4"/>
        <v>0</v>
      </c>
      <c r="AM45" s="25" t="b">
        <f t="shared" si="5"/>
        <v>0</v>
      </c>
      <c r="AN45" s="25" t="b">
        <f t="shared" si="6"/>
        <v>0</v>
      </c>
      <c r="AO45" s="25" t="b">
        <f t="shared" si="7"/>
        <v>0</v>
      </c>
      <c r="AP45" s="25" t="b">
        <f t="shared" si="8"/>
        <v>0</v>
      </c>
      <c r="AQ45" s="25" t="b">
        <f t="shared" si="9"/>
        <v>0</v>
      </c>
      <c r="AR45" s="25" t="b">
        <f t="shared" si="10"/>
        <v>0</v>
      </c>
    </row>
    <row r="46" spans="1:44" ht="21.75" hidden="1" x14ac:dyDescent="0.25">
      <c r="A46" s="172">
        <v>42</v>
      </c>
      <c r="B46" s="10" t="s">
        <v>130</v>
      </c>
      <c r="C46" s="10">
        <v>4</v>
      </c>
      <c r="D46" s="173" t="s">
        <v>284</v>
      </c>
      <c r="E46" s="11" t="s">
        <v>282</v>
      </c>
      <c r="F46" s="174" t="s">
        <v>58</v>
      </c>
      <c r="G46" s="174"/>
      <c r="H46" s="175" t="s">
        <v>827</v>
      </c>
      <c r="I46" s="10" t="s">
        <v>827</v>
      </c>
      <c r="J46" s="176" t="s">
        <v>827</v>
      </c>
      <c r="K46" s="8" t="s">
        <v>11</v>
      </c>
      <c r="L46" s="4" t="s">
        <v>11</v>
      </c>
      <c r="M46" s="4"/>
      <c r="N46" s="4"/>
      <c r="O46" s="4"/>
      <c r="P46" s="4"/>
      <c r="Q46" s="4"/>
      <c r="R46" s="4"/>
      <c r="S46" s="4"/>
      <c r="T46" s="4"/>
      <c r="U46" s="9"/>
      <c r="V46" s="180">
        <v>7</v>
      </c>
      <c r="W46" s="181">
        <v>2</v>
      </c>
      <c r="X46" s="180">
        <v>2</v>
      </c>
      <c r="Y46" s="175"/>
      <c r="AD46" s="26" t="str">
        <f t="shared" si="14"/>
        <v xml:space="preserve">ÇAKIŞMA </v>
      </c>
      <c r="AE46" s="26" t="str">
        <f t="shared" si="11"/>
        <v xml:space="preserve">ÇAKIŞMA </v>
      </c>
      <c r="AF46" s="27" t="str">
        <f t="shared" si="12"/>
        <v xml:space="preserve"> </v>
      </c>
      <c r="AG46" s="24" t="b">
        <f t="shared" si="13"/>
        <v>0</v>
      </c>
      <c r="AH46" s="25" t="b">
        <f t="shared" si="0"/>
        <v>1</v>
      </c>
      <c r="AI46" s="25" t="b">
        <f t="shared" si="1"/>
        <v>1</v>
      </c>
      <c r="AJ46" s="25" t="b">
        <f t="shared" si="2"/>
        <v>0</v>
      </c>
      <c r="AK46" s="25" t="b">
        <f t="shared" si="3"/>
        <v>0</v>
      </c>
      <c r="AL46" s="25" t="b">
        <f t="shared" si="4"/>
        <v>0</v>
      </c>
      <c r="AM46" s="25" t="b">
        <f t="shared" si="5"/>
        <v>0</v>
      </c>
      <c r="AN46" s="25" t="b">
        <f t="shared" si="6"/>
        <v>0</v>
      </c>
      <c r="AO46" s="25" t="b">
        <f t="shared" si="7"/>
        <v>0</v>
      </c>
      <c r="AP46" s="25" t="b">
        <f t="shared" si="8"/>
        <v>0</v>
      </c>
      <c r="AQ46" s="25" t="b">
        <f t="shared" si="9"/>
        <v>0</v>
      </c>
      <c r="AR46" s="25" t="b">
        <f t="shared" si="10"/>
        <v>0</v>
      </c>
    </row>
    <row r="47" spans="1:44" ht="21.75" hidden="1" x14ac:dyDescent="0.25">
      <c r="A47" s="172">
        <v>41</v>
      </c>
      <c r="B47" s="10" t="s">
        <v>97</v>
      </c>
      <c r="C47" s="10">
        <v>4</v>
      </c>
      <c r="D47" s="173" t="s">
        <v>283</v>
      </c>
      <c r="E47" s="11" t="s">
        <v>282</v>
      </c>
      <c r="F47" s="174" t="s">
        <v>58</v>
      </c>
      <c r="G47" s="174"/>
      <c r="H47" s="175" t="s">
        <v>827</v>
      </c>
      <c r="I47" s="10" t="s">
        <v>827</v>
      </c>
      <c r="J47" s="176" t="s">
        <v>827</v>
      </c>
      <c r="K47" s="8" t="s">
        <v>11</v>
      </c>
      <c r="L47" s="4" t="s">
        <v>11</v>
      </c>
      <c r="M47" s="4"/>
      <c r="N47" s="4"/>
      <c r="O47" s="4"/>
      <c r="P47" s="4"/>
      <c r="Q47" s="4"/>
      <c r="R47" s="4"/>
      <c r="S47" s="4"/>
      <c r="T47" s="4"/>
      <c r="U47" s="9"/>
      <c r="V47" s="180">
        <v>7</v>
      </c>
      <c r="W47" s="181">
        <v>2</v>
      </c>
      <c r="X47" s="180">
        <v>2</v>
      </c>
      <c r="Y47" s="175"/>
      <c r="AD47" s="26" t="str">
        <f t="shared" si="14"/>
        <v xml:space="preserve">ÇAKIŞMA </v>
      </c>
      <c r="AE47" s="26" t="str">
        <f t="shared" si="11"/>
        <v xml:space="preserve">ÇAKIŞMA </v>
      </c>
      <c r="AF47" s="27" t="str">
        <f t="shared" si="12"/>
        <v xml:space="preserve"> </v>
      </c>
      <c r="AG47" s="24" t="b">
        <f t="shared" si="13"/>
        <v>0</v>
      </c>
      <c r="AH47" s="25" t="b">
        <f t="shared" si="0"/>
        <v>1</v>
      </c>
      <c r="AI47" s="25" t="b">
        <f t="shared" si="1"/>
        <v>1</v>
      </c>
      <c r="AJ47" s="25" t="b">
        <f t="shared" si="2"/>
        <v>0</v>
      </c>
      <c r="AK47" s="25" t="b">
        <f t="shared" si="3"/>
        <v>0</v>
      </c>
      <c r="AL47" s="25" t="b">
        <f t="shared" si="4"/>
        <v>0</v>
      </c>
      <c r="AM47" s="25" t="b">
        <f t="shared" si="5"/>
        <v>0</v>
      </c>
      <c r="AN47" s="25" t="b">
        <f t="shared" si="6"/>
        <v>0</v>
      </c>
      <c r="AO47" s="25" t="b">
        <f t="shared" si="7"/>
        <v>0</v>
      </c>
      <c r="AP47" s="25" t="b">
        <f t="shared" si="8"/>
        <v>0</v>
      </c>
      <c r="AQ47" s="25" t="b">
        <f t="shared" si="9"/>
        <v>0</v>
      </c>
      <c r="AR47" s="25" t="b">
        <f t="shared" si="10"/>
        <v>0</v>
      </c>
    </row>
    <row r="48" spans="1:44" ht="21.75" hidden="1" x14ac:dyDescent="0.25">
      <c r="A48" s="172">
        <v>45</v>
      </c>
      <c r="B48" s="10" t="s">
        <v>108</v>
      </c>
      <c r="C48" s="10">
        <v>4</v>
      </c>
      <c r="D48" s="173" t="s">
        <v>287</v>
      </c>
      <c r="E48" s="11" t="s">
        <v>282</v>
      </c>
      <c r="F48" s="174" t="s">
        <v>58</v>
      </c>
      <c r="G48" s="174"/>
      <c r="H48" s="175" t="s">
        <v>827</v>
      </c>
      <c r="I48" s="10" t="s">
        <v>827</v>
      </c>
      <c r="J48" s="176" t="s">
        <v>827</v>
      </c>
      <c r="K48" s="22" t="s">
        <v>11</v>
      </c>
      <c r="L48" s="17" t="s">
        <v>11</v>
      </c>
      <c r="M48" s="17"/>
      <c r="N48" s="17"/>
      <c r="O48" s="17"/>
      <c r="P48" s="17"/>
      <c r="Q48" s="17"/>
      <c r="R48" s="17"/>
      <c r="S48" s="17"/>
      <c r="T48" s="17"/>
      <c r="U48" s="23"/>
      <c r="V48" s="180">
        <v>7</v>
      </c>
      <c r="W48" s="181">
        <v>2</v>
      </c>
      <c r="X48" s="180">
        <v>2</v>
      </c>
      <c r="Y48" s="175"/>
      <c r="AD48" s="26" t="str">
        <f t="shared" si="14"/>
        <v xml:space="preserve">ÇAKIŞMA </v>
      </c>
      <c r="AE48" s="26" t="str">
        <f t="shared" si="11"/>
        <v xml:space="preserve">ÇAKIŞMA </v>
      </c>
      <c r="AF48" s="27" t="str">
        <f t="shared" si="12"/>
        <v xml:space="preserve"> </v>
      </c>
      <c r="AG48" s="24" t="b">
        <f t="shared" si="13"/>
        <v>0</v>
      </c>
      <c r="AH48" s="25" t="b">
        <f t="shared" si="0"/>
        <v>1</v>
      </c>
      <c r="AI48" s="25" t="b">
        <f t="shared" si="1"/>
        <v>1</v>
      </c>
      <c r="AJ48" s="25" t="b">
        <f t="shared" si="2"/>
        <v>0</v>
      </c>
      <c r="AK48" s="25" t="b">
        <f t="shared" si="3"/>
        <v>0</v>
      </c>
      <c r="AL48" s="25" t="b">
        <f t="shared" si="4"/>
        <v>0</v>
      </c>
      <c r="AM48" s="25" t="b">
        <f t="shared" si="5"/>
        <v>0</v>
      </c>
      <c r="AN48" s="25" t="b">
        <f t="shared" si="6"/>
        <v>0</v>
      </c>
      <c r="AO48" s="25" t="b">
        <f t="shared" si="7"/>
        <v>0</v>
      </c>
      <c r="AP48" s="25" t="b">
        <f t="shared" si="8"/>
        <v>0</v>
      </c>
      <c r="AQ48" s="25" t="b">
        <f t="shared" si="9"/>
        <v>0</v>
      </c>
      <c r="AR48" s="25" t="b">
        <f t="shared" si="10"/>
        <v>0</v>
      </c>
    </row>
    <row r="49" spans="1:44" ht="21.75" hidden="1" x14ac:dyDescent="0.25">
      <c r="A49" s="172">
        <v>44</v>
      </c>
      <c r="B49" s="10" t="s">
        <v>136</v>
      </c>
      <c r="C49" s="10">
        <v>4</v>
      </c>
      <c r="D49" s="173" t="s">
        <v>286</v>
      </c>
      <c r="E49" s="11" t="s">
        <v>282</v>
      </c>
      <c r="F49" s="174" t="s">
        <v>58</v>
      </c>
      <c r="G49" s="174"/>
      <c r="H49" s="175" t="s">
        <v>827</v>
      </c>
      <c r="I49" s="10" t="s">
        <v>827</v>
      </c>
      <c r="J49" s="176" t="s">
        <v>827</v>
      </c>
      <c r="K49" s="8" t="s">
        <v>11</v>
      </c>
      <c r="L49" s="4" t="s">
        <v>11</v>
      </c>
      <c r="M49" s="4"/>
      <c r="N49" s="4"/>
      <c r="O49" s="4"/>
      <c r="P49" s="4"/>
      <c r="Q49" s="4"/>
      <c r="R49" s="4"/>
      <c r="S49" s="4"/>
      <c r="T49" s="4"/>
      <c r="U49" s="9"/>
      <c r="V49" s="180">
        <v>7</v>
      </c>
      <c r="W49" s="181">
        <v>2</v>
      </c>
      <c r="X49" s="180">
        <v>2</v>
      </c>
      <c r="Y49" s="175"/>
      <c r="AD49" s="26" t="str">
        <f t="shared" si="14"/>
        <v xml:space="preserve">ÇAKIŞMA </v>
      </c>
      <c r="AE49" s="26" t="str">
        <f t="shared" si="11"/>
        <v xml:space="preserve">ÇAKIŞMA </v>
      </c>
      <c r="AF49" s="27" t="str">
        <f t="shared" si="12"/>
        <v xml:space="preserve"> </v>
      </c>
      <c r="AG49" s="24" t="b">
        <f t="shared" si="13"/>
        <v>0</v>
      </c>
      <c r="AH49" s="25" t="b">
        <f t="shared" si="0"/>
        <v>1</v>
      </c>
      <c r="AI49" s="25" t="b">
        <f t="shared" si="1"/>
        <v>1</v>
      </c>
      <c r="AJ49" s="25" t="b">
        <f t="shared" si="2"/>
        <v>0</v>
      </c>
      <c r="AK49" s="25" t="b">
        <f t="shared" si="3"/>
        <v>0</v>
      </c>
      <c r="AL49" s="25" t="b">
        <f t="shared" si="4"/>
        <v>0</v>
      </c>
      <c r="AM49" s="25" t="b">
        <f t="shared" si="5"/>
        <v>0</v>
      </c>
      <c r="AN49" s="25" t="b">
        <f t="shared" si="6"/>
        <v>0</v>
      </c>
      <c r="AO49" s="25" t="b">
        <f t="shared" si="7"/>
        <v>0</v>
      </c>
      <c r="AP49" s="25" t="b">
        <f t="shared" si="8"/>
        <v>0</v>
      </c>
      <c r="AQ49" s="25" t="b">
        <f t="shared" si="9"/>
        <v>0</v>
      </c>
      <c r="AR49" s="25" t="b">
        <f t="shared" si="10"/>
        <v>0</v>
      </c>
    </row>
    <row r="50" spans="1:44" ht="21.75" hidden="1" x14ac:dyDescent="0.25">
      <c r="A50" s="172">
        <v>46</v>
      </c>
      <c r="B50" s="10" t="s">
        <v>145</v>
      </c>
      <c r="C50" s="10">
        <v>4</v>
      </c>
      <c r="D50" s="173" t="s">
        <v>288</v>
      </c>
      <c r="E50" s="11" t="s">
        <v>282</v>
      </c>
      <c r="F50" s="174" t="s">
        <v>58</v>
      </c>
      <c r="G50" s="174"/>
      <c r="H50" s="175" t="s">
        <v>827</v>
      </c>
      <c r="I50" s="10" t="s">
        <v>827</v>
      </c>
      <c r="J50" s="176" t="s">
        <v>827</v>
      </c>
      <c r="K50" s="22" t="s">
        <v>11</v>
      </c>
      <c r="L50" s="17" t="s">
        <v>11</v>
      </c>
      <c r="M50" s="17"/>
      <c r="N50" s="17"/>
      <c r="O50" s="17"/>
      <c r="P50" s="17"/>
      <c r="Q50" s="17"/>
      <c r="R50" s="17"/>
      <c r="S50" s="17"/>
      <c r="T50" s="17"/>
      <c r="U50" s="23"/>
      <c r="V50" s="180">
        <v>7</v>
      </c>
      <c r="W50" s="181">
        <v>2</v>
      </c>
      <c r="X50" s="180">
        <v>2</v>
      </c>
      <c r="Y50" s="175"/>
      <c r="AD50" s="26" t="str">
        <f t="shared" si="14"/>
        <v xml:space="preserve"> </v>
      </c>
      <c r="AE50" s="26" t="str">
        <f t="shared" si="11"/>
        <v xml:space="preserve"> </v>
      </c>
      <c r="AF50" s="27" t="str">
        <f t="shared" si="12"/>
        <v xml:space="preserve"> </v>
      </c>
      <c r="AG50" s="24" t="b">
        <f t="shared" si="13"/>
        <v>1</v>
      </c>
      <c r="AH50" s="25" t="b">
        <f t="shared" si="0"/>
        <v>0</v>
      </c>
      <c r="AI50" s="25" t="b">
        <f t="shared" si="1"/>
        <v>0</v>
      </c>
      <c r="AJ50" s="25" t="b">
        <f t="shared" si="2"/>
        <v>0</v>
      </c>
      <c r="AK50" s="25" t="b">
        <f t="shared" si="3"/>
        <v>0</v>
      </c>
      <c r="AL50" s="25" t="b">
        <f t="shared" si="4"/>
        <v>0</v>
      </c>
      <c r="AM50" s="25" t="b">
        <f t="shared" si="5"/>
        <v>0</v>
      </c>
      <c r="AN50" s="25" t="b">
        <f t="shared" si="6"/>
        <v>0</v>
      </c>
      <c r="AO50" s="25" t="b">
        <f t="shared" si="7"/>
        <v>0</v>
      </c>
      <c r="AP50" s="25" t="b">
        <f t="shared" si="8"/>
        <v>0</v>
      </c>
      <c r="AQ50" s="25" t="b">
        <f t="shared" si="9"/>
        <v>0</v>
      </c>
      <c r="AR50" s="25" t="b">
        <f t="shared" si="10"/>
        <v>0</v>
      </c>
    </row>
    <row r="51" spans="1:44" ht="21.75" hidden="1" x14ac:dyDescent="0.25">
      <c r="A51" s="172">
        <v>52</v>
      </c>
      <c r="B51" s="10" t="s">
        <v>8</v>
      </c>
      <c r="C51" s="10">
        <v>2</v>
      </c>
      <c r="D51" s="173" t="s">
        <v>295</v>
      </c>
      <c r="E51" s="11" t="s">
        <v>290</v>
      </c>
      <c r="F51" s="174" t="s">
        <v>135</v>
      </c>
      <c r="G51" s="174" t="s">
        <v>130</v>
      </c>
      <c r="H51" s="175">
        <v>56</v>
      </c>
      <c r="I51" s="10" t="s">
        <v>204</v>
      </c>
      <c r="J51" s="176" t="s">
        <v>52</v>
      </c>
      <c r="K51" s="8"/>
      <c r="L51" s="4"/>
      <c r="M51" s="4"/>
      <c r="N51" s="4"/>
      <c r="O51" s="4"/>
      <c r="P51" s="4"/>
      <c r="Q51" s="4" t="s">
        <v>11</v>
      </c>
      <c r="R51" s="4" t="s">
        <v>11</v>
      </c>
      <c r="S51" s="4" t="s">
        <v>11</v>
      </c>
      <c r="T51" s="4" t="s">
        <v>11</v>
      </c>
      <c r="U51" s="9"/>
      <c r="V51" s="180">
        <v>6</v>
      </c>
      <c r="W51" s="181">
        <v>4</v>
      </c>
      <c r="X51" s="180">
        <v>4</v>
      </c>
      <c r="Y51" s="175"/>
      <c r="AD51" s="26" t="str">
        <f t="shared" si="14"/>
        <v xml:space="preserve"> </v>
      </c>
      <c r="AE51" s="26" t="str">
        <f t="shared" si="11"/>
        <v xml:space="preserve"> </v>
      </c>
      <c r="AF51" s="27" t="str">
        <f t="shared" si="12"/>
        <v xml:space="preserve"> </v>
      </c>
      <c r="AG51" s="24" t="b">
        <f t="shared" si="13"/>
        <v>0</v>
      </c>
      <c r="AH51" s="25" t="b">
        <f t="shared" si="0"/>
        <v>0</v>
      </c>
      <c r="AI51" s="25" t="b">
        <f t="shared" si="1"/>
        <v>0</v>
      </c>
      <c r="AJ51" s="25" t="b">
        <f t="shared" si="2"/>
        <v>0</v>
      </c>
      <c r="AK51" s="25" t="b">
        <f t="shared" si="3"/>
        <v>0</v>
      </c>
      <c r="AL51" s="25" t="b">
        <f t="shared" si="4"/>
        <v>0</v>
      </c>
      <c r="AM51" s="25" t="b">
        <f t="shared" si="5"/>
        <v>0</v>
      </c>
      <c r="AN51" s="25" t="b">
        <f t="shared" si="6"/>
        <v>1</v>
      </c>
      <c r="AO51" s="25" t="b">
        <f t="shared" si="7"/>
        <v>1</v>
      </c>
      <c r="AP51" s="25" t="b">
        <f t="shared" si="8"/>
        <v>0</v>
      </c>
      <c r="AQ51" s="25" t="b">
        <f t="shared" si="9"/>
        <v>0</v>
      </c>
      <c r="AR51" s="25" t="b">
        <f t="shared" si="10"/>
        <v>0</v>
      </c>
    </row>
    <row r="52" spans="1:44" ht="21.75" hidden="1" x14ac:dyDescent="0.25">
      <c r="A52" s="172">
        <v>50</v>
      </c>
      <c r="B52" s="10" t="s">
        <v>60</v>
      </c>
      <c r="C52" s="10">
        <v>2</v>
      </c>
      <c r="D52" s="173" t="s">
        <v>293</v>
      </c>
      <c r="E52" s="11" t="s">
        <v>290</v>
      </c>
      <c r="F52" s="174" t="s">
        <v>87</v>
      </c>
      <c r="G52" s="174" t="s">
        <v>130</v>
      </c>
      <c r="H52" s="175">
        <v>44</v>
      </c>
      <c r="I52" s="10" t="s">
        <v>206</v>
      </c>
      <c r="J52" s="176" t="s">
        <v>52</v>
      </c>
      <c r="K52" s="8"/>
      <c r="L52" s="4"/>
      <c r="M52" s="4"/>
      <c r="N52" s="4"/>
      <c r="O52" s="4"/>
      <c r="P52" s="4"/>
      <c r="Q52" s="4" t="s">
        <v>11</v>
      </c>
      <c r="R52" s="4" t="s">
        <v>11</v>
      </c>
      <c r="S52" s="4"/>
      <c r="T52" s="4"/>
      <c r="U52" s="9"/>
      <c r="V52" s="180">
        <v>6</v>
      </c>
      <c r="W52" s="181">
        <v>2</v>
      </c>
      <c r="X52" s="180">
        <v>2</v>
      </c>
      <c r="Y52" s="175"/>
      <c r="AD52" s="26" t="str">
        <f t="shared" si="14"/>
        <v xml:space="preserve"> </v>
      </c>
      <c r="AE52" s="26" t="str">
        <f t="shared" si="11"/>
        <v xml:space="preserve"> </v>
      </c>
      <c r="AF52" s="27" t="str">
        <f t="shared" si="12"/>
        <v xml:space="preserve"> </v>
      </c>
      <c r="AG52" s="24" t="b">
        <f t="shared" si="13"/>
        <v>1</v>
      </c>
      <c r="AH52" s="25" t="b">
        <f t="shared" si="0"/>
        <v>0</v>
      </c>
      <c r="AI52" s="25" t="b">
        <f t="shared" si="1"/>
        <v>0</v>
      </c>
      <c r="AJ52" s="25" t="b">
        <f t="shared" si="2"/>
        <v>0</v>
      </c>
      <c r="AK52" s="25" t="b">
        <f t="shared" si="3"/>
        <v>0</v>
      </c>
      <c r="AL52" s="25" t="b">
        <f t="shared" si="4"/>
        <v>0</v>
      </c>
      <c r="AM52" s="25" t="b">
        <f t="shared" si="5"/>
        <v>0</v>
      </c>
      <c r="AN52" s="25" t="b">
        <f t="shared" si="6"/>
        <v>0</v>
      </c>
      <c r="AO52" s="25" t="b">
        <f t="shared" si="7"/>
        <v>0</v>
      </c>
      <c r="AP52" s="25" t="b">
        <f t="shared" si="8"/>
        <v>0</v>
      </c>
      <c r="AQ52" s="25" t="b">
        <f t="shared" si="9"/>
        <v>0</v>
      </c>
      <c r="AR52" s="25" t="b">
        <f t="shared" si="10"/>
        <v>0</v>
      </c>
    </row>
    <row r="53" spans="1:44" ht="21.75" hidden="1" x14ac:dyDescent="0.25">
      <c r="A53" s="172">
        <v>49</v>
      </c>
      <c r="B53" s="10" t="s">
        <v>117</v>
      </c>
      <c r="C53" s="10">
        <v>2</v>
      </c>
      <c r="D53" s="173" t="s">
        <v>292</v>
      </c>
      <c r="E53" s="11" t="s">
        <v>290</v>
      </c>
      <c r="F53" s="174" t="s">
        <v>87</v>
      </c>
      <c r="G53" s="174" t="s">
        <v>130</v>
      </c>
      <c r="H53" s="175">
        <v>39</v>
      </c>
      <c r="I53" s="10" t="s">
        <v>205</v>
      </c>
      <c r="J53" s="176" t="s">
        <v>29</v>
      </c>
      <c r="K53" s="8"/>
      <c r="L53" s="4" t="s">
        <v>11</v>
      </c>
      <c r="M53" s="4" t="s">
        <v>11</v>
      </c>
      <c r="N53" s="4" t="s">
        <v>11</v>
      </c>
      <c r="O53" s="4" t="s">
        <v>11</v>
      </c>
      <c r="P53" s="4"/>
      <c r="Q53" s="4"/>
      <c r="R53" s="4"/>
      <c r="S53" s="4"/>
      <c r="T53" s="4"/>
      <c r="U53" s="9"/>
      <c r="V53" s="180">
        <v>6</v>
      </c>
      <c r="W53" s="181">
        <v>4</v>
      </c>
      <c r="X53" s="180">
        <v>4</v>
      </c>
      <c r="Y53" s="175"/>
      <c r="AD53" s="26" t="str">
        <f t="shared" si="14"/>
        <v xml:space="preserve"> </v>
      </c>
      <c r="AE53" s="26" t="str">
        <f t="shared" si="11"/>
        <v xml:space="preserve"> </v>
      </c>
      <c r="AF53" s="27" t="str">
        <f t="shared" si="12"/>
        <v xml:space="preserve"> </v>
      </c>
      <c r="AG53" s="24" t="b">
        <f t="shared" si="13"/>
        <v>0</v>
      </c>
      <c r="AH53" s="25" t="b">
        <f t="shared" si="0"/>
        <v>0</v>
      </c>
      <c r="AI53" s="25" t="b">
        <f t="shared" si="1"/>
        <v>1</v>
      </c>
      <c r="AJ53" s="25" t="b">
        <f t="shared" si="2"/>
        <v>1</v>
      </c>
      <c r="AK53" s="25" t="b">
        <f t="shared" si="3"/>
        <v>1</v>
      </c>
      <c r="AL53" s="25" t="b">
        <f t="shared" si="4"/>
        <v>1</v>
      </c>
      <c r="AM53" s="25" t="b">
        <f t="shared" si="5"/>
        <v>0</v>
      </c>
      <c r="AN53" s="25" t="b">
        <f t="shared" si="6"/>
        <v>0</v>
      </c>
      <c r="AO53" s="25" t="b">
        <f t="shared" si="7"/>
        <v>0</v>
      </c>
      <c r="AP53" s="25" t="b">
        <f t="shared" si="8"/>
        <v>0</v>
      </c>
      <c r="AQ53" s="25" t="b">
        <f t="shared" si="9"/>
        <v>0</v>
      </c>
      <c r="AR53" s="25" t="b">
        <f t="shared" si="10"/>
        <v>0</v>
      </c>
    </row>
    <row r="54" spans="1:44" ht="21.75" hidden="1" x14ac:dyDescent="0.25">
      <c r="A54" s="172">
        <v>51</v>
      </c>
      <c r="B54" s="10" t="s">
        <v>130</v>
      </c>
      <c r="C54" s="10">
        <v>3</v>
      </c>
      <c r="D54" s="173" t="s">
        <v>294</v>
      </c>
      <c r="E54" s="11" t="s">
        <v>290</v>
      </c>
      <c r="F54" s="174" t="s">
        <v>135</v>
      </c>
      <c r="G54" s="174" t="s">
        <v>130</v>
      </c>
      <c r="H54" s="175">
        <v>13</v>
      </c>
      <c r="I54" s="10" t="s">
        <v>204</v>
      </c>
      <c r="J54" s="176" t="s">
        <v>76</v>
      </c>
      <c r="K54" s="8"/>
      <c r="L54" s="4" t="s">
        <v>11</v>
      </c>
      <c r="M54" s="4" t="s">
        <v>11</v>
      </c>
      <c r="N54" s="4" t="s">
        <v>11</v>
      </c>
      <c r="O54" s="4" t="s">
        <v>11</v>
      </c>
      <c r="P54" s="4"/>
      <c r="Q54" s="4"/>
      <c r="R54" s="4"/>
      <c r="S54" s="4"/>
      <c r="T54" s="4"/>
      <c r="U54" s="9"/>
      <c r="V54" s="180">
        <v>6</v>
      </c>
      <c r="W54" s="181">
        <v>4</v>
      </c>
      <c r="X54" s="180">
        <v>4</v>
      </c>
      <c r="Y54" s="175"/>
      <c r="AD54" s="26" t="str">
        <f t="shared" si="14"/>
        <v xml:space="preserve"> </v>
      </c>
      <c r="AE54" s="26" t="str">
        <f t="shared" si="11"/>
        <v xml:space="preserve"> </v>
      </c>
      <c r="AF54" s="27" t="str">
        <f t="shared" si="12"/>
        <v xml:space="preserve"> </v>
      </c>
      <c r="AG54" s="24" t="b">
        <f t="shared" si="13"/>
        <v>0</v>
      </c>
      <c r="AH54" s="25" t="b">
        <f t="shared" si="0"/>
        <v>0</v>
      </c>
      <c r="AI54" s="25" t="b">
        <f t="shared" si="1"/>
        <v>1</v>
      </c>
      <c r="AJ54" s="25" t="b">
        <f t="shared" si="2"/>
        <v>1</v>
      </c>
      <c r="AK54" s="25" t="b">
        <f t="shared" si="3"/>
        <v>1</v>
      </c>
      <c r="AL54" s="25" t="b">
        <f t="shared" si="4"/>
        <v>1</v>
      </c>
      <c r="AM54" s="25" t="b">
        <f t="shared" si="5"/>
        <v>0</v>
      </c>
      <c r="AN54" s="25" t="b">
        <f t="shared" si="6"/>
        <v>0</v>
      </c>
      <c r="AO54" s="25" t="b">
        <f t="shared" si="7"/>
        <v>0</v>
      </c>
      <c r="AP54" s="25" t="b">
        <f t="shared" si="8"/>
        <v>0</v>
      </c>
      <c r="AQ54" s="25" t="b">
        <f t="shared" si="9"/>
        <v>0</v>
      </c>
      <c r="AR54" s="25" t="b">
        <f t="shared" si="10"/>
        <v>0</v>
      </c>
    </row>
    <row r="55" spans="1:44" ht="21.75" hidden="1" x14ac:dyDescent="0.25">
      <c r="A55" s="172">
        <v>47</v>
      </c>
      <c r="B55" s="10" t="s">
        <v>97</v>
      </c>
      <c r="C55" s="10">
        <v>2</v>
      </c>
      <c r="D55" s="173" t="s">
        <v>289</v>
      </c>
      <c r="E55" s="11" t="s">
        <v>290</v>
      </c>
      <c r="F55" s="174" t="s">
        <v>135</v>
      </c>
      <c r="G55" s="174" t="s">
        <v>130</v>
      </c>
      <c r="H55" s="175">
        <v>50</v>
      </c>
      <c r="I55" s="10" t="s">
        <v>206</v>
      </c>
      <c r="J55" s="176" t="s">
        <v>48</v>
      </c>
      <c r="K55" s="22"/>
      <c r="L55" s="17" t="s">
        <v>11</v>
      </c>
      <c r="M55" s="17" t="s">
        <v>11</v>
      </c>
      <c r="N55" s="17" t="s">
        <v>11</v>
      </c>
      <c r="O55" s="17" t="s">
        <v>11</v>
      </c>
      <c r="P55" s="17"/>
      <c r="Q55" s="17"/>
      <c r="R55" s="17"/>
      <c r="S55" s="17"/>
      <c r="T55" s="17"/>
      <c r="U55" s="23"/>
      <c r="V55" s="180">
        <v>6</v>
      </c>
      <c r="W55" s="181">
        <v>4</v>
      </c>
      <c r="X55" s="180">
        <v>4</v>
      </c>
      <c r="Y55" s="175"/>
      <c r="AD55" s="26" t="str">
        <f t="shared" si="14"/>
        <v xml:space="preserve"> </v>
      </c>
      <c r="AE55" s="26" t="str">
        <f t="shared" si="11"/>
        <v xml:space="preserve"> </v>
      </c>
      <c r="AF55" s="27" t="str">
        <f t="shared" si="12"/>
        <v xml:space="preserve"> </v>
      </c>
      <c r="AG55" s="24" t="b">
        <f t="shared" si="13"/>
        <v>1</v>
      </c>
      <c r="AH55" s="25" t="b">
        <f t="shared" si="0"/>
        <v>0</v>
      </c>
      <c r="AI55" s="25" t="b">
        <f t="shared" si="1"/>
        <v>0</v>
      </c>
      <c r="AJ55" s="25" t="b">
        <f t="shared" si="2"/>
        <v>0</v>
      </c>
      <c r="AK55" s="25" t="b">
        <f t="shared" si="3"/>
        <v>0</v>
      </c>
      <c r="AL55" s="25" t="b">
        <f t="shared" si="4"/>
        <v>0</v>
      </c>
      <c r="AM55" s="25" t="b">
        <f t="shared" si="5"/>
        <v>0</v>
      </c>
      <c r="AN55" s="25" t="b">
        <f t="shared" si="6"/>
        <v>0</v>
      </c>
      <c r="AO55" s="25" t="b">
        <f t="shared" si="7"/>
        <v>0</v>
      </c>
      <c r="AP55" s="25" t="b">
        <f t="shared" si="8"/>
        <v>0</v>
      </c>
      <c r="AQ55" s="25" t="b">
        <f t="shared" si="9"/>
        <v>0</v>
      </c>
      <c r="AR55" s="25" t="b">
        <f t="shared" si="10"/>
        <v>0</v>
      </c>
    </row>
    <row r="56" spans="1:44" ht="21.75" hidden="1" x14ac:dyDescent="0.25">
      <c r="A56" s="172">
        <v>48</v>
      </c>
      <c r="B56" s="10" t="s">
        <v>108</v>
      </c>
      <c r="C56" s="10">
        <v>2</v>
      </c>
      <c r="D56" s="173" t="s">
        <v>291</v>
      </c>
      <c r="E56" s="11" t="s">
        <v>290</v>
      </c>
      <c r="F56" s="174" t="s">
        <v>87</v>
      </c>
      <c r="G56" s="174" t="s">
        <v>130</v>
      </c>
      <c r="H56" s="175">
        <v>25</v>
      </c>
      <c r="I56" s="10" t="s">
        <v>207</v>
      </c>
      <c r="J56" s="176" t="s">
        <v>35</v>
      </c>
      <c r="K56" s="8"/>
      <c r="L56" s="4"/>
      <c r="M56" s="4"/>
      <c r="N56" s="4"/>
      <c r="O56" s="4"/>
      <c r="P56" s="4"/>
      <c r="Q56" s="4" t="s">
        <v>11</v>
      </c>
      <c r="R56" s="4" t="s">
        <v>11</v>
      </c>
      <c r="S56" s="4"/>
      <c r="T56" s="4"/>
      <c r="U56" s="9"/>
      <c r="V56" s="180">
        <v>6</v>
      </c>
      <c r="W56" s="181">
        <v>2</v>
      </c>
      <c r="X56" s="180">
        <v>2</v>
      </c>
      <c r="Y56" s="175"/>
      <c r="AD56" s="26" t="str">
        <f t="shared" si="14"/>
        <v xml:space="preserve"> </v>
      </c>
      <c r="AE56" s="26" t="str">
        <f t="shared" si="11"/>
        <v xml:space="preserve"> </v>
      </c>
      <c r="AF56" s="27" t="str">
        <f t="shared" si="12"/>
        <v xml:space="preserve"> </v>
      </c>
      <c r="AG56" s="24" t="b">
        <f t="shared" si="13"/>
        <v>1</v>
      </c>
      <c r="AH56" s="25" t="b">
        <f t="shared" si="0"/>
        <v>0</v>
      </c>
      <c r="AI56" s="25" t="b">
        <f t="shared" si="1"/>
        <v>0</v>
      </c>
      <c r="AJ56" s="25" t="b">
        <f t="shared" si="2"/>
        <v>0</v>
      </c>
      <c r="AK56" s="25" t="b">
        <f t="shared" si="3"/>
        <v>0</v>
      </c>
      <c r="AL56" s="25" t="b">
        <f t="shared" si="4"/>
        <v>0</v>
      </c>
      <c r="AM56" s="25" t="b">
        <f t="shared" si="5"/>
        <v>0</v>
      </c>
      <c r="AN56" s="25" t="b">
        <f t="shared" si="6"/>
        <v>0</v>
      </c>
      <c r="AO56" s="25" t="b">
        <f t="shared" si="7"/>
        <v>0</v>
      </c>
      <c r="AP56" s="25" t="b">
        <f t="shared" si="8"/>
        <v>0</v>
      </c>
      <c r="AQ56" s="25" t="b">
        <f t="shared" si="9"/>
        <v>0</v>
      </c>
      <c r="AR56" s="25" t="b">
        <f t="shared" si="10"/>
        <v>0</v>
      </c>
    </row>
    <row r="57" spans="1:44" ht="21.75" hidden="1" x14ac:dyDescent="0.25">
      <c r="A57" s="172">
        <v>53</v>
      </c>
      <c r="B57" s="10" t="s">
        <v>83</v>
      </c>
      <c r="C57" s="10">
        <v>3</v>
      </c>
      <c r="D57" s="173" t="s">
        <v>296</v>
      </c>
      <c r="E57" s="11" t="s">
        <v>297</v>
      </c>
      <c r="F57" s="174" t="s">
        <v>135</v>
      </c>
      <c r="G57" s="174" t="s">
        <v>130</v>
      </c>
      <c r="H57" s="175">
        <v>19</v>
      </c>
      <c r="I57" s="10" t="s">
        <v>208</v>
      </c>
      <c r="J57" s="176" t="s">
        <v>67</v>
      </c>
      <c r="K57" s="8"/>
      <c r="L57" s="4" t="s">
        <v>11</v>
      </c>
      <c r="M57" s="4" t="s">
        <v>11</v>
      </c>
      <c r="N57" s="4" t="s">
        <v>11</v>
      </c>
      <c r="O57" s="4"/>
      <c r="P57" s="4"/>
      <c r="Q57" s="4"/>
      <c r="R57" s="4"/>
      <c r="S57" s="4"/>
      <c r="T57" s="4"/>
      <c r="U57" s="9"/>
      <c r="V57" s="180">
        <v>1</v>
      </c>
      <c r="W57" s="181">
        <v>3</v>
      </c>
      <c r="X57" s="180">
        <v>3</v>
      </c>
      <c r="Y57" s="175"/>
      <c r="AD57" s="26" t="str">
        <f t="shared" si="14"/>
        <v xml:space="preserve"> </v>
      </c>
      <c r="AE57" s="26" t="str">
        <f t="shared" si="11"/>
        <v xml:space="preserve"> </v>
      </c>
      <c r="AF57" s="27" t="str">
        <f t="shared" si="12"/>
        <v xml:space="preserve"> </v>
      </c>
      <c r="AG57" s="24" t="b">
        <f t="shared" si="13"/>
        <v>1</v>
      </c>
      <c r="AH57" s="25" t="b">
        <f t="shared" si="0"/>
        <v>0</v>
      </c>
      <c r="AI57" s="25" t="b">
        <f t="shared" si="1"/>
        <v>0</v>
      </c>
      <c r="AJ57" s="25" t="b">
        <f t="shared" si="2"/>
        <v>0</v>
      </c>
      <c r="AK57" s="25" t="b">
        <f t="shared" si="3"/>
        <v>0</v>
      </c>
      <c r="AL57" s="25" t="b">
        <f t="shared" si="4"/>
        <v>0</v>
      </c>
      <c r="AM57" s="25" t="b">
        <f t="shared" si="5"/>
        <v>0</v>
      </c>
      <c r="AN57" s="25" t="b">
        <f t="shared" si="6"/>
        <v>0</v>
      </c>
      <c r="AO57" s="25" t="b">
        <f t="shared" si="7"/>
        <v>0</v>
      </c>
      <c r="AP57" s="25" t="b">
        <f t="shared" si="8"/>
        <v>0</v>
      </c>
      <c r="AQ57" s="25" t="b">
        <f t="shared" si="9"/>
        <v>0</v>
      </c>
      <c r="AR57" s="25" t="b">
        <f t="shared" si="10"/>
        <v>0</v>
      </c>
    </row>
    <row r="58" spans="1:44" ht="21.75" hidden="1" x14ac:dyDescent="0.25">
      <c r="A58" s="172">
        <v>54</v>
      </c>
      <c r="B58" s="10" t="s">
        <v>97</v>
      </c>
      <c r="C58" s="10">
        <v>4</v>
      </c>
      <c r="D58" s="173" t="s">
        <v>298</v>
      </c>
      <c r="E58" s="11" t="s">
        <v>114</v>
      </c>
      <c r="F58" s="174" t="s">
        <v>299</v>
      </c>
      <c r="G58" s="174" t="s">
        <v>97</v>
      </c>
      <c r="H58" s="175"/>
      <c r="I58" s="10" t="s">
        <v>207</v>
      </c>
      <c r="J58" s="176" t="s">
        <v>42</v>
      </c>
      <c r="K58" s="8"/>
      <c r="L58" s="4"/>
      <c r="M58" s="4"/>
      <c r="N58" s="4"/>
      <c r="O58" s="4"/>
      <c r="P58" s="4"/>
      <c r="Q58" s="4"/>
      <c r="R58" s="4"/>
      <c r="S58" s="4"/>
      <c r="T58" s="4" t="s">
        <v>11</v>
      </c>
      <c r="U58" s="9" t="s">
        <v>11</v>
      </c>
      <c r="V58" s="180">
        <v>1</v>
      </c>
      <c r="W58" s="181">
        <v>2</v>
      </c>
      <c r="X58" s="180">
        <v>2</v>
      </c>
      <c r="Y58" s="175"/>
      <c r="AD58" s="26" t="str">
        <f t="shared" si="14"/>
        <v xml:space="preserve"> </v>
      </c>
      <c r="AE58" s="26" t="str">
        <f t="shared" si="11"/>
        <v xml:space="preserve"> </v>
      </c>
      <c r="AF58" s="27" t="str">
        <f t="shared" si="12"/>
        <v xml:space="preserve"> </v>
      </c>
      <c r="AG58" s="24" t="b">
        <f t="shared" si="13"/>
        <v>1</v>
      </c>
      <c r="AH58" s="25" t="b">
        <f t="shared" si="0"/>
        <v>0</v>
      </c>
      <c r="AI58" s="25" t="b">
        <f t="shared" si="1"/>
        <v>0</v>
      </c>
      <c r="AJ58" s="25" t="b">
        <f t="shared" si="2"/>
        <v>0</v>
      </c>
      <c r="AK58" s="25" t="b">
        <f t="shared" si="3"/>
        <v>0</v>
      </c>
      <c r="AL58" s="25" t="b">
        <f t="shared" si="4"/>
        <v>0</v>
      </c>
      <c r="AM58" s="25" t="b">
        <f t="shared" si="5"/>
        <v>0</v>
      </c>
      <c r="AN58" s="25" t="b">
        <f t="shared" si="6"/>
        <v>0</v>
      </c>
      <c r="AO58" s="25" t="b">
        <f t="shared" si="7"/>
        <v>0</v>
      </c>
      <c r="AP58" s="25" t="b">
        <f t="shared" si="8"/>
        <v>0</v>
      </c>
      <c r="AQ58" s="25" t="b">
        <f t="shared" si="9"/>
        <v>0</v>
      </c>
      <c r="AR58" s="25" t="b">
        <f t="shared" si="10"/>
        <v>0</v>
      </c>
    </row>
    <row r="59" spans="1:44" ht="21.75" hidden="1" x14ac:dyDescent="0.25">
      <c r="A59" s="172">
        <v>55</v>
      </c>
      <c r="B59" s="10" t="s">
        <v>136</v>
      </c>
      <c r="C59" s="10">
        <v>2</v>
      </c>
      <c r="D59" s="173" t="s">
        <v>300</v>
      </c>
      <c r="E59" s="11" t="s">
        <v>41</v>
      </c>
      <c r="F59" s="174" t="s">
        <v>25</v>
      </c>
      <c r="G59" s="174" t="s">
        <v>136</v>
      </c>
      <c r="H59" s="175">
        <v>21</v>
      </c>
      <c r="I59" s="10" t="s">
        <v>207</v>
      </c>
      <c r="J59" s="176" t="s">
        <v>42</v>
      </c>
      <c r="K59" s="8"/>
      <c r="L59" s="4"/>
      <c r="M59" s="4"/>
      <c r="N59" s="4"/>
      <c r="O59" s="4" t="s">
        <v>11</v>
      </c>
      <c r="P59" s="4" t="s">
        <v>11</v>
      </c>
      <c r="Q59" s="4" t="s">
        <v>11</v>
      </c>
      <c r="R59" s="4"/>
      <c r="S59" s="4"/>
      <c r="T59" s="4"/>
      <c r="U59" s="9"/>
      <c r="V59" s="180">
        <v>1</v>
      </c>
      <c r="W59" s="181">
        <v>3</v>
      </c>
      <c r="X59" s="180">
        <v>3</v>
      </c>
      <c r="Y59" s="175"/>
      <c r="AD59" s="26" t="str">
        <f t="shared" si="14"/>
        <v xml:space="preserve"> </v>
      </c>
      <c r="AE59" s="26" t="str">
        <f t="shared" si="11"/>
        <v xml:space="preserve"> </v>
      </c>
      <c r="AF59" s="27" t="str">
        <f t="shared" si="12"/>
        <v xml:space="preserve"> </v>
      </c>
      <c r="AG59" s="24" t="b">
        <f t="shared" si="13"/>
        <v>0</v>
      </c>
      <c r="AH59" s="25" t="b">
        <f t="shared" si="0"/>
        <v>0</v>
      </c>
      <c r="AI59" s="25" t="b">
        <f t="shared" si="1"/>
        <v>0</v>
      </c>
      <c r="AJ59" s="25" t="b">
        <f t="shared" si="2"/>
        <v>0</v>
      </c>
      <c r="AK59" s="25" t="b">
        <f t="shared" si="3"/>
        <v>0</v>
      </c>
      <c r="AL59" s="25" t="b">
        <f t="shared" si="4"/>
        <v>0</v>
      </c>
      <c r="AM59" s="25" t="b">
        <f t="shared" si="5"/>
        <v>0</v>
      </c>
      <c r="AN59" s="25" t="b">
        <f t="shared" si="6"/>
        <v>1</v>
      </c>
      <c r="AO59" s="25" t="b">
        <f t="shared" si="7"/>
        <v>0</v>
      </c>
      <c r="AP59" s="25" t="b">
        <f t="shared" si="8"/>
        <v>0</v>
      </c>
      <c r="AQ59" s="25" t="b">
        <f t="shared" si="9"/>
        <v>0</v>
      </c>
      <c r="AR59" s="25" t="b">
        <f t="shared" si="10"/>
        <v>0</v>
      </c>
    </row>
    <row r="60" spans="1:44" ht="21.75" hidden="1" x14ac:dyDescent="0.25">
      <c r="A60" s="172">
        <v>56</v>
      </c>
      <c r="B60" s="10" t="s">
        <v>60</v>
      </c>
      <c r="C60" s="10">
        <v>3</v>
      </c>
      <c r="D60" s="173" t="s">
        <v>301</v>
      </c>
      <c r="E60" s="11" t="s">
        <v>302</v>
      </c>
      <c r="F60" s="174" t="s">
        <v>78</v>
      </c>
      <c r="G60" s="174" t="s">
        <v>60</v>
      </c>
      <c r="H60" s="175">
        <v>47</v>
      </c>
      <c r="I60" s="10" t="s">
        <v>204</v>
      </c>
      <c r="J60" s="176" t="s">
        <v>45</v>
      </c>
      <c r="K60" s="8"/>
      <c r="L60" s="4"/>
      <c r="M60" s="4"/>
      <c r="N60" s="4"/>
      <c r="O60" s="4"/>
      <c r="P60" s="4"/>
      <c r="Q60" s="4" t="s">
        <v>11</v>
      </c>
      <c r="R60" s="4" t="s">
        <v>11</v>
      </c>
      <c r="S60" s="4"/>
      <c r="T60" s="4"/>
      <c r="U60" s="9"/>
      <c r="V60" s="180">
        <v>1</v>
      </c>
      <c r="W60" s="181">
        <v>2</v>
      </c>
      <c r="X60" s="180">
        <v>2</v>
      </c>
      <c r="Y60" s="175"/>
      <c r="AD60" s="26" t="str">
        <f t="shared" si="14"/>
        <v xml:space="preserve"> </v>
      </c>
      <c r="AE60" s="26" t="str">
        <f t="shared" si="11"/>
        <v xml:space="preserve"> </v>
      </c>
      <c r="AF60" s="27" t="str">
        <f t="shared" si="12"/>
        <v xml:space="preserve"> </v>
      </c>
      <c r="AG60" s="24" t="b">
        <f t="shared" si="13"/>
        <v>1</v>
      </c>
      <c r="AH60" s="25" t="b">
        <f t="shared" si="0"/>
        <v>0</v>
      </c>
      <c r="AI60" s="25" t="b">
        <f t="shared" si="1"/>
        <v>0</v>
      </c>
      <c r="AJ60" s="25" t="b">
        <f t="shared" si="2"/>
        <v>0</v>
      </c>
      <c r="AK60" s="25" t="b">
        <f t="shared" si="3"/>
        <v>0</v>
      </c>
      <c r="AL60" s="25" t="b">
        <f t="shared" si="4"/>
        <v>0</v>
      </c>
      <c r="AM60" s="25" t="b">
        <f t="shared" si="5"/>
        <v>0</v>
      </c>
      <c r="AN60" s="25" t="b">
        <f t="shared" si="6"/>
        <v>0</v>
      </c>
      <c r="AO60" s="25" t="b">
        <f t="shared" si="7"/>
        <v>0</v>
      </c>
      <c r="AP60" s="25" t="b">
        <f t="shared" si="8"/>
        <v>0</v>
      </c>
      <c r="AQ60" s="25" t="b">
        <f t="shared" si="9"/>
        <v>0</v>
      </c>
      <c r="AR60" s="25" t="b">
        <f t="shared" si="10"/>
        <v>0</v>
      </c>
    </row>
    <row r="61" spans="1:44" ht="21.75" hidden="1" x14ac:dyDescent="0.25">
      <c r="A61" s="172">
        <v>58</v>
      </c>
      <c r="B61" s="10" t="s">
        <v>97</v>
      </c>
      <c r="C61" s="10">
        <v>3</v>
      </c>
      <c r="D61" s="173" t="s">
        <v>305</v>
      </c>
      <c r="E61" s="11" t="s">
        <v>304</v>
      </c>
      <c r="F61" s="174" t="s">
        <v>100</v>
      </c>
      <c r="G61" s="174" t="s">
        <v>97</v>
      </c>
      <c r="H61" s="175">
        <v>40</v>
      </c>
      <c r="I61" s="10" t="s">
        <v>204</v>
      </c>
      <c r="J61" s="176" t="s">
        <v>42</v>
      </c>
      <c r="K61" s="8"/>
      <c r="L61" s="4"/>
      <c r="M61" s="4"/>
      <c r="N61" s="4"/>
      <c r="O61" s="4"/>
      <c r="P61" s="4"/>
      <c r="Q61" s="4"/>
      <c r="R61" s="4"/>
      <c r="S61" s="4" t="s">
        <v>11</v>
      </c>
      <c r="T61" s="4" t="s">
        <v>11</v>
      </c>
      <c r="U61" s="9" t="s">
        <v>11</v>
      </c>
      <c r="V61" s="180">
        <v>2</v>
      </c>
      <c r="W61" s="181">
        <v>3</v>
      </c>
      <c r="X61" s="180">
        <v>3</v>
      </c>
      <c r="Y61" s="175"/>
      <c r="AD61" s="26" t="str">
        <f t="shared" si="14"/>
        <v xml:space="preserve"> </v>
      </c>
      <c r="AE61" s="26" t="str">
        <f t="shared" si="11"/>
        <v xml:space="preserve"> </v>
      </c>
      <c r="AF61" s="27" t="str">
        <f t="shared" si="12"/>
        <v xml:space="preserve"> </v>
      </c>
      <c r="AG61" s="24" t="b">
        <f t="shared" si="13"/>
        <v>0</v>
      </c>
      <c r="AH61" s="25" t="b">
        <f t="shared" si="0"/>
        <v>0</v>
      </c>
      <c r="AI61" s="25" t="b">
        <f t="shared" si="1"/>
        <v>0</v>
      </c>
      <c r="AJ61" s="25" t="b">
        <f t="shared" si="2"/>
        <v>0</v>
      </c>
      <c r="AK61" s="25" t="b">
        <f t="shared" si="3"/>
        <v>0</v>
      </c>
      <c r="AL61" s="25" t="b">
        <f t="shared" si="4"/>
        <v>0</v>
      </c>
      <c r="AM61" s="25" t="b">
        <f t="shared" si="5"/>
        <v>0</v>
      </c>
      <c r="AN61" s="25" t="b">
        <f t="shared" si="6"/>
        <v>0</v>
      </c>
      <c r="AO61" s="25" t="b">
        <f t="shared" si="7"/>
        <v>0</v>
      </c>
      <c r="AP61" s="25" t="b">
        <f t="shared" si="8"/>
        <v>1</v>
      </c>
      <c r="AQ61" s="25" t="b">
        <f t="shared" si="9"/>
        <v>1</v>
      </c>
      <c r="AR61" s="25" t="b">
        <f t="shared" si="10"/>
        <v>1</v>
      </c>
    </row>
    <row r="62" spans="1:44" ht="21.75" hidden="1" x14ac:dyDescent="0.25">
      <c r="A62" s="172">
        <v>57</v>
      </c>
      <c r="B62" s="10" t="s">
        <v>108</v>
      </c>
      <c r="C62" s="10">
        <v>3</v>
      </c>
      <c r="D62" s="173" t="s">
        <v>303</v>
      </c>
      <c r="E62" s="11" t="s">
        <v>304</v>
      </c>
      <c r="F62" s="174" t="s">
        <v>66</v>
      </c>
      <c r="G62" s="174" t="s">
        <v>8</v>
      </c>
      <c r="H62" s="175">
        <v>14</v>
      </c>
      <c r="I62" s="10" t="s">
        <v>207</v>
      </c>
      <c r="J62" s="176" t="s">
        <v>52</v>
      </c>
      <c r="K62" s="8"/>
      <c r="L62" s="4"/>
      <c r="M62" s="4"/>
      <c r="N62" s="4"/>
      <c r="O62" s="4"/>
      <c r="P62" s="4"/>
      <c r="Q62" s="4"/>
      <c r="R62" s="4"/>
      <c r="S62" s="4" t="s">
        <v>11</v>
      </c>
      <c r="T62" s="4" t="s">
        <v>11</v>
      </c>
      <c r="U62" s="9" t="s">
        <v>11</v>
      </c>
      <c r="V62" s="180">
        <v>2</v>
      </c>
      <c r="W62" s="181">
        <v>3</v>
      </c>
      <c r="X62" s="180">
        <v>3</v>
      </c>
      <c r="Y62" s="175"/>
      <c r="AD62" s="26" t="str">
        <f t="shared" si="14"/>
        <v xml:space="preserve"> </v>
      </c>
      <c r="AE62" s="26" t="str">
        <f t="shared" si="11"/>
        <v xml:space="preserve"> </v>
      </c>
      <c r="AF62" s="27" t="str">
        <f t="shared" si="12"/>
        <v xml:space="preserve"> </v>
      </c>
      <c r="AG62" s="24" t="b">
        <f t="shared" si="13"/>
        <v>1</v>
      </c>
      <c r="AH62" s="25" t="b">
        <f t="shared" si="0"/>
        <v>0</v>
      </c>
      <c r="AI62" s="25" t="b">
        <f t="shared" si="1"/>
        <v>0</v>
      </c>
      <c r="AJ62" s="25" t="b">
        <f t="shared" si="2"/>
        <v>0</v>
      </c>
      <c r="AK62" s="25" t="b">
        <f t="shared" si="3"/>
        <v>0</v>
      </c>
      <c r="AL62" s="25" t="b">
        <f t="shared" si="4"/>
        <v>0</v>
      </c>
      <c r="AM62" s="25" t="b">
        <f t="shared" si="5"/>
        <v>0</v>
      </c>
      <c r="AN62" s="25" t="b">
        <f t="shared" si="6"/>
        <v>0</v>
      </c>
      <c r="AO62" s="25" t="b">
        <f t="shared" si="7"/>
        <v>0</v>
      </c>
      <c r="AP62" s="25" t="b">
        <f t="shared" si="8"/>
        <v>0</v>
      </c>
      <c r="AQ62" s="25" t="b">
        <f t="shared" si="9"/>
        <v>0</v>
      </c>
      <c r="AR62" s="25" t="b">
        <f t="shared" si="10"/>
        <v>0</v>
      </c>
    </row>
    <row r="63" spans="1:44" ht="21.75" hidden="1" x14ac:dyDescent="0.25">
      <c r="A63" s="172">
        <v>59</v>
      </c>
      <c r="B63" s="10" t="s">
        <v>60</v>
      </c>
      <c r="C63" s="10">
        <v>4</v>
      </c>
      <c r="D63" s="173" t="s">
        <v>306</v>
      </c>
      <c r="E63" s="11" t="s">
        <v>307</v>
      </c>
      <c r="F63" s="174" t="s">
        <v>58</v>
      </c>
      <c r="G63" s="174"/>
      <c r="H63" s="175">
        <v>41</v>
      </c>
      <c r="I63" s="10" t="s">
        <v>206</v>
      </c>
      <c r="J63" s="176" t="s">
        <v>29</v>
      </c>
      <c r="K63" s="8"/>
      <c r="L63" s="4" t="s">
        <v>11</v>
      </c>
      <c r="M63" s="4" t="s">
        <v>11</v>
      </c>
      <c r="N63" s="4" t="s">
        <v>11</v>
      </c>
      <c r="O63" s="4" t="s">
        <v>11</v>
      </c>
      <c r="P63" s="4"/>
      <c r="Q63" s="4"/>
      <c r="R63" s="4"/>
      <c r="S63" s="4"/>
      <c r="T63" s="4"/>
      <c r="U63" s="9"/>
      <c r="V63" s="180">
        <v>1</v>
      </c>
      <c r="W63" s="181">
        <v>4</v>
      </c>
      <c r="X63" s="180">
        <v>4</v>
      </c>
      <c r="Y63" s="175"/>
      <c r="AD63" s="26" t="str">
        <f t="shared" si="14"/>
        <v xml:space="preserve"> </v>
      </c>
      <c r="AE63" s="26" t="str">
        <f t="shared" si="11"/>
        <v xml:space="preserve"> </v>
      </c>
      <c r="AF63" s="27" t="str">
        <f t="shared" si="12"/>
        <v xml:space="preserve"> </v>
      </c>
      <c r="AG63" s="24" t="b">
        <f t="shared" si="13"/>
        <v>1</v>
      </c>
      <c r="AH63" s="25" t="b">
        <f t="shared" si="0"/>
        <v>0</v>
      </c>
      <c r="AI63" s="25" t="b">
        <f t="shared" si="1"/>
        <v>0</v>
      </c>
      <c r="AJ63" s="25" t="b">
        <f t="shared" si="2"/>
        <v>0</v>
      </c>
      <c r="AK63" s="25" t="b">
        <f t="shared" si="3"/>
        <v>0</v>
      </c>
      <c r="AL63" s="25" t="b">
        <f t="shared" si="4"/>
        <v>0</v>
      </c>
      <c r="AM63" s="25" t="b">
        <f t="shared" si="5"/>
        <v>0</v>
      </c>
      <c r="AN63" s="25" t="b">
        <f t="shared" si="6"/>
        <v>0</v>
      </c>
      <c r="AO63" s="25" t="b">
        <f t="shared" si="7"/>
        <v>0</v>
      </c>
      <c r="AP63" s="25" t="b">
        <f t="shared" si="8"/>
        <v>0</v>
      </c>
      <c r="AQ63" s="25" t="b">
        <f t="shared" si="9"/>
        <v>0</v>
      </c>
      <c r="AR63" s="25" t="b">
        <f t="shared" si="10"/>
        <v>0</v>
      </c>
    </row>
    <row r="64" spans="1:44" ht="30" hidden="1" x14ac:dyDescent="0.25">
      <c r="A64" s="172">
        <v>60</v>
      </c>
      <c r="B64" s="10" t="s">
        <v>117</v>
      </c>
      <c r="C64" s="10">
        <v>2</v>
      </c>
      <c r="D64" s="173" t="s">
        <v>308</v>
      </c>
      <c r="E64" s="11" t="s">
        <v>142</v>
      </c>
      <c r="F64" s="174" t="s">
        <v>309</v>
      </c>
      <c r="G64" s="174" t="s">
        <v>60</v>
      </c>
      <c r="H64" s="175">
        <v>61</v>
      </c>
      <c r="I64" s="10" t="s">
        <v>208</v>
      </c>
      <c r="J64" s="176" t="s">
        <v>40</v>
      </c>
      <c r="K64" s="8"/>
      <c r="L64" s="4"/>
      <c r="M64" s="4"/>
      <c r="N64" s="4"/>
      <c r="O64" s="4"/>
      <c r="P64" s="4"/>
      <c r="Q64" s="4" t="s">
        <v>11</v>
      </c>
      <c r="R64" s="4" t="s">
        <v>11</v>
      </c>
      <c r="S64" s="4" t="s">
        <v>11</v>
      </c>
      <c r="T64" s="4" t="s">
        <v>11</v>
      </c>
      <c r="U64" s="9"/>
      <c r="V64" s="180">
        <v>3</v>
      </c>
      <c r="W64" s="181">
        <v>4</v>
      </c>
      <c r="X64" s="180">
        <v>4</v>
      </c>
      <c r="Y64" s="175"/>
      <c r="AD64" s="26" t="str">
        <f t="shared" si="14"/>
        <v xml:space="preserve"> </v>
      </c>
      <c r="AE64" s="26" t="str">
        <f t="shared" si="11"/>
        <v xml:space="preserve"> </v>
      </c>
      <c r="AF64" s="27" t="str">
        <f t="shared" si="12"/>
        <v xml:space="preserve"> </v>
      </c>
      <c r="AG64" s="24" t="b">
        <f t="shared" si="13"/>
        <v>1</v>
      </c>
      <c r="AH64" s="25" t="b">
        <f t="shared" si="0"/>
        <v>0</v>
      </c>
      <c r="AI64" s="25" t="b">
        <f t="shared" si="1"/>
        <v>0</v>
      </c>
      <c r="AJ64" s="25" t="b">
        <f t="shared" si="2"/>
        <v>0</v>
      </c>
      <c r="AK64" s="25" t="b">
        <f t="shared" si="3"/>
        <v>0</v>
      </c>
      <c r="AL64" s="25" t="b">
        <f t="shared" si="4"/>
        <v>0</v>
      </c>
      <c r="AM64" s="25" t="b">
        <f t="shared" si="5"/>
        <v>0</v>
      </c>
      <c r="AN64" s="25" t="b">
        <f t="shared" si="6"/>
        <v>0</v>
      </c>
      <c r="AO64" s="25" t="b">
        <f t="shared" si="7"/>
        <v>0</v>
      </c>
      <c r="AP64" s="25" t="b">
        <f t="shared" si="8"/>
        <v>0</v>
      </c>
      <c r="AQ64" s="25" t="b">
        <f t="shared" si="9"/>
        <v>0</v>
      </c>
      <c r="AR64" s="25" t="b">
        <f t="shared" si="10"/>
        <v>0</v>
      </c>
    </row>
    <row r="65" spans="1:44" ht="21.75" hidden="1" x14ac:dyDescent="0.25">
      <c r="A65" s="172">
        <v>61</v>
      </c>
      <c r="B65" s="10" t="s">
        <v>123</v>
      </c>
      <c r="C65" s="10">
        <v>2</v>
      </c>
      <c r="D65" s="173" t="s">
        <v>310</v>
      </c>
      <c r="E65" s="11" t="s">
        <v>142</v>
      </c>
      <c r="F65" s="174" t="s">
        <v>311</v>
      </c>
      <c r="G65" s="174" t="s">
        <v>60</v>
      </c>
      <c r="H65" s="175">
        <v>35</v>
      </c>
      <c r="I65" s="10" t="s">
        <v>208</v>
      </c>
      <c r="J65" s="176" t="s">
        <v>52</v>
      </c>
      <c r="K65" s="8"/>
      <c r="L65" s="4" t="s">
        <v>11</v>
      </c>
      <c r="M65" s="4" t="s">
        <v>11</v>
      </c>
      <c r="N65" s="4" t="s">
        <v>11</v>
      </c>
      <c r="O65" s="4" t="s">
        <v>11</v>
      </c>
      <c r="P65" s="4"/>
      <c r="Q65" s="4"/>
      <c r="R65" s="4"/>
      <c r="S65" s="4"/>
      <c r="T65" s="4"/>
      <c r="U65" s="9"/>
      <c r="V65" s="180">
        <v>3</v>
      </c>
      <c r="W65" s="181">
        <v>4</v>
      </c>
      <c r="X65" s="180">
        <v>4</v>
      </c>
      <c r="Y65" s="175"/>
      <c r="AD65" s="26" t="str">
        <f t="shared" si="14"/>
        <v xml:space="preserve"> </v>
      </c>
      <c r="AE65" s="26" t="str">
        <f t="shared" si="11"/>
        <v xml:space="preserve"> </v>
      </c>
      <c r="AF65" s="27" t="str">
        <f t="shared" si="12"/>
        <v xml:space="preserve"> </v>
      </c>
      <c r="AG65" s="24" t="b">
        <f t="shared" si="13"/>
        <v>0</v>
      </c>
      <c r="AH65" s="25" t="b">
        <f t="shared" si="0"/>
        <v>0</v>
      </c>
      <c r="AI65" s="25" t="b">
        <f t="shared" si="1"/>
        <v>1</v>
      </c>
      <c r="AJ65" s="25" t="b">
        <f t="shared" si="2"/>
        <v>1</v>
      </c>
      <c r="AK65" s="25" t="b">
        <f t="shared" si="3"/>
        <v>1</v>
      </c>
      <c r="AL65" s="25" t="b">
        <f t="shared" si="4"/>
        <v>0</v>
      </c>
      <c r="AM65" s="25" t="b">
        <f t="shared" si="5"/>
        <v>0</v>
      </c>
      <c r="AN65" s="25" t="b">
        <f t="shared" si="6"/>
        <v>0</v>
      </c>
      <c r="AO65" s="25" t="b">
        <f t="shared" si="7"/>
        <v>0</v>
      </c>
      <c r="AP65" s="25" t="b">
        <f t="shared" si="8"/>
        <v>0</v>
      </c>
      <c r="AQ65" s="25" t="b">
        <f t="shared" si="9"/>
        <v>0</v>
      </c>
      <c r="AR65" s="25" t="b">
        <f t="shared" si="10"/>
        <v>0</v>
      </c>
    </row>
    <row r="66" spans="1:44" ht="30" hidden="1" x14ac:dyDescent="0.25">
      <c r="A66" s="172">
        <v>62</v>
      </c>
      <c r="B66" s="10" t="s">
        <v>108</v>
      </c>
      <c r="C66" s="10">
        <v>2</v>
      </c>
      <c r="D66" s="173" t="s">
        <v>312</v>
      </c>
      <c r="E66" s="11" t="s">
        <v>142</v>
      </c>
      <c r="F66" s="174" t="s">
        <v>313</v>
      </c>
      <c r="G66" s="174" t="s">
        <v>108</v>
      </c>
      <c r="H66" s="175">
        <v>34</v>
      </c>
      <c r="I66" s="10" t="s">
        <v>208</v>
      </c>
      <c r="J66" s="176" t="s">
        <v>42</v>
      </c>
      <c r="K66" s="8"/>
      <c r="L66" s="4" t="s">
        <v>11</v>
      </c>
      <c r="M66" s="4" t="s">
        <v>11</v>
      </c>
      <c r="N66" s="4" t="s">
        <v>11</v>
      </c>
      <c r="O66" s="4"/>
      <c r="P66" s="4"/>
      <c r="Q66" s="4"/>
      <c r="R66" s="4"/>
      <c r="S66" s="4"/>
      <c r="T66" s="4"/>
      <c r="U66" s="9"/>
      <c r="V66" s="180">
        <v>3</v>
      </c>
      <c r="W66" s="181">
        <v>3</v>
      </c>
      <c r="X66" s="180">
        <v>3</v>
      </c>
      <c r="Y66" s="175"/>
      <c r="AD66" s="26" t="str">
        <f t="shared" si="14"/>
        <v xml:space="preserve"> </v>
      </c>
      <c r="AE66" s="26" t="str">
        <f t="shared" si="11"/>
        <v xml:space="preserve"> </v>
      </c>
      <c r="AF66" s="27" t="str">
        <f t="shared" si="12"/>
        <v xml:space="preserve"> </v>
      </c>
      <c r="AG66" s="24" t="b">
        <f t="shared" si="13"/>
        <v>1</v>
      </c>
      <c r="AH66" s="25" t="b">
        <f t="shared" si="0"/>
        <v>0</v>
      </c>
      <c r="AI66" s="25" t="b">
        <f t="shared" si="1"/>
        <v>0</v>
      </c>
      <c r="AJ66" s="25" t="b">
        <f t="shared" si="2"/>
        <v>0</v>
      </c>
      <c r="AK66" s="25" t="b">
        <f t="shared" si="3"/>
        <v>0</v>
      </c>
      <c r="AL66" s="25" t="b">
        <f t="shared" si="4"/>
        <v>0</v>
      </c>
      <c r="AM66" s="25" t="b">
        <f t="shared" si="5"/>
        <v>0</v>
      </c>
      <c r="AN66" s="25" t="b">
        <f t="shared" si="6"/>
        <v>0</v>
      </c>
      <c r="AO66" s="25" t="b">
        <f t="shared" si="7"/>
        <v>0</v>
      </c>
      <c r="AP66" s="25" t="b">
        <f t="shared" si="8"/>
        <v>0</v>
      </c>
      <c r="AQ66" s="25" t="b">
        <f t="shared" si="9"/>
        <v>0</v>
      </c>
      <c r="AR66" s="25" t="b">
        <f t="shared" si="10"/>
        <v>0</v>
      </c>
    </row>
    <row r="67" spans="1:44" ht="21.75" hidden="1" x14ac:dyDescent="0.25">
      <c r="A67" s="172">
        <v>63</v>
      </c>
      <c r="B67" s="10" t="s">
        <v>123</v>
      </c>
      <c r="C67" s="10">
        <v>3</v>
      </c>
      <c r="D67" s="173" t="s">
        <v>314</v>
      </c>
      <c r="E67" s="11" t="s">
        <v>315</v>
      </c>
      <c r="F67" s="174" t="s">
        <v>68</v>
      </c>
      <c r="G67" s="174" t="s">
        <v>123</v>
      </c>
      <c r="H67" s="175">
        <v>12</v>
      </c>
      <c r="I67" s="10" t="s">
        <v>207</v>
      </c>
      <c r="J67" s="176" t="s">
        <v>127</v>
      </c>
      <c r="K67" s="22"/>
      <c r="L67" s="17"/>
      <c r="M67" s="17"/>
      <c r="N67" s="17"/>
      <c r="O67" s="17"/>
      <c r="P67" s="17"/>
      <c r="Q67" s="17" t="s">
        <v>11</v>
      </c>
      <c r="R67" s="17" t="s">
        <v>11</v>
      </c>
      <c r="S67" s="17" t="s">
        <v>11</v>
      </c>
      <c r="T67" s="17"/>
      <c r="U67" s="23"/>
      <c r="V67" s="180">
        <v>1</v>
      </c>
      <c r="W67" s="181">
        <v>3</v>
      </c>
      <c r="X67" s="180">
        <v>3</v>
      </c>
      <c r="Y67" s="175"/>
      <c r="AD67" s="26" t="str">
        <f t="shared" si="14"/>
        <v xml:space="preserve"> </v>
      </c>
      <c r="AE67" s="26" t="str">
        <f t="shared" si="11"/>
        <v xml:space="preserve"> </v>
      </c>
      <c r="AF67" s="27" t="str">
        <f t="shared" si="12"/>
        <v xml:space="preserve"> </v>
      </c>
      <c r="AG67" s="24" t="b">
        <f t="shared" si="13"/>
        <v>1</v>
      </c>
      <c r="AH67" s="25" t="b">
        <f t="shared" si="0"/>
        <v>0</v>
      </c>
      <c r="AI67" s="25" t="b">
        <f t="shared" si="1"/>
        <v>0</v>
      </c>
      <c r="AJ67" s="25" t="b">
        <f t="shared" si="2"/>
        <v>0</v>
      </c>
      <c r="AK67" s="25" t="b">
        <f t="shared" si="3"/>
        <v>0</v>
      </c>
      <c r="AL67" s="25" t="b">
        <f t="shared" si="4"/>
        <v>0</v>
      </c>
      <c r="AM67" s="25" t="b">
        <f t="shared" si="5"/>
        <v>0</v>
      </c>
      <c r="AN67" s="25" t="b">
        <f t="shared" si="6"/>
        <v>0</v>
      </c>
      <c r="AO67" s="25" t="b">
        <f t="shared" si="7"/>
        <v>0</v>
      </c>
      <c r="AP67" s="25" t="b">
        <f t="shared" si="8"/>
        <v>0</v>
      </c>
      <c r="AQ67" s="25" t="b">
        <f t="shared" si="9"/>
        <v>0</v>
      </c>
      <c r="AR67" s="25" t="b">
        <f t="shared" si="10"/>
        <v>0</v>
      </c>
    </row>
    <row r="68" spans="1:44" ht="21.75" hidden="1" x14ac:dyDescent="0.25">
      <c r="A68" s="172">
        <v>64</v>
      </c>
      <c r="B68" s="10" t="s">
        <v>60</v>
      </c>
      <c r="C68" s="10">
        <v>2</v>
      </c>
      <c r="D68" s="173" t="s">
        <v>316</v>
      </c>
      <c r="E68" s="11" t="s">
        <v>317</v>
      </c>
      <c r="F68" s="174" t="s">
        <v>318</v>
      </c>
      <c r="G68" s="174" t="s">
        <v>60</v>
      </c>
      <c r="H68" s="175">
        <v>52</v>
      </c>
      <c r="I68" s="10" t="s">
        <v>205</v>
      </c>
      <c r="J68" s="182" t="s">
        <v>40</v>
      </c>
      <c r="K68" s="8"/>
      <c r="L68" s="4"/>
      <c r="M68" s="4"/>
      <c r="N68" s="4" t="s">
        <v>11</v>
      </c>
      <c r="O68" s="4" t="s">
        <v>11</v>
      </c>
      <c r="P68" s="4"/>
      <c r="Q68" s="4"/>
      <c r="R68" s="4"/>
      <c r="S68" s="4"/>
      <c r="T68" s="4"/>
      <c r="U68" s="9"/>
      <c r="V68" s="180">
        <v>1</v>
      </c>
      <c r="W68" s="181">
        <v>2</v>
      </c>
      <c r="X68" s="180">
        <v>2</v>
      </c>
      <c r="Y68" s="175"/>
      <c r="AD68" s="26" t="str">
        <f t="shared" si="14"/>
        <v xml:space="preserve"> </v>
      </c>
      <c r="AE68" s="26" t="str">
        <f t="shared" si="11"/>
        <v xml:space="preserve"> </v>
      </c>
      <c r="AF68" s="27" t="str">
        <f t="shared" si="12"/>
        <v xml:space="preserve"> </v>
      </c>
      <c r="AG68" s="24" t="b">
        <f t="shared" si="13"/>
        <v>1</v>
      </c>
      <c r="AH68" s="25" t="b">
        <f t="shared" ref="AH68:AH131" si="15">IF(AND(K68&lt;&gt;0,K68=K69),TRUE,FALSE)</f>
        <v>0</v>
      </c>
      <c r="AI68" s="25" t="b">
        <f t="shared" ref="AI68:AI131" si="16">IF(AND(L68&lt;&gt;0,L68=L69),TRUE,FALSE)</f>
        <v>0</v>
      </c>
      <c r="AJ68" s="25" t="b">
        <f t="shared" ref="AJ68:AJ131" si="17">IF(AND(M68&lt;&gt;0,M68=M69),TRUE,FALSE)</f>
        <v>0</v>
      </c>
      <c r="AK68" s="25" t="b">
        <f t="shared" ref="AK68:AK131" si="18">IF(AND(N68&lt;&gt;0,N68=N69),TRUE,FALSE)</f>
        <v>0</v>
      </c>
      <c r="AL68" s="25" t="b">
        <f t="shared" ref="AL68:AL131" si="19">IF(AND(O68&lt;&gt;0,O68=O69),TRUE,FALSE)</f>
        <v>0</v>
      </c>
      <c r="AM68" s="25" t="b">
        <f t="shared" ref="AM68:AM131" si="20">IF(AND(P68&lt;&gt;0,P68=P69),TRUE,FALSE)</f>
        <v>0</v>
      </c>
      <c r="AN68" s="25" t="b">
        <f t="shared" ref="AN68:AN131" si="21">IF(AND(Q68&lt;&gt;0,Q68=Q69),TRUE,FALSE)</f>
        <v>0</v>
      </c>
      <c r="AO68" s="25" t="b">
        <f t="shared" ref="AO68:AO131" si="22">IF(AND(R68&lt;&gt;0,R68=R69),TRUE,FALSE)</f>
        <v>0</v>
      </c>
      <c r="AP68" s="25" t="b">
        <f t="shared" ref="AP68:AP131" si="23">IF(AND(S68&lt;&gt;0,S68=S69),TRUE,FALSE)</f>
        <v>0</v>
      </c>
      <c r="AQ68" s="25" t="b">
        <f t="shared" ref="AQ68:AQ131" si="24">IF(AND(T68&lt;&gt;0,T68=T69),TRUE,FALSE)</f>
        <v>0</v>
      </c>
      <c r="AR68" s="25" t="b">
        <f t="shared" ref="AR68:AR131" si="25">IF(AND(U68&lt;&gt;0,U68=U69),TRUE,FALSE)</f>
        <v>0</v>
      </c>
    </row>
    <row r="69" spans="1:44" ht="21.75" hidden="1" x14ac:dyDescent="0.25">
      <c r="A69" s="172">
        <v>65</v>
      </c>
      <c r="B69" s="10" t="s">
        <v>60</v>
      </c>
      <c r="C69" s="10">
        <v>2</v>
      </c>
      <c r="D69" s="173" t="s">
        <v>319</v>
      </c>
      <c r="E69" s="11" t="s">
        <v>320</v>
      </c>
      <c r="F69" s="174" t="s">
        <v>311</v>
      </c>
      <c r="G69" s="174" t="s">
        <v>60</v>
      </c>
      <c r="H69" s="175">
        <v>49</v>
      </c>
      <c r="I69" s="10" t="s">
        <v>205</v>
      </c>
      <c r="J69" s="176" t="s">
        <v>40</v>
      </c>
      <c r="K69" s="8"/>
      <c r="L69" s="4" t="s">
        <v>11</v>
      </c>
      <c r="M69" s="4" t="s">
        <v>11</v>
      </c>
      <c r="N69" s="4"/>
      <c r="O69" s="4"/>
      <c r="P69" s="4"/>
      <c r="Q69" s="4"/>
      <c r="R69" s="4"/>
      <c r="S69" s="4"/>
      <c r="T69" s="4"/>
      <c r="U69" s="9"/>
      <c r="V69" s="180">
        <v>1</v>
      </c>
      <c r="W69" s="181">
        <v>2</v>
      </c>
      <c r="X69" s="180">
        <v>2</v>
      </c>
      <c r="Y69" s="175"/>
      <c r="AD69" s="26" t="str">
        <f t="shared" ref="AD69:AD132" si="26">IF(AND(F69=F70,I69=I70,AG69=FALSE),"ÇAKIŞMA "," ")</f>
        <v xml:space="preserve"> </v>
      </c>
      <c r="AE69" s="26" t="str">
        <f t="shared" ref="AE69:AE132" si="27">IF(AND(J69=J70,I69=I70,AG69=FALSE),"ÇAKIŞMA "," ")</f>
        <v xml:space="preserve"> </v>
      </c>
      <c r="AF69" s="27" t="str">
        <f t="shared" ref="AF69:AF132" si="28">IF(AND(C69=C70,B69=B70,I69=I70,AG69=FALSE),"ÇAKIŞMA "," ")</f>
        <v xml:space="preserve"> </v>
      </c>
      <c r="AG69" s="24" t="b">
        <f t="shared" ref="AG69:AG132" si="29">AND(AH69=FALSE,AI69=FALSE,AJ69=FALSE,AK69=FALSE,AL69=FALSE,AM69=FALSE,AN69=FALSE,AO69=FALSE,AP69=FALSE,AQ69=FALSE,AR69=FALSE)</f>
        <v>1</v>
      </c>
      <c r="AH69" s="25" t="b">
        <f t="shared" si="15"/>
        <v>0</v>
      </c>
      <c r="AI69" s="25" t="b">
        <f t="shared" si="16"/>
        <v>0</v>
      </c>
      <c r="AJ69" s="25" t="b">
        <f t="shared" si="17"/>
        <v>0</v>
      </c>
      <c r="AK69" s="25" t="b">
        <f t="shared" si="18"/>
        <v>0</v>
      </c>
      <c r="AL69" s="25" t="b">
        <f t="shared" si="19"/>
        <v>0</v>
      </c>
      <c r="AM69" s="25" t="b">
        <f t="shared" si="20"/>
        <v>0</v>
      </c>
      <c r="AN69" s="25" t="b">
        <f t="shared" si="21"/>
        <v>0</v>
      </c>
      <c r="AO69" s="25" t="b">
        <f t="shared" si="22"/>
        <v>0</v>
      </c>
      <c r="AP69" s="25" t="b">
        <f t="shared" si="23"/>
        <v>0</v>
      </c>
      <c r="AQ69" s="25" t="b">
        <f t="shared" si="24"/>
        <v>0</v>
      </c>
      <c r="AR69" s="25" t="b">
        <f t="shared" si="25"/>
        <v>0</v>
      </c>
    </row>
    <row r="70" spans="1:44" ht="21.75" hidden="1" x14ac:dyDescent="0.25">
      <c r="A70" s="172">
        <v>66</v>
      </c>
      <c r="B70" s="10" t="s">
        <v>60</v>
      </c>
      <c r="C70" s="10">
        <v>3</v>
      </c>
      <c r="D70" s="173" t="s">
        <v>321</v>
      </c>
      <c r="E70" s="11" t="s">
        <v>322</v>
      </c>
      <c r="F70" s="174" t="s">
        <v>82</v>
      </c>
      <c r="G70" s="174" t="s">
        <v>60</v>
      </c>
      <c r="H70" s="175">
        <v>43</v>
      </c>
      <c r="I70" s="10" t="s">
        <v>204</v>
      </c>
      <c r="J70" s="176" t="s">
        <v>45</v>
      </c>
      <c r="K70" s="8"/>
      <c r="L70" s="4"/>
      <c r="M70" s="4"/>
      <c r="N70" s="4" t="s">
        <v>11</v>
      </c>
      <c r="O70" s="4" t="s">
        <v>11</v>
      </c>
      <c r="P70" s="4"/>
      <c r="Q70" s="4"/>
      <c r="R70" s="4"/>
      <c r="S70" s="4"/>
      <c r="T70" s="4"/>
      <c r="U70" s="9"/>
      <c r="V70" s="180">
        <v>1</v>
      </c>
      <c r="W70" s="181">
        <v>2</v>
      </c>
      <c r="X70" s="180">
        <v>2</v>
      </c>
      <c r="Y70" s="175"/>
      <c r="AD70" s="26" t="str">
        <f t="shared" si="26"/>
        <v xml:space="preserve"> </v>
      </c>
      <c r="AE70" s="26" t="str">
        <f t="shared" si="27"/>
        <v xml:space="preserve"> </v>
      </c>
      <c r="AF70" s="27" t="str">
        <f t="shared" si="28"/>
        <v xml:space="preserve"> </v>
      </c>
      <c r="AG70" s="24" t="b">
        <f t="shared" si="29"/>
        <v>1</v>
      </c>
      <c r="AH70" s="25" t="b">
        <f t="shared" si="15"/>
        <v>0</v>
      </c>
      <c r="AI70" s="25" t="b">
        <f t="shared" si="16"/>
        <v>0</v>
      </c>
      <c r="AJ70" s="25" t="b">
        <f t="shared" si="17"/>
        <v>0</v>
      </c>
      <c r="AK70" s="25" t="b">
        <f t="shared" si="18"/>
        <v>0</v>
      </c>
      <c r="AL70" s="25" t="b">
        <f t="shared" si="19"/>
        <v>0</v>
      </c>
      <c r="AM70" s="25" t="b">
        <f t="shared" si="20"/>
        <v>0</v>
      </c>
      <c r="AN70" s="25" t="b">
        <f t="shared" si="21"/>
        <v>0</v>
      </c>
      <c r="AO70" s="25" t="b">
        <f t="shared" si="22"/>
        <v>0</v>
      </c>
      <c r="AP70" s="25" t="b">
        <f t="shared" si="23"/>
        <v>0</v>
      </c>
      <c r="AQ70" s="25" t="b">
        <f t="shared" si="24"/>
        <v>0</v>
      </c>
      <c r="AR70" s="25" t="b">
        <f t="shared" si="25"/>
        <v>0</v>
      </c>
    </row>
    <row r="71" spans="1:44" ht="21.75" hidden="1" x14ac:dyDescent="0.25">
      <c r="A71" s="172">
        <v>67</v>
      </c>
      <c r="B71" s="10" t="s">
        <v>60</v>
      </c>
      <c r="C71" s="10">
        <v>3</v>
      </c>
      <c r="D71" s="173" t="s">
        <v>323</v>
      </c>
      <c r="E71" s="11" t="s">
        <v>324</v>
      </c>
      <c r="F71" s="174" t="s">
        <v>93</v>
      </c>
      <c r="G71" s="174" t="s">
        <v>60</v>
      </c>
      <c r="H71" s="175">
        <v>11</v>
      </c>
      <c r="I71" s="10" t="s">
        <v>206</v>
      </c>
      <c r="J71" s="176" t="s">
        <v>42</v>
      </c>
      <c r="K71" s="8"/>
      <c r="L71" s="4"/>
      <c r="M71" s="4"/>
      <c r="N71" s="4"/>
      <c r="O71" s="4"/>
      <c r="P71" s="4"/>
      <c r="Q71" s="4"/>
      <c r="R71" s="4" t="s">
        <v>11</v>
      </c>
      <c r="S71" s="4" t="s">
        <v>11</v>
      </c>
      <c r="T71" s="4"/>
      <c r="U71" s="9"/>
      <c r="V71" s="180">
        <v>1</v>
      </c>
      <c r="W71" s="181">
        <v>2</v>
      </c>
      <c r="X71" s="180">
        <v>2</v>
      </c>
      <c r="Y71" s="175"/>
      <c r="AD71" s="26" t="str">
        <f t="shared" si="26"/>
        <v xml:space="preserve"> </v>
      </c>
      <c r="AE71" s="26" t="str">
        <f t="shared" si="27"/>
        <v xml:space="preserve"> </v>
      </c>
      <c r="AF71" s="27" t="str">
        <f t="shared" si="28"/>
        <v xml:space="preserve"> </v>
      </c>
      <c r="AG71" s="24" t="b">
        <f t="shared" si="29"/>
        <v>0</v>
      </c>
      <c r="AH71" s="25" t="b">
        <f t="shared" si="15"/>
        <v>0</v>
      </c>
      <c r="AI71" s="25" t="b">
        <f t="shared" si="16"/>
        <v>0</v>
      </c>
      <c r="AJ71" s="25" t="b">
        <f t="shared" si="17"/>
        <v>0</v>
      </c>
      <c r="AK71" s="25" t="b">
        <f t="shared" si="18"/>
        <v>0</v>
      </c>
      <c r="AL71" s="25" t="b">
        <f t="shared" si="19"/>
        <v>0</v>
      </c>
      <c r="AM71" s="25" t="b">
        <f t="shared" si="20"/>
        <v>0</v>
      </c>
      <c r="AN71" s="25" t="b">
        <f t="shared" si="21"/>
        <v>0</v>
      </c>
      <c r="AO71" s="25" t="b">
        <f t="shared" si="22"/>
        <v>1</v>
      </c>
      <c r="AP71" s="25" t="b">
        <f t="shared" si="23"/>
        <v>0</v>
      </c>
      <c r="AQ71" s="25" t="b">
        <f t="shared" si="24"/>
        <v>0</v>
      </c>
      <c r="AR71" s="25" t="b">
        <f t="shared" si="25"/>
        <v>0</v>
      </c>
    </row>
    <row r="72" spans="1:44" ht="21.75" hidden="1" x14ac:dyDescent="0.25">
      <c r="A72" s="172">
        <v>68</v>
      </c>
      <c r="B72" s="10" t="s">
        <v>83</v>
      </c>
      <c r="C72" s="10">
        <v>3</v>
      </c>
      <c r="D72" s="173" t="s">
        <v>325</v>
      </c>
      <c r="E72" s="11" t="s">
        <v>326</v>
      </c>
      <c r="F72" s="174" t="s">
        <v>87</v>
      </c>
      <c r="G72" s="174" t="s">
        <v>130</v>
      </c>
      <c r="H72" s="175">
        <v>15</v>
      </c>
      <c r="I72" s="10" t="s">
        <v>208</v>
      </c>
      <c r="J72" s="176" t="s">
        <v>85</v>
      </c>
      <c r="K72" s="8"/>
      <c r="L72" s="4"/>
      <c r="M72" s="4"/>
      <c r="N72" s="4"/>
      <c r="O72" s="4"/>
      <c r="P72" s="4" t="s">
        <v>11</v>
      </c>
      <c r="Q72" s="4" t="s">
        <v>11</v>
      </c>
      <c r="R72" s="4" t="s">
        <v>11</v>
      </c>
      <c r="S72" s="4"/>
      <c r="T72" s="4"/>
      <c r="U72" s="9"/>
      <c r="V72" s="180">
        <v>1</v>
      </c>
      <c r="W72" s="181">
        <v>3</v>
      </c>
      <c r="X72" s="180">
        <v>3</v>
      </c>
      <c r="Y72" s="175"/>
      <c r="AD72" s="26" t="str">
        <f t="shared" si="26"/>
        <v xml:space="preserve"> </v>
      </c>
      <c r="AE72" s="26" t="str">
        <f t="shared" si="27"/>
        <v xml:space="preserve"> </v>
      </c>
      <c r="AF72" s="27" t="str">
        <f t="shared" si="28"/>
        <v xml:space="preserve"> </v>
      </c>
      <c r="AG72" s="24" t="b">
        <f t="shared" si="29"/>
        <v>1</v>
      </c>
      <c r="AH72" s="25" t="b">
        <f t="shared" si="15"/>
        <v>0</v>
      </c>
      <c r="AI72" s="25" t="b">
        <f t="shared" si="16"/>
        <v>0</v>
      </c>
      <c r="AJ72" s="25" t="b">
        <f t="shared" si="17"/>
        <v>0</v>
      </c>
      <c r="AK72" s="25" t="b">
        <f t="shared" si="18"/>
        <v>0</v>
      </c>
      <c r="AL72" s="25" t="b">
        <f t="shared" si="19"/>
        <v>0</v>
      </c>
      <c r="AM72" s="25" t="b">
        <f t="shared" si="20"/>
        <v>0</v>
      </c>
      <c r="AN72" s="25" t="b">
        <f t="shared" si="21"/>
        <v>0</v>
      </c>
      <c r="AO72" s="25" t="b">
        <f t="shared" si="22"/>
        <v>0</v>
      </c>
      <c r="AP72" s="25" t="b">
        <f t="shared" si="23"/>
        <v>0</v>
      </c>
      <c r="AQ72" s="25" t="b">
        <f t="shared" si="24"/>
        <v>0</v>
      </c>
      <c r="AR72" s="25" t="b">
        <f t="shared" si="25"/>
        <v>0</v>
      </c>
    </row>
    <row r="73" spans="1:44" ht="30" hidden="1" x14ac:dyDescent="0.25">
      <c r="A73" s="172">
        <v>69</v>
      </c>
      <c r="B73" s="10" t="s">
        <v>108</v>
      </c>
      <c r="C73" s="10">
        <v>4</v>
      </c>
      <c r="D73" s="173" t="s">
        <v>327</v>
      </c>
      <c r="E73" s="11" t="s">
        <v>328</v>
      </c>
      <c r="F73" s="174" t="s">
        <v>313</v>
      </c>
      <c r="G73" s="174" t="s">
        <v>108</v>
      </c>
      <c r="H73" s="175">
        <v>16</v>
      </c>
      <c r="I73" s="10" t="s">
        <v>204</v>
      </c>
      <c r="J73" s="176" t="s">
        <v>42</v>
      </c>
      <c r="K73" s="8"/>
      <c r="L73" s="4"/>
      <c r="M73" s="4" t="s">
        <v>11</v>
      </c>
      <c r="N73" s="4" t="s">
        <v>11</v>
      </c>
      <c r="O73" s="4" t="s">
        <v>11</v>
      </c>
      <c r="P73" s="4"/>
      <c r="Q73" s="4"/>
      <c r="R73" s="4"/>
      <c r="S73" s="4"/>
      <c r="T73" s="4"/>
      <c r="U73" s="9"/>
      <c r="V73" s="180">
        <v>1</v>
      </c>
      <c r="W73" s="181">
        <v>3</v>
      </c>
      <c r="X73" s="180">
        <v>3</v>
      </c>
      <c r="Y73" s="175"/>
      <c r="AD73" s="26" t="str">
        <f t="shared" si="26"/>
        <v xml:space="preserve"> </v>
      </c>
      <c r="AE73" s="26" t="str">
        <f t="shared" si="27"/>
        <v xml:space="preserve"> </v>
      </c>
      <c r="AF73" s="27" t="str">
        <f t="shared" si="28"/>
        <v xml:space="preserve"> </v>
      </c>
      <c r="AG73" s="24" t="b">
        <f t="shared" si="29"/>
        <v>0</v>
      </c>
      <c r="AH73" s="25" t="b">
        <f t="shared" si="15"/>
        <v>0</v>
      </c>
      <c r="AI73" s="25" t="b">
        <f t="shared" si="16"/>
        <v>0</v>
      </c>
      <c r="AJ73" s="25" t="b">
        <f t="shared" si="17"/>
        <v>1</v>
      </c>
      <c r="AK73" s="25" t="b">
        <f t="shared" si="18"/>
        <v>1</v>
      </c>
      <c r="AL73" s="25" t="b">
        <f t="shared" si="19"/>
        <v>0</v>
      </c>
      <c r="AM73" s="25" t="b">
        <f t="shared" si="20"/>
        <v>0</v>
      </c>
      <c r="AN73" s="25" t="b">
        <f t="shared" si="21"/>
        <v>0</v>
      </c>
      <c r="AO73" s="25" t="b">
        <f t="shared" si="22"/>
        <v>0</v>
      </c>
      <c r="AP73" s="25" t="b">
        <f t="shared" si="23"/>
        <v>0</v>
      </c>
      <c r="AQ73" s="25" t="b">
        <f t="shared" si="24"/>
        <v>0</v>
      </c>
      <c r="AR73" s="25" t="b">
        <f t="shared" si="25"/>
        <v>0</v>
      </c>
    </row>
    <row r="74" spans="1:44" ht="30" hidden="1" x14ac:dyDescent="0.25">
      <c r="A74" s="172">
        <v>70</v>
      </c>
      <c r="B74" s="10" t="s">
        <v>83</v>
      </c>
      <c r="C74" s="10">
        <v>3</v>
      </c>
      <c r="D74" s="173" t="s">
        <v>329</v>
      </c>
      <c r="E74" s="11" t="s">
        <v>330</v>
      </c>
      <c r="F74" s="174"/>
      <c r="G74" s="174"/>
      <c r="H74" s="175">
        <v>0</v>
      </c>
      <c r="I74" s="10" t="s">
        <v>827</v>
      </c>
      <c r="J74" s="176" t="s">
        <v>827</v>
      </c>
      <c r="K74" s="22"/>
      <c r="L74" s="17" t="s">
        <v>11</v>
      </c>
      <c r="M74" s="17" t="s">
        <v>11</v>
      </c>
      <c r="N74" s="17" t="s">
        <v>11</v>
      </c>
      <c r="O74" s="17"/>
      <c r="P74" s="17"/>
      <c r="Q74" s="17"/>
      <c r="R74" s="17"/>
      <c r="S74" s="17"/>
      <c r="T74" s="17"/>
      <c r="U74" s="23"/>
      <c r="V74" s="180">
        <v>1</v>
      </c>
      <c r="W74" s="181">
        <v>3</v>
      </c>
      <c r="X74" s="180">
        <v>3</v>
      </c>
      <c r="Y74" s="175"/>
      <c r="AD74" s="26" t="str">
        <f t="shared" si="26"/>
        <v xml:space="preserve"> </v>
      </c>
      <c r="AE74" s="26" t="str">
        <f t="shared" si="27"/>
        <v xml:space="preserve"> </v>
      </c>
      <c r="AF74" s="27" t="str">
        <f t="shared" si="28"/>
        <v xml:space="preserve"> </v>
      </c>
      <c r="AG74" s="24" t="b">
        <f t="shared" si="29"/>
        <v>1</v>
      </c>
      <c r="AH74" s="25" t="b">
        <f t="shared" si="15"/>
        <v>0</v>
      </c>
      <c r="AI74" s="25" t="b">
        <f t="shared" si="16"/>
        <v>0</v>
      </c>
      <c r="AJ74" s="25" t="b">
        <f t="shared" si="17"/>
        <v>0</v>
      </c>
      <c r="AK74" s="25" t="b">
        <f t="shared" si="18"/>
        <v>0</v>
      </c>
      <c r="AL74" s="25" t="b">
        <f t="shared" si="19"/>
        <v>0</v>
      </c>
      <c r="AM74" s="25" t="b">
        <f t="shared" si="20"/>
        <v>0</v>
      </c>
      <c r="AN74" s="25" t="b">
        <f t="shared" si="21"/>
        <v>0</v>
      </c>
      <c r="AO74" s="25" t="b">
        <f t="shared" si="22"/>
        <v>0</v>
      </c>
      <c r="AP74" s="25" t="b">
        <f t="shared" si="23"/>
        <v>0</v>
      </c>
      <c r="AQ74" s="25" t="b">
        <f t="shared" si="24"/>
        <v>0</v>
      </c>
      <c r="AR74" s="25" t="b">
        <f t="shared" si="25"/>
        <v>0</v>
      </c>
    </row>
    <row r="75" spans="1:44" ht="21.75" hidden="1" x14ac:dyDescent="0.25">
      <c r="A75" s="172">
        <v>71</v>
      </c>
      <c r="B75" s="10" t="s">
        <v>97</v>
      </c>
      <c r="C75" s="10">
        <v>4</v>
      </c>
      <c r="D75" s="173" t="s">
        <v>331</v>
      </c>
      <c r="E75" s="11" t="s">
        <v>332</v>
      </c>
      <c r="F75" s="174" t="s">
        <v>106</v>
      </c>
      <c r="G75" s="174" t="s">
        <v>97</v>
      </c>
      <c r="H75" s="175">
        <v>45</v>
      </c>
      <c r="I75" s="10" t="s">
        <v>207</v>
      </c>
      <c r="J75" s="176" t="s">
        <v>42</v>
      </c>
      <c r="K75" s="8"/>
      <c r="L75" s="4"/>
      <c r="M75" s="4"/>
      <c r="N75" s="4"/>
      <c r="O75" s="4"/>
      <c r="P75" s="4"/>
      <c r="Q75" s="4"/>
      <c r="R75" s="4" t="s">
        <v>11</v>
      </c>
      <c r="S75" s="4" t="s">
        <v>11</v>
      </c>
      <c r="T75" s="4"/>
      <c r="U75" s="9"/>
      <c r="V75" s="180">
        <v>1</v>
      </c>
      <c r="W75" s="181">
        <v>2</v>
      </c>
      <c r="X75" s="180">
        <v>2</v>
      </c>
      <c r="Y75" s="175"/>
      <c r="AD75" s="26" t="str">
        <f t="shared" si="26"/>
        <v xml:space="preserve"> </v>
      </c>
      <c r="AE75" s="26" t="str">
        <f t="shared" si="27"/>
        <v xml:space="preserve"> </v>
      </c>
      <c r="AF75" s="27" t="str">
        <f t="shared" si="28"/>
        <v xml:space="preserve"> </v>
      </c>
      <c r="AG75" s="24" t="b">
        <f t="shared" si="29"/>
        <v>0</v>
      </c>
      <c r="AH75" s="25" t="b">
        <f t="shared" si="15"/>
        <v>0</v>
      </c>
      <c r="AI75" s="25" t="b">
        <f t="shared" si="16"/>
        <v>0</v>
      </c>
      <c r="AJ75" s="25" t="b">
        <f t="shared" si="17"/>
        <v>0</v>
      </c>
      <c r="AK75" s="25" t="b">
        <f t="shared" si="18"/>
        <v>0</v>
      </c>
      <c r="AL75" s="25" t="b">
        <f t="shared" si="19"/>
        <v>0</v>
      </c>
      <c r="AM75" s="25" t="b">
        <f t="shared" si="20"/>
        <v>0</v>
      </c>
      <c r="AN75" s="25" t="b">
        <f t="shared" si="21"/>
        <v>0</v>
      </c>
      <c r="AO75" s="25" t="b">
        <f t="shared" si="22"/>
        <v>1</v>
      </c>
      <c r="AP75" s="25" t="b">
        <f t="shared" si="23"/>
        <v>1</v>
      </c>
      <c r="AQ75" s="25" t="b">
        <f t="shared" si="24"/>
        <v>0</v>
      </c>
      <c r="AR75" s="25" t="b">
        <f t="shared" si="25"/>
        <v>0</v>
      </c>
    </row>
    <row r="76" spans="1:44" ht="30" hidden="1" x14ac:dyDescent="0.25">
      <c r="A76" s="172">
        <v>72</v>
      </c>
      <c r="B76" s="10" t="s">
        <v>108</v>
      </c>
      <c r="C76" s="10">
        <v>4</v>
      </c>
      <c r="D76" s="173" t="s">
        <v>333</v>
      </c>
      <c r="E76" s="11" t="s">
        <v>334</v>
      </c>
      <c r="F76" s="174" t="s">
        <v>115</v>
      </c>
      <c r="G76" s="174" t="s">
        <v>108</v>
      </c>
      <c r="H76" s="175">
        <v>24</v>
      </c>
      <c r="I76" s="10" t="s">
        <v>204</v>
      </c>
      <c r="J76" s="182" t="s">
        <v>20</v>
      </c>
      <c r="K76" s="8"/>
      <c r="L76" s="4"/>
      <c r="M76" s="4"/>
      <c r="N76" s="4"/>
      <c r="O76" s="4"/>
      <c r="P76" s="4"/>
      <c r="Q76" s="4" t="s">
        <v>11</v>
      </c>
      <c r="R76" s="4" t="s">
        <v>11</v>
      </c>
      <c r="S76" s="4" t="s">
        <v>11</v>
      </c>
      <c r="T76" s="4"/>
      <c r="U76" s="9"/>
      <c r="V76" s="180">
        <v>1</v>
      </c>
      <c r="W76" s="181">
        <v>3</v>
      </c>
      <c r="X76" s="180">
        <v>3</v>
      </c>
      <c r="Y76" s="175"/>
      <c r="AD76" s="26" t="str">
        <f t="shared" si="26"/>
        <v xml:space="preserve"> </v>
      </c>
      <c r="AE76" s="26" t="str">
        <f t="shared" si="27"/>
        <v xml:space="preserve"> </v>
      </c>
      <c r="AF76" s="27" t="str">
        <f t="shared" si="28"/>
        <v xml:space="preserve"> </v>
      </c>
      <c r="AG76" s="24" t="b">
        <f t="shared" si="29"/>
        <v>1</v>
      </c>
      <c r="AH76" s="25" t="b">
        <f t="shared" si="15"/>
        <v>0</v>
      </c>
      <c r="AI76" s="25" t="b">
        <f t="shared" si="16"/>
        <v>0</v>
      </c>
      <c r="AJ76" s="25" t="b">
        <f t="shared" si="17"/>
        <v>0</v>
      </c>
      <c r="AK76" s="25" t="b">
        <f t="shared" si="18"/>
        <v>0</v>
      </c>
      <c r="AL76" s="25" t="b">
        <f t="shared" si="19"/>
        <v>0</v>
      </c>
      <c r="AM76" s="25" t="b">
        <f t="shared" si="20"/>
        <v>0</v>
      </c>
      <c r="AN76" s="25" t="b">
        <f t="shared" si="21"/>
        <v>0</v>
      </c>
      <c r="AO76" s="25" t="b">
        <f t="shared" si="22"/>
        <v>0</v>
      </c>
      <c r="AP76" s="25" t="b">
        <f t="shared" si="23"/>
        <v>0</v>
      </c>
      <c r="AQ76" s="25" t="b">
        <f t="shared" si="24"/>
        <v>0</v>
      </c>
      <c r="AR76" s="25" t="b">
        <f t="shared" si="25"/>
        <v>0</v>
      </c>
    </row>
    <row r="77" spans="1:44" ht="30" hidden="1" x14ac:dyDescent="0.25">
      <c r="A77" s="172">
        <v>73</v>
      </c>
      <c r="B77" s="10" t="s">
        <v>8</v>
      </c>
      <c r="C77" s="10">
        <v>1</v>
      </c>
      <c r="D77" s="173" t="s">
        <v>335</v>
      </c>
      <c r="E77" s="11" t="s">
        <v>112</v>
      </c>
      <c r="F77" s="174" t="s">
        <v>336</v>
      </c>
      <c r="G77" s="174" t="s">
        <v>8</v>
      </c>
      <c r="H77" s="175">
        <v>52</v>
      </c>
      <c r="I77" s="10" t="s">
        <v>206</v>
      </c>
      <c r="J77" s="176" t="s">
        <v>40</v>
      </c>
      <c r="K77" s="8"/>
      <c r="L77" s="4" t="s">
        <v>11</v>
      </c>
      <c r="M77" s="4" t="s">
        <v>11</v>
      </c>
      <c r="N77" s="4"/>
      <c r="O77" s="4"/>
      <c r="P77" s="4"/>
      <c r="Q77" s="4"/>
      <c r="R77" s="4"/>
      <c r="S77" s="4"/>
      <c r="T77" s="4"/>
      <c r="U77" s="9"/>
      <c r="V77" s="180">
        <v>3</v>
      </c>
      <c r="W77" s="181">
        <v>2</v>
      </c>
      <c r="X77" s="180">
        <v>2</v>
      </c>
      <c r="Y77" s="175"/>
      <c r="AD77" s="26" t="str">
        <f t="shared" si="26"/>
        <v xml:space="preserve"> </v>
      </c>
      <c r="AE77" s="26" t="str">
        <f t="shared" si="27"/>
        <v xml:space="preserve"> </v>
      </c>
      <c r="AF77" s="27" t="str">
        <f t="shared" si="28"/>
        <v xml:space="preserve"> </v>
      </c>
      <c r="AG77" s="24" t="b">
        <f t="shared" si="29"/>
        <v>1</v>
      </c>
      <c r="AH77" s="25" t="b">
        <f t="shared" si="15"/>
        <v>0</v>
      </c>
      <c r="AI77" s="25" t="b">
        <f t="shared" si="16"/>
        <v>0</v>
      </c>
      <c r="AJ77" s="25" t="b">
        <f t="shared" si="17"/>
        <v>0</v>
      </c>
      <c r="AK77" s="25" t="b">
        <f t="shared" si="18"/>
        <v>0</v>
      </c>
      <c r="AL77" s="25" t="b">
        <f t="shared" si="19"/>
        <v>0</v>
      </c>
      <c r="AM77" s="25" t="b">
        <f t="shared" si="20"/>
        <v>0</v>
      </c>
      <c r="AN77" s="25" t="b">
        <f t="shared" si="21"/>
        <v>0</v>
      </c>
      <c r="AO77" s="25" t="b">
        <f t="shared" si="22"/>
        <v>0</v>
      </c>
      <c r="AP77" s="25" t="b">
        <f t="shared" si="23"/>
        <v>0</v>
      </c>
      <c r="AQ77" s="25" t="b">
        <f t="shared" si="24"/>
        <v>0</v>
      </c>
      <c r="AR77" s="25" t="b">
        <f t="shared" si="25"/>
        <v>0</v>
      </c>
    </row>
    <row r="78" spans="1:44" ht="21.75" hidden="1" x14ac:dyDescent="0.25">
      <c r="A78" s="172">
        <v>74</v>
      </c>
      <c r="B78" s="10" t="s">
        <v>60</v>
      </c>
      <c r="C78" s="10">
        <v>1</v>
      </c>
      <c r="D78" s="173" t="s">
        <v>337</v>
      </c>
      <c r="E78" s="11" t="s">
        <v>112</v>
      </c>
      <c r="F78" s="174" t="s">
        <v>338</v>
      </c>
      <c r="G78" s="174" t="s">
        <v>226</v>
      </c>
      <c r="H78" s="175">
        <v>48</v>
      </c>
      <c r="I78" s="10" t="s">
        <v>206</v>
      </c>
      <c r="J78" s="176" t="s">
        <v>10</v>
      </c>
      <c r="K78" s="8"/>
      <c r="L78" s="4"/>
      <c r="M78" s="4"/>
      <c r="N78" s="4"/>
      <c r="O78" s="4"/>
      <c r="P78" s="4"/>
      <c r="Q78" s="4"/>
      <c r="R78" s="4"/>
      <c r="S78" s="4"/>
      <c r="T78" s="4" t="s">
        <v>11</v>
      </c>
      <c r="U78" s="9" t="s">
        <v>11</v>
      </c>
      <c r="V78" s="180">
        <v>3</v>
      </c>
      <c r="W78" s="181">
        <v>2</v>
      </c>
      <c r="X78" s="180">
        <v>2</v>
      </c>
      <c r="Y78" s="175"/>
      <c r="AD78" s="26" t="str">
        <f t="shared" si="26"/>
        <v xml:space="preserve"> </v>
      </c>
      <c r="AE78" s="26" t="str">
        <f t="shared" si="27"/>
        <v xml:space="preserve"> </v>
      </c>
      <c r="AF78" s="27" t="str">
        <f t="shared" si="28"/>
        <v xml:space="preserve"> </v>
      </c>
      <c r="AG78" s="24" t="b">
        <f t="shared" si="29"/>
        <v>1</v>
      </c>
      <c r="AH78" s="25" t="b">
        <f t="shared" si="15"/>
        <v>0</v>
      </c>
      <c r="AI78" s="25" t="b">
        <f t="shared" si="16"/>
        <v>0</v>
      </c>
      <c r="AJ78" s="25" t="b">
        <f t="shared" si="17"/>
        <v>0</v>
      </c>
      <c r="AK78" s="25" t="b">
        <f t="shared" si="18"/>
        <v>0</v>
      </c>
      <c r="AL78" s="25" t="b">
        <f t="shared" si="19"/>
        <v>0</v>
      </c>
      <c r="AM78" s="25" t="b">
        <f t="shared" si="20"/>
        <v>0</v>
      </c>
      <c r="AN78" s="25" t="b">
        <f t="shared" si="21"/>
        <v>0</v>
      </c>
      <c r="AO78" s="25" t="b">
        <f t="shared" si="22"/>
        <v>0</v>
      </c>
      <c r="AP78" s="25" t="b">
        <f t="shared" si="23"/>
        <v>0</v>
      </c>
      <c r="AQ78" s="25" t="b">
        <f t="shared" si="24"/>
        <v>0</v>
      </c>
      <c r="AR78" s="25" t="b">
        <f t="shared" si="25"/>
        <v>0</v>
      </c>
    </row>
    <row r="79" spans="1:44" ht="21.75" hidden="1" x14ac:dyDescent="0.25">
      <c r="A79" s="172">
        <v>75</v>
      </c>
      <c r="B79" s="10" t="s">
        <v>97</v>
      </c>
      <c r="C79" s="10">
        <v>1</v>
      </c>
      <c r="D79" s="173" t="s">
        <v>339</v>
      </c>
      <c r="E79" s="11" t="s">
        <v>112</v>
      </c>
      <c r="F79" s="174" t="s">
        <v>340</v>
      </c>
      <c r="G79" s="174" t="s">
        <v>226</v>
      </c>
      <c r="H79" s="175">
        <v>52</v>
      </c>
      <c r="I79" s="10" t="s">
        <v>206</v>
      </c>
      <c r="J79" s="176" t="s">
        <v>85</v>
      </c>
      <c r="K79" s="22"/>
      <c r="L79" s="17"/>
      <c r="M79" s="17"/>
      <c r="N79" s="4"/>
      <c r="O79" s="17"/>
      <c r="P79" s="17"/>
      <c r="Q79" s="17" t="s">
        <v>11</v>
      </c>
      <c r="R79" s="17" t="s">
        <v>11</v>
      </c>
      <c r="S79" s="17"/>
      <c r="T79" s="17"/>
      <c r="U79" s="23"/>
      <c r="V79" s="180">
        <v>3</v>
      </c>
      <c r="W79" s="181">
        <v>2</v>
      </c>
      <c r="X79" s="180">
        <v>2</v>
      </c>
      <c r="Y79" s="175"/>
      <c r="AD79" s="26" t="str">
        <f t="shared" si="26"/>
        <v xml:space="preserve"> </v>
      </c>
      <c r="AE79" s="26" t="str">
        <f t="shared" si="27"/>
        <v xml:space="preserve"> </v>
      </c>
      <c r="AF79" s="27" t="str">
        <f t="shared" si="28"/>
        <v xml:space="preserve"> </v>
      </c>
      <c r="AG79" s="24" t="b">
        <f t="shared" si="29"/>
        <v>1</v>
      </c>
      <c r="AH79" s="25" t="b">
        <f t="shared" si="15"/>
        <v>0</v>
      </c>
      <c r="AI79" s="25" t="b">
        <f t="shared" si="16"/>
        <v>0</v>
      </c>
      <c r="AJ79" s="25" t="b">
        <f t="shared" si="17"/>
        <v>0</v>
      </c>
      <c r="AK79" s="25" t="b">
        <f t="shared" si="18"/>
        <v>0</v>
      </c>
      <c r="AL79" s="25" t="b">
        <f t="shared" si="19"/>
        <v>0</v>
      </c>
      <c r="AM79" s="25" t="b">
        <f t="shared" si="20"/>
        <v>0</v>
      </c>
      <c r="AN79" s="25" t="b">
        <f t="shared" si="21"/>
        <v>0</v>
      </c>
      <c r="AO79" s="25" t="b">
        <f t="shared" si="22"/>
        <v>0</v>
      </c>
      <c r="AP79" s="25" t="b">
        <f t="shared" si="23"/>
        <v>0</v>
      </c>
      <c r="AQ79" s="25" t="b">
        <f t="shared" si="24"/>
        <v>0</v>
      </c>
      <c r="AR79" s="25" t="b">
        <f t="shared" si="25"/>
        <v>0</v>
      </c>
    </row>
    <row r="80" spans="1:44" ht="30" hidden="1" x14ac:dyDescent="0.25">
      <c r="A80" s="172">
        <v>76</v>
      </c>
      <c r="B80" s="10" t="s">
        <v>123</v>
      </c>
      <c r="C80" s="10">
        <v>3</v>
      </c>
      <c r="D80" s="173" t="s">
        <v>341</v>
      </c>
      <c r="E80" s="11" t="s">
        <v>342</v>
      </c>
      <c r="F80" s="174" t="s">
        <v>343</v>
      </c>
      <c r="G80" s="174" t="s">
        <v>123</v>
      </c>
      <c r="H80" s="175">
        <v>14</v>
      </c>
      <c r="I80" s="10" t="s">
        <v>204</v>
      </c>
      <c r="J80" s="176" t="s">
        <v>127</v>
      </c>
      <c r="K80" s="8"/>
      <c r="L80" s="4"/>
      <c r="M80" s="4" t="s">
        <v>11</v>
      </c>
      <c r="N80" s="4" t="s">
        <v>11</v>
      </c>
      <c r="O80" s="4" t="s">
        <v>11</v>
      </c>
      <c r="P80" s="4"/>
      <c r="Q80" s="4"/>
      <c r="R80" s="4"/>
      <c r="S80" s="4"/>
      <c r="T80" s="4"/>
      <c r="U80" s="9"/>
      <c r="V80" s="180">
        <v>1</v>
      </c>
      <c r="W80" s="181">
        <v>3</v>
      </c>
      <c r="X80" s="180">
        <v>3</v>
      </c>
      <c r="Y80" s="175"/>
      <c r="AD80" s="26" t="str">
        <f t="shared" si="26"/>
        <v xml:space="preserve"> </v>
      </c>
      <c r="AE80" s="26" t="str">
        <f t="shared" si="27"/>
        <v xml:space="preserve"> </v>
      </c>
      <c r="AF80" s="27" t="str">
        <f t="shared" si="28"/>
        <v xml:space="preserve"> </v>
      </c>
      <c r="AG80" s="24" t="b">
        <f t="shared" si="29"/>
        <v>0</v>
      </c>
      <c r="AH80" s="25" t="b">
        <f t="shared" si="15"/>
        <v>0</v>
      </c>
      <c r="AI80" s="25" t="b">
        <f t="shared" si="16"/>
        <v>0</v>
      </c>
      <c r="AJ80" s="25" t="b">
        <f t="shared" si="17"/>
        <v>0</v>
      </c>
      <c r="AK80" s="25" t="b">
        <f t="shared" si="18"/>
        <v>1</v>
      </c>
      <c r="AL80" s="25" t="b">
        <f t="shared" si="19"/>
        <v>1</v>
      </c>
      <c r="AM80" s="25" t="b">
        <f t="shared" si="20"/>
        <v>0</v>
      </c>
      <c r="AN80" s="25" t="b">
        <f t="shared" si="21"/>
        <v>0</v>
      </c>
      <c r="AO80" s="25" t="b">
        <f t="shared" si="22"/>
        <v>0</v>
      </c>
      <c r="AP80" s="25" t="b">
        <f t="shared" si="23"/>
        <v>0</v>
      </c>
      <c r="AQ80" s="25" t="b">
        <f t="shared" si="24"/>
        <v>0</v>
      </c>
      <c r="AR80" s="25" t="b">
        <f t="shared" si="25"/>
        <v>0</v>
      </c>
    </row>
    <row r="81" spans="1:44" ht="21.75" hidden="1" x14ac:dyDescent="0.25">
      <c r="A81" s="172">
        <v>77</v>
      </c>
      <c r="B81" s="10" t="s">
        <v>108</v>
      </c>
      <c r="C81" s="10">
        <v>1</v>
      </c>
      <c r="D81" s="173" t="s">
        <v>344</v>
      </c>
      <c r="E81" s="11" t="s">
        <v>345</v>
      </c>
      <c r="F81" s="174" t="s">
        <v>61</v>
      </c>
      <c r="G81" s="174" t="s">
        <v>226</v>
      </c>
      <c r="H81" s="175">
        <v>23</v>
      </c>
      <c r="I81" s="10" t="s">
        <v>207</v>
      </c>
      <c r="J81" s="176" t="s">
        <v>69</v>
      </c>
      <c r="K81" s="8"/>
      <c r="L81" s="4"/>
      <c r="M81" s="4"/>
      <c r="N81" s="4" t="s">
        <v>11</v>
      </c>
      <c r="O81" s="4" t="s">
        <v>11</v>
      </c>
      <c r="P81" s="4"/>
      <c r="Q81" s="4"/>
      <c r="R81" s="4"/>
      <c r="S81" s="4"/>
      <c r="T81" s="4"/>
      <c r="U81" s="9"/>
      <c r="V81" s="180">
        <v>1</v>
      </c>
      <c r="W81" s="181">
        <v>2</v>
      </c>
      <c r="X81" s="180">
        <v>2</v>
      </c>
      <c r="Y81" s="175"/>
      <c r="AD81" s="26" t="str">
        <f t="shared" si="26"/>
        <v xml:space="preserve"> </v>
      </c>
      <c r="AE81" s="26" t="str">
        <f t="shared" si="27"/>
        <v xml:space="preserve"> </v>
      </c>
      <c r="AF81" s="27" t="str">
        <f t="shared" si="28"/>
        <v xml:space="preserve"> </v>
      </c>
      <c r="AG81" s="24" t="b">
        <f t="shared" si="29"/>
        <v>1</v>
      </c>
      <c r="AH81" s="25" t="b">
        <f t="shared" si="15"/>
        <v>0</v>
      </c>
      <c r="AI81" s="25" t="b">
        <f t="shared" si="16"/>
        <v>0</v>
      </c>
      <c r="AJ81" s="25" t="b">
        <f t="shared" si="17"/>
        <v>0</v>
      </c>
      <c r="AK81" s="25" t="b">
        <f t="shared" si="18"/>
        <v>0</v>
      </c>
      <c r="AL81" s="25" t="b">
        <f t="shared" si="19"/>
        <v>0</v>
      </c>
      <c r="AM81" s="25" t="b">
        <f t="shared" si="20"/>
        <v>0</v>
      </c>
      <c r="AN81" s="25" t="b">
        <f t="shared" si="21"/>
        <v>0</v>
      </c>
      <c r="AO81" s="25" t="b">
        <f t="shared" si="22"/>
        <v>0</v>
      </c>
      <c r="AP81" s="25" t="b">
        <f t="shared" si="23"/>
        <v>0</v>
      </c>
      <c r="AQ81" s="25" t="b">
        <f t="shared" si="24"/>
        <v>0</v>
      </c>
      <c r="AR81" s="25" t="b">
        <f t="shared" si="25"/>
        <v>0</v>
      </c>
    </row>
    <row r="82" spans="1:44" ht="21.75" hidden="1" x14ac:dyDescent="0.25">
      <c r="A82" s="172">
        <v>78</v>
      </c>
      <c r="B82" s="10" t="s">
        <v>91</v>
      </c>
      <c r="C82" s="10">
        <v>4</v>
      </c>
      <c r="D82" s="173" t="s">
        <v>346</v>
      </c>
      <c r="E82" s="11" t="s">
        <v>92</v>
      </c>
      <c r="F82" s="174" t="s">
        <v>93</v>
      </c>
      <c r="G82" s="174" t="s">
        <v>60</v>
      </c>
      <c r="H82" s="175">
        <v>50</v>
      </c>
      <c r="I82" s="10" t="s">
        <v>208</v>
      </c>
      <c r="J82" s="176" t="s">
        <v>12</v>
      </c>
      <c r="K82" s="8"/>
      <c r="L82" s="4"/>
      <c r="M82" s="4"/>
      <c r="N82" s="4"/>
      <c r="O82" s="4"/>
      <c r="P82" s="4"/>
      <c r="Q82" s="4"/>
      <c r="R82" s="4"/>
      <c r="S82" s="4" t="s">
        <v>11</v>
      </c>
      <c r="T82" s="4" t="s">
        <v>11</v>
      </c>
      <c r="U82" s="9" t="s">
        <v>11</v>
      </c>
      <c r="V82" s="180">
        <v>1</v>
      </c>
      <c r="W82" s="181">
        <v>3</v>
      </c>
      <c r="X82" s="180">
        <v>3</v>
      </c>
      <c r="Y82" s="175"/>
      <c r="AD82" s="26" t="str">
        <f t="shared" si="26"/>
        <v xml:space="preserve"> </v>
      </c>
      <c r="AE82" s="26" t="str">
        <f t="shared" si="27"/>
        <v xml:space="preserve"> </v>
      </c>
      <c r="AF82" s="27" t="str">
        <f t="shared" si="28"/>
        <v xml:space="preserve"> </v>
      </c>
      <c r="AG82" s="24" t="b">
        <f t="shared" si="29"/>
        <v>1</v>
      </c>
      <c r="AH82" s="25" t="b">
        <f t="shared" si="15"/>
        <v>0</v>
      </c>
      <c r="AI82" s="25" t="b">
        <f t="shared" si="16"/>
        <v>0</v>
      </c>
      <c r="AJ82" s="25" t="b">
        <f t="shared" si="17"/>
        <v>0</v>
      </c>
      <c r="AK82" s="25" t="b">
        <f t="shared" si="18"/>
        <v>0</v>
      </c>
      <c r="AL82" s="25" t="b">
        <f t="shared" si="19"/>
        <v>0</v>
      </c>
      <c r="AM82" s="25" t="b">
        <f t="shared" si="20"/>
        <v>0</v>
      </c>
      <c r="AN82" s="25" t="b">
        <f t="shared" si="21"/>
        <v>0</v>
      </c>
      <c r="AO82" s="25" t="b">
        <f t="shared" si="22"/>
        <v>0</v>
      </c>
      <c r="AP82" s="25" t="b">
        <f t="shared" si="23"/>
        <v>0</v>
      </c>
      <c r="AQ82" s="25" t="b">
        <f t="shared" si="24"/>
        <v>0</v>
      </c>
      <c r="AR82" s="25" t="b">
        <f t="shared" si="25"/>
        <v>0</v>
      </c>
    </row>
    <row r="83" spans="1:44" ht="21.75" hidden="1" x14ac:dyDescent="0.25">
      <c r="A83" s="172">
        <v>79</v>
      </c>
      <c r="B83" s="10" t="s">
        <v>83</v>
      </c>
      <c r="C83" s="10">
        <v>3</v>
      </c>
      <c r="D83" s="173" t="s">
        <v>347</v>
      </c>
      <c r="E83" s="11" t="s">
        <v>348</v>
      </c>
      <c r="F83" s="174" t="s">
        <v>74</v>
      </c>
      <c r="G83" s="174" t="s">
        <v>60</v>
      </c>
      <c r="H83" s="175">
        <v>10</v>
      </c>
      <c r="I83" s="10" t="s">
        <v>208</v>
      </c>
      <c r="J83" s="176" t="s">
        <v>29</v>
      </c>
      <c r="K83" s="8"/>
      <c r="L83" s="4"/>
      <c r="M83" s="4"/>
      <c r="N83" s="4"/>
      <c r="O83" s="4"/>
      <c r="P83" s="4" t="s">
        <v>11</v>
      </c>
      <c r="Q83" s="4" t="s">
        <v>11</v>
      </c>
      <c r="R83" s="4" t="s">
        <v>11</v>
      </c>
      <c r="S83" s="4"/>
      <c r="T83" s="4"/>
      <c r="U83" s="9"/>
      <c r="V83" s="180">
        <v>1</v>
      </c>
      <c r="W83" s="181">
        <v>3</v>
      </c>
      <c r="X83" s="180">
        <v>3</v>
      </c>
      <c r="Y83" s="175"/>
      <c r="AD83" s="26" t="str">
        <f t="shared" si="26"/>
        <v xml:space="preserve"> </v>
      </c>
      <c r="AE83" s="26" t="str">
        <f t="shared" si="27"/>
        <v xml:space="preserve"> </v>
      </c>
      <c r="AF83" s="27" t="str">
        <f t="shared" si="28"/>
        <v xml:space="preserve"> </v>
      </c>
      <c r="AG83" s="24" t="b">
        <f t="shared" si="29"/>
        <v>0</v>
      </c>
      <c r="AH83" s="25" t="b">
        <f t="shared" si="15"/>
        <v>0</v>
      </c>
      <c r="AI83" s="25" t="b">
        <f t="shared" si="16"/>
        <v>0</v>
      </c>
      <c r="AJ83" s="25" t="b">
        <f t="shared" si="17"/>
        <v>0</v>
      </c>
      <c r="AK83" s="25" t="b">
        <f t="shared" si="18"/>
        <v>0</v>
      </c>
      <c r="AL83" s="25" t="b">
        <f t="shared" si="19"/>
        <v>0</v>
      </c>
      <c r="AM83" s="25" t="b">
        <f t="shared" si="20"/>
        <v>0</v>
      </c>
      <c r="AN83" s="25" t="b">
        <f t="shared" si="21"/>
        <v>1</v>
      </c>
      <c r="AO83" s="25" t="b">
        <f t="shared" si="22"/>
        <v>1</v>
      </c>
      <c r="AP83" s="25" t="b">
        <f t="shared" si="23"/>
        <v>0</v>
      </c>
      <c r="AQ83" s="25" t="b">
        <f t="shared" si="24"/>
        <v>0</v>
      </c>
      <c r="AR83" s="25" t="b">
        <f t="shared" si="25"/>
        <v>0</v>
      </c>
    </row>
    <row r="84" spans="1:44" ht="21.75" hidden="1" x14ac:dyDescent="0.25">
      <c r="A84" s="172">
        <v>81</v>
      </c>
      <c r="B84" s="10" t="s">
        <v>8</v>
      </c>
      <c r="C84" s="10">
        <v>4</v>
      </c>
      <c r="D84" s="173" t="s">
        <v>351</v>
      </c>
      <c r="E84" s="11" t="s">
        <v>352</v>
      </c>
      <c r="F84" s="174" t="s">
        <v>353</v>
      </c>
      <c r="G84" s="174" t="s">
        <v>8</v>
      </c>
      <c r="H84" s="175">
        <v>19</v>
      </c>
      <c r="I84" s="10" t="s">
        <v>205</v>
      </c>
      <c r="J84" s="176" t="s">
        <v>50</v>
      </c>
      <c r="K84" s="8"/>
      <c r="L84" s="4"/>
      <c r="M84" s="4"/>
      <c r="N84" s="4"/>
      <c r="O84" s="17"/>
      <c r="P84" s="17"/>
      <c r="Q84" s="17" t="s">
        <v>11</v>
      </c>
      <c r="R84" s="4" t="s">
        <v>11</v>
      </c>
      <c r="S84" s="4" t="s">
        <v>11</v>
      </c>
      <c r="T84" s="4"/>
      <c r="U84" s="9"/>
      <c r="V84" s="180">
        <v>1</v>
      </c>
      <c r="W84" s="181">
        <v>3</v>
      </c>
      <c r="X84" s="180">
        <v>3</v>
      </c>
      <c r="Y84" s="175"/>
      <c r="AD84" s="26" t="str">
        <f t="shared" si="26"/>
        <v xml:space="preserve"> </v>
      </c>
      <c r="AE84" s="26" t="str">
        <f t="shared" si="27"/>
        <v xml:space="preserve"> </v>
      </c>
      <c r="AF84" s="27" t="str">
        <f t="shared" si="28"/>
        <v xml:space="preserve"> </v>
      </c>
      <c r="AG84" s="24" t="b">
        <f t="shared" si="29"/>
        <v>1</v>
      </c>
      <c r="AH84" s="25" t="b">
        <f t="shared" si="15"/>
        <v>0</v>
      </c>
      <c r="AI84" s="25" t="b">
        <f t="shared" si="16"/>
        <v>0</v>
      </c>
      <c r="AJ84" s="25" t="b">
        <f t="shared" si="17"/>
        <v>0</v>
      </c>
      <c r="AK84" s="25" t="b">
        <f t="shared" si="18"/>
        <v>0</v>
      </c>
      <c r="AL84" s="25" t="b">
        <f t="shared" si="19"/>
        <v>0</v>
      </c>
      <c r="AM84" s="25" t="b">
        <f t="shared" si="20"/>
        <v>0</v>
      </c>
      <c r="AN84" s="25" t="b">
        <f t="shared" si="21"/>
        <v>0</v>
      </c>
      <c r="AO84" s="25" t="b">
        <f t="shared" si="22"/>
        <v>0</v>
      </c>
      <c r="AP84" s="25" t="b">
        <f t="shared" si="23"/>
        <v>0</v>
      </c>
      <c r="AQ84" s="25" t="b">
        <f t="shared" si="24"/>
        <v>0</v>
      </c>
      <c r="AR84" s="25" t="b">
        <f t="shared" si="25"/>
        <v>0</v>
      </c>
    </row>
    <row r="85" spans="1:44" ht="30" hidden="1" x14ac:dyDescent="0.25">
      <c r="A85" s="172">
        <v>82</v>
      </c>
      <c r="B85" s="10" t="s">
        <v>130</v>
      </c>
      <c r="C85" s="10">
        <v>4</v>
      </c>
      <c r="D85" s="173" t="s">
        <v>354</v>
      </c>
      <c r="E85" s="11" t="s">
        <v>355</v>
      </c>
      <c r="F85" s="174" t="s">
        <v>356</v>
      </c>
      <c r="G85" s="174" t="s">
        <v>130</v>
      </c>
      <c r="H85" s="175">
        <v>23</v>
      </c>
      <c r="I85" s="10" t="s">
        <v>204</v>
      </c>
      <c r="J85" s="176" t="s">
        <v>40</v>
      </c>
      <c r="K85" s="8"/>
      <c r="L85" s="4" t="s">
        <v>11</v>
      </c>
      <c r="M85" s="4" t="s">
        <v>11</v>
      </c>
      <c r="N85" s="4"/>
      <c r="O85" s="4"/>
      <c r="P85" s="4"/>
      <c r="Q85" s="4"/>
      <c r="R85" s="4"/>
      <c r="S85" s="4"/>
      <c r="T85" s="4"/>
      <c r="U85" s="9"/>
      <c r="V85" s="180">
        <v>1</v>
      </c>
      <c r="W85" s="181">
        <v>2</v>
      </c>
      <c r="X85" s="180">
        <v>2</v>
      </c>
      <c r="Y85" s="175"/>
      <c r="AD85" s="26" t="str">
        <f t="shared" si="26"/>
        <v xml:space="preserve"> </v>
      </c>
      <c r="AE85" s="26" t="str">
        <f t="shared" si="27"/>
        <v xml:space="preserve"> </v>
      </c>
      <c r="AF85" s="27" t="str">
        <f t="shared" si="28"/>
        <v xml:space="preserve"> </v>
      </c>
      <c r="AG85" s="24" t="b">
        <f t="shared" si="29"/>
        <v>1</v>
      </c>
      <c r="AH85" s="25" t="b">
        <f t="shared" si="15"/>
        <v>0</v>
      </c>
      <c r="AI85" s="25" t="b">
        <f t="shared" si="16"/>
        <v>0</v>
      </c>
      <c r="AJ85" s="25" t="b">
        <f t="shared" si="17"/>
        <v>0</v>
      </c>
      <c r="AK85" s="25" t="b">
        <f t="shared" si="18"/>
        <v>0</v>
      </c>
      <c r="AL85" s="25" t="b">
        <f t="shared" si="19"/>
        <v>0</v>
      </c>
      <c r="AM85" s="25" t="b">
        <f t="shared" si="20"/>
        <v>0</v>
      </c>
      <c r="AN85" s="25" t="b">
        <f t="shared" si="21"/>
        <v>0</v>
      </c>
      <c r="AO85" s="25" t="b">
        <f t="shared" si="22"/>
        <v>0</v>
      </c>
      <c r="AP85" s="25" t="b">
        <f t="shared" si="23"/>
        <v>0</v>
      </c>
      <c r="AQ85" s="25" t="b">
        <f t="shared" si="24"/>
        <v>0</v>
      </c>
      <c r="AR85" s="25" t="b">
        <f t="shared" si="25"/>
        <v>0</v>
      </c>
    </row>
    <row r="86" spans="1:44" ht="21.75" hidden="1" x14ac:dyDescent="0.25">
      <c r="A86" s="172">
        <v>83</v>
      </c>
      <c r="B86" s="10" t="s">
        <v>123</v>
      </c>
      <c r="C86" s="10">
        <v>3</v>
      </c>
      <c r="D86" s="173" t="s">
        <v>357</v>
      </c>
      <c r="E86" s="11" t="s">
        <v>358</v>
      </c>
      <c r="F86" s="174" t="s">
        <v>359</v>
      </c>
      <c r="G86" s="174" t="s">
        <v>226</v>
      </c>
      <c r="H86" s="175">
        <v>0</v>
      </c>
      <c r="I86" s="10" t="s">
        <v>205</v>
      </c>
      <c r="J86" s="176" t="s">
        <v>42</v>
      </c>
      <c r="K86" s="8"/>
      <c r="L86" s="4"/>
      <c r="M86" s="4"/>
      <c r="N86" s="4"/>
      <c r="O86" s="17"/>
      <c r="P86" s="17"/>
      <c r="Q86" s="17"/>
      <c r="R86" s="4"/>
      <c r="S86" s="4" t="s">
        <v>11</v>
      </c>
      <c r="T86" s="4" t="s">
        <v>11</v>
      </c>
      <c r="U86" s="9" t="s">
        <v>11</v>
      </c>
      <c r="V86" s="180">
        <v>1</v>
      </c>
      <c r="W86" s="181">
        <v>3</v>
      </c>
      <c r="X86" s="180">
        <v>3</v>
      </c>
      <c r="Y86" s="175"/>
      <c r="AD86" s="26" t="str">
        <f t="shared" si="26"/>
        <v xml:space="preserve"> </v>
      </c>
      <c r="AE86" s="26" t="str">
        <f t="shared" si="27"/>
        <v xml:space="preserve"> </v>
      </c>
      <c r="AF86" s="27" t="str">
        <f t="shared" si="28"/>
        <v xml:space="preserve"> </v>
      </c>
      <c r="AG86" s="24" t="b">
        <f t="shared" si="29"/>
        <v>1</v>
      </c>
      <c r="AH86" s="25" t="b">
        <f t="shared" si="15"/>
        <v>0</v>
      </c>
      <c r="AI86" s="25" t="b">
        <f t="shared" si="16"/>
        <v>0</v>
      </c>
      <c r="AJ86" s="25" t="b">
        <f t="shared" si="17"/>
        <v>0</v>
      </c>
      <c r="AK86" s="25" t="b">
        <f t="shared" si="18"/>
        <v>0</v>
      </c>
      <c r="AL86" s="25" t="b">
        <f t="shared" si="19"/>
        <v>0</v>
      </c>
      <c r="AM86" s="25" t="b">
        <f t="shared" si="20"/>
        <v>0</v>
      </c>
      <c r="AN86" s="25" t="b">
        <f t="shared" si="21"/>
        <v>0</v>
      </c>
      <c r="AO86" s="25" t="b">
        <f t="shared" si="22"/>
        <v>0</v>
      </c>
      <c r="AP86" s="25" t="b">
        <f t="shared" si="23"/>
        <v>0</v>
      </c>
      <c r="AQ86" s="25" t="b">
        <f t="shared" si="24"/>
        <v>0</v>
      </c>
      <c r="AR86" s="25" t="b">
        <f t="shared" si="25"/>
        <v>0</v>
      </c>
    </row>
    <row r="87" spans="1:44" ht="21.75" hidden="1" x14ac:dyDescent="0.25">
      <c r="A87" s="172">
        <v>84</v>
      </c>
      <c r="B87" s="10" t="s">
        <v>97</v>
      </c>
      <c r="C87" s="10">
        <v>4</v>
      </c>
      <c r="D87" s="173" t="s">
        <v>360</v>
      </c>
      <c r="E87" s="11" t="s">
        <v>361</v>
      </c>
      <c r="F87" s="174" t="s">
        <v>107</v>
      </c>
      <c r="G87" s="174" t="s">
        <v>97</v>
      </c>
      <c r="H87" s="175">
        <v>45</v>
      </c>
      <c r="I87" s="10" t="s">
        <v>208</v>
      </c>
      <c r="J87" s="176" t="s">
        <v>24</v>
      </c>
      <c r="K87" s="8"/>
      <c r="L87" s="4" t="s">
        <v>11</v>
      </c>
      <c r="M87" s="4" t="s">
        <v>11</v>
      </c>
      <c r="N87" s="17" t="s">
        <v>11</v>
      </c>
      <c r="O87" s="4" t="s">
        <v>11</v>
      </c>
      <c r="P87" s="4"/>
      <c r="Q87" s="4"/>
      <c r="R87" s="4"/>
      <c r="S87" s="4"/>
      <c r="T87" s="4"/>
      <c r="U87" s="9"/>
      <c r="V87" s="180">
        <v>1</v>
      </c>
      <c r="W87" s="181">
        <v>4</v>
      </c>
      <c r="X87" s="180">
        <v>4</v>
      </c>
      <c r="Y87" s="175"/>
      <c r="AD87" s="26" t="str">
        <f t="shared" si="26"/>
        <v xml:space="preserve"> </v>
      </c>
      <c r="AE87" s="26" t="str">
        <f t="shared" si="27"/>
        <v xml:space="preserve"> </v>
      </c>
      <c r="AF87" s="27" t="str">
        <f t="shared" si="28"/>
        <v xml:space="preserve"> </v>
      </c>
      <c r="AG87" s="24" t="b">
        <f t="shared" si="29"/>
        <v>0</v>
      </c>
      <c r="AH87" s="25" t="b">
        <f t="shared" si="15"/>
        <v>0</v>
      </c>
      <c r="AI87" s="25" t="b">
        <f t="shared" si="16"/>
        <v>1</v>
      </c>
      <c r="AJ87" s="25" t="b">
        <f t="shared" si="17"/>
        <v>1</v>
      </c>
      <c r="AK87" s="25" t="b">
        <f t="shared" si="18"/>
        <v>1</v>
      </c>
      <c r="AL87" s="25" t="b">
        <f t="shared" si="19"/>
        <v>1</v>
      </c>
      <c r="AM87" s="25" t="b">
        <f t="shared" si="20"/>
        <v>0</v>
      </c>
      <c r="AN87" s="25" t="b">
        <f t="shared" si="21"/>
        <v>0</v>
      </c>
      <c r="AO87" s="25" t="b">
        <f t="shared" si="22"/>
        <v>0</v>
      </c>
      <c r="AP87" s="25" t="b">
        <f t="shared" si="23"/>
        <v>0</v>
      </c>
      <c r="AQ87" s="25" t="b">
        <f t="shared" si="24"/>
        <v>0</v>
      </c>
      <c r="AR87" s="25" t="b">
        <f t="shared" si="25"/>
        <v>0</v>
      </c>
    </row>
    <row r="88" spans="1:44" ht="21.75" hidden="1" x14ac:dyDescent="0.25">
      <c r="A88" s="172">
        <v>85</v>
      </c>
      <c r="B88" s="10" t="s">
        <v>145</v>
      </c>
      <c r="C88" s="10">
        <v>2</v>
      </c>
      <c r="D88" s="173" t="s">
        <v>362</v>
      </c>
      <c r="E88" s="11" t="s">
        <v>363</v>
      </c>
      <c r="F88" s="174" t="s">
        <v>107</v>
      </c>
      <c r="G88" s="174" t="s">
        <v>97</v>
      </c>
      <c r="H88" s="175">
        <v>40</v>
      </c>
      <c r="I88" s="10" t="s">
        <v>204</v>
      </c>
      <c r="J88" s="176" t="s">
        <v>38</v>
      </c>
      <c r="K88" s="8"/>
      <c r="L88" s="4" t="s">
        <v>11</v>
      </c>
      <c r="M88" s="4" t="s">
        <v>11</v>
      </c>
      <c r="N88" s="17" t="s">
        <v>11</v>
      </c>
      <c r="O88" s="4" t="s">
        <v>11</v>
      </c>
      <c r="P88" s="4"/>
      <c r="Q88" s="4"/>
      <c r="R88" s="4"/>
      <c r="S88" s="4"/>
      <c r="T88" s="4"/>
      <c r="U88" s="9"/>
      <c r="V88" s="180">
        <v>1</v>
      </c>
      <c r="W88" s="181">
        <v>4</v>
      </c>
      <c r="X88" s="180">
        <v>4</v>
      </c>
      <c r="Y88" s="175"/>
      <c r="AD88" s="26" t="str">
        <f t="shared" si="26"/>
        <v xml:space="preserve"> </v>
      </c>
      <c r="AE88" s="26" t="str">
        <f t="shared" si="27"/>
        <v xml:space="preserve"> </v>
      </c>
      <c r="AF88" s="27" t="str">
        <f t="shared" si="28"/>
        <v xml:space="preserve"> </v>
      </c>
      <c r="AG88" s="24" t="b">
        <f t="shared" si="29"/>
        <v>1</v>
      </c>
      <c r="AH88" s="25" t="b">
        <f t="shared" si="15"/>
        <v>0</v>
      </c>
      <c r="AI88" s="25" t="b">
        <f t="shared" si="16"/>
        <v>0</v>
      </c>
      <c r="AJ88" s="25" t="b">
        <f t="shared" si="17"/>
        <v>0</v>
      </c>
      <c r="AK88" s="25" t="b">
        <f t="shared" si="18"/>
        <v>0</v>
      </c>
      <c r="AL88" s="25" t="b">
        <f t="shared" si="19"/>
        <v>0</v>
      </c>
      <c r="AM88" s="25" t="b">
        <f t="shared" si="20"/>
        <v>0</v>
      </c>
      <c r="AN88" s="25" t="b">
        <f t="shared" si="21"/>
        <v>0</v>
      </c>
      <c r="AO88" s="25" t="b">
        <f t="shared" si="22"/>
        <v>0</v>
      </c>
      <c r="AP88" s="25" t="b">
        <f t="shared" si="23"/>
        <v>0</v>
      </c>
      <c r="AQ88" s="25" t="b">
        <f t="shared" si="24"/>
        <v>0</v>
      </c>
      <c r="AR88" s="25" t="b">
        <f t="shared" si="25"/>
        <v>0</v>
      </c>
    </row>
    <row r="89" spans="1:44" ht="21.75" hidden="1" x14ac:dyDescent="0.25">
      <c r="A89" s="172">
        <v>86</v>
      </c>
      <c r="B89" s="10" t="s">
        <v>97</v>
      </c>
      <c r="C89" s="10">
        <v>4</v>
      </c>
      <c r="D89" s="173" t="s">
        <v>364</v>
      </c>
      <c r="E89" s="11" t="s">
        <v>365</v>
      </c>
      <c r="F89" s="174" t="s">
        <v>86</v>
      </c>
      <c r="G89" s="174" t="s">
        <v>130</v>
      </c>
      <c r="H89" s="175">
        <v>0</v>
      </c>
      <c r="I89" s="10" t="s">
        <v>826</v>
      </c>
      <c r="J89" s="176" t="s">
        <v>827</v>
      </c>
      <c r="K89" s="8"/>
      <c r="L89" s="4"/>
      <c r="M89" s="4"/>
      <c r="N89" s="4"/>
      <c r="O89" s="4"/>
      <c r="P89" s="4"/>
      <c r="Q89" s="4"/>
      <c r="R89" s="4"/>
      <c r="S89" s="4"/>
      <c r="T89" s="4" t="s">
        <v>11</v>
      </c>
      <c r="U89" s="9" t="s">
        <v>11</v>
      </c>
      <c r="V89" s="180">
        <v>1</v>
      </c>
      <c r="W89" s="181">
        <v>2</v>
      </c>
      <c r="X89" s="180">
        <v>2</v>
      </c>
      <c r="Y89" s="175"/>
      <c r="AD89" s="26" t="str">
        <f t="shared" si="26"/>
        <v xml:space="preserve"> </v>
      </c>
      <c r="AE89" s="26" t="str">
        <f t="shared" si="27"/>
        <v xml:space="preserve"> </v>
      </c>
      <c r="AF89" s="27" t="str">
        <f t="shared" si="28"/>
        <v xml:space="preserve"> </v>
      </c>
      <c r="AG89" s="24" t="b">
        <f t="shared" si="29"/>
        <v>1</v>
      </c>
      <c r="AH89" s="25" t="b">
        <f t="shared" si="15"/>
        <v>0</v>
      </c>
      <c r="AI89" s="25" t="b">
        <f t="shared" si="16"/>
        <v>0</v>
      </c>
      <c r="AJ89" s="25" t="b">
        <f t="shared" si="17"/>
        <v>0</v>
      </c>
      <c r="AK89" s="25" t="b">
        <f t="shared" si="18"/>
        <v>0</v>
      </c>
      <c r="AL89" s="25" t="b">
        <f t="shared" si="19"/>
        <v>0</v>
      </c>
      <c r="AM89" s="25" t="b">
        <f t="shared" si="20"/>
        <v>0</v>
      </c>
      <c r="AN89" s="25" t="b">
        <f t="shared" si="21"/>
        <v>0</v>
      </c>
      <c r="AO89" s="25" t="b">
        <f t="shared" si="22"/>
        <v>0</v>
      </c>
      <c r="AP89" s="25" t="b">
        <f t="shared" si="23"/>
        <v>0</v>
      </c>
      <c r="AQ89" s="25" t="b">
        <f t="shared" si="24"/>
        <v>0</v>
      </c>
      <c r="AR89" s="25" t="b">
        <f t="shared" si="25"/>
        <v>0</v>
      </c>
    </row>
    <row r="90" spans="1:44" ht="30" hidden="1" x14ac:dyDescent="0.25">
      <c r="A90" s="172">
        <v>87</v>
      </c>
      <c r="B90" s="10" t="s">
        <v>130</v>
      </c>
      <c r="C90" s="10">
        <v>4</v>
      </c>
      <c r="D90" s="173" t="s">
        <v>366</v>
      </c>
      <c r="E90" s="11" t="s">
        <v>367</v>
      </c>
      <c r="F90" s="174" t="s">
        <v>44</v>
      </c>
      <c r="G90" s="174" t="s">
        <v>130</v>
      </c>
      <c r="H90" s="175">
        <v>0</v>
      </c>
      <c r="I90" s="10" t="s">
        <v>827</v>
      </c>
      <c r="J90" s="176" t="s">
        <v>827</v>
      </c>
      <c r="K90" s="8" t="s">
        <v>11</v>
      </c>
      <c r="L90" s="4" t="s">
        <v>11</v>
      </c>
      <c r="M90" s="4"/>
      <c r="N90" s="4"/>
      <c r="O90" s="4"/>
      <c r="P90" s="4"/>
      <c r="Q90" s="4"/>
      <c r="R90" s="4"/>
      <c r="S90" s="4"/>
      <c r="T90" s="4"/>
      <c r="U90" s="9"/>
      <c r="V90" s="180">
        <v>1</v>
      </c>
      <c r="W90" s="181">
        <v>2</v>
      </c>
      <c r="X90" s="180">
        <v>2</v>
      </c>
      <c r="Y90" s="175"/>
      <c r="AD90" s="26" t="str">
        <f t="shared" si="26"/>
        <v xml:space="preserve"> </v>
      </c>
      <c r="AE90" s="26" t="str">
        <f t="shared" si="27"/>
        <v xml:space="preserve"> </v>
      </c>
      <c r="AF90" s="27" t="str">
        <f t="shared" si="28"/>
        <v xml:space="preserve"> </v>
      </c>
      <c r="AG90" s="24" t="b">
        <f t="shared" si="29"/>
        <v>1</v>
      </c>
      <c r="AH90" s="25" t="b">
        <f t="shared" si="15"/>
        <v>0</v>
      </c>
      <c r="AI90" s="25" t="b">
        <f t="shared" si="16"/>
        <v>0</v>
      </c>
      <c r="AJ90" s="25" t="b">
        <f t="shared" si="17"/>
        <v>0</v>
      </c>
      <c r="AK90" s="25" t="b">
        <f t="shared" si="18"/>
        <v>0</v>
      </c>
      <c r="AL90" s="25" t="b">
        <f t="shared" si="19"/>
        <v>0</v>
      </c>
      <c r="AM90" s="25" t="b">
        <f t="shared" si="20"/>
        <v>0</v>
      </c>
      <c r="AN90" s="25" t="b">
        <f t="shared" si="21"/>
        <v>0</v>
      </c>
      <c r="AO90" s="25" t="b">
        <f t="shared" si="22"/>
        <v>0</v>
      </c>
      <c r="AP90" s="25" t="b">
        <f t="shared" si="23"/>
        <v>0</v>
      </c>
      <c r="AQ90" s="25" t="b">
        <f t="shared" si="24"/>
        <v>0</v>
      </c>
      <c r="AR90" s="25" t="b">
        <f t="shared" si="25"/>
        <v>0</v>
      </c>
    </row>
    <row r="91" spans="1:44" ht="21.75" hidden="1" x14ac:dyDescent="0.25">
      <c r="A91" s="172">
        <v>88</v>
      </c>
      <c r="B91" s="10" t="s">
        <v>123</v>
      </c>
      <c r="C91" s="10">
        <v>2</v>
      </c>
      <c r="D91" s="173" t="s">
        <v>368</v>
      </c>
      <c r="E91" s="11" t="s">
        <v>369</v>
      </c>
      <c r="F91" s="174" t="s">
        <v>370</v>
      </c>
      <c r="G91" s="174" t="s">
        <v>123</v>
      </c>
      <c r="H91" s="175">
        <v>29</v>
      </c>
      <c r="I91" s="10" t="s">
        <v>207</v>
      </c>
      <c r="J91" s="176" t="s">
        <v>50</v>
      </c>
      <c r="K91" s="8"/>
      <c r="L91" s="4"/>
      <c r="M91" s="4"/>
      <c r="N91" s="4" t="s">
        <v>11</v>
      </c>
      <c r="O91" s="4" t="s">
        <v>11</v>
      </c>
      <c r="P91" s="4"/>
      <c r="Q91" s="4"/>
      <c r="R91" s="4"/>
      <c r="S91" s="4"/>
      <c r="T91" s="4"/>
      <c r="U91" s="9"/>
      <c r="V91" s="180">
        <v>1</v>
      </c>
      <c r="W91" s="181">
        <v>2</v>
      </c>
      <c r="X91" s="180">
        <v>2</v>
      </c>
      <c r="Y91" s="175"/>
      <c r="AD91" s="26" t="str">
        <f t="shared" si="26"/>
        <v xml:space="preserve"> </v>
      </c>
      <c r="AE91" s="26" t="str">
        <f t="shared" si="27"/>
        <v xml:space="preserve"> </v>
      </c>
      <c r="AF91" s="27" t="str">
        <f t="shared" si="28"/>
        <v xml:space="preserve"> </v>
      </c>
      <c r="AG91" s="24" t="b">
        <f t="shared" si="29"/>
        <v>0</v>
      </c>
      <c r="AH91" s="25" t="b">
        <f t="shared" si="15"/>
        <v>0</v>
      </c>
      <c r="AI91" s="25" t="b">
        <f t="shared" si="16"/>
        <v>0</v>
      </c>
      <c r="AJ91" s="25" t="b">
        <f t="shared" si="17"/>
        <v>0</v>
      </c>
      <c r="AK91" s="25" t="b">
        <f t="shared" si="18"/>
        <v>1</v>
      </c>
      <c r="AL91" s="25" t="b">
        <f t="shared" si="19"/>
        <v>0</v>
      </c>
      <c r="AM91" s="25" t="b">
        <f t="shared" si="20"/>
        <v>0</v>
      </c>
      <c r="AN91" s="25" t="b">
        <f t="shared" si="21"/>
        <v>0</v>
      </c>
      <c r="AO91" s="25" t="b">
        <f t="shared" si="22"/>
        <v>0</v>
      </c>
      <c r="AP91" s="25" t="b">
        <f t="shared" si="23"/>
        <v>0</v>
      </c>
      <c r="AQ91" s="25" t="b">
        <f t="shared" si="24"/>
        <v>0</v>
      </c>
      <c r="AR91" s="25" t="b">
        <f t="shared" si="25"/>
        <v>0</v>
      </c>
    </row>
    <row r="92" spans="1:44" ht="21.75" hidden="1" x14ac:dyDescent="0.25">
      <c r="A92" s="172">
        <v>89</v>
      </c>
      <c r="B92" s="10" t="s">
        <v>123</v>
      </c>
      <c r="C92" s="10">
        <v>3</v>
      </c>
      <c r="D92" s="173" t="s">
        <v>371</v>
      </c>
      <c r="E92" s="11" t="s">
        <v>372</v>
      </c>
      <c r="F92" s="174" t="s">
        <v>118</v>
      </c>
      <c r="G92" s="174" t="s">
        <v>123</v>
      </c>
      <c r="H92" s="175">
        <v>15</v>
      </c>
      <c r="I92" s="10" t="s">
        <v>205</v>
      </c>
      <c r="J92" s="176" t="s">
        <v>127</v>
      </c>
      <c r="K92" s="8"/>
      <c r="L92" s="4" t="s">
        <v>11</v>
      </c>
      <c r="M92" s="4" t="s">
        <v>11</v>
      </c>
      <c r="N92" s="17" t="s">
        <v>11</v>
      </c>
      <c r="O92" s="17"/>
      <c r="P92" s="17"/>
      <c r="Q92" s="17"/>
      <c r="R92" s="4"/>
      <c r="S92" s="4"/>
      <c r="T92" s="4"/>
      <c r="U92" s="9"/>
      <c r="V92" s="180">
        <v>1</v>
      </c>
      <c r="W92" s="181">
        <v>3</v>
      </c>
      <c r="X92" s="180">
        <v>3</v>
      </c>
      <c r="Y92" s="175"/>
      <c r="AD92" s="26" t="str">
        <f t="shared" si="26"/>
        <v xml:space="preserve"> </v>
      </c>
      <c r="AE92" s="26" t="str">
        <f t="shared" si="27"/>
        <v xml:space="preserve"> </v>
      </c>
      <c r="AF92" s="27" t="str">
        <f t="shared" si="28"/>
        <v xml:space="preserve"> </v>
      </c>
      <c r="AG92" s="24" t="b">
        <f t="shared" si="29"/>
        <v>0</v>
      </c>
      <c r="AH92" s="25" t="b">
        <f t="shared" si="15"/>
        <v>0</v>
      </c>
      <c r="AI92" s="25" t="b">
        <f t="shared" si="16"/>
        <v>1</v>
      </c>
      <c r="AJ92" s="25" t="b">
        <f t="shared" si="17"/>
        <v>1</v>
      </c>
      <c r="AK92" s="25" t="b">
        <f t="shared" si="18"/>
        <v>0</v>
      </c>
      <c r="AL92" s="25" t="b">
        <f t="shared" si="19"/>
        <v>0</v>
      </c>
      <c r="AM92" s="25" t="b">
        <f t="shared" si="20"/>
        <v>0</v>
      </c>
      <c r="AN92" s="25" t="b">
        <f t="shared" si="21"/>
        <v>0</v>
      </c>
      <c r="AO92" s="25" t="b">
        <f t="shared" si="22"/>
        <v>0</v>
      </c>
      <c r="AP92" s="25" t="b">
        <f t="shared" si="23"/>
        <v>0</v>
      </c>
      <c r="AQ92" s="25" t="b">
        <f t="shared" si="24"/>
        <v>0</v>
      </c>
      <c r="AR92" s="25" t="b">
        <f t="shared" si="25"/>
        <v>0</v>
      </c>
    </row>
    <row r="93" spans="1:44" ht="21.75" hidden="1" x14ac:dyDescent="0.25">
      <c r="A93" s="172">
        <v>90</v>
      </c>
      <c r="B93" s="10" t="s">
        <v>108</v>
      </c>
      <c r="C93" s="10">
        <v>1</v>
      </c>
      <c r="D93" s="173" t="s">
        <v>373</v>
      </c>
      <c r="E93" s="11" t="s">
        <v>374</v>
      </c>
      <c r="F93" s="174" t="s">
        <v>113</v>
      </c>
      <c r="G93" s="174" t="s">
        <v>97</v>
      </c>
      <c r="H93" s="175">
        <v>31</v>
      </c>
      <c r="I93" s="10" t="s">
        <v>206</v>
      </c>
      <c r="J93" s="176" t="s">
        <v>69</v>
      </c>
      <c r="K93" s="8"/>
      <c r="L93" s="4" t="s">
        <v>11</v>
      </c>
      <c r="M93" s="4" t="s">
        <v>11</v>
      </c>
      <c r="N93" s="4"/>
      <c r="O93" s="4"/>
      <c r="P93" s="4"/>
      <c r="Q93" s="4"/>
      <c r="R93" s="4"/>
      <c r="S93" s="4"/>
      <c r="T93" s="4"/>
      <c r="U93" s="9"/>
      <c r="V93" s="180">
        <v>1</v>
      </c>
      <c r="W93" s="181">
        <v>2</v>
      </c>
      <c r="X93" s="180">
        <v>2</v>
      </c>
      <c r="Y93" s="175"/>
      <c r="AD93" s="26" t="str">
        <f t="shared" si="26"/>
        <v xml:space="preserve"> </v>
      </c>
      <c r="AE93" s="26" t="str">
        <f t="shared" si="27"/>
        <v xml:space="preserve"> </v>
      </c>
      <c r="AF93" s="27" t="str">
        <f t="shared" si="28"/>
        <v xml:space="preserve"> </v>
      </c>
      <c r="AG93" s="24" t="b">
        <f t="shared" si="29"/>
        <v>1</v>
      </c>
      <c r="AH93" s="25" t="b">
        <f t="shared" si="15"/>
        <v>0</v>
      </c>
      <c r="AI93" s="25" t="b">
        <f t="shared" si="16"/>
        <v>0</v>
      </c>
      <c r="AJ93" s="25" t="b">
        <f t="shared" si="17"/>
        <v>0</v>
      </c>
      <c r="AK93" s="25" t="b">
        <f t="shared" si="18"/>
        <v>0</v>
      </c>
      <c r="AL93" s="25" t="b">
        <f t="shared" si="19"/>
        <v>0</v>
      </c>
      <c r="AM93" s="25" t="b">
        <f t="shared" si="20"/>
        <v>0</v>
      </c>
      <c r="AN93" s="25" t="b">
        <f t="shared" si="21"/>
        <v>0</v>
      </c>
      <c r="AO93" s="25" t="b">
        <f t="shared" si="22"/>
        <v>0</v>
      </c>
      <c r="AP93" s="25" t="b">
        <f t="shared" si="23"/>
        <v>0</v>
      </c>
      <c r="AQ93" s="25" t="b">
        <f t="shared" si="24"/>
        <v>0</v>
      </c>
      <c r="AR93" s="25" t="b">
        <f t="shared" si="25"/>
        <v>0</v>
      </c>
    </row>
    <row r="94" spans="1:44" ht="21.75" hidden="1" x14ac:dyDescent="0.25">
      <c r="A94" s="172">
        <v>91</v>
      </c>
      <c r="B94" s="10" t="s">
        <v>117</v>
      </c>
      <c r="C94" s="10">
        <v>3</v>
      </c>
      <c r="D94" s="173" t="s">
        <v>375</v>
      </c>
      <c r="E94" s="11" t="s">
        <v>376</v>
      </c>
      <c r="F94" s="174" t="s">
        <v>64</v>
      </c>
      <c r="G94" s="174" t="s">
        <v>117</v>
      </c>
      <c r="H94" s="175">
        <v>32</v>
      </c>
      <c r="I94" s="10" t="s">
        <v>206</v>
      </c>
      <c r="J94" s="176" t="s">
        <v>20</v>
      </c>
      <c r="K94" s="8"/>
      <c r="L94" s="4"/>
      <c r="M94" s="4"/>
      <c r="N94" s="17"/>
      <c r="O94" s="17"/>
      <c r="P94" s="17"/>
      <c r="Q94" s="17" t="s">
        <v>11</v>
      </c>
      <c r="R94" s="4" t="s">
        <v>11</v>
      </c>
      <c r="S94" s="4" t="s">
        <v>11</v>
      </c>
      <c r="T94" s="4" t="s">
        <v>11</v>
      </c>
      <c r="U94" s="9"/>
      <c r="V94" s="180">
        <v>1</v>
      </c>
      <c r="W94" s="181">
        <v>4</v>
      </c>
      <c r="X94" s="180">
        <v>4</v>
      </c>
      <c r="Y94" s="175"/>
      <c r="AD94" s="26" t="str">
        <f t="shared" si="26"/>
        <v xml:space="preserve"> </v>
      </c>
      <c r="AE94" s="26" t="str">
        <f t="shared" si="27"/>
        <v xml:space="preserve"> </v>
      </c>
      <c r="AF94" s="27" t="str">
        <f t="shared" si="28"/>
        <v xml:space="preserve"> </v>
      </c>
      <c r="AG94" s="24" t="b">
        <f t="shared" si="29"/>
        <v>1</v>
      </c>
      <c r="AH94" s="25" t="b">
        <f t="shared" si="15"/>
        <v>0</v>
      </c>
      <c r="AI94" s="25" t="b">
        <f t="shared" si="16"/>
        <v>0</v>
      </c>
      <c r="AJ94" s="25" t="b">
        <f t="shared" si="17"/>
        <v>0</v>
      </c>
      <c r="AK94" s="25" t="b">
        <f t="shared" si="18"/>
        <v>0</v>
      </c>
      <c r="AL94" s="25" t="b">
        <f t="shared" si="19"/>
        <v>0</v>
      </c>
      <c r="AM94" s="25" t="b">
        <f t="shared" si="20"/>
        <v>0</v>
      </c>
      <c r="AN94" s="25" t="b">
        <f t="shared" si="21"/>
        <v>0</v>
      </c>
      <c r="AO94" s="25" t="b">
        <f t="shared" si="22"/>
        <v>0</v>
      </c>
      <c r="AP94" s="25" t="b">
        <f t="shared" si="23"/>
        <v>0</v>
      </c>
      <c r="AQ94" s="25" t="b">
        <f t="shared" si="24"/>
        <v>0</v>
      </c>
      <c r="AR94" s="25" t="b">
        <f t="shared" si="25"/>
        <v>0</v>
      </c>
    </row>
    <row r="95" spans="1:44" ht="21.75" hidden="1" x14ac:dyDescent="0.25">
      <c r="A95" s="172">
        <v>92</v>
      </c>
      <c r="B95" s="10" t="s">
        <v>117</v>
      </c>
      <c r="C95" s="10">
        <v>4</v>
      </c>
      <c r="D95" s="173" t="s">
        <v>377</v>
      </c>
      <c r="E95" s="11" t="s">
        <v>378</v>
      </c>
      <c r="F95" s="174"/>
      <c r="G95" s="174"/>
      <c r="H95" s="175">
        <v>0</v>
      </c>
      <c r="I95" s="10" t="s">
        <v>827</v>
      </c>
      <c r="J95" s="176" t="s">
        <v>827</v>
      </c>
      <c r="K95" s="22" t="s">
        <v>11</v>
      </c>
      <c r="L95" s="17" t="s">
        <v>11</v>
      </c>
      <c r="M95" s="17" t="s">
        <v>11</v>
      </c>
      <c r="N95" s="17"/>
      <c r="O95" s="17"/>
      <c r="P95" s="17"/>
      <c r="Q95" s="17"/>
      <c r="R95" s="17"/>
      <c r="S95" s="17"/>
      <c r="T95" s="17"/>
      <c r="U95" s="23"/>
      <c r="V95" s="180">
        <v>1</v>
      </c>
      <c r="W95" s="181">
        <v>3</v>
      </c>
      <c r="X95" s="180">
        <v>3</v>
      </c>
      <c r="Y95" s="175"/>
      <c r="AD95" s="26" t="str">
        <f t="shared" si="26"/>
        <v xml:space="preserve"> </v>
      </c>
      <c r="AE95" s="26" t="str">
        <f t="shared" si="27"/>
        <v xml:space="preserve"> </v>
      </c>
      <c r="AF95" s="27" t="str">
        <f t="shared" si="28"/>
        <v xml:space="preserve"> </v>
      </c>
      <c r="AG95" s="24" t="b">
        <f t="shared" si="29"/>
        <v>1</v>
      </c>
      <c r="AH95" s="25" t="b">
        <f t="shared" si="15"/>
        <v>0</v>
      </c>
      <c r="AI95" s="25" t="b">
        <f t="shared" si="16"/>
        <v>0</v>
      </c>
      <c r="AJ95" s="25" t="b">
        <f t="shared" si="17"/>
        <v>0</v>
      </c>
      <c r="AK95" s="25" t="b">
        <f t="shared" si="18"/>
        <v>0</v>
      </c>
      <c r="AL95" s="25" t="b">
        <f t="shared" si="19"/>
        <v>0</v>
      </c>
      <c r="AM95" s="25" t="b">
        <f t="shared" si="20"/>
        <v>0</v>
      </c>
      <c r="AN95" s="25" t="b">
        <f t="shared" si="21"/>
        <v>0</v>
      </c>
      <c r="AO95" s="25" t="b">
        <f t="shared" si="22"/>
        <v>0</v>
      </c>
      <c r="AP95" s="25" t="b">
        <f t="shared" si="23"/>
        <v>0</v>
      </c>
      <c r="AQ95" s="25" t="b">
        <f t="shared" si="24"/>
        <v>0</v>
      </c>
      <c r="AR95" s="25" t="b">
        <f t="shared" si="25"/>
        <v>0</v>
      </c>
    </row>
    <row r="96" spans="1:44" ht="21.75" x14ac:dyDescent="0.25">
      <c r="A96" s="172">
        <v>94</v>
      </c>
      <c r="B96" s="10" t="s">
        <v>117</v>
      </c>
      <c r="C96" s="10">
        <v>1</v>
      </c>
      <c r="D96" s="173" t="s">
        <v>381</v>
      </c>
      <c r="E96" s="11" t="s">
        <v>380</v>
      </c>
      <c r="F96" s="174" t="s">
        <v>120</v>
      </c>
      <c r="G96" s="174" t="s">
        <v>117</v>
      </c>
      <c r="H96" s="175">
        <v>49</v>
      </c>
      <c r="I96" s="10" t="s">
        <v>206</v>
      </c>
      <c r="J96" s="176" t="s">
        <v>832</v>
      </c>
      <c r="K96" s="8"/>
      <c r="L96" s="4"/>
      <c r="M96" s="4"/>
      <c r="N96" s="17"/>
      <c r="O96" s="17"/>
      <c r="P96" s="17"/>
      <c r="Q96" s="17"/>
      <c r="R96" s="4"/>
      <c r="S96" s="4"/>
      <c r="T96" s="4" t="s">
        <v>11</v>
      </c>
      <c r="U96" s="9" t="s">
        <v>11</v>
      </c>
      <c r="V96" s="180">
        <v>2</v>
      </c>
      <c r="W96" s="181">
        <v>2</v>
      </c>
      <c r="X96" s="180">
        <v>2</v>
      </c>
      <c r="Y96" s="175"/>
      <c r="AD96" s="26" t="str">
        <f t="shared" si="26"/>
        <v xml:space="preserve"> </v>
      </c>
      <c r="AE96" s="26" t="str">
        <f t="shared" si="27"/>
        <v xml:space="preserve"> </v>
      </c>
      <c r="AF96" s="27" t="str">
        <f t="shared" si="28"/>
        <v xml:space="preserve"> </v>
      </c>
      <c r="AG96" s="24" t="b">
        <f t="shared" si="29"/>
        <v>1</v>
      </c>
      <c r="AH96" s="25" t="b">
        <f t="shared" si="15"/>
        <v>0</v>
      </c>
      <c r="AI96" s="25" t="b">
        <f t="shared" si="16"/>
        <v>0</v>
      </c>
      <c r="AJ96" s="25" t="b">
        <f t="shared" si="17"/>
        <v>0</v>
      </c>
      <c r="AK96" s="25" t="b">
        <f t="shared" si="18"/>
        <v>0</v>
      </c>
      <c r="AL96" s="25" t="b">
        <f t="shared" si="19"/>
        <v>0</v>
      </c>
      <c r="AM96" s="25" t="b">
        <f t="shared" si="20"/>
        <v>0</v>
      </c>
      <c r="AN96" s="25" t="b">
        <f t="shared" si="21"/>
        <v>0</v>
      </c>
      <c r="AO96" s="25" t="b">
        <f t="shared" si="22"/>
        <v>0</v>
      </c>
      <c r="AP96" s="25" t="b">
        <f t="shared" si="23"/>
        <v>0</v>
      </c>
      <c r="AQ96" s="25" t="b">
        <f t="shared" si="24"/>
        <v>0</v>
      </c>
      <c r="AR96" s="25" t="b">
        <f t="shared" si="25"/>
        <v>0</v>
      </c>
    </row>
    <row r="97" spans="1:44" ht="21.75" hidden="1" x14ac:dyDescent="0.25">
      <c r="A97" s="172">
        <v>93</v>
      </c>
      <c r="B97" s="10" t="s">
        <v>145</v>
      </c>
      <c r="C97" s="10">
        <v>1</v>
      </c>
      <c r="D97" s="173" t="s">
        <v>379</v>
      </c>
      <c r="E97" s="11" t="s">
        <v>380</v>
      </c>
      <c r="F97" s="174" t="s">
        <v>64</v>
      </c>
      <c r="G97" s="174" t="s">
        <v>117</v>
      </c>
      <c r="H97" s="175">
        <v>41</v>
      </c>
      <c r="I97" s="10" t="s">
        <v>204</v>
      </c>
      <c r="J97" s="176" t="s">
        <v>24</v>
      </c>
      <c r="K97" s="8"/>
      <c r="L97" s="4"/>
      <c r="M97" s="4" t="s">
        <v>11</v>
      </c>
      <c r="N97" s="17" t="s">
        <v>11</v>
      </c>
      <c r="O97" s="17" t="s">
        <v>11</v>
      </c>
      <c r="P97" s="17"/>
      <c r="Q97" s="17"/>
      <c r="R97" s="4"/>
      <c r="S97" s="4"/>
      <c r="T97" s="4"/>
      <c r="U97" s="9"/>
      <c r="V97" s="180">
        <v>2</v>
      </c>
      <c r="W97" s="181">
        <v>3</v>
      </c>
      <c r="X97" s="180">
        <v>3</v>
      </c>
      <c r="Y97" s="175"/>
      <c r="AD97" s="26" t="str">
        <f t="shared" si="26"/>
        <v xml:space="preserve"> </v>
      </c>
      <c r="AE97" s="26" t="str">
        <f t="shared" si="27"/>
        <v xml:space="preserve"> </v>
      </c>
      <c r="AF97" s="27" t="str">
        <f t="shared" si="28"/>
        <v xml:space="preserve"> </v>
      </c>
      <c r="AG97" s="24" t="b">
        <f t="shared" si="29"/>
        <v>1</v>
      </c>
      <c r="AH97" s="25" t="b">
        <f t="shared" si="15"/>
        <v>0</v>
      </c>
      <c r="AI97" s="25" t="b">
        <f t="shared" si="16"/>
        <v>0</v>
      </c>
      <c r="AJ97" s="25" t="b">
        <f t="shared" si="17"/>
        <v>0</v>
      </c>
      <c r="AK97" s="25" t="b">
        <f t="shared" si="18"/>
        <v>0</v>
      </c>
      <c r="AL97" s="25" t="b">
        <f t="shared" si="19"/>
        <v>0</v>
      </c>
      <c r="AM97" s="25" t="b">
        <f t="shared" si="20"/>
        <v>0</v>
      </c>
      <c r="AN97" s="25" t="b">
        <f t="shared" si="21"/>
        <v>0</v>
      </c>
      <c r="AO97" s="25" t="b">
        <f t="shared" si="22"/>
        <v>0</v>
      </c>
      <c r="AP97" s="25" t="b">
        <f t="shared" si="23"/>
        <v>0</v>
      </c>
      <c r="AQ97" s="25" t="b">
        <f t="shared" si="24"/>
        <v>0</v>
      </c>
      <c r="AR97" s="25" t="b">
        <f t="shared" si="25"/>
        <v>0</v>
      </c>
    </row>
    <row r="98" spans="1:44" ht="30" hidden="1" x14ac:dyDescent="0.25">
      <c r="A98" s="172">
        <v>95</v>
      </c>
      <c r="B98" s="10" t="s">
        <v>123</v>
      </c>
      <c r="C98" s="10">
        <v>3</v>
      </c>
      <c r="D98" s="173" t="s">
        <v>382</v>
      </c>
      <c r="E98" s="11" t="s">
        <v>383</v>
      </c>
      <c r="F98" s="174" t="s">
        <v>384</v>
      </c>
      <c r="G98" s="174" t="s">
        <v>226</v>
      </c>
      <c r="H98" s="175">
        <v>18</v>
      </c>
      <c r="I98" s="10" t="s">
        <v>205</v>
      </c>
      <c r="J98" s="176" t="s">
        <v>69</v>
      </c>
      <c r="K98" s="8"/>
      <c r="L98" s="4"/>
      <c r="M98" s="4"/>
      <c r="N98" s="4"/>
      <c r="O98" s="17"/>
      <c r="P98" s="17" t="s">
        <v>11</v>
      </c>
      <c r="Q98" s="17" t="s">
        <v>11</v>
      </c>
      <c r="R98" s="4" t="s">
        <v>11</v>
      </c>
      <c r="S98" s="4"/>
      <c r="T98" s="4"/>
      <c r="U98" s="9"/>
      <c r="V98" s="180">
        <v>1</v>
      </c>
      <c r="W98" s="181">
        <v>3</v>
      </c>
      <c r="X98" s="180">
        <v>3</v>
      </c>
      <c r="Y98" s="175"/>
      <c r="AD98" s="26" t="str">
        <f t="shared" si="26"/>
        <v xml:space="preserve"> </v>
      </c>
      <c r="AE98" s="26" t="str">
        <f t="shared" si="27"/>
        <v xml:space="preserve"> </v>
      </c>
      <c r="AF98" s="27" t="str">
        <f t="shared" si="28"/>
        <v xml:space="preserve"> </v>
      </c>
      <c r="AG98" s="24" t="b">
        <f t="shared" si="29"/>
        <v>1</v>
      </c>
      <c r="AH98" s="25" t="b">
        <f t="shared" si="15"/>
        <v>0</v>
      </c>
      <c r="AI98" s="25" t="b">
        <f t="shared" si="16"/>
        <v>0</v>
      </c>
      <c r="AJ98" s="25" t="b">
        <f t="shared" si="17"/>
        <v>0</v>
      </c>
      <c r="AK98" s="25" t="b">
        <f t="shared" si="18"/>
        <v>0</v>
      </c>
      <c r="AL98" s="25" t="b">
        <f t="shared" si="19"/>
        <v>0</v>
      </c>
      <c r="AM98" s="25" t="b">
        <f t="shared" si="20"/>
        <v>0</v>
      </c>
      <c r="AN98" s="25" t="b">
        <f t="shared" si="21"/>
        <v>0</v>
      </c>
      <c r="AO98" s="25" t="b">
        <f t="shared" si="22"/>
        <v>0</v>
      </c>
      <c r="AP98" s="25" t="b">
        <f t="shared" si="23"/>
        <v>0</v>
      </c>
      <c r="AQ98" s="25" t="b">
        <f t="shared" si="24"/>
        <v>0</v>
      </c>
      <c r="AR98" s="25" t="b">
        <f t="shared" si="25"/>
        <v>0</v>
      </c>
    </row>
    <row r="99" spans="1:44" ht="21.75" hidden="1" x14ac:dyDescent="0.25">
      <c r="A99" s="172">
        <v>96</v>
      </c>
      <c r="B99" s="10" t="s">
        <v>97</v>
      </c>
      <c r="C99" s="10">
        <v>3</v>
      </c>
      <c r="D99" s="173" t="s">
        <v>385</v>
      </c>
      <c r="E99" s="11" t="s">
        <v>386</v>
      </c>
      <c r="F99" s="174" t="s">
        <v>104</v>
      </c>
      <c r="G99" s="174" t="s">
        <v>97</v>
      </c>
      <c r="H99" s="175">
        <v>14</v>
      </c>
      <c r="I99" s="10" t="s">
        <v>206</v>
      </c>
      <c r="J99" s="176" t="s">
        <v>85</v>
      </c>
      <c r="K99" s="8"/>
      <c r="L99" s="4"/>
      <c r="M99" s="4"/>
      <c r="N99" s="17"/>
      <c r="O99" s="17"/>
      <c r="P99" s="17"/>
      <c r="Q99" s="17"/>
      <c r="R99" s="4"/>
      <c r="S99" s="4" t="s">
        <v>11</v>
      </c>
      <c r="T99" s="4" t="s">
        <v>11</v>
      </c>
      <c r="U99" s="9" t="s">
        <v>11</v>
      </c>
      <c r="V99" s="180">
        <v>1</v>
      </c>
      <c r="W99" s="181">
        <v>3</v>
      </c>
      <c r="X99" s="180">
        <v>3</v>
      </c>
      <c r="Y99" s="175"/>
      <c r="AD99" s="26" t="str">
        <f t="shared" si="26"/>
        <v xml:space="preserve"> </v>
      </c>
      <c r="AE99" s="26" t="str">
        <f t="shared" si="27"/>
        <v xml:space="preserve"> </v>
      </c>
      <c r="AF99" s="27" t="str">
        <f t="shared" si="28"/>
        <v xml:space="preserve"> </v>
      </c>
      <c r="AG99" s="24" t="b">
        <f t="shared" si="29"/>
        <v>1</v>
      </c>
      <c r="AH99" s="25" t="b">
        <f t="shared" si="15"/>
        <v>0</v>
      </c>
      <c r="AI99" s="25" t="b">
        <f t="shared" si="16"/>
        <v>0</v>
      </c>
      <c r="AJ99" s="25" t="b">
        <f t="shared" si="17"/>
        <v>0</v>
      </c>
      <c r="AK99" s="25" t="b">
        <f t="shared" si="18"/>
        <v>0</v>
      </c>
      <c r="AL99" s="25" t="b">
        <f t="shared" si="19"/>
        <v>0</v>
      </c>
      <c r="AM99" s="25" t="b">
        <f t="shared" si="20"/>
        <v>0</v>
      </c>
      <c r="AN99" s="25" t="b">
        <f t="shared" si="21"/>
        <v>0</v>
      </c>
      <c r="AO99" s="25" t="b">
        <f t="shared" si="22"/>
        <v>0</v>
      </c>
      <c r="AP99" s="25" t="b">
        <f t="shared" si="23"/>
        <v>0</v>
      </c>
      <c r="AQ99" s="25" t="b">
        <f t="shared" si="24"/>
        <v>0</v>
      </c>
      <c r="AR99" s="25" t="b">
        <f t="shared" si="25"/>
        <v>0</v>
      </c>
    </row>
    <row r="100" spans="1:44" ht="21.75" hidden="1" x14ac:dyDescent="0.25">
      <c r="A100" s="172">
        <v>97</v>
      </c>
      <c r="B100" s="10" t="s">
        <v>60</v>
      </c>
      <c r="C100" s="10">
        <v>4</v>
      </c>
      <c r="D100" s="173" t="s">
        <v>387</v>
      </c>
      <c r="E100" s="11" t="s">
        <v>388</v>
      </c>
      <c r="F100" s="174" t="s">
        <v>79</v>
      </c>
      <c r="G100" s="174" t="s">
        <v>60</v>
      </c>
      <c r="H100" s="175">
        <v>42</v>
      </c>
      <c r="I100" s="10" t="s">
        <v>206</v>
      </c>
      <c r="J100" s="176" t="s">
        <v>42</v>
      </c>
      <c r="K100" s="8"/>
      <c r="L100" s="4"/>
      <c r="M100" s="4"/>
      <c r="N100" s="4"/>
      <c r="O100" s="4"/>
      <c r="P100" s="4" t="s">
        <v>11</v>
      </c>
      <c r="Q100" s="4" t="s">
        <v>11</v>
      </c>
      <c r="R100" s="4"/>
      <c r="S100" s="4"/>
      <c r="T100" s="4"/>
      <c r="U100" s="9"/>
      <c r="V100" s="180">
        <v>1</v>
      </c>
      <c r="W100" s="181">
        <v>2</v>
      </c>
      <c r="X100" s="180">
        <v>2</v>
      </c>
      <c r="Y100" s="175"/>
      <c r="AD100" s="26" t="str">
        <f t="shared" si="26"/>
        <v xml:space="preserve"> </v>
      </c>
      <c r="AE100" s="26" t="str">
        <f t="shared" si="27"/>
        <v xml:space="preserve"> </v>
      </c>
      <c r="AF100" s="27" t="str">
        <f t="shared" si="28"/>
        <v xml:space="preserve"> </v>
      </c>
      <c r="AG100" s="24" t="b">
        <f t="shared" si="29"/>
        <v>0</v>
      </c>
      <c r="AH100" s="25" t="b">
        <f t="shared" si="15"/>
        <v>0</v>
      </c>
      <c r="AI100" s="25" t="b">
        <f t="shared" si="16"/>
        <v>0</v>
      </c>
      <c r="AJ100" s="25" t="b">
        <f t="shared" si="17"/>
        <v>0</v>
      </c>
      <c r="AK100" s="25" t="b">
        <f t="shared" si="18"/>
        <v>0</v>
      </c>
      <c r="AL100" s="25" t="b">
        <f t="shared" si="19"/>
        <v>0</v>
      </c>
      <c r="AM100" s="25" t="b">
        <f t="shared" si="20"/>
        <v>1</v>
      </c>
      <c r="AN100" s="25" t="b">
        <f t="shared" si="21"/>
        <v>1</v>
      </c>
      <c r="AO100" s="25" t="b">
        <f t="shared" si="22"/>
        <v>0</v>
      </c>
      <c r="AP100" s="25" t="b">
        <f t="shared" si="23"/>
        <v>0</v>
      </c>
      <c r="AQ100" s="25" t="b">
        <f t="shared" si="24"/>
        <v>0</v>
      </c>
      <c r="AR100" s="25" t="b">
        <f t="shared" si="25"/>
        <v>0</v>
      </c>
    </row>
    <row r="101" spans="1:44" ht="21.75" hidden="1" x14ac:dyDescent="0.25">
      <c r="A101" s="172">
        <v>98</v>
      </c>
      <c r="B101" s="10" t="s">
        <v>83</v>
      </c>
      <c r="C101" s="10">
        <v>3</v>
      </c>
      <c r="D101" s="173" t="s">
        <v>389</v>
      </c>
      <c r="E101" s="11" t="s">
        <v>390</v>
      </c>
      <c r="F101" s="174" t="s">
        <v>95</v>
      </c>
      <c r="G101" s="174" t="s">
        <v>60</v>
      </c>
      <c r="H101" s="175"/>
      <c r="I101" s="10" t="s">
        <v>208</v>
      </c>
      <c r="J101" s="176" t="s">
        <v>10</v>
      </c>
      <c r="K101" s="22"/>
      <c r="L101" s="17"/>
      <c r="M101" s="17"/>
      <c r="N101" s="17"/>
      <c r="O101" s="17"/>
      <c r="P101" s="17" t="s">
        <v>11</v>
      </c>
      <c r="Q101" s="17" t="s">
        <v>11</v>
      </c>
      <c r="R101" s="17" t="s">
        <v>11</v>
      </c>
      <c r="S101" s="17"/>
      <c r="T101" s="17"/>
      <c r="U101" s="23"/>
      <c r="V101" s="180">
        <v>1</v>
      </c>
      <c r="W101" s="181">
        <v>3</v>
      </c>
      <c r="X101" s="180">
        <v>3</v>
      </c>
      <c r="Y101" s="175"/>
      <c r="AD101" s="26" t="str">
        <f t="shared" si="26"/>
        <v xml:space="preserve"> </v>
      </c>
      <c r="AE101" s="26" t="str">
        <f t="shared" si="27"/>
        <v xml:space="preserve"> </v>
      </c>
      <c r="AF101" s="27" t="str">
        <f t="shared" si="28"/>
        <v xml:space="preserve"> </v>
      </c>
      <c r="AG101" s="24" t="b">
        <f t="shared" si="29"/>
        <v>0</v>
      </c>
      <c r="AH101" s="25" t="b">
        <f t="shared" si="15"/>
        <v>0</v>
      </c>
      <c r="AI101" s="25" t="b">
        <f t="shared" si="16"/>
        <v>0</v>
      </c>
      <c r="AJ101" s="25" t="b">
        <f t="shared" si="17"/>
        <v>0</v>
      </c>
      <c r="AK101" s="25" t="b">
        <f t="shared" si="18"/>
        <v>0</v>
      </c>
      <c r="AL101" s="25" t="b">
        <f t="shared" si="19"/>
        <v>0</v>
      </c>
      <c r="AM101" s="25" t="b">
        <f t="shared" si="20"/>
        <v>0</v>
      </c>
      <c r="AN101" s="25" t="b">
        <f t="shared" si="21"/>
        <v>1</v>
      </c>
      <c r="AO101" s="25" t="b">
        <f t="shared" si="22"/>
        <v>1</v>
      </c>
      <c r="AP101" s="25" t="b">
        <f t="shared" si="23"/>
        <v>0</v>
      </c>
      <c r="AQ101" s="25" t="b">
        <f t="shared" si="24"/>
        <v>0</v>
      </c>
      <c r="AR101" s="25" t="b">
        <f t="shared" si="25"/>
        <v>0</v>
      </c>
    </row>
    <row r="102" spans="1:44" ht="21.75" hidden="1" x14ac:dyDescent="0.25">
      <c r="A102" s="172">
        <v>101</v>
      </c>
      <c r="B102" s="10" t="s">
        <v>130</v>
      </c>
      <c r="C102" s="10">
        <v>2</v>
      </c>
      <c r="D102" s="173" t="s">
        <v>394</v>
      </c>
      <c r="E102" s="11" t="s">
        <v>392</v>
      </c>
      <c r="F102" s="174" t="s">
        <v>93</v>
      </c>
      <c r="G102" s="174" t="s">
        <v>60</v>
      </c>
      <c r="H102" s="175">
        <v>35</v>
      </c>
      <c r="I102" s="10" t="s">
        <v>204</v>
      </c>
      <c r="J102" s="176" t="s">
        <v>85</v>
      </c>
      <c r="K102" s="22"/>
      <c r="L102" s="17"/>
      <c r="M102" s="17"/>
      <c r="N102" s="17"/>
      <c r="O102" s="17"/>
      <c r="P102" s="17"/>
      <c r="Q102" s="17" t="s">
        <v>11</v>
      </c>
      <c r="R102" s="17" t="s">
        <v>11</v>
      </c>
      <c r="S102" s="17" t="s">
        <v>11</v>
      </c>
      <c r="T102" s="17"/>
      <c r="U102" s="23"/>
      <c r="V102" s="180">
        <v>5</v>
      </c>
      <c r="W102" s="181">
        <v>3</v>
      </c>
      <c r="X102" s="180">
        <v>3</v>
      </c>
      <c r="Y102" s="175"/>
      <c r="AD102" s="26" t="str">
        <f t="shared" si="26"/>
        <v xml:space="preserve"> </v>
      </c>
      <c r="AE102" s="26" t="str">
        <f t="shared" si="27"/>
        <v xml:space="preserve"> </v>
      </c>
      <c r="AF102" s="27" t="str">
        <f t="shared" si="28"/>
        <v xml:space="preserve"> </v>
      </c>
      <c r="AG102" s="24" t="b">
        <f t="shared" si="29"/>
        <v>0</v>
      </c>
      <c r="AH102" s="25" t="b">
        <f t="shared" si="15"/>
        <v>0</v>
      </c>
      <c r="AI102" s="25" t="b">
        <f t="shared" si="16"/>
        <v>0</v>
      </c>
      <c r="AJ102" s="25" t="b">
        <f t="shared" si="17"/>
        <v>0</v>
      </c>
      <c r="AK102" s="25" t="b">
        <f t="shared" si="18"/>
        <v>0</v>
      </c>
      <c r="AL102" s="25" t="b">
        <f t="shared" si="19"/>
        <v>0</v>
      </c>
      <c r="AM102" s="25" t="b">
        <f t="shared" si="20"/>
        <v>0</v>
      </c>
      <c r="AN102" s="25" t="b">
        <f t="shared" si="21"/>
        <v>1</v>
      </c>
      <c r="AO102" s="25" t="b">
        <f t="shared" si="22"/>
        <v>1</v>
      </c>
      <c r="AP102" s="25" t="b">
        <f t="shared" si="23"/>
        <v>1</v>
      </c>
      <c r="AQ102" s="25" t="b">
        <f t="shared" si="24"/>
        <v>0</v>
      </c>
      <c r="AR102" s="25" t="b">
        <f t="shared" si="25"/>
        <v>0</v>
      </c>
    </row>
    <row r="103" spans="1:44" ht="21.75" hidden="1" x14ac:dyDescent="0.25">
      <c r="A103" s="172">
        <v>102</v>
      </c>
      <c r="B103" s="10" t="s">
        <v>8</v>
      </c>
      <c r="C103" s="10">
        <v>2</v>
      </c>
      <c r="D103" s="173" t="s">
        <v>395</v>
      </c>
      <c r="E103" s="11" t="s">
        <v>392</v>
      </c>
      <c r="F103" s="174" t="s">
        <v>72</v>
      </c>
      <c r="G103" s="174" t="s">
        <v>60</v>
      </c>
      <c r="H103" s="175">
        <v>52</v>
      </c>
      <c r="I103" s="10" t="s">
        <v>205</v>
      </c>
      <c r="J103" s="176" t="s">
        <v>52</v>
      </c>
      <c r="K103" s="8"/>
      <c r="L103" s="4"/>
      <c r="M103" s="4"/>
      <c r="N103" s="4"/>
      <c r="O103" s="4"/>
      <c r="P103" s="4"/>
      <c r="Q103" s="4" t="s">
        <v>11</v>
      </c>
      <c r="R103" s="4" t="s">
        <v>11</v>
      </c>
      <c r="S103" s="4" t="s">
        <v>11</v>
      </c>
      <c r="T103" s="4" t="s">
        <v>11</v>
      </c>
      <c r="U103" s="9"/>
      <c r="V103" s="180">
        <v>5</v>
      </c>
      <c r="W103" s="181">
        <v>4</v>
      </c>
      <c r="X103" s="180">
        <v>4</v>
      </c>
      <c r="Y103" s="175"/>
      <c r="AD103" s="26" t="str">
        <f t="shared" si="26"/>
        <v xml:space="preserve"> </v>
      </c>
      <c r="AE103" s="26" t="str">
        <f t="shared" si="27"/>
        <v xml:space="preserve"> </v>
      </c>
      <c r="AF103" s="27" t="str">
        <f t="shared" si="28"/>
        <v xml:space="preserve"> </v>
      </c>
      <c r="AG103" s="24" t="b">
        <f t="shared" si="29"/>
        <v>0</v>
      </c>
      <c r="AH103" s="25" t="b">
        <f t="shared" si="15"/>
        <v>0</v>
      </c>
      <c r="AI103" s="25" t="b">
        <f t="shared" si="16"/>
        <v>0</v>
      </c>
      <c r="AJ103" s="25" t="b">
        <f t="shared" si="17"/>
        <v>0</v>
      </c>
      <c r="AK103" s="25" t="b">
        <f t="shared" si="18"/>
        <v>0</v>
      </c>
      <c r="AL103" s="25" t="b">
        <f t="shared" si="19"/>
        <v>0</v>
      </c>
      <c r="AM103" s="25" t="b">
        <f t="shared" si="20"/>
        <v>0</v>
      </c>
      <c r="AN103" s="25" t="b">
        <f t="shared" si="21"/>
        <v>1</v>
      </c>
      <c r="AO103" s="25" t="b">
        <f t="shared" si="22"/>
        <v>1</v>
      </c>
      <c r="AP103" s="25" t="b">
        <f t="shared" si="23"/>
        <v>1</v>
      </c>
      <c r="AQ103" s="25" t="b">
        <f t="shared" si="24"/>
        <v>1</v>
      </c>
      <c r="AR103" s="25" t="b">
        <f t="shared" si="25"/>
        <v>0</v>
      </c>
    </row>
    <row r="104" spans="1:44" ht="21.75" hidden="1" x14ac:dyDescent="0.25">
      <c r="A104" s="172">
        <v>99</v>
      </c>
      <c r="B104" s="10" t="s">
        <v>60</v>
      </c>
      <c r="C104" s="10">
        <v>2</v>
      </c>
      <c r="D104" s="173" t="s">
        <v>391</v>
      </c>
      <c r="E104" s="11" t="s">
        <v>392</v>
      </c>
      <c r="F104" s="174" t="s">
        <v>74</v>
      </c>
      <c r="G104" s="174" t="s">
        <v>60</v>
      </c>
      <c r="H104" s="175">
        <v>47</v>
      </c>
      <c r="I104" s="10" t="s">
        <v>207</v>
      </c>
      <c r="J104" s="176" t="s">
        <v>29</v>
      </c>
      <c r="K104" s="8"/>
      <c r="L104" s="4"/>
      <c r="M104" s="4"/>
      <c r="N104" s="4"/>
      <c r="O104" s="4"/>
      <c r="P104" s="4"/>
      <c r="Q104" s="4" t="s">
        <v>11</v>
      </c>
      <c r="R104" s="4" t="s">
        <v>11</v>
      </c>
      <c r="S104" s="4" t="s">
        <v>11</v>
      </c>
      <c r="T104" s="4" t="s">
        <v>11</v>
      </c>
      <c r="U104" s="9"/>
      <c r="V104" s="180">
        <v>5</v>
      </c>
      <c r="W104" s="181">
        <v>4</v>
      </c>
      <c r="X104" s="180">
        <v>4</v>
      </c>
      <c r="Y104" s="175"/>
      <c r="AD104" s="26" t="str">
        <f t="shared" si="26"/>
        <v xml:space="preserve"> </v>
      </c>
      <c r="AE104" s="26" t="str">
        <f t="shared" si="27"/>
        <v xml:space="preserve"> </v>
      </c>
      <c r="AF104" s="27" t="str">
        <f t="shared" si="28"/>
        <v xml:space="preserve"> </v>
      </c>
      <c r="AG104" s="24" t="b">
        <f t="shared" si="29"/>
        <v>0</v>
      </c>
      <c r="AH104" s="25" t="b">
        <f t="shared" si="15"/>
        <v>0</v>
      </c>
      <c r="AI104" s="25" t="b">
        <f t="shared" si="16"/>
        <v>0</v>
      </c>
      <c r="AJ104" s="25" t="b">
        <f t="shared" si="17"/>
        <v>0</v>
      </c>
      <c r="AK104" s="25" t="b">
        <f t="shared" si="18"/>
        <v>0</v>
      </c>
      <c r="AL104" s="25" t="b">
        <f t="shared" si="19"/>
        <v>0</v>
      </c>
      <c r="AM104" s="25" t="b">
        <f t="shared" si="20"/>
        <v>0</v>
      </c>
      <c r="AN104" s="25" t="b">
        <f t="shared" si="21"/>
        <v>1</v>
      </c>
      <c r="AO104" s="25" t="b">
        <f t="shared" si="22"/>
        <v>1</v>
      </c>
      <c r="AP104" s="25" t="b">
        <f t="shared" si="23"/>
        <v>1</v>
      </c>
      <c r="AQ104" s="25" t="b">
        <f t="shared" si="24"/>
        <v>1</v>
      </c>
      <c r="AR104" s="25" t="b">
        <f t="shared" si="25"/>
        <v>0</v>
      </c>
    </row>
    <row r="105" spans="1:44" ht="21.75" hidden="1" x14ac:dyDescent="0.25">
      <c r="A105" s="172">
        <v>100</v>
      </c>
      <c r="B105" s="10" t="s">
        <v>97</v>
      </c>
      <c r="C105" s="10">
        <v>2</v>
      </c>
      <c r="D105" s="173" t="s">
        <v>393</v>
      </c>
      <c r="E105" s="11" t="s">
        <v>392</v>
      </c>
      <c r="F105" s="174" t="s">
        <v>80</v>
      </c>
      <c r="G105" s="174" t="s">
        <v>60</v>
      </c>
      <c r="H105" s="175">
        <v>36</v>
      </c>
      <c r="I105" s="10" t="s">
        <v>205</v>
      </c>
      <c r="J105" s="176" t="s">
        <v>12</v>
      </c>
      <c r="K105" s="8"/>
      <c r="L105" s="4"/>
      <c r="M105" s="4"/>
      <c r="N105" s="4"/>
      <c r="O105" s="4"/>
      <c r="P105" s="4"/>
      <c r="Q105" s="4" t="s">
        <v>11</v>
      </c>
      <c r="R105" s="4" t="s">
        <v>11</v>
      </c>
      <c r="S105" s="4" t="s">
        <v>11</v>
      </c>
      <c r="T105" s="4" t="s">
        <v>11</v>
      </c>
      <c r="U105" s="9"/>
      <c r="V105" s="180">
        <v>5</v>
      </c>
      <c r="W105" s="181">
        <v>4</v>
      </c>
      <c r="X105" s="180">
        <v>4</v>
      </c>
      <c r="Y105" s="175"/>
      <c r="AD105" s="26" t="str">
        <f t="shared" si="26"/>
        <v xml:space="preserve"> </v>
      </c>
      <c r="AE105" s="26" t="str">
        <f t="shared" si="27"/>
        <v xml:space="preserve"> </v>
      </c>
      <c r="AF105" s="27" t="str">
        <f t="shared" si="28"/>
        <v xml:space="preserve"> </v>
      </c>
      <c r="AG105" s="24" t="b">
        <f t="shared" si="29"/>
        <v>1</v>
      </c>
      <c r="AH105" s="25" t="b">
        <f t="shared" si="15"/>
        <v>0</v>
      </c>
      <c r="AI105" s="25" t="b">
        <f t="shared" si="16"/>
        <v>0</v>
      </c>
      <c r="AJ105" s="25" t="b">
        <f t="shared" si="17"/>
        <v>0</v>
      </c>
      <c r="AK105" s="25" t="b">
        <f t="shared" si="18"/>
        <v>0</v>
      </c>
      <c r="AL105" s="25" t="b">
        <f t="shared" si="19"/>
        <v>0</v>
      </c>
      <c r="AM105" s="25" t="b">
        <f t="shared" si="20"/>
        <v>0</v>
      </c>
      <c r="AN105" s="25" t="b">
        <f t="shared" si="21"/>
        <v>0</v>
      </c>
      <c r="AO105" s="25" t="b">
        <f t="shared" si="22"/>
        <v>0</v>
      </c>
      <c r="AP105" s="25" t="b">
        <f t="shared" si="23"/>
        <v>0</v>
      </c>
      <c r="AQ105" s="25" t="b">
        <f t="shared" si="24"/>
        <v>0</v>
      </c>
      <c r="AR105" s="25" t="b">
        <f t="shared" si="25"/>
        <v>0</v>
      </c>
    </row>
    <row r="106" spans="1:44" ht="30" hidden="1" x14ac:dyDescent="0.25">
      <c r="A106" s="172">
        <v>103</v>
      </c>
      <c r="B106" s="10" t="s">
        <v>145</v>
      </c>
      <c r="C106" s="10">
        <v>2</v>
      </c>
      <c r="D106" s="173" t="s">
        <v>396</v>
      </c>
      <c r="E106" s="11" t="s">
        <v>392</v>
      </c>
      <c r="F106" s="174" t="s">
        <v>79</v>
      </c>
      <c r="G106" s="174" t="s">
        <v>108</v>
      </c>
      <c r="H106" s="175">
        <v>43</v>
      </c>
      <c r="I106" s="10" t="s">
        <v>205</v>
      </c>
      <c r="J106" s="176" t="s">
        <v>38</v>
      </c>
      <c r="K106" s="8"/>
      <c r="L106" s="4" t="s">
        <v>11</v>
      </c>
      <c r="M106" s="4" t="s">
        <v>11</v>
      </c>
      <c r="N106" s="4" t="s">
        <v>11</v>
      </c>
      <c r="O106" s="4" t="s">
        <v>11</v>
      </c>
      <c r="P106" s="4"/>
      <c r="Q106" s="4"/>
      <c r="R106" s="4"/>
      <c r="S106" s="4"/>
      <c r="T106" s="4"/>
      <c r="U106" s="9"/>
      <c r="V106" s="180">
        <v>5</v>
      </c>
      <c r="W106" s="181">
        <v>4</v>
      </c>
      <c r="X106" s="180">
        <v>4</v>
      </c>
      <c r="Y106" s="175"/>
      <c r="AD106" s="26" t="str">
        <f t="shared" si="26"/>
        <v xml:space="preserve"> </v>
      </c>
      <c r="AE106" s="26" t="str">
        <f t="shared" si="27"/>
        <v xml:space="preserve"> </v>
      </c>
      <c r="AF106" s="27" t="str">
        <f t="shared" si="28"/>
        <v xml:space="preserve"> </v>
      </c>
      <c r="AG106" s="24" t="b">
        <f t="shared" si="29"/>
        <v>1</v>
      </c>
      <c r="AH106" s="25" t="b">
        <f t="shared" si="15"/>
        <v>0</v>
      </c>
      <c r="AI106" s="25" t="b">
        <f t="shared" si="16"/>
        <v>0</v>
      </c>
      <c r="AJ106" s="25" t="b">
        <f t="shared" si="17"/>
        <v>0</v>
      </c>
      <c r="AK106" s="25" t="b">
        <f t="shared" si="18"/>
        <v>0</v>
      </c>
      <c r="AL106" s="25" t="b">
        <f t="shared" si="19"/>
        <v>0</v>
      </c>
      <c r="AM106" s="25" t="b">
        <f t="shared" si="20"/>
        <v>0</v>
      </c>
      <c r="AN106" s="25" t="b">
        <f t="shared" si="21"/>
        <v>0</v>
      </c>
      <c r="AO106" s="25" t="b">
        <f t="shared" si="22"/>
        <v>0</v>
      </c>
      <c r="AP106" s="25" t="b">
        <f t="shared" si="23"/>
        <v>0</v>
      </c>
      <c r="AQ106" s="25" t="b">
        <f t="shared" si="24"/>
        <v>0</v>
      </c>
      <c r="AR106" s="25" t="b">
        <f t="shared" si="25"/>
        <v>0</v>
      </c>
    </row>
    <row r="107" spans="1:44" ht="30" hidden="1" x14ac:dyDescent="0.25">
      <c r="A107" s="172">
        <v>104</v>
      </c>
      <c r="B107" s="10" t="s">
        <v>83</v>
      </c>
      <c r="C107" s="10">
        <v>3</v>
      </c>
      <c r="D107" s="173" t="s">
        <v>397</v>
      </c>
      <c r="E107" s="11" t="s">
        <v>398</v>
      </c>
      <c r="F107" s="174" t="s">
        <v>399</v>
      </c>
      <c r="G107" s="174" t="s">
        <v>145</v>
      </c>
      <c r="H107" s="175"/>
      <c r="I107" s="10" t="s">
        <v>208</v>
      </c>
      <c r="J107" s="176" t="s">
        <v>45</v>
      </c>
      <c r="K107" s="8"/>
      <c r="L107" s="4"/>
      <c r="M107" s="4"/>
      <c r="N107" s="4"/>
      <c r="O107" s="4"/>
      <c r="P107" s="4" t="s">
        <v>11</v>
      </c>
      <c r="Q107" s="4" t="s">
        <v>11</v>
      </c>
      <c r="R107" s="4" t="s">
        <v>11</v>
      </c>
      <c r="S107" s="4"/>
      <c r="T107" s="4"/>
      <c r="U107" s="9"/>
      <c r="V107" s="180">
        <v>1</v>
      </c>
      <c r="W107" s="181">
        <v>3</v>
      </c>
      <c r="X107" s="180">
        <v>3</v>
      </c>
      <c r="Y107" s="175"/>
      <c r="AD107" s="26" t="str">
        <f t="shared" si="26"/>
        <v xml:space="preserve"> </v>
      </c>
      <c r="AE107" s="26" t="str">
        <f t="shared" si="27"/>
        <v xml:space="preserve"> </v>
      </c>
      <c r="AF107" s="27" t="str">
        <f t="shared" si="28"/>
        <v xml:space="preserve"> </v>
      </c>
      <c r="AG107" s="24" t="b">
        <f t="shared" si="29"/>
        <v>0</v>
      </c>
      <c r="AH107" s="25" t="b">
        <f t="shared" si="15"/>
        <v>0</v>
      </c>
      <c r="AI107" s="25" t="b">
        <f t="shared" si="16"/>
        <v>0</v>
      </c>
      <c r="AJ107" s="25" t="b">
        <f t="shared" si="17"/>
        <v>0</v>
      </c>
      <c r="AK107" s="25" t="b">
        <f t="shared" si="18"/>
        <v>0</v>
      </c>
      <c r="AL107" s="25" t="b">
        <f t="shared" si="19"/>
        <v>0</v>
      </c>
      <c r="AM107" s="25" t="b">
        <f t="shared" si="20"/>
        <v>1</v>
      </c>
      <c r="AN107" s="25" t="b">
        <f t="shared" si="21"/>
        <v>1</v>
      </c>
      <c r="AO107" s="25" t="b">
        <f t="shared" si="22"/>
        <v>1</v>
      </c>
      <c r="AP107" s="25" t="b">
        <f t="shared" si="23"/>
        <v>0</v>
      </c>
      <c r="AQ107" s="25" t="b">
        <f t="shared" si="24"/>
        <v>0</v>
      </c>
      <c r="AR107" s="25" t="b">
        <f t="shared" si="25"/>
        <v>0</v>
      </c>
    </row>
    <row r="108" spans="1:44" ht="21.75" hidden="1" x14ac:dyDescent="0.25">
      <c r="A108" s="172">
        <v>105</v>
      </c>
      <c r="B108" s="10" t="s">
        <v>130</v>
      </c>
      <c r="C108" s="10">
        <v>2</v>
      </c>
      <c r="D108" s="173" t="s">
        <v>400</v>
      </c>
      <c r="E108" s="11" t="s">
        <v>401</v>
      </c>
      <c r="F108" s="174" t="s">
        <v>77</v>
      </c>
      <c r="G108" s="174" t="s">
        <v>60</v>
      </c>
      <c r="H108" s="175">
        <v>39</v>
      </c>
      <c r="I108" s="10" t="s">
        <v>206</v>
      </c>
      <c r="J108" s="176" t="s">
        <v>29</v>
      </c>
      <c r="K108" s="8"/>
      <c r="L108" s="4"/>
      <c r="M108" s="4"/>
      <c r="N108" s="4"/>
      <c r="O108" s="4"/>
      <c r="P108" s="4" t="s">
        <v>11</v>
      </c>
      <c r="Q108" s="4" t="s">
        <v>11</v>
      </c>
      <c r="R108" s="4" t="s">
        <v>11</v>
      </c>
      <c r="S108" s="4"/>
      <c r="T108" s="4"/>
      <c r="U108" s="9"/>
      <c r="V108" s="180">
        <v>5</v>
      </c>
      <c r="W108" s="181">
        <v>3</v>
      </c>
      <c r="X108" s="180">
        <v>3</v>
      </c>
      <c r="Y108" s="175"/>
      <c r="AD108" s="26" t="str">
        <f t="shared" si="26"/>
        <v xml:space="preserve"> </v>
      </c>
      <c r="AE108" s="26" t="str">
        <f t="shared" si="27"/>
        <v xml:space="preserve"> </v>
      </c>
      <c r="AF108" s="27" t="str">
        <f t="shared" si="28"/>
        <v xml:space="preserve"> </v>
      </c>
      <c r="AG108" s="24" t="b">
        <f t="shared" si="29"/>
        <v>1</v>
      </c>
      <c r="AH108" s="25" t="b">
        <f t="shared" si="15"/>
        <v>0</v>
      </c>
      <c r="AI108" s="25" t="b">
        <f t="shared" si="16"/>
        <v>0</v>
      </c>
      <c r="AJ108" s="25" t="b">
        <f t="shared" si="17"/>
        <v>0</v>
      </c>
      <c r="AK108" s="25" t="b">
        <f t="shared" si="18"/>
        <v>0</v>
      </c>
      <c r="AL108" s="25" t="b">
        <f t="shared" si="19"/>
        <v>0</v>
      </c>
      <c r="AM108" s="25" t="b">
        <f t="shared" si="20"/>
        <v>0</v>
      </c>
      <c r="AN108" s="25" t="b">
        <f t="shared" si="21"/>
        <v>0</v>
      </c>
      <c r="AO108" s="25" t="b">
        <f t="shared" si="22"/>
        <v>0</v>
      </c>
      <c r="AP108" s="25" t="b">
        <f t="shared" si="23"/>
        <v>0</v>
      </c>
      <c r="AQ108" s="25" t="b">
        <f t="shared" si="24"/>
        <v>0</v>
      </c>
      <c r="AR108" s="25" t="b">
        <f t="shared" si="25"/>
        <v>0</v>
      </c>
    </row>
    <row r="109" spans="1:44" ht="21.75" hidden="1" x14ac:dyDescent="0.25">
      <c r="A109" s="172">
        <v>107</v>
      </c>
      <c r="B109" s="10" t="s">
        <v>8</v>
      </c>
      <c r="C109" s="10">
        <v>2</v>
      </c>
      <c r="D109" s="173" t="s">
        <v>403</v>
      </c>
      <c r="E109" s="11" t="s">
        <v>401</v>
      </c>
      <c r="F109" s="174" t="s">
        <v>82</v>
      </c>
      <c r="G109" s="174" t="s">
        <v>60</v>
      </c>
      <c r="H109" s="175">
        <v>38</v>
      </c>
      <c r="I109" s="10" t="s">
        <v>205</v>
      </c>
      <c r="J109" s="176" t="s">
        <v>52</v>
      </c>
      <c r="K109" s="8"/>
      <c r="L109" s="4" t="s">
        <v>11</v>
      </c>
      <c r="M109" s="4" t="s">
        <v>11</v>
      </c>
      <c r="N109" s="4" t="s">
        <v>11</v>
      </c>
      <c r="O109" s="4" t="s">
        <v>11</v>
      </c>
      <c r="P109" s="4"/>
      <c r="Q109" s="4"/>
      <c r="R109" s="4"/>
      <c r="S109" s="4"/>
      <c r="T109" s="4"/>
      <c r="U109" s="9"/>
      <c r="V109" s="180">
        <v>5</v>
      </c>
      <c r="W109" s="181">
        <v>4</v>
      </c>
      <c r="X109" s="180">
        <v>4</v>
      </c>
      <c r="Y109" s="175"/>
      <c r="AD109" s="26" t="str">
        <f t="shared" si="26"/>
        <v xml:space="preserve"> </v>
      </c>
      <c r="AE109" s="26" t="str">
        <f t="shared" si="27"/>
        <v xml:space="preserve"> </v>
      </c>
      <c r="AF109" s="27" t="str">
        <f t="shared" si="28"/>
        <v xml:space="preserve"> </v>
      </c>
      <c r="AG109" s="24" t="b">
        <f t="shared" si="29"/>
        <v>1</v>
      </c>
      <c r="AH109" s="25" t="b">
        <f t="shared" si="15"/>
        <v>0</v>
      </c>
      <c r="AI109" s="25" t="b">
        <f t="shared" si="16"/>
        <v>0</v>
      </c>
      <c r="AJ109" s="25" t="b">
        <f t="shared" si="17"/>
        <v>0</v>
      </c>
      <c r="AK109" s="25" t="b">
        <f t="shared" si="18"/>
        <v>0</v>
      </c>
      <c r="AL109" s="25" t="b">
        <f t="shared" si="19"/>
        <v>0</v>
      </c>
      <c r="AM109" s="25" t="b">
        <f t="shared" si="20"/>
        <v>0</v>
      </c>
      <c r="AN109" s="25" t="b">
        <f t="shared" si="21"/>
        <v>0</v>
      </c>
      <c r="AO109" s="25" t="b">
        <f t="shared" si="22"/>
        <v>0</v>
      </c>
      <c r="AP109" s="25" t="b">
        <f t="shared" si="23"/>
        <v>0</v>
      </c>
      <c r="AQ109" s="25" t="b">
        <f t="shared" si="24"/>
        <v>0</v>
      </c>
      <c r="AR109" s="25" t="b">
        <f t="shared" si="25"/>
        <v>0</v>
      </c>
    </row>
    <row r="110" spans="1:44" ht="21.75" hidden="1" x14ac:dyDescent="0.25">
      <c r="A110" s="172">
        <v>109</v>
      </c>
      <c r="B110" s="10" t="s">
        <v>60</v>
      </c>
      <c r="C110" s="10">
        <v>2</v>
      </c>
      <c r="D110" s="173" t="s">
        <v>405</v>
      </c>
      <c r="E110" s="11" t="s">
        <v>401</v>
      </c>
      <c r="F110" s="174" t="s">
        <v>75</v>
      </c>
      <c r="G110" s="174" t="s">
        <v>60</v>
      </c>
      <c r="H110" s="175">
        <v>49</v>
      </c>
      <c r="I110" s="10" t="s">
        <v>204</v>
      </c>
      <c r="J110" s="176" t="s">
        <v>40</v>
      </c>
      <c r="K110" s="8"/>
      <c r="L110" s="4"/>
      <c r="M110" s="4"/>
      <c r="N110" s="4"/>
      <c r="O110" s="4"/>
      <c r="P110" s="4"/>
      <c r="Q110" s="4" t="s">
        <v>11</v>
      </c>
      <c r="R110" s="4" t="s">
        <v>11</v>
      </c>
      <c r="S110" s="4" t="s">
        <v>11</v>
      </c>
      <c r="T110" s="4" t="s">
        <v>11</v>
      </c>
      <c r="U110" s="9"/>
      <c r="V110" s="180">
        <v>5</v>
      </c>
      <c r="W110" s="181">
        <v>4</v>
      </c>
      <c r="X110" s="180">
        <v>4</v>
      </c>
      <c r="Y110" s="175"/>
      <c r="AD110" s="26" t="str">
        <f t="shared" si="26"/>
        <v xml:space="preserve"> </v>
      </c>
      <c r="AE110" s="26" t="str">
        <f t="shared" si="27"/>
        <v xml:space="preserve"> </v>
      </c>
      <c r="AF110" s="27" t="str">
        <f t="shared" si="28"/>
        <v xml:space="preserve"> </v>
      </c>
      <c r="AG110" s="24" t="b">
        <f t="shared" si="29"/>
        <v>1</v>
      </c>
      <c r="AH110" s="25" t="b">
        <f t="shared" si="15"/>
        <v>0</v>
      </c>
      <c r="AI110" s="25" t="b">
        <f t="shared" si="16"/>
        <v>0</v>
      </c>
      <c r="AJ110" s="25" t="b">
        <f t="shared" si="17"/>
        <v>0</v>
      </c>
      <c r="AK110" s="25" t="b">
        <f t="shared" si="18"/>
        <v>0</v>
      </c>
      <c r="AL110" s="25" t="b">
        <f t="shared" si="19"/>
        <v>0</v>
      </c>
      <c r="AM110" s="25" t="b">
        <f t="shared" si="20"/>
        <v>0</v>
      </c>
      <c r="AN110" s="25" t="b">
        <f t="shared" si="21"/>
        <v>0</v>
      </c>
      <c r="AO110" s="25" t="b">
        <f t="shared" si="22"/>
        <v>0</v>
      </c>
      <c r="AP110" s="25" t="b">
        <f t="shared" si="23"/>
        <v>0</v>
      </c>
      <c r="AQ110" s="25" t="b">
        <f t="shared" si="24"/>
        <v>0</v>
      </c>
      <c r="AR110" s="25" t="b">
        <f t="shared" si="25"/>
        <v>0</v>
      </c>
    </row>
    <row r="111" spans="1:44" ht="21.75" hidden="1" x14ac:dyDescent="0.25">
      <c r="A111" s="172">
        <v>108</v>
      </c>
      <c r="B111" s="10" t="s">
        <v>97</v>
      </c>
      <c r="C111" s="10">
        <v>2</v>
      </c>
      <c r="D111" s="173" t="s">
        <v>404</v>
      </c>
      <c r="E111" s="11" t="s">
        <v>401</v>
      </c>
      <c r="F111" s="174" t="s">
        <v>78</v>
      </c>
      <c r="G111" s="174" t="s">
        <v>60</v>
      </c>
      <c r="H111" s="175">
        <v>48</v>
      </c>
      <c r="I111" s="10" t="s">
        <v>205</v>
      </c>
      <c r="J111" s="176" t="s">
        <v>12</v>
      </c>
      <c r="K111" s="22"/>
      <c r="L111" s="17" t="s">
        <v>11</v>
      </c>
      <c r="M111" s="17" t="s">
        <v>11</v>
      </c>
      <c r="N111" s="17" t="s">
        <v>11</v>
      </c>
      <c r="O111" s="17" t="s">
        <v>11</v>
      </c>
      <c r="P111" s="17"/>
      <c r="Q111" s="17"/>
      <c r="R111" s="17"/>
      <c r="S111" s="17"/>
      <c r="T111" s="17"/>
      <c r="U111" s="23"/>
      <c r="V111" s="180">
        <v>5</v>
      </c>
      <c r="W111" s="181">
        <v>4</v>
      </c>
      <c r="X111" s="180">
        <v>4</v>
      </c>
      <c r="Y111" s="175"/>
      <c r="AD111" s="26" t="str">
        <f t="shared" si="26"/>
        <v xml:space="preserve"> </v>
      </c>
      <c r="AE111" s="26" t="str">
        <f t="shared" si="27"/>
        <v xml:space="preserve"> </v>
      </c>
      <c r="AF111" s="27" t="str">
        <f t="shared" si="28"/>
        <v xml:space="preserve"> </v>
      </c>
      <c r="AG111" s="24" t="b">
        <f t="shared" si="29"/>
        <v>1</v>
      </c>
      <c r="AH111" s="25" t="b">
        <f t="shared" si="15"/>
        <v>0</v>
      </c>
      <c r="AI111" s="25" t="b">
        <f t="shared" si="16"/>
        <v>0</v>
      </c>
      <c r="AJ111" s="25" t="b">
        <f t="shared" si="17"/>
        <v>0</v>
      </c>
      <c r="AK111" s="25" t="b">
        <f t="shared" si="18"/>
        <v>0</v>
      </c>
      <c r="AL111" s="25" t="b">
        <f t="shared" si="19"/>
        <v>0</v>
      </c>
      <c r="AM111" s="25" t="b">
        <f t="shared" si="20"/>
        <v>0</v>
      </c>
      <c r="AN111" s="25" t="b">
        <f t="shared" si="21"/>
        <v>0</v>
      </c>
      <c r="AO111" s="25" t="b">
        <f t="shared" si="22"/>
        <v>0</v>
      </c>
      <c r="AP111" s="25" t="b">
        <f t="shared" si="23"/>
        <v>0</v>
      </c>
      <c r="AQ111" s="25" t="b">
        <f t="shared" si="24"/>
        <v>0</v>
      </c>
      <c r="AR111" s="25" t="b">
        <f t="shared" si="25"/>
        <v>0</v>
      </c>
    </row>
    <row r="112" spans="1:44" ht="21.75" hidden="1" x14ac:dyDescent="0.25">
      <c r="A112" s="172">
        <v>106</v>
      </c>
      <c r="B112" s="10" t="s">
        <v>145</v>
      </c>
      <c r="C112" s="10">
        <v>2</v>
      </c>
      <c r="D112" s="173" t="s">
        <v>402</v>
      </c>
      <c r="E112" s="11" t="s">
        <v>401</v>
      </c>
      <c r="F112" s="174" t="s">
        <v>82</v>
      </c>
      <c r="G112" s="174" t="s">
        <v>60</v>
      </c>
      <c r="H112" s="175">
        <v>39</v>
      </c>
      <c r="I112" s="10" t="s">
        <v>205</v>
      </c>
      <c r="J112" s="176" t="s">
        <v>38</v>
      </c>
      <c r="K112" s="8"/>
      <c r="L112" s="4"/>
      <c r="M112" s="4"/>
      <c r="N112" s="4"/>
      <c r="O112" s="4"/>
      <c r="P112" s="4"/>
      <c r="Q112" s="4" t="s">
        <v>11</v>
      </c>
      <c r="R112" s="4" t="s">
        <v>11</v>
      </c>
      <c r="S112" s="4" t="s">
        <v>11</v>
      </c>
      <c r="T112" s="4" t="s">
        <v>11</v>
      </c>
      <c r="U112" s="9"/>
      <c r="V112" s="180">
        <v>5</v>
      </c>
      <c r="W112" s="181">
        <v>4</v>
      </c>
      <c r="X112" s="180">
        <v>4</v>
      </c>
      <c r="Y112" s="175"/>
      <c r="AD112" s="26" t="str">
        <f t="shared" si="26"/>
        <v xml:space="preserve"> </v>
      </c>
      <c r="AE112" s="26" t="str">
        <f t="shared" si="27"/>
        <v xml:space="preserve"> </v>
      </c>
      <c r="AF112" s="27" t="str">
        <f t="shared" si="28"/>
        <v xml:space="preserve"> </v>
      </c>
      <c r="AG112" s="24" t="b">
        <f t="shared" si="29"/>
        <v>1</v>
      </c>
      <c r="AH112" s="25" t="b">
        <f t="shared" si="15"/>
        <v>0</v>
      </c>
      <c r="AI112" s="25" t="b">
        <f t="shared" si="16"/>
        <v>0</v>
      </c>
      <c r="AJ112" s="25" t="b">
        <f t="shared" si="17"/>
        <v>0</v>
      </c>
      <c r="AK112" s="25" t="b">
        <f t="shared" si="18"/>
        <v>0</v>
      </c>
      <c r="AL112" s="25" t="b">
        <f t="shared" si="19"/>
        <v>0</v>
      </c>
      <c r="AM112" s="25" t="b">
        <f t="shared" si="20"/>
        <v>0</v>
      </c>
      <c r="AN112" s="25" t="b">
        <f t="shared" si="21"/>
        <v>0</v>
      </c>
      <c r="AO112" s="25" t="b">
        <f t="shared" si="22"/>
        <v>0</v>
      </c>
      <c r="AP112" s="25" t="b">
        <f t="shared" si="23"/>
        <v>0</v>
      </c>
      <c r="AQ112" s="25" t="b">
        <f t="shared" si="24"/>
        <v>0</v>
      </c>
      <c r="AR112" s="25" t="b">
        <f t="shared" si="25"/>
        <v>0</v>
      </c>
    </row>
    <row r="113" spans="1:44" ht="21.75" hidden="1" x14ac:dyDescent="0.25">
      <c r="A113" s="172">
        <v>110</v>
      </c>
      <c r="B113" s="10" t="s">
        <v>123</v>
      </c>
      <c r="C113" s="10">
        <v>1</v>
      </c>
      <c r="D113" s="173" t="s">
        <v>406</v>
      </c>
      <c r="E113" s="11" t="s">
        <v>407</v>
      </c>
      <c r="F113" s="174" t="s">
        <v>124</v>
      </c>
      <c r="G113" s="174" t="s">
        <v>226</v>
      </c>
      <c r="H113" s="175">
        <v>31</v>
      </c>
      <c r="I113" s="10" t="s">
        <v>208</v>
      </c>
      <c r="J113" s="176" t="s">
        <v>35</v>
      </c>
      <c r="K113" s="8"/>
      <c r="L113" s="4"/>
      <c r="M113" s="4" t="s">
        <v>11</v>
      </c>
      <c r="N113" s="4" t="s">
        <v>11</v>
      </c>
      <c r="O113" s="4" t="s">
        <v>11</v>
      </c>
      <c r="P113" s="4"/>
      <c r="Q113" s="4"/>
      <c r="R113" s="4"/>
      <c r="S113" s="4"/>
      <c r="T113" s="4"/>
      <c r="U113" s="9"/>
      <c r="V113" s="180">
        <v>1</v>
      </c>
      <c r="W113" s="181">
        <v>3</v>
      </c>
      <c r="X113" s="180">
        <v>3</v>
      </c>
      <c r="Y113" s="175"/>
      <c r="AD113" s="26" t="str">
        <f t="shared" si="26"/>
        <v xml:space="preserve"> </v>
      </c>
      <c r="AE113" s="26" t="str">
        <f t="shared" si="27"/>
        <v xml:space="preserve"> </v>
      </c>
      <c r="AF113" s="27" t="str">
        <f t="shared" si="28"/>
        <v xml:space="preserve"> </v>
      </c>
      <c r="AG113" s="24" t="b">
        <f t="shared" si="29"/>
        <v>1</v>
      </c>
      <c r="AH113" s="25" t="b">
        <f t="shared" si="15"/>
        <v>0</v>
      </c>
      <c r="AI113" s="25" t="b">
        <f t="shared" si="16"/>
        <v>0</v>
      </c>
      <c r="AJ113" s="25" t="b">
        <f t="shared" si="17"/>
        <v>0</v>
      </c>
      <c r="AK113" s="25" t="b">
        <f t="shared" si="18"/>
        <v>0</v>
      </c>
      <c r="AL113" s="25" t="b">
        <f t="shared" si="19"/>
        <v>0</v>
      </c>
      <c r="AM113" s="25" t="b">
        <f t="shared" si="20"/>
        <v>0</v>
      </c>
      <c r="AN113" s="25" t="b">
        <f t="shared" si="21"/>
        <v>0</v>
      </c>
      <c r="AO113" s="25" t="b">
        <f t="shared" si="22"/>
        <v>0</v>
      </c>
      <c r="AP113" s="25" t="b">
        <f t="shared" si="23"/>
        <v>0</v>
      </c>
      <c r="AQ113" s="25" t="b">
        <f t="shared" si="24"/>
        <v>0</v>
      </c>
      <c r="AR113" s="25" t="b">
        <f t="shared" si="25"/>
        <v>0</v>
      </c>
    </row>
    <row r="114" spans="1:44" ht="21.75" hidden="1" x14ac:dyDescent="0.25">
      <c r="A114" s="172">
        <v>111</v>
      </c>
      <c r="B114" s="10" t="s">
        <v>108</v>
      </c>
      <c r="C114" s="10">
        <v>1</v>
      </c>
      <c r="D114" s="173" t="s">
        <v>408</v>
      </c>
      <c r="E114" s="11" t="s">
        <v>409</v>
      </c>
      <c r="F114" s="174" t="s">
        <v>109</v>
      </c>
      <c r="G114" s="174" t="s">
        <v>226</v>
      </c>
      <c r="H114" s="175">
        <v>34</v>
      </c>
      <c r="I114" s="10" t="s">
        <v>206</v>
      </c>
      <c r="J114" s="176" t="s">
        <v>69</v>
      </c>
      <c r="K114" s="8"/>
      <c r="L114" s="4"/>
      <c r="M114" s="4"/>
      <c r="N114" s="4"/>
      <c r="O114" s="4"/>
      <c r="P114" s="4"/>
      <c r="Q114" s="4" t="s">
        <v>11</v>
      </c>
      <c r="R114" s="4" t="s">
        <v>11</v>
      </c>
      <c r="S114" s="4" t="s">
        <v>11</v>
      </c>
      <c r="T114" s="4" t="s">
        <v>11</v>
      </c>
      <c r="U114" s="9"/>
      <c r="V114" s="180">
        <v>1</v>
      </c>
      <c r="W114" s="181">
        <v>4</v>
      </c>
      <c r="X114" s="180">
        <v>4</v>
      </c>
      <c r="Y114" s="175"/>
      <c r="AD114" s="26" t="str">
        <f t="shared" si="26"/>
        <v xml:space="preserve"> </v>
      </c>
      <c r="AE114" s="26" t="str">
        <f t="shared" si="27"/>
        <v xml:space="preserve"> </v>
      </c>
      <c r="AF114" s="27" t="str">
        <f t="shared" si="28"/>
        <v xml:space="preserve"> </v>
      </c>
      <c r="AG114" s="24" t="b">
        <f t="shared" si="29"/>
        <v>0</v>
      </c>
      <c r="AH114" s="25" t="b">
        <f t="shared" si="15"/>
        <v>0</v>
      </c>
      <c r="AI114" s="25" t="b">
        <f t="shared" si="16"/>
        <v>0</v>
      </c>
      <c r="AJ114" s="25" t="b">
        <f t="shared" si="17"/>
        <v>0</v>
      </c>
      <c r="AK114" s="25" t="b">
        <f t="shared" si="18"/>
        <v>0</v>
      </c>
      <c r="AL114" s="25" t="b">
        <f t="shared" si="19"/>
        <v>0</v>
      </c>
      <c r="AM114" s="25" t="b">
        <f t="shared" si="20"/>
        <v>0</v>
      </c>
      <c r="AN114" s="25" t="b">
        <f t="shared" si="21"/>
        <v>0</v>
      </c>
      <c r="AO114" s="25" t="b">
        <f t="shared" si="22"/>
        <v>0</v>
      </c>
      <c r="AP114" s="25" t="b">
        <f t="shared" si="23"/>
        <v>1</v>
      </c>
      <c r="AQ114" s="25" t="b">
        <f t="shared" si="24"/>
        <v>1</v>
      </c>
      <c r="AR114" s="25" t="b">
        <f t="shared" si="25"/>
        <v>0</v>
      </c>
    </row>
    <row r="115" spans="1:44" ht="21.75" hidden="1" x14ac:dyDescent="0.25">
      <c r="A115" s="172">
        <v>114</v>
      </c>
      <c r="B115" s="10" t="s">
        <v>130</v>
      </c>
      <c r="C115" s="10">
        <v>2</v>
      </c>
      <c r="D115" s="173" t="s">
        <v>415</v>
      </c>
      <c r="E115" s="11" t="s">
        <v>411</v>
      </c>
      <c r="F115" s="174" t="s">
        <v>245</v>
      </c>
      <c r="G115" s="174" t="s">
        <v>8</v>
      </c>
      <c r="H115" s="175">
        <v>30</v>
      </c>
      <c r="I115" s="10" t="s">
        <v>207</v>
      </c>
      <c r="J115" s="176" t="s">
        <v>85</v>
      </c>
      <c r="K115" s="8"/>
      <c r="L115" s="4"/>
      <c r="M115" s="4"/>
      <c r="N115" s="4"/>
      <c r="O115" s="4"/>
      <c r="P115" s="4"/>
      <c r="Q115" s="4"/>
      <c r="R115" s="4"/>
      <c r="S115" s="4" t="s">
        <v>11</v>
      </c>
      <c r="T115" s="4" t="s">
        <v>11</v>
      </c>
      <c r="U115" s="9" t="s">
        <v>11</v>
      </c>
      <c r="V115" s="180">
        <v>4</v>
      </c>
      <c r="W115" s="181">
        <v>3</v>
      </c>
      <c r="X115" s="180">
        <v>3</v>
      </c>
      <c r="Y115" s="175"/>
      <c r="AD115" s="26" t="str">
        <f t="shared" si="26"/>
        <v xml:space="preserve"> </v>
      </c>
      <c r="AE115" s="26" t="str">
        <f t="shared" si="27"/>
        <v xml:space="preserve"> </v>
      </c>
      <c r="AF115" s="27" t="str">
        <f t="shared" si="28"/>
        <v xml:space="preserve"> </v>
      </c>
      <c r="AG115" s="24" t="b">
        <f t="shared" si="29"/>
        <v>1</v>
      </c>
      <c r="AH115" s="25" t="b">
        <f t="shared" si="15"/>
        <v>0</v>
      </c>
      <c r="AI115" s="25" t="b">
        <f t="shared" si="16"/>
        <v>0</v>
      </c>
      <c r="AJ115" s="25" t="b">
        <f t="shared" si="17"/>
        <v>0</v>
      </c>
      <c r="AK115" s="25" t="b">
        <f t="shared" si="18"/>
        <v>0</v>
      </c>
      <c r="AL115" s="25" t="b">
        <f t="shared" si="19"/>
        <v>0</v>
      </c>
      <c r="AM115" s="25" t="b">
        <f t="shared" si="20"/>
        <v>0</v>
      </c>
      <c r="AN115" s="25" t="b">
        <f t="shared" si="21"/>
        <v>0</v>
      </c>
      <c r="AO115" s="25" t="b">
        <f t="shared" si="22"/>
        <v>0</v>
      </c>
      <c r="AP115" s="25" t="b">
        <f t="shared" si="23"/>
        <v>0</v>
      </c>
      <c r="AQ115" s="25" t="b">
        <f t="shared" si="24"/>
        <v>0</v>
      </c>
      <c r="AR115" s="25" t="b">
        <f t="shared" si="25"/>
        <v>0</v>
      </c>
    </row>
    <row r="116" spans="1:44" ht="30" hidden="1" x14ac:dyDescent="0.25">
      <c r="A116" s="172">
        <v>113</v>
      </c>
      <c r="B116" s="10" t="s">
        <v>8</v>
      </c>
      <c r="C116" s="10">
        <v>2</v>
      </c>
      <c r="D116" s="173" t="s">
        <v>413</v>
      </c>
      <c r="E116" s="11" t="s">
        <v>411</v>
      </c>
      <c r="F116" s="174" t="s">
        <v>414</v>
      </c>
      <c r="G116" s="174" t="s">
        <v>8</v>
      </c>
      <c r="H116" s="175">
        <v>38</v>
      </c>
      <c r="I116" s="10" t="s">
        <v>207</v>
      </c>
      <c r="J116" s="176" t="s">
        <v>52</v>
      </c>
      <c r="K116" s="8"/>
      <c r="L116" s="4"/>
      <c r="M116" s="4" t="s">
        <v>11</v>
      </c>
      <c r="N116" s="4" t="s">
        <v>11</v>
      </c>
      <c r="O116" s="4" t="s">
        <v>11</v>
      </c>
      <c r="P116" s="4"/>
      <c r="Q116" s="4"/>
      <c r="R116" s="4"/>
      <c r="S116" s="4"/>
      <c r="T116" s="4"/>
      <c r="U116" s="9"/>
      <c r="V116" s="180">
        <v>4</v>
      </c>
      <c r="W116" s="181">
        <v>3</v>
      </c>
      <c r="X116" s="180">
        <v>3</v>
      </c>
      <c r="Y116" s="175"/>
      <c r="AD116" s="26" t="str">
        <f t="shared" si="26"/>
        <v xml:space="preserve"> </v>
      </c>
      <c r="AE116" s="26" t="str">
        <f t="shared" si="27"/>
        <v xml:space="preserve"> </v>
      </c>
      <c r="AF116" s="27" t="str">
        <f t="shared" si="28"/>
        <v xml:space="preserve"> </v>
      </c>
      <c r="AG116" s="24" t="b">
        <f t="shared" si="29"/>
        <v>1</v>
      </c>
      <c r="AH116" s="25" t="b">
        <f t="shared" si="15"/>
        <v>0</v>
      </c>
      <c r="AI116" s="25" t="b">
        <f t="shared" si="16"/>
        <v>0</v>
      </c>
      <c r="AJ116" s="25" t="b">
        <f t="shared" si="17"/>
        <v>0</v>
      </c>
      <c r="AK116" s="25" t="b">
        <f t="shared" si="18"/>
        <v>0</v>
      </c>
      <c r="AL116" s="25" t="b">
        <f t="shared" si="19"/>
        <v>0</v>
      </c>
      <c r="AM116" s="25" t="b">
        <f t="shared" si="20"/>
        <v>0</v>
      </c>
      <c r="AN116" s="25" t="b">
        <f t="shared" si="21"/>
        <v>0</v>
      </c>
      <c r="AO116" s="25" t="b">
        <f t="shared" si="22"/>
        <v>0</v>
      </c>
      <c r="AP116" s="25" t="b">
        <f t="shared" si="23"/>
        <v>0</v>
      </c>
      <c r="AQ116" s="25" t="b">
        <f t="shared" si="24"/>
        <v>0</v>
      </c>
      <c r="AR116" s="25" t="b">
        <f t="shared" si="25"/>
        <v>0</v>
      </c>
    </row>
    <row r="117" spans="1:44" ht="21.75" hidden="1" x14ac:dyDescent="0.25">
      <c r="A117" s="172">
        <v>112</v>
      </c>
      <c r="B117" s="10" t="s">
        <v>60</v>
      </c>
      <c r="C117" s="10">
        <v>2</v>
      </c>
      <c r="D117" s="173" t="s">
        <v>410</v>
      </c>
      <c r="E117" s="11" t="s">
        <v>411</v>
      </c>
      <c r="F117" s="174" t="s">
        <v>412</v>
      </c>
      <c r="G117" s="174" t="s">
        <v>8</v>
      </c>
      <c r="H117" s="175">
        <v>49</v>
      </c>
      <c r="I117" s="10" t="s">
        <v>205</v>
      </c>
      <c r="J117" s="176" t="s">
        <v>40</v>
      </c>
      <c r="K117" s="22"/>
      <c r="L117" s="17"/>
      <c r="M117" s="17"/>
      <c r="N117" s="17"/>
      <c r="O117" s="17"/>
      <c r="P117" s="17"/>
      <c r="Q117" s="17" t="s">
        <v>11</v>
      </c>
      <c r="R117" s="17" t="s">
        <v>11</v>
      </c>
      <c r="S117" s="17" t="s">
        <v>11</v>
      </c>
      <c r="T117" s="17" t="s">
        <v>11</v>
      </c>
      <c r="U117" s="23"/>
      <c r="V117" s="180">
        <v>4</v>
      </c>
      <c r="W117" s="181">
        <v>4</v>
      </c>
      <c r="X117" s="180">
        <v>4</v>
      </c>
      <c r="Y117" s="175"/>
      <c r="AD117" s="26" t="str">
        <f t="shared" si="26"/>
        <v xml:space="preserve"> </v>
      </c>
      <c r="AE117" s="26" t="str">
        <f t="shared" si="27"/>
        <v xml:space="preserve"> </v>
      </c>
      <c r="AF117" s="27" t="str">
        <f t="shared" si="28"/>
        <v xml:space="preserve"> </v>
      </c>
      <c r="AG117" s="24" t="b">
        <f t="shared" si="29"/>
        <v>0</v>
      </c>
      <c r="AH117" s="25" t="b">
        <f t="shared" si="15"/>
        <v>0</v>
      </c>
      <c r="AI117" s="25" t="b">
        <f t="shared" si="16"/>
        <v>0</v>
      </c>
      <c r="AJ117" s="25" t="b">
        <f t="shared" si="17"/>
        <v>0</v>
      </c>
      <c r="AK117" s="25" t="b">
        <f t="shared" si="18"/>
        <v>0</v>
      </c>
      <c r="AL117" s="25" t="b">
        <f t="shared" si="19"/>
        <v>0</v>
      </c>
      <c r="AM117" s="25" t="b">
        <f t="shared" si="20"/>
        <v>0</v>
      </c>
      <c r="AN117" s="25" t="b">
        <f t="shared" si="21"/>
        <v>1</v>
      </c>
      <c r="AO117" s="25" t="b">
        <f t="shared" si="22"/>
        <v>1</v>
      </c>
      <c r="AP117" s="25" t="b">
        <f t="shared" si="23"/>
        <v>0</v>
      </c>
      <c r="AQ117" s="25" t="b">
        <f t="shared" si="24"/>
        <v>0</v>
      </c>
      <c r="AR117" s="25" t="b">
        <f t="shared" si="25"/>
        <v>0</v>
      </c>
    </row>
    <row r="118" spans="1:44" ht="21.75" hidden="1" x14ac:dyDescent="0.25">
      <c r="A118" s="172">
        <v>115</v>
      </c>
      <c r="B118" s="10" t="s">
        <v>97</v>
      </c>
      <c r="C118" s="10">
        <v>2</v>
      </c>
      <c r="D118" s="173" t="s">
        <v>416</v>
      </c>
      <c r="E118" s="11" t="s">
        <v>411</v>
      </c>
      <c r="F118" s="174" t="s">
        <v>417</v>
      </c>
      <c r="G118" s="174" t="s">
        <v>8</v>
      </c>
      <c r="H118" s="175">
        <v>38</v>
      </c>
      <c r="I118" s="10" t="s">
        <v>207</v>
      </c>
      <c r="J118" s="176" t="s">
        <v>17</v>
      </c>
      <c r="K118" s="8"/>
      <c r="L118" s="4"/>
      <c r="M118" s="4"/>
      <c r="N118" s="4"/>
      <c r="O118" s="4"/>
      <c r="P118" s="4"/>
      <c r="Q118" s="4" t="s">
        <v>11</v>
      </c>
      <c r="R118" s="4" t="s">
        <v>11</v>
      </c>
      <c r="S118" s="4"/>
      <c r="T118" s="4"/>
      <c r="U118" s="9"/>
      <c r="V118" s="180">
        <v>4</v>
      </c>
      <c r="W118" s="181">
        <v>2</v>
      </c>
      <c r="X118" s="180">
        <v>2</v>
      </c>
      <c r="Y118" s="175"/>
      <c r="AD118" s="26" t="str">
        <f t="shared" si="26"/>
        <v xml:space="preserve"> </v>
      </c>
      <c r="AE118" s="26" t="str">
        <f t="shared" si="27"/>
        <v xml:space="preserve"> </v>
      </c>
      <c r="AF118" s="27" t="str">
        <f t="shared" si="28"/>
        <v xml:space="preserve"> </v>
      </c>
      <c r="AG118" s="24" t="b">
        <f t="shared" si="29"/>
        <v>1</v>
      </c>
      <c r="AH118" s="25" t="b">
        <f t="shared" si="15"/>
        <v>0</v>
      </c>
      <c r="AI118" s="25" t="b">
        <f t="shared" si="16"/>
        <v>0</v>
      </c>
      <c r="AJ118" s="25" t="b">
        <f t="shared" si="17"/>
        <v>0</v>
      </c>
      <c r="AK118" s="25" t="b">
        <f t="shared" si="18"/>
        <v>0</v>
      </c>
      <c r="AL118" s="25" t="b">
        <f t="shared" si="19"/>
        <v>0</v>
      </c>
      <c r="AM118" s="25" t="b">
        <f t="shared" si="20"/>
        <v>0</v>
      </c>
      <c r="AN118" s="25" t="b">
        <f t="shared" si="21"/>
        <v>0</v>
      </c>
      <c r="AO118" s="25" t="b">
        <f t="shared" si="22"/>
        <v>0</v>
      </c>
      <c r="AP118" s="25" t="b">
        <f t="shared" si="23"/>
        <v>0</v>
      </c>
      <c r="AQ118" s="25" t="b">
        <f t="shared" si="24"/>
        <v>0</v>
      </c>
      <c r="AR118" s="25" t="b">
        <f t="shared" si="25"/>
        <v>0</v>
      </c>
    </row>
    <row r="119" spans="1:44" ht="43.5" hidden="1" x14ac:dyDescent="0.25">
      <c r="A119" s="172">
        <v>116</v>
      </c>
      <c r="B119" s="10" t="s">
        <v>108</v>
      </c>
      <c r="C119" s="10">
        <v>1</v>
      </c>
      <c r="D119" s="173" t="s">
        <v>418</v>
      </c>
      <c r="E119" s="11" t="s">
        <v>419</v>
      </c>
      <c r="F119" s="174" t="s">
        <v>420</v>
      </c>
      <c r="G119" s="174" t="s">
        <v>226</v>
      </c>
      <c r="H119" s="175">
        <v>33</v>
      </c>
      <c r="I119" s="10" t="s">
        <v>205</v>
      </c>
      <c r="J119" s="176" t="s">
        <v>65</v>
      </c>
      <c r="K119" s="8"/>
      <c r="L119" s="4" t="s">
        <v>11</v>
      </c>
      <c r="M119" s="4" t="s">
        <v>11</v>
      </c>
      <c r="N119" s="4" t="s">
        <v>855</v>
      </c>
      <c r="O119" s="4" t="s">
        <v>831</v>
      </c>
      <c r="P119" s="4" t="s">
        <v>831</v>
      </c>
      <c r="Q119" s="4"/>
      <c r="R119" s="4"/>
      <c r="S119" s="4"/>
      <c r="T119" s="4"/>
      <c r="U119" s="9"/>
      <c r="V119" s="180">
        <v>1</v>
      </c>
      <c r="W119" s="181">
        <v>4</v>
      </c>
      <c r="X119" s="180">
        <v>2</v>
      </c>
      <c r="Y119" s="175"/>
      <c r="AD119" s="26" t="str">
        <f t="shared" si="26"/>
        <v xml:space="preserve"> </v>
      </c>
      <c r="AE119" s="26" t="str">
        <f t="shared" si="27"/>
        <v xml:space="preserve"> </v>
      </c>
      <c r="AF119" s="27" t="str">
        <f t="shared" si="28"/>
        <v xml:space="preserve"> </v>
      </c>
      <c r="AG119" s="24" t="b">
        <f t="shared" si="29"/>
        <v>1</v>
      </c>
      <c r="AH119" s="25" t="b">
        <f t="shared" si="15"/>
        <v>0</v>
      </c>
      <c r="AI119" s="25" t="b">
        <f t="shared" si="16"/>
        <v>0</v>
      </c>
      <c r="AJ119" s="25" t="b">
        <f t="shared" si="17"/>
        <v>0</v>
      </c>
      <c r="AK119" s="25" t="b">
        <f t="shared" si="18"/>
        <v>0</v>
      </c>
      <c r="AL119" s="25" t="b">
        <f t="shared" si="19"/>
        <v>0</v>
      </c>
      <c r="AM119" s="25" t="b">
        <f t="shared" si="20"/>
        <v>0</v>
      </c>
      <c r="AN119" s="25" t="b">
        <f t="shared" si="21"/>
        <v>0</v>
      </c>
      <c r="AO119" s="25" t="b">
        <f t="shared" si="22"/>
        <v>0</v>
      </c>
      <c r="AP119" s="25" t="b">
        <f t="shared" si="23"/>
        <v>0</v>
      </c>
      <c r="AQ119" s="25" t="b">
        <f t="shared" si="24"/>
        <v>0</v>
      </c>
      <c r="AR119" s="25" t="b">
        <f t="shared" si="25"/>
        <v>0</v>
      </c>
    </row>
    <row r="120" spans="1:44" ht="21.75" x14ac:dyDescent="0.25">
      <c r="A120" s="172">
        <v>117</v>
      </c>
      <c r="B120" s="10" t="s">
        <v>8</v>
      </c>
      <c r="C120" s="10">
        <v>2</v>
      </c>
      <c r="D120" s="173" t="s">
        <v>421</v>
      </c>
      <c r="E120" s="11" t="s">
        <v>422</v>
      </c>
      <c r="F120" s="174" t="s">
        <v>423</v>
      </c>
      <c r="G120" s="174" t="s">
        <v>8</v>
      </c>
      <c r="H120" s="175">
        <v>40</v>
      </c>
      <c r="I120" s="10" t="s">
        <v>206</v>
      </c>
      <c r="J120" s="176" t="s">
        <v>832</v>
      </c>
      <c r="K120" s="22"/>
      <c r="L120" s="17"/>
      <c r="M120" s="17"/>
      <c r="N120" s="22"/>
      <c r="O120" s="17"/>
      <c r="P120" s="17"/>
      <c r="Q120" s="17" t="s">
        <v>11</v>
      </c>
      <c r="R120" s="17" t="s">
        <v>11</v>
      </c>
      <c r="S120" s="17" t="s">
        <v>11</v>
      </c>
      <c r="T120" s="17"/>
      <c r="U120" s="23"/>
      <c r="V120" s="180">
        <v>1</v>
      </c>
      <c r="W120" s="181">
        <v>3</v>
      </c>
      <c r="X120" s="180">
        <v>3</v>
      </c>
      <c r="Y120" s="175"/>
      <c r="AD120" s="26" t="str">
        <f t="shared" si="26"/>
        <v xml:space="preserve"> </v>
      </c>
      <c r="AE120" s="26" t="str">
        <f t="shared" si="27"/>
        <v xml:space="preserve"> </v>
      </c>
      <c r="AF120" s="27" t="str">
        <f t="shared" si="28"/>
        <v xml:space="preserve"> </v>
      </c>
      <c r="AG120" s="24" t="b">
        <f t="shared" si="29"/>
        <v>0</v>
      </c>
      <c r="AH120" s="25" t="b">
        <f t="shared" si="15"/>
        <v>0</v>
      </c>
      <c r="AI120" s="25" t="b">
        <f t="shared" si="16"/>
        <v>0</v>
      </c>
      <c r="AJ120" s="25" t="b">
        <f t="shared" si="17"/>
        <v>0</v>
      </c>
      <c r="AK120" s="25" t="b">
        <f t="shared" si="18"/>
        <v>0</v>
      </c>
      <c r="AL120" s="25" t="b">
        <f t="shared" si="19"/>
        <v>0</v>
      </c>
      <c r="AM120" s="25" t="b">
        <f t="shared" si="20"/>
        <v>0</v>
      </c>
      <c r="AN120" s="25" t="b">
        <f t="shared" si="21"/>
        <v>1</v>
      </c>
      <c r="AO120" s="25" t="b">
        <f t="shared" si="22"/>
        <v>1</v>
      </c>
      <c r="AP120" s="25" t="b">
        <f t="shared" si="23"/>
        <v>0</v>
      </c>
      <c r="AQ120" s="25" t="b">
        <f t="shared" si="24"/>
        <v>0</v>
      </c>
      <c r="AR120" s="25" t="b">
        <f t="shared" si="25"/>
        <v>0</v>
      </c>
    </row>
    <row r="121" spans="1:44" ht="30" hidden="1" x14ac:dyDescent="0.25">
      <c r="A121" s="172">
        <v>118</v>
      </c>
      <c r="B121" s="10" t="s">
        <v>108</v>
      </c>
      <c r="C121" s="10">
        <v>4</v>
      </c>
      <c r="D121" s="173" t="s">
        <v>424</v>
      </c>
      <c r="E121" s="11" t="s">
        <v>90</v>
      </c>
      <c r="F121" s="174" t="s">
        <v>115</v>
      </c>
      <c r="G121" s="174" t="s">
        <v>108</v>
      </c>
      <c r="H121" s="175">
        <v>3</v>
      </c>
      <c r="I121" s="10" t="s">
        <v>827</v>
      </c>
      <c r="J121" s="176" t="s">
        <v>99</v>
      </c>
      <c r="K121" s="8"/>
      <c r="L121" s="4"/>
      <c r="M121" s="4"/>
      <c r="N121" s="8"/>
      <c r="O121" s="4"/>
      <c r="P121" s="4"/>
      <c r="Q121" s="4" t="s">
        <v>11</v>
      </c>
      <c r="R121" s="4" t="s">
        <v>11</v>
      </c>
      <c r="S121" s="4"/>
      <c r="T121" s="4"/>
      <c r="U121" s="9"/>
      <c r="V121" s="180">
        <v>1</v>
      </c>
      <c r="W121" s="181">
        <v>2</v>
      </c>
      <c r="X121" s="180">
        <v>2</v>
      </c>
      <c r="Y121" s="175"/>
      <c r="AD121" s="26" t="str">
        <f t="shared" si="26"/>
        <v xml:space="preserve"> </v>
      </c>
      <c r="AE121" s="26" t="str">
        <f t="shared" si="27"/>
        <v xml:space="preserve"> </v>
      </c>
      <c r="AF121" s="27" t="str">
        <f t="shared" si="28"/>
        <v xml:space="preserve"> </v>
      </c>
      <c r="AG121" s="24" t="b">
        <f t="shared" si="29"/>
        <v>0</v>
      </c>
      <c r="AH121" s="25" t="b">
        <f t="shared" si="15"/>
        <v>0</v>
      </c>
      <c r="AI121" s="25" t="b">
        <f t="shared" si="16"/>
        <v>0</v>
      </c>
      <c r="AJ121" s="25" t="b">
        <f t="shared" si="17"/>
        <v>0</v>
      </c>
      <c r="AK121" s="25" t="b">
        <f t="shared" si="18"/>
        <v>0</v>
      </c>
      <c r="AL121" s="25" t="b">
        <f t="shared" si="19"/>
        <v>0</v>
      </c>
      <c r="AM121" s="25" t="b">
        <f t="shared" si="20"/>
        <v>0</v>
      </c>
      <c r="AN121" s="25" t="b">
        <f t="shared" si="21"/>
        <v>1</v>
      </c>
      <c r="AO121" s="25" t="b">
        <f t="shared" si="22"/>
        <v>1</v>
      </c>
      <c r="AP121" s="25" t="b">
        <f t="shared" si="23"/>
        <v>0</v>
      </c>
      <c r="AQ121" s="25" t="b">
        <f t="shared" si="24"/>
        <v>0</v>
      </c>
      <c r="AR121" s="25" t="b">
        <f t="shared" si="25"/>
        <v>0</v>
      </c>
    </row>
    <row r="122" spans="1:44" ht="21.75" hidden="1" x14ac:dyDescent="0.25">
      <c r="A122" s="172">
        <v>120</v>
      </c>
      <c r="B122" s="10" t="s">
        <v>145</v>
      </c>
      <c r="C122" s="10">
        <v>3</v>
      </c>
      <c r="D122" s="173" t="s">
        <v>426</v>
      </c>
      <c r="E122" s="11" t="s">
        <v>39</v>
      </c>
      <c r="F122" s="174" t="s">
        <v>399</v>
      </c>
      <c r="G122" s="174" t="s">
        <v>145</v>
      </c>
      <c r="H122" s="175">
        <v>18</v>
      </c>
      <c r="I122" s="10" t="s">
        <v>204</v>
      </c>
      <c r="J122" s="176" t="s">
        <v>65</v>
      </c>
      <c r="K122" s="8"/>
      <c r="L122" s="4"/>
      <c r="M122" s="4"/>
      <c r="N122" s="8"/>
      <c r="O122" s="4"/>
      <c r="P122" s="4"/>
      <c r="Q122" s="4" t="s">
        <v>11</v>
      </c>
      <c r="R122" s="4" t="s">
        <v>11</v>
      </c>
      <c r="S122" s="4"/>
      <c r="T122" s="4"/>
      <c r="U122" s="9"/>
      <c r="V122" s="180">
        <v>2</v>
      </c>
      <c r="W122" s="181">
        <v>2</v>
      </c>
      <c r="X122" s="180">
        <v>2</v>
      </c>
      <c r="Y122" s="175"/>
      <c r="AD122" s="26" t="str">
        <f t="shared" si="26"/>
        <v xml:space="preserve"> </v>
      </c>
      <c r="AE122" s="26" t="str">
        <f t="shared" si="27"/>
        <v xml:space="preserve"> </v>
      </c>
      <c r="AF122" s="27" t="str">
        <f t="shared" si="28"/>
        <v xml:space="preserve"> </v>
      </c>
      <c r="AG122" s="24" t="b">
        <f t="shared" si="29"/>
        <v>1</v>
      </c>
      <c r="AH122" s="25" t="b">
        <f t="shared" si="15"/>
        <v>0</v>
      </c>
      <c r="AI122" s="25" t="b">
        <f t="shared" si="16"/>
        <v>0</v>
      </c>
      <c r="AJ122" s="25" t="b">
        <f t="shared" si="17"/>
        <v>0</v>
      </c>
      <c r="AK122" s="25" t="b">
        <f t="shared" si="18"/>
        <v>0</v>
      </c>
      <c r="AL122" s="25" t="b">
        <f t="shared" si="19"/>
        <v>0</v>
      </c>
      <c r="AM122" s="25" t="b">
        <f t="shared" si="20"/>
        <v>0</v>
      </c>
      <c r="AN122" s="25" t="b">
        <f t="shared" si="21"/>
        <v>0</v>
      </c>
      <c r="AO122" s="25" t="b">
        <f t="shared" si="22"/>
        <v>0</v>
      </c>
      <c r="AP122" s="25" t="b">
        <f t="shared" si="23"/>
        <v>0</v>
      </c>
      <c r="AQ122" s="25" t="b">
        <f t="shared" si="24"/>
        <v>0</v>
      </c>
      <c r="AR122" s="25" t="b">
        <f t="shared" si="25"/>
        <v>0</v>
      </c>
    </row>
    <row r="123" spans="1:44" ht="21.75" hidden="1" x14ac:dyDescent="0.25">
      <c r="A123" s="172">
        <v>119</v>
      </c>
      <c r="B123" s="10" t="s">
        <v>97</v>
      </c>
      <c r="C123" s="10">
        <v>2</v>
      </c>
      <c r="D123" s="173" t="s">
        <v>425</v>
      </c>
      <c r="E123" s="11" t="s">
        <v>39</v>
      </c>
      <c r="F123" s="174" t="s">
        <v>70</v>
      </c>
      <c r="G123" s="174" t="s">
        <v>97</v>
      </c>
      <c r="H123" s="175">
        <v>65</v>
      </c>
      <c r="I123" s="10" t="s">
        <v>207</v>
      </c>
      <c r="J123" s="176" t="s">
        <v>17</v>
      </c>
      <c r="K123" s="8"/>
      <c r="L123" s="4"/>
      <c r="M123" s="4"/>
      <c r="N123" s="8"/>
      <c r="O123" s="4"/>
      <c r="P123" s="4"/>
      <c r="Q123" s="4"/>
      <c r="R123" s="4"/>
      <c r="S123" s="4" t="s">
        <v>11</v>
      </c>
      <c r="T123" s="4" t="s">
        <v>11</v>
      </c>
      <c r="U123" s="9"/>
      <c r="V123" s="180">
        <v>2</v>
      </c>
      <c r="W123" s="181">
        <v>2</v>
      </c>
      <c r="X123" s="180">
        <v>2</v>
      </c>
      <c r="Y123" s="175"/>
      <c r="AD123" s="26" t="str">
        <f t="shared" si="26"/>
        <v xml:space="preserve"> </v>
      </c>
      <c r="AE123" s="26" t="str">
        <f t="shared" si="27"/>
        <v xml:space="preserve"> </v>
      </c>
      <c r="AF123" s="27" t="str">
        <f t="shared" si="28"/>
        <v xml:space="preserve"> </v>
      </c>
      <c r="AG123" s="24" t="b">
        <f t="shared" si="29"/>
        <v>1</v>
      </c>
      <c r="AH123" s="25" t="b">
        <f t="shared" si="15"/>
        <v>0</v>
      </c>
      <c r="AI123" s="25" t="b">
        <f t="shared" si="16"/>
        <v>0</v>
      </c>
      <c r="AJ123" s="25" t="b">
        <f t="shared" si="17"/>
        <v>0</v>
      </c>
      <c r="AK123" s="25" t="b">
        <f t="shared" si="18"/>
        <v>0</v>
      </c>
      <c r="AL123" s="25" t="b">
        <f t="shared" si="19"/>
        <v>0</v>
      </c>
      <c r="AM123" s="25" t="b">
        <f t="shared" si="20"/>
        <v>0</v>
      </c>
      <c r="AN123" s="25" t="b">
        <f t="shared" si="21"/>
        <v>0</v>
      </c>
      <c r="AO123" s="25" t="b">
        <f t="shared" si="22"/>
        <v>0</v>
      </c>
      <c r="AP123" s="25" t="b">
        <f t="shared" si="23"/>
        <v>0</v>
      </c>
      <c r="AQ123" s="25" t="b">
        <f t="shared" si="24"/>
        <v>0</v>
      </c>
      <c r="AR123" s="25" t="b">
        <f t="shared" si="25"/>
        <v>0</v>
      </c>
    </row>
    <row r="124" spans="1:44" ht="21.75" hidden="1" x14ac:dyDescent="0.25">
      <c r="A124" s="172">
        <v>121</v>
      </c>
      <c r="B124" s="10" t="s">
        <v>108</v>
      </c>
      <c r="C124" s="10">
        <v>3</v>
      </c>
      <c r="D124" s="173" t="s">
        <v>427</v>
      </c>
      <c r="E124" s="11" t="s">
        <v>428</v>
      </c>
      <c r="F124" s="174" t="s">
        <v>66</v>
      </c>
      <c r="G124" s="174" t="s">
        <v>8</v>
      </c>
      <c r="H124" s="175">
        <v>16</v>
      </c>
      <c r="I124" s="10" t="s">
        <v>207</v>
      </c>
      <c r="J124" s="183" t="s">
        <v>65</v>
      </c>
      <c r="K124" s="8"/>
      <c r="L124" s="4"/>
      <c r="M124" s="4"/>
      <c r="N124" s="8"/>
      <c r="O124" s="4"/>
      <c r="P124" s="4"/>
      <c r="Q124" s="4" t="s">
        <v>11</v>
      </c>
      <c r="R124" s="4" t="s">
        <v>11</v>
      </c>
      <c r="S124" s="4"/>
      <c r="T124" s="4"/>
      <c r="U124" s="9"/>
      <c r="V124" s="180">
        <v>1</v>
      </c>
      <c r="W124" s="181">
        <v>2</v>
      </c>
      <c r="X124" s="180">
        <v>2</v>
      </c>
      <c r="Y124" s="175"/>
      <c r="AD124" s="26" t="str">
        <f t="shared" si="26"/>
        <v xml:space="preserve"> </v>
      </c>
      <c r="AE124" s="26" t="str">
        <f t="shared" si="27"/>
        <v xml:space="preserve"> </v>
      </c>
      <c r="AF124" s="27" t="str">
        <f t="shared" si="28"/>
        <v xml:space="preserve"> </v>
      </c>
      <c r="AG124" s="24" t="b">
        <f t="shared" si="29"/>
        <v>0</v>
      </c>
      <c r="AH124" s="25" t="b">
        <f t="shared" si="15"/>
        <v>0</v>
      </c>
      <c r="AI124" s="25" t="b">
        <f t="shared" si="16"/>
        <v>0</v>
      </c>
      <c r="AJ124" s="25" t="b">
        <f t="shared" si="17"/>
        <v>0</v>
      </c>
      <c r="AK124" s="25" t="b">
        <f t="shared" si="18"/>
        <v>0</v>
      </c>
      <c r="AL124" s="25" t="b">
        <f t="shared" si="19"/>
        <v>0</v>
      </c>
      <c r="AM124" s="25" t="b">
        <f t="shared" si="20"/>
        <v>0</v>
      </c>
      <c r="AN124" s="25" t="b">
        <f t="shared" si="21"/>
        <v>1</v>
      </c>
      <c r="AO124" s="25" t="b">
        <f t="shared" si="22"/>
        <v>1</v>
      </c>
      <c r="AP124" s="25" t="b">
        <f t="shared" si="23"/>
        <v>0</v>
      </c>
      <c r="AQ124" s="25" t="b">
        <f t="shared" si="24"/>
        <v>0</v>
      </c>
      <c r="AR124" s="25" t="b">
        <f t="shared" si="25"/>
        <v>0</v>
      </c>
    </row>
    <row r="125" spans="1:44" ht="21.75" hidden="1" x14ac:dyDescent="0.25">
      <c r="A125" s="172">
        <v>122</v>
      </c>
      <c r="B125" s="10" t="s">
        <v>108</v>
      </c>
      <c r="C125" s="10">
        <v>2</v>
      </c>
      <c r="D125" s="173" t="s">
        <v>429</v>
      </c>
      <c r="E125" s="11" t="s">
        <v>430</v>
      </c>
      <c r="F125" s="174" t="s">
        <v>431</v>
      </c>
      <c r="G125" s="174" t="s">
        <v>226</v>
      </c>
      <c r="H125" s="175">
        <v>26</v>
      </c>
      <c r="I125" s="10" t="s">
        <v>205</v>
      </c>
      <c r="J125" s="176" t="s">
        <v>47</v>
      </c>
      <c r="K125" s="8"/>
      <c r="L125" s="4"/>
      <c r="M125" s="4"/>
      <c r="N125" s="4"/>
      <c r="O125" s="4"/>
      <c r="P125" s="4"/>
      <c r="Q125" s="4" t="s">
        <v>11</v>
      </c>
      <c r="R125" s="4" t="s">
        <v>11</v>
      </c>
      <c r="S125" s="4"/>
      <c r="T125" s="4"/>
      <c r="U125" s="9"/>
      <c r="V125" s="180">
        <v>1</v>
      </c>
      <c r="W125" s="181">
        <v>2</v>
      </c>
      <c r="X125" s="180">
        <v>2</v>
      </c>
      <c r="Y125" s="175"/>
      <c r="AD125" s="26" t="str">
        <f t="shared" si="26"/>
        <v xml:space="preserve"> </v>
      </c>
      <c r="AE125" s="26" t="str">
        <f t="shared" si="27"/>
        <v xml:space="preserve"> </v>
      </c>
      <c r="AF125" s="27" t="str">
        <f t="shared" si="28"/>
        <v xml:space="preserve"> </v>
      </c>
      <c r="AG125" s="24" t="b">
        <f t="shared" si="29"/>
        <v>1</v>
      </c>
      <c r="AH125" s="25" t="b">
        <f t="shared" si="15"/>
        <v>0</v>
      </c>
      <c r="AI125" s="25" t="b">
        <f t="shared" si="16"/>
        <v>0</v>
      </c>
      <c r="AJ125" s="25" t="b">
        <f t="shared" si="17"/>
        <v>0</v>
      </c>
      <c r="AK125" s="25" t="b">
        <f t="shared" si="18"/>
        <v>0</v>
      </c>
      <c r="AL125" s="25" t="b">
        <f t="shared" si="19"/>
        <v>0</v>
      </c>
      <c r="AM125" s="25" t="b">
        <f t="shared" si="20"/>
        <v>0</v>
      </c>
      <c r="AN125" s="25" t="b">
        <f t="shared" si="21"/>
        <v>0</v>
      </c>
      <c r="AO125" s="25" t="b">
        <f t="shared" si="22"/>
        <v>0</v>
      </c>
      <c r="AP125" s="25" t="b">
        <f t="shared" si="23"/>
        <v>0</v>
      </c>
      <c r="AQ125" s="25" t="b">
        <f t="shared" si="24"/>
        <v>0</v>
      </c>
      <c r="AR125" s="25" t="b">
        <f t="shared" si="25"/>
        <v>0</v>
      </c>
    </row>
    <row r="126" spans="1:44" ht="21.75" hidden="1" x14ac:dyDescent="0.25">
      <c r="A126" s="172">
        <v>123</v>
      </c>
      <c r="B126" s="10" t="s">
        <v>136</v>
      </c>
      <c r="C126" s="10">
        <v>4</v>
      </c>
      <c r="D126" s="173" t="s">
        <v>432</v>
      </c>
      <c r="E126" s="11" t="s">
        <v>433</v>
      </c>
      <c r="F126" s="174" t="s">
        <v>84</v>
      </c>
      <c r="G126" s="174" t="s">
        <v>136</v>
      </c>
      <c r="H126" s="175">
        <v>0</v>
      </c>
      <c r="I126" s="10" t="s">
        <v>826</v>
      </c>
      <c r="J126" s="176" t="s">
        <v>827</v>
      </c>
      <c r="K126" s="8"/>
      <c r="L126" s="4" t="s">
        <v>11</v>
      </c>
      <c r="M126" s="4" t="s">
        <v>11</v>
      </c>
      <c r="N126" s="4" t="s">
        <v>11</v>
      </c>
      <c r="O126" s="4"/>
      <c r="P126" s="4"/>
      <c r="Q126" s="4"/>
      <c r="R126" s="4"/>
      <c r="S126" s="4"/>
      <c r="T126" s="4"/>
      <c r="U126" s="9"/>
      <c r="V126" s="180">
        <v>1</v>
      </c>
      <c r="W126" s="181">
        <v>3</v>
      </c>
      <c r="X126" s="180">
        <v>3</v>
      </c>
      <c r="Y126" s="175"/>
      <c r="AD126" s="26" t="str">
        <f t="shared" si="26"/>
        <v xml:space="preserve"> </v>
      </c>
      <c r="AE126" s="26" t="str">
        <f t="shared" si="27"/>
        <v xml:space="preserve"> </v>
      </c>
      <c r="AF126" s="27" t="str">
        <f t="shared" si="28"/>
        <v xml:space="preserve"> </v>
      </c>
      <c r="AG126" s="24" t="b">
        <f t="shared" si="29"/>
        <v>0</v>
      </c>
      <c r="AH126" s="25" t="b">
        <f t="shared" si="15"/>
        <v>0</v>
      </c>
      <c r="AI126" s="25" t="b">
        <f t="shared" si="16"/>
        <v>1</v>
      </c>
      <c r="AJ126" s="25" t="b">
        <f t="shared" si="17"/>
        <v>1</v>
      </c>
      <c r="AK126" s="25" t="b">
        <f t="shared" si="18"/>
        <v>0</v>
      </c>
      <c r="AL126" s="25" t="b">
        <f t="shared" si="19"/>
        <v>0</v>
      </c>
      <c r="AM126" s="25" t="b">
        <f t="shared" si="20"/>
        <v>0</v>
      </c>
      <c r="AN126" s="25" t="b">
        <f t="shared" si="21"/>
        <v>0</v>
      </c>
      <c r="AO126" s="25" t="b">
        <f t="shared" si="22"/>
        <v>0</v>
      </c>
      <c r="AP126" s="25" t="b">
        <f t="shared" si="23"/>
        <v>0</v>
      </c>
      <c r="AQ126" s="25" t="b">
        <f t="shared" si="24"/>
        <v>0</v>
      </c>
      <c r="AR126" s="25" t="b">
        <f t="shared" si="25"/>
        <v>0</v>
      </c>
    </row>
    <row r="127" spans="1:44" ht="21.75" hidden="1" x14ac:dyDescent="0.25">
      <c r="A127" s="172">
        <v>124</v>
      </c>
      <c r="B127" s="10" t="s">
        <v>136</v>
      </c>
      <c r="C127" s="10">
        <v>1</v>
      </c>
      <c r="D127" s="173" t="s">
        <v>434</v>
      </c>
      <c r="E127" s="11" t="s">
        <v>435</v>
      </c>
      <c r="F127" s="174" t="s">
        <v>89</v>
      </c>
      <c r="G127" s="174" t="s">
        <v>136</v>
      </c>
      <c r="H127" s="175">
        <v>42</v>
      </c>
      <c r="I127" s="10" t="s">
        <v>206</v>
      </c>
      <c r="J127" s="176" t="s">
        <v>50</v>
      </c>
      <c r="K127" s="8"/>
      <c r="L127" s="4" t="s">
        <v>11</v>
      </c>
      <c r="M127" s="4" t="s">
        <v>11</v>
      </c>
      <c r="N127" s="8"/>
      <c r="O127" s="4"/>
      <c r="P127" s="4"/>
      <c r="Q127" s="4"/>
      <c r="R127" s="4"/>
      <c r="S127" s="4"/>
      <c r="T127" s="4"/>
      <c r="U127" s="9"/>
      <c r="V127" s="180">
        <v>1</v>
      </c>
      <c r="W127" s="181">
        <v>2</v>
      </c>
      <c r="X127" s="180">
        <v>2</v>
      </c>
      <c r="Y127" s="175"/>
      <c r="AD127" s="26" t="str">
        <f t="shared" si="26"/>
        <v xml:space="preserve"> </v>
      </c>
      <c r="AE127" s="26" t="str">
        <f t="shared" si="27"/>
        <v xml:space="preserve"> </v>
      </c>
      <c r="AF127" s="27" t="str">
        <f t="shared" si="28"/>
        <v xml:space="preserve"> </v>
      </c>
      <c r="AG127" s="24" t="b">
        <f t="shared" si="29"/>
        <v>1</v>
      </c>
      <c r="AH127" s="25" t="b">
        <f t="shared" si="15"/>
        <v>0</v>
      </c>
      <c r="AI127" s="25" t="b">
        <f t="shared" si="16"/>
        <v>0</v>
      </c>
      <c r="AJ127" s="25" t="b">
        <f t="shared" si="17"/>
        <v>0</v>
      </c>
      <c r="AK127" s="25" t="b">
        <f t="shared" si="18"/>
        <v>0</v>
      </c>
      <c r="AL127" s="25" t="b">
        <f t="shared" si="19"/>
        <v>0</v>
      </c>
      <c r="AM127" s="25" t="b">
        <f t="shared" si="20"/>
        <v>0</v>
      </c>
      <c r="AN127" s="25" t="b">
        <f t="shared" si="21"/>
        <v>0</v>
      </c>
      <c r="AO127" s="25" t="b">
        <f t="shared" si="22"/>
        <v>0</v>
      </c>
      <c r="AP127" s="25" t="b">
        <f t="shared" si="23"/>
        <v>0</v>
      </c>
      <c r="AQ127" s="25" t="b">
        <f t="shared" si="24"/>
        <v>0</v>
      </c>
      <c r="AR127" s="25" t="b">
        <f t="shared" si="25"/>
        <v>0</v>
      </c>
    </row>
    <row r="128" spans="1:44" ht="21.75" hidden="1" x14ac:dyDescent="0.25">
      <c r="A128" s="172">
        <v>125</v>
      </c>
      <c r="B128" s="10" t="s">
        <v>130</v>
      </c>
      <c r="C128" s="10">
        <v>4</v>
      </c>
      <c r="D128" s="173" t="s">
        <v>436</v>
      </c>
      <c r="E128" s="11" t="s">
        <v>437</v>
      </c>
      <c r="F128" s="174" t="s">
        <v>135</v>
      </c>
      <c r="G128" s="174" t="s">
        <v>130</v>
      </c>
      <c r="H128" s="175">
        <v>22</v>
      </c>
      <c r="I128" s="10" t="s">
        <v>207</v>
      </c>
      <c r="J128" s="176" t="s">
        <v>67</v>
      </c>
      <c r="K128" s="8"/>
      <c r="L128" s="4"/>
      <c r="M128" s="4"/>
      <c r="N128" s="8"/>
      <c r="O128" s="4"/>
      <c r="P128" s="4"/>
      <c r="Q128" s="4" t="s">
        <v>11</v>
      </c>
      <c r="R128" s="4" t="s">
        <v>11</v>
      </c>
      <c r="S128" s="4" t="s">
        <v>11</v>
      </c>
      <c r="T128" s="4" t="s">
        <v>11</v>
      </c>
      <c r="U128" s="9"/>
      <c r="V128" s="180">
        <v>1</v>
      </c>
      <c r="W128" s="181">
        <v>4</v>
      </c>
      <c r="X128" s="180">
        <v>4</v>
      </c>
      <c r="Y128" s="175"/>
      <c r="AD128" s="26" t="str">
        <f t="shared" si="26"/>
        <v xml:space="preserve"> </v>
      </c>
      <c r="AE128" s="26" t="str">
        <f t="shared" si="27"/>
        <v xml:space="preserve"> </v>
      </c>
      <c r="AF128" s="27" t="str">
        <f t="shared" si="28"/>
        <v xml:space="preserve"> </v>
      </c>
      <c r="AG128" s="24" t="b">
        <f t="shared" si="29"/>
        <v>1</v>
      </c>
      <c r="AH128" s="25" t="b">
        <f t="shared" si="15"/>
        <v>0</v>
      </c>
      <c r="AI128" s="25" t="b">
        <f t="shared" si="16"/>
        <v>0</v>
      </c>
      <c r="AJ128" s="25" t="b">
        <f t="shared" si="17"/>
        <v>0</v>
      </c>
      <c r="AK128" s="25" t="b">
        <f t="shared" si="18"/>
        <v>0</v>
      </c>
      <c r="AL128" s="25" t="b">
        <f t="shared" si="19"/>
        <v>0</v>
      </c>
      <c r="AM128" s="25" t="b">
        <f t="shared" si="20"/>
        <v>0</v>
      </c>
      <c r="AN128" s="25" t="b">
        <f t="shared" si="21"/>
        <v>0</v>
      </c>
      <c r="AO128" s="25" t="b">
        <f t="shared" si="22"/>
        <v>0</v>
      </c>
      <c r="AP128" s="25" t="b">
        <f t="shared" si="23"/>
        <v>0</v>
      </c>
      <c r="AQ128" s="25" t="b">
        <f t="shared" si="24"/>
        <v>0</v>
      </c>
      <c r="AR128" s="25" t="b">
        <f t="shared" si="25"/>
        <v>0</v>
      </c>
    </row>
    <row r="129" spans="1:44" ht="30" hidden="1" x14ac:dyDescent="0.25">
      <c r="A129" s="172">
        <v>126</v>
      </c>
      <c r="B129" s="10" t="s">
        <v>123</v>
      </c>
      <c r="C129" s="10">
        <v>4</v>
      </c>
      <c r="D129" s="173" t="s">
        <v>438</v>
      </c>
      <c r="E129" s="11" t="s">
        <v>439</v>
      </c>
      <c r="F129" s="174" t="s">
        <v>139</v>
      </c>
      <c r="G129" s="174" t="s">
        <v>123</v>
      </c>
      <c r="H129" s="175">
        <v>18</v>
      </c>
      <c r="I129" s="10" t="s">
        <v>204</v>
      </c>
      <c r="J129" s="176" t="s">
        <v>69</v>
      </c>
      <c r="K129" s="8"/>
      <c r="L129" s="4" t="s">
        <v>11</v>
      </c>
      <c r="M129" s="4" t="s">
        <v>11</v>
      </c>
      <c r="N129" s="8" t="s">
        <v>11</v>
      </c>
      <c r="O129" s="4" t="s">
        <v>11</v>
      </c>
      <c r="P129" s="4"/>
      <c r="Q129" s="4"/>
      <c r="R129" s="4"/>
      <c r="S129" s="4"/>
      <c r="T129" s="4"/>
      <c r="U129" s="9"/>
      <c r="V129" s="180">
        <v>1</v>
      </c>
      <c r="W129" s="181">
        <v>4</v>
      </c>
      <c r="X129" s="180">
        <v>4</v>
      </c>
      <c r="Y129" s="175"/>
      <c r="AD129" s="26" t="str">
        <f t="shared" si="26"/>
        <v xml:space="preserve"> </v>
      </c>
      <c r="AE129" s="26" t="str">
        <f t="shared" si="27"/>
        <v xml:space="preserve"> </v>
      </c>
      <c r="AF129" s="27" t="str">
        <f t="shared" si="28"/>
        <v xml:space="preserve"> </v>
      </c>
      <c r="AG129" s="24" t="b">
        <f t="shared" si="29"/>
        <v>0</v>
      </c>
      <c r="AH129" s="25" t="b">
        <f t="shared" si="15"/>
        <v>0</v>
      </c>
      <c r="AI129" s="25" t="b">
        <f t="shared" si="16"/>
        <v>0</v>
      </c>
      <c r="AJ129" s="25" t="b">
        <f t="shared" si="17"/>
        <v>1</v>
      </c>
      <c r="AK129" s="25" t="b">
        <f t="shared" si="18"/>
        <v>1</v>
      </c>
      <c r="AL129" s="25" t="b">
        <f t="shared" si="19"/>
        <v>1</v>
      </c>
      <c r="AM129" s="25" t="b">
        <f t="shared" si="20"/>
        <v>0</v>
      </c>
      <c r="AN129" s="25" t="b">
        <f t="shared" si="21"/>
        <v>0</v>
      </c>
      <c r="AO129" s="25" t="b">
        <f t="shared" si="22"/>
        <v>0</v>
      </c>
      <c r="AP129" s="25" t="b">
        <f t="shared" si="23"/>
        <v>0</v>
      </c>
      <c r="AQ129" s="25" t="b">
        <f t="shared" si="24"/>
        <v>0</v>
      </c>
      <c r="AR129" s="25" t="b">
        <f t="shared" si="25"/>
        <v>0</v>
      </c>
    </row>
    <row r="130" spans="1:44" ht="21.75" hidden="1" x14ac:dyDescent="0.25">
      <c r="A130" s="172">
        <v>127</v>
      </c>
      <c r="B130" s="10" t="s">
        <v>136</v>
      </c>
      <c r="C130" s="10">
        <v>3</v>
      </c>
      <c r="D130" s="173" t="s">
        <v>440</v>
      </c>
      <c r="E130" s="11" t="s">
        <v>441</v>
      </c>
      <c r="F130" s="174" t="s">
        <v>442</v>
      </c>
      <c r="G130" s="174" t="s">
        <v>136</v>
      </c>
      <c r="H130" s="175">
        <v>0</v>
      </c>
      <c r="I130" s="10" t="s">
        <v>827</v>
      </c>
      <c r="J130" s="176" t="s">
        <v>827</v>
      </c>
      <c r="K130" s="8"/>
      <c r="L130" s="4"/>
      <c r="M130" s="4" t="s">
        <v>11</v>
      </c>
      <c r="N130" s="8" t="s">
        <v>11</v>
      </c>
      <c r="O130" s="4" t="s">
        <v>11</v>
      </c>
      <c r="P130" s="4"/>
      <c r="Q130" s="4"/>
      <c r="R130" s="4"/>
      <c r="S130" s="4"/>
      <c r="T130" s="4"/>
      <c r="U130" s="9"/>
      <c r="V130" s="180">
        <v>1</v>
      </c>
      <c r="W130" s="181">
        <v>3</v>
      </c>
      <c r="X130" s="180">
        <v>3</v>
      </c>
      <c r="Y130" s="175"/>
      <c r="AD130" s="26" t="str">
        <f t="shared" si="26"/>
        <v xml:space="preserve"> </v>
      </c>
      <c r="AE130" s="26" t="str">
        <f t="shared" si="27"/>
        <v xml:space="preserve"> </v>
      </c>
      <c r="AF130" s="27" t="str">
        <f t="shared" si="28"/>
        <v xml:space="preserve"> </v>
      </c>
      <c r="AG130" s="24" t="b">
        <f t="shared" si="29"/>
        <v>0</v>
      </c>
      <c r="AH130" s="25" t="b">
        <f t="shared" si="15"/>
        <v>0</v>
      </c>
      <c r="AI130" s="25" t="b">
        <f t="shared" si="16"/>
        <v>0</v>
      </c>
      <c r="AJ130" s="25" t="b">
        <f t="shared" si="17"/>
        <v>0</v>
      </c>
      <c r="AK130" s="25" t="b">
        <f t="shared" si="18"/>
        <v>1</v>
      </c>
      <c r="AL130" s="25" t="b">
        <f t="shared" si="19"/>
        <v>1</v>
      </c>
      <c r="AM130" s="25" t="b">
        <f t="shared" si="20"/>
        <v>0</v>
      </c>
      <c r="AN130" s="25" t="b">
        <f t="shared" si="21"/>
        <v>0</v>
      </c>
      <c r="AO130" s="25" t="b">
        <f t="shared" si="22"/>
        <v>0</v>
      </c>
      <c r="AP130" s="25" t="b">
        <f t="shared" si="23"/>
        <v>0</v>
      </c>
      <c r="AQ130" s="25" t="b">
        <f t="shared" si="24"/>
        <v>0</v>
      </c>
      <c r="AR130" s="25" t="b">
        <f t="shared" si="25"/>
        <v>0</v>
      </c>
    </row>
    <row r="131" spans="1:44" ht="21.75" hidden="1" x14ac:dyDescent="0.25">
      <c r="A131" s="172">
        <v>128</v>
      </c>
      <c r="B131" s="10" t="s">
        <v>97</v>
      </c>
      <c r="C131" s="10">
        <v>2</v>
      </c>
      <c r="D131" s="173" t="s">
        <v>443</v>
      </c>
      <c r="E131" s="11" t="s">
        <v>444</v>
      </c>
      <c r="F131" s="174" t="s">
        <v>149</v>
      </c>
      <c r="G131" s="174" t="s">
        <v>145</v>
      </c>
      <c r="H131" s="175">
        <v>45</v>
      </c>
      <c r="I131" s="10" t="s">
        <v>207</v>
      </c>
      <c r="J131" s="176" t="s">
        <v>17</v>
      </c>
      <c r="K131" s="8"/>
      <c r="L131" s="4"/>
      <c r="M131" s="4"/>
      <c r="N131" s="8" t="s">
        <v>11</v>
      </c>
      <c r="O131" s="4" t="s">
        <v>11</v>
      </c>
      <c r="P131" s="4"/>
      <c r="Q131" s="4"/>
      <c r="R131" s="4"/>
      <c r="S131" s="4"/>
      <c r="T131" s="4"/>
      <c r="U131" s="9"/>
      <c r="V131" s="180">
        <v>2</v>
      </c>
      <c r="W131" s="181">
        <v>2</v>
      </c>
      <c r="X131" s="180">
        <v>2</v>
      </c>
      <c r="Y131" s="175"/>
      <c r="AD131" s="26" t="str">
        <f t="shared" si="26"/>
        <v xml:space="preserve"> </v>
      </c>
      <c r="AE131" s="26" t="str">
        <f t="shared" si="27"/>
        <v xml:space="preserve"> </v>
      </c>
      <c r="AF131" s="27" t="str">
        <f t="shared" si="28"/>
        <v xml:space="preserve"> </v>
      </c>
      <c r="AG131" s="24" t="b">
        <f t="shared" si="29"/>
        <v>1</v>
      </c>
      <c r="AH131" s="25" t="b">
        <f t="shared" si="15"/>
        <v>0</v>
      </c>
      <c r="AI131" s="25" t="b">
        <f t="shared" si="16"/>
        <v>0</v>
      </c>
      <c r="AJ131" s="25" t="b">
        <f t="shared" si="17"/>
        <v>0</v>
      </c>
      <c r="AK131" s="25" t="b">
        <f t="shared" si="18"/>
        <v>0</v>
      </c>
      <c r="AL131" s="25" t="b">
        <f t="shared" si="19"/>
        <v>0</v>
      </c>
      <c r="AM131" s="25" t="b">
        <f t="shared" si="20"/>
        <v>0</v>
      </c>
      <c r="AN131" s="25" t="b">
        <f t="shared" si="21"/>
        <v>0</v>
      </c>
      <c r="AO131" s="25" t="b">
        <f t="shared" si="22"/>
        <v>0</v>
      </c>
      <c r="AP131" s="25" t="b">
        <f t="shared" si="23"/>
        <v>0</v>
      </c>
      <c r="AQ131" s="25" t="b">
        <f t="shared" si="24"/>
        <v>0</v>
      </c>
      <c r="AR131" s="25" t="b">
        <f t="shared" si="25"/>
        <v>0</v>
      </c>
    </row>
    <row r="132" spans="1:44" ht="21.75" hidden="1" x14ac:dyDescent="0.25">
      <c r="A132" s="172">
        <v>129</v>
      </c>
      <c r="B132" s="10" t="s">
        <v>145</v>
      </c>
      <c r="C132" s="10">
        <v>2</v>
      </c>
      <c r="D132" s="173" t="s">
        <v>445</v>
      </c>
      <c r="E132" s="11" t="s">
        <v>444</v>
      </c>
      <c r="F132" s="174" t="s">
        <v>149</v>
      </c>
      <c r="G132" s="174" t="s">
        <v>145</v>
      </c>
      <c r="H132" s="175">
        <v>38</v>
      </c>
      <c r="I132" s="10" t="s">
        <v>207</v>
      </c>
      <c r="J132" s="176" t="s">
        <v>38</v>
      </c>
      <c r="K132" s="8"/>
      <c r="L132" s="4"/>
      <c r="M132" s="4"/>
      <c r="N132" s="4"/>
      <c r="O132" s="4"/>
      <c r="P132" s="4"/>
      <c r="Q132" s="4" t="s">
        <v>11</v>
      </c>
      <c r="R132" s="4" t="s">
        <v>11</v>
      </c>
      <c r="S132" s="4" t="s">
        <v>11</v>
      </c>
      <c r="T132" s="4" t="s">
        <v>11</v>
      </c>
      <c r="U132" s="9"/>
      <c r="V132" s="180">
        <v>2</v>
      </c>
      <c r="W132" s="181">
        <v>4</v>
      </c>
      <c r="X132" s="180">
        <v>4</v>
      </c>
      <c r="Y132" s="175"/>
      <c r="AD132" s="26" t="str">
        <f t="shared" si="26"/>
        <v xml:space="preserve"> </v>
      </c>
      <c r="AE132" s="26" t="str">
        <f t="shared" si="27"/>
        <v xml:space="preserve"> </v>
      </c>
      <c r="AF132" s="27" t="str">
        <f t="shared" si="28"/>
        <v xml:space="preserve"> </v>
      </c>
      <c r="AG132" s="24" t="b">
        <f t="shared" si="29"/>
        <v>1</v>
      </c>
      <c r="AH132" s="25" t="b">
        <f t="shared" ref="AH132:AH195" si="30">IF(AND(K132&lt;&gt;0,K132=K133),TRUE,FALSE)</f>
        <v>0</v>
      </c>
      <c r="AI132" s="25" t="b">
        <f t="shared" ref="AI132:AI195" si="31">IF(AND(L132&lt;&gt;0,L132=L133),TRUE,FALSE)</f>
        <v>0</v>
      </c>
      <c r="AJ132" s="25" t="b">
        <f t="shared" ref="AJ132:AJ195" si="32">IF(AND(M132&lt;&gt;0,M132=M133),TRUE,FALSE)</f>
        <v>0</v>
      </c>
      <c r="AK132" s="25" t="b">
        <f t="shared" ref="AK132:AK195" si="33">IF(AND(N132&lt;&gt;0,N132=N133),TRUE,FALSE)</f>
        <v>0</v>
      </c>
      <c r="AL132" s="25" t="b">
        <f t="shared" ref="AL132:AL195" si="34">IF(AND(O132&lt;&gt;0,O132=O133),TRUE,FALSE)</f>
        <v>0</v>
      </c>
      <c r="AM132" s="25" t="b">
        <f t="shared" ref="AM132:AM195" si="35">IF(AND(P132&lt;&gt;0,P132=P133),TRUE,FALSE)</f>
        <v>0</v>
      </c>
      <c r="AN132" s="25" t="b">
        <f t="shared" ref="AN132:AN195" si="36">IF(AND(Q132&lt;&gt;0,Q132=Q133),TRUE,FALSE)</f>
        <v>0</v>
      </c>
      <c r="AO132" s="25" t="b">
        <f t="shared" ref="AO132:AO195" si="37">IF(AND(R132&lt;&gt;0,R132=R133),TRUE,FALSE)</f>
        <v>0</v>
      </c>
      <c r="AP132" s="25" t="b">
        <f t="shared" ref="AP132:AP195" si="38">IF(AND(S132&lt;&gt;0,S132=S133),TRUE,FALSE)</f>
        <v>0</v>
      </c>
      <c r="AQ132" s="25" t="b">
        <f t="shared" ref="AQ132:AQ195" si="39">IF(AND(T132&lt;&gt;0,T132=T133),TRUE,FALSE)</f>
        <v>0</v>
      </c>
      <c r="AR132" s="25" t="b">
        <f t="shared" ref="AR132:AR195" si="40">IF(AND(U132&lt;&gt;0,U132=U133),TRUE,FALSE)</f>
        <v>0</v>
      </c>
    </row>
    <row r="133" spans="1:44" ht="30" hidden="1" x14ac:dyDescent="0.25">
      <c r="A133" s="172">
        <v>130</v>
      </c>
      <c r="B133" s="10" t="s">
        <v>108</v>
      </c>
      <c r="C133" s="10">
        <v>4</v>
      </c>
      <c r="D133" s="173" t="s">
        <v>446</v>
      </c>
      <c r="E133" s="11" t="s">
        <v>447</v>
      </c>
      <c r="F133" s="174" t="s">
        <v>313</v>
      </c>
      <c r="G133" s="174" t="s">
        <v>108</v>
      </c>
      <c r="H133" s="175">
        <v>17</v>
      </c>
      <c r="I133" s="10" t="s">
        <v>206</v>
      </c>
      <c r="J133" s="176" t="s">
        <v>42</v>
      </c>
      <c r="K133" s="8"/>
      <c r="L133" s="4" t="s">
        <v>11</v>
      </c>
      <c r="M133" s="4" t="s">
        <v>11</v>
      </c>
      <c r="N133" s="4"/>
      <c r="O133" s="4"/>
      <c r="P133" s="4"/>
      <c r="Q133" s="4"/>
      <c r="R133" s="4"/>
      <c r="S133" s="4"/>
      <c r="T133" s="4"/>
      <c r="U133" s="9"/>
      <c r="V133" s="180">
        <v>1</v>
      </c>
      <c r="W133" s="181">
        <v>2</v>
      </c>
      <c r="X133" s="180">
        <v>2</v>
      </c>
      <c r="Y133" s="175"/>
      <c r="AD133" s="26" t="str">
        <f t="shared" ref="AD133:AD196" si="41">IF(AND(F133=F134,I133=I134,AG133=FALSE),"ÇAKIŞMA "," ")</f>
        <v xml:space="preserve"> </v>
      </c>
      <c r="AE133" s="26" t="str">
        <f t="shared" ref="AE133:AE196" si="42">IF(AND(J133=J134,I133=I134,AG133=FALSE),"ÇAKIŞMA "," ")</f>
        <v xml:space="preserve"> </v>
      </c>
      <c r="AF133" s="27" t="str">
        <f t="shared" ref="AF133:AF196" si="43">IF(AND(C133=C134,B133=B134,I133=I134,AG133=FALSE),"ÇAKIŞMA "," ")</f>
        <v xml:space="preserve"> </v>
      </c>
      <c r="AG133" s="24" t="b">
        <f t="shared" ref="AG133:AG196" si="44">AND(AH133=FALSE,AI133=FALSE,AJ133=FALSE,AK133=FALSE,AL133=FALSE,AM133=FALSE,AN133=FALSE,AO133=FALSE,AP133=FALSE,AQ133=FALSE,AR133=FALSE)</f>
        <v>1</v>
      </c>
      <c r="AH133" s="25" t="b">
        <f t="shared" si="30"/>
        <v>0</v>
      </c>
      <c r="AI133" s="25" t="b">
        <f t="shared" si="31"/>
        <v>0</v>
      </c>
      <c r="AJ133" s="25" t="b">
        <f t="shared" si="32"/>
        <v>0</v>
      </c>
      <c r="AK133" s="25" t="b">
        <f t="shared" si="33"/>
        <v>0</v>
      </c>
      <c r="AL133" s="25" t="b">
        <f t="shared" si="34"/>
        <v>0</v>
      </c>
      <c r="AM133" s="25" t="b">
        <f t="shared" si="35"/>
        <v>0</v>
      </c>
      <c r="AN133" s="25" t="b">
        <f t="shared" si="36"/>
        <v>0</v>
      </c>
      <c r="AO133" s="25" t="b">
        <f t="shared" si="37"/>
        <v>0</v>
      </c>
      <c r="AP133" s="25" t="b">
        <f t="shared" si="38"/>
        <v>0</v>
      </c>
      <c r="AQ133" s="25" t="b">
        <f t="shared" si="39"/>
        <v>0</v>
      </c>
      <c r="AR133" s="25" t="b">
        <f t="shared" si="40"/>
        <v>0</v>
      </c>
    </row>
    <row r="134" spans="1:44" ht="21.75" hidden="1" x14ac:dyDescent="0.25">
      <c r="A134" s="172">
        <v>131</v>
      </c>
      <c r="B134" s="10" t="s">
        <v>145</v>
      </c>
      <c r="C134" s="10">
        <v>3</v>
      </c>
      <c r="D134" s="173" t="s">
        <v>448</v>
      </c>
      <c r="E134" s="11" t="s">
        <v>449</v>
      </c>
      <c r="F134" s="174" t="s">
        <v>146</v>
      </c>
      <c r="G134" s="174" t="s">
        <v>145</v>
      </c>
      <c r="H134" s="175">
        <v>28</v>
      </c>
      <c r="I134" s="10" t="s">
        <v>205</v>
      </c>
      <c r="J134" s="176" t="s">
        <v>65</v>
      </c>
      <c r="K134" s="8"/>
      <c r="L134" s="4"/>
      <c r="M134" s="4"/>
      <c r="N134" s="4" t="s">
        <v>11</v>
      </c>
      <c r="O134" s="4" t="s">
        <v>11</v>
      </c>
      <c r="P134" s="4" t="s">
        <v>11</v>
      </c>
      <c r="Q134" s="4" t="s">
        <v>11</v>
      </c>
      <c r="R134" s="4"/>
      <c r="S134" s="4"/>
      <c r="T134" s="4"/>
      <c r="U134" s="9"/>
      <c r="V134" s="180">
        <v>1</v>
      </c>
      <c r="W134" s="181">
        <v>4</v>
      </c>
      <c r="X134" s="180">
        <v>4</v>
      </c>
      <c r="Y134" s="175"/>
      <c r="AD134" s="26" t="str">
        <f t="shared" si="41"/>
        <v xml:space="preserve"> </v>
      </c>
      <c r="AE134" s="26" t="str">
        <f t="shared" si="42"/>
        <v xml:space="preserve"> </v>
      </c>
      <c r="AF134" s="27" t="str">
        <f t="shared" si="43"/>
        <v xml:space="preserve"> </v>
      </c>
      <c r="AG134" s="24" t="b">
        <f t="shared" si="44"/>
        <v>1</v>
      </c>
      <c r="AH134" s="25" t="b">
        <f t="shared" si="30"/>
        <v>0</v>
      </c>
      <c r="AI134" s="25" t="b">
        <f t="shared" si="31"/>
        <v>0</v>
      </c>
      <c r="AJ134" s="25" t="b">
        <f t="shared" si="32"/>
        <v>0</v>
      </c>
      <c r="AK134" s="25" t="b">
        <f t="shared" si="33"/>
        <v>0</v>
      </c>
      <c r="AL134" s="25" t="b">
        <f t="shared" si="34"/>
        <v>0</v>
      </c>
      <c r="AM134" s="25" t="b">
        <f t="shared" si="35"/>
        <v>0</v>
      </c>
      <c r="AN134" s="25" t="b">
        <f t="shared" si="36"/>
        <v>0</v>
      </c>
      <c r="AO134" s="25" t="b">
        <f t="shared" si="37"/>
        <v>0</v>
      </c>
      <c r="AP134" s="25" t="b">
        <f t="shared" si="38"/>
        <v>0</v>
      </c>
      <c r="AQ134" s="25" t="b">
        <f t="shared" si="39"/>
        <v>0</v>
      </c>
      <c r="AR134" s="25" t="b">
        <f t="shared" si="40"/>
        <v>0</v>
      </c>
    </row>
    <row r="135" spans="1:44" ht="21.75" hidden="1" x14ac:dyDescent="0.25">
      <c r="A135" s="172">
        <v>132</v>
      </c>
      <c r="B135" s="10" t="s">
        <v>108</v>
      </c>
      <c r="C135" s="10">
        <v>4</v>
      </c>
      <c r="D135" s="173" t="s">
        <v>450</v>
      </c>
      <c r="E135" s="11" t="s">
        <v>451</v>
      </c>
      <c r="F135" s="174" t="s">
        <v>452</v>
      </c>
      <c r="G135" s="174" t="s">
        <v>145</v>
      </c>
      <c r="H135" s="175">
        <v>20</v>
      </c>
      <c r="I135" s="10" t="s">
        <v>206</v>
      </c>
      <c r="J135" s="176" t="s">
        <v>48</v>
      </c>
      <c r="K135" s="8"/>
      <c r="L135" s="4"/>
      <c r="M135" s="4"/>
      <c r="N135" s="4"/>
      <c r="O135" s="4"/>
      <c r="P135" s="4"/>
      <c r="Q135" s="4"/>
      <c r="R135" s="4" t="s">
        <v>11</v>
      </c>
      <c r="S135" s="4" t="s">
        <v>11</v>
      </c>
      <c r="T135" s="4" t="s">
        <v>11</v>
      </c>
      <c r="U135" s="9" t="s">
        <v>11</v>
      </c>
      <c r="V135" s="180">
        <v>2</v>
      </c>
      <c r="W135" s="181">
        <v>4</v>
      </c>
      <c r="X135" s="180">
        <v>4</v>
      </c>
      <c r="Y135" s="175"/>
      <c r="AD135" s="26" t="str">
        <f t="shared" si="41"/>
        <v xml:space="preserve"> </v>
      </c>
      <c r="AE135" s="26" t="str">
        <f t="shared" si="42"/>
        <v xml:space="preserve"> </v>
      </c>
      <c r="AF135" s="27" t="str">
        <f t="shared" si="43"/>
        <v xml:space="preserve"> </v>
      </c>
      <c r="AG135" s="24" t="b">
        <f t="shared" si="44"/>
        <v>1</v>
      </c>
      <c r="AH135" s="25" t="b">
        <f t="shared" si="30"/>
        <v>0</v>
      </c>
      <c r="AI135" s="25" t="b">
        <f t="shared" si="31"/>
        <v>0</v>
      </c>
      <c r="AJ135" s="25" t="b">
        <f t="shared" si="32"/>
        <v>0</v>
      </c>
      <c r="AK135" s="25" t="b">
        <f t="shared" si="33"/>
        <v>0</v>
      </c>
      <c r="AL135" s="25" t="b">
        <f t="shared" si="34"/>
        <v>0</v>
      </c>
      <c r="AM135" s="25" t="b">
        <f t="shared" si="35"/>
        <v>0</v>
      </c>
      <c r="AN135" s="25" t="b">
        <f t="shared" si="36"/>
        <v>0</v>
      </c>
      <c r="AO135" s="25" t="b">
        <f t="shared" si="37"/>
        <v>0</v>
      </c>
      <c r="AP135" s="25" t="b">
        <f t="shared" si="38"/>
        <v>0</v>
      </c>
      <c r="AQ135" s="25" t="b">
        <f t="shared" si="39"/>
        <v>0</v>
      </c>
      <c r="AR135" s="25" t="b">
        <f t="shared" si="40"/>
        <v>0</v>
      </c>
    </row>
    <row r="136" spans="1:44" ht="21.75" hidden="1" x14ac:dyDescent="0.25">
      <c r="A136" s="172">
        <v>133</v>
      </c>
      <c r="B136" s="10" t="s">
        <v>145</v>
      </c>
      <c r="C136" s="10">
        <v>4</v>
      </c>
      <c r="D136" s="173" t="s">
        <v>453</v>
      </c>
      <c r="E136" s="11" t="s">
        <v>451</v>
      </c>
      <c r="F136" s="174" t="s">
        <v>399</v>
      </c>
      <c r="G136" s="174" t="s">
        <v>145</v>
      </c>
      <c r="H136" s="175">
        <v>53</v>
      </c>
      <c r="I136" s="10" t="s">
        <v>206</v>
      </c>
      <c r="J136" s="182" t="s">
        <v>47</v>
      </c>
      <c r="K136" s="8"/>
      <c r="L136" s="4" t="s">
        <v>11</v>
      </c>
      <c r="M136" s="4" t="s">
        <v>11</v>
      </c>
      <c r="N136" s="4"/>
      <c r="O136" s="4"/>
      <c r="P136" s="4"/>
      <c r="Q136" s="4"/>
      <c r="R136" s="4"/>
      <c r="S136" s="4"/>
      <c r="T136" s="4"/>
      <c r="U136" s="9"/>
      <c r="V136" s="180">
        <v>2</v>
      </c>
      <c r="W136" s="181">
        <v>2</v>
      </c>
      <c r="X136" s="180">
        <v>2</v>
      </c>
      <c r="Y136" s="175"/>
      <c r="AD136" s="26" t="str">
        <f t="shared" si="41"/>
        <v xml:space="preserve"> </v>
      </c>
      <c r="AE136" s="26" t="str">
        <f t="shared" si="42"/>
        <v xml:space="preserve"> </v>
      </c>
      <c r="AF136" s="27" t="str">
        <f t="shared" si="43"/>
        <v xml:space="preserve"> </v>
      </c>
      <c r="AG136" s="24" t="b">
        <f t="shared" si="44"/>
        <v>1</v>
      </c>
      <c r="AH136" s="25" t="b">
        <f t="shared" si="30"/>
        <v>0</v>
      </c>
      <c r="AI136" s="25" t="b">
        <f t="shared" si="31"/>
        <v>0</v>
      </c>
      <c r="AJ136" s="25" t="b">
        <f t="shared" si="32"/>
        <v>0</v>
      </c>
      <c r="AK136" s="25" t="b">
        <f t="shared" si="33"/>
        <v>0</v>
      </c>
      <c r="AL136" s="25" t="b">
        <f t="shared" si="34"/>
        <v>0</v>
      </c>
      <c r="AM136" s="25" t="b">
        <f t="shared" si="35"/>
        <v>0</v>
      </c>
      <c r="AN136" s="25" t="b">
        <f t="shared" si="36"/>
        <v>0</v>
      </c>
      <c r="AO136" s="25" t="b">
        <f t="shared" si="37"/>
        <v>0</v>
      </c>
      <c r="AP136" s="25" t="b">
        <f t="shared" si="38"/>
        <v>0</v>
      </c>
      <c r="AQ136" s="25" t="b">
        <f t="shared" si="39"/>
        <v>0</v>
      </c>
      <c r="AR136" s="25" t="b">
        <f t="shared" si="40"/>
        <v>0</v>
      </c>
    </row>
    <row r="137" spans="1:44" ht="30" hidden="1" x14ac:dyDescent="0.25">
      <c r="A137" s="172">
        <v>134</v>
      </c>
      <c r="B137" s="10" t="s">
        <v>145</v>
      </c>
      <c r="C137" s="10">
        <v>4</v>
      </c>
      <c r="D137" s="173" t="s">
        <v>454</v>
      </c>
      <c r="E137" s="11" t="s">
        <v>455</v>
      </c>
      <c r="F137" s="174" t="s">
        <v>146</v>
      </c>
      <c r="G137" s="174" t="s">
        <v>145</v>
      </c>
      <c r="H137" s="175">
        <v>10</v>
      </c>
      <c r="I137" s="10" t="s">
        <v>207</v>
      </c>
      <c r="J137" s="176" t="s">
        <v>65</v>
      </c>
      <c r="K137" s="8"/>
      <c r="L137" s="4"/>
      <c r="M137" s="4"/>
      <c r="N137" s="4" t="s">
        <v>11</v>
      </c>
      <c r="O137" s="4" t="s">
        <v>11</v>
      </c>
      <c r="P137" s="4"/>
      <c r="Q137" s="4"/>
      <c r="R137" s="4"/>
      <c r="S137" s="4"/>
      <c r="T137" s="4"/>
      <c r="U137" s="9"/>
      <c r="V137" s="180">
        <v>1</v>
      </c>
      <c r="W137" s="181">
        <v>2</v>
      </c>
      <c r="X137" s="180">
        <v>2</v>
      </c>
      <c r="Y137" s="175"/>
      <c r="AD137" s="26" t="str">
        <f t="shared" si="41"/>
        <v xml:space="preserve"> </v>
      </c>
      <c r="AE137" s="26" t="str">
        <f t="shared" si="42"/>
        <v xml:space="preserve"> </v>
      </c>
      <c r="AF137" s="27" t="str">
        <f t="shared" si="43"/>
        <v xml:space="preserve"> </v>
      </c>
      <c r="AG137" s="24" t="b">
        <f t="shared" si="44"/>
        <v>0</v>
      </c>
      <c r="AH137" s="25" t="b">
        <f t="shared" si="30"/>
        <v>0</v>
      </c>
      <c r="AI137" s="25" t="b">
        <f t="shared" si="31"/>
        <v>0</v>
      </c>
      <c r="AJ137" s="25" t="b">
        <f t="shared" si="32"/>
        <v>0</v>
      </c>
      <c r="AK137" s="25" t="b">
        <f t="shared" si="33"/>
        <v>1</v>
      </c>
      <c r="AL137" s="25" t="b">
        <f t="shared" si="34"/>
        <v>1</v>
      </c>
      <c r="AM137" s="25" t="b">
        <f t="shared" si="35"/>
        <v>0</v>
      </c>
      <c r="AN137" s="25" t="b">
        <f t="shared" si="36"/>
        <v>0</v>
      </c>
      <c r="AO137" s="25" t="b">
        <f t="shared" si="37"/>
        <v>0</v>
      </c>
      <c r="AP137" s="25" t="b">
        <f t="shared" si="38"/>
        <v>0</v>
      </c>
      <c r="AQ137" s="25" t="b">
        <f t="shared" si="39"/>
        <v>0</v>
      </c>
      <c r="AR137" s="25" t="b">
        <f t="shared" si="40"/>
        <v>0</v>
      </c>
    </row>
    <row r="138" spans="1:44" ht="21.75" hidden="1" x14ac:dyDescent="0.25">
      <c r="A138" s="172">
        <v>135</v>
      </c>
      <c r="B138" s="10" t="s">
        <v>145</v>
      </c>
      <c r="C138" s="10">
        <v>3</v>
      </c>
      <c r="D138" s="173" t="s">
        <v>456</v>
      </c>
      <c r="E138" s="11" t="s">
        <v>457</v>
      </c>
      <c r="F138" s="174" t="s">
        <v>110</v>
      </c>
      <c r="G138" s="174" t="s">
        <v>226</v>
      </c>
      <c r="H138" s="175">
        <v>13</v>
      </c>
      <c r="I138" s="10" t="s">
        <v>206</v>
      </c>
      <c r="J138" s="176" t="s">
        <v>65</v>
      </c>
      <c r="K138" s="8"/>
      <c r="L138" s="4" t="s">
        <v>11</v>
      </c>
      <c r="M138" s="4" t="s">
        <v>11</v>
      </c>
      <c r="N138" s="4" t="s">
        <v>11</v>
      </c>
      <c r="O138" s="4" t="s">
        <v>11</v>
      </c>
      <c r="P138" s="4"/>
      <c r="Q138" s="4"/>
      <c r="R138" s="4"/>
      <c r="S138" s="4"/>
      <c r="T138" s="4"/>
      <c r="U138" s="9"/>
      <c r="V138" s="180">
        <v>1</v>
      </c>
      <c r="W138" s="181">
        <v>4</v>
      </c>
      <c r="X138" s="180">
        <v>4</v>
      </c>
      <c r="Y138" s="175"/>
      <c r="AD138" s="26" t="str">
        <f t="shared" si="41"/>
        <v xml:space="preserve"> </v>
      </c>
      <c r="AE138" s="26" t="str">
        <f t="shared" si="42"/>
        <v xml:space="preserve"> </v>
      </c>
      <c r="AF138" s="27" t="str">
        <f t="shared" si="43"/>
        <v xml:space="preserve"> </v>
      </c>
      <c r="AG138" s="24" t="b">
        <f t="shared" si="44"/>
        <v>0</v>
      </c>
      <c r="AH138" s="25" t="b">
        <f t="shared" si="30"/>
        <v>0</v>
      </c>
      <c r="AI138" s="25" t="b">
        <f t="shared" si="31"/>
        <v>1</v>
      </c>
      <c r="AJ138" s="25" t="b">
        <f t="shared" si="32"/>
        <v>1</v>
      </c>
      <c r="AK138" s="25" t="b">
        <f t="shared" si="33"/>
        <v>0</v>
      </c>
      <c r="AL138" s="25" t="b">
        <f t="shared" si="34"/>
        <v>0</v>
      </c>
      <c r="AM138" s="25" t="b">
        <f t="shared" si="35"/>
        <v>0</v>
      </c>
      <c r="AN138" s="25" t="b">
        <f t="shared" si="36"/>
        <v>0</v>
      </c>
      <c r="AO138" s="25" t="b">
        <f t="shared" si="37"/>
        <v>0</v>
      </c>
      <c r="AP138" s="25" t="b">
        <f t="shared" si="38"/>
        <v>0</v>
      </c>
      <c r="AQ138" s="25" t="b">
        <f t="shared" si="39"/>
        <v>0</v>
      </c>
      <c r="AR138" s="25" t="b">
        <f t="shared" si="40"/>
        <v>0</v>
      </c>
    </row>
    <row r="139" spans="1:44" ht="21.75" hidden="1" x14ac:dyDescent="0.25">
      <c r="A139" s="172">
        <v>137</v>
      </c>
      <c r="B139" s="10" t="s">
        <v>123</v>
      </c>
      <c r="C139" s="10">
        <v>1</v>
      </c>
      <c r="D139" s="173" t="s">
        <v>459</v>
      </c>
      <c r="E139" s="11" t="s">
        <v>140</v>
      </c>
      <c r="F139" s="174" t="s">
        <v>131</v>
      </c>
      <c r="G139" s="174" t="s">
        <v>145</v>
      </c>
      <c r="H139" s="175">
        <v>31</v>
      </c>
      <c r="I139" s="10" t="s">
        <v>206</v>
      </c>
      <c r="J139" s="176" t="s">
        <v>35</v>
      </c>
      <c r="K139" s="22"/>
      <c r="L139" s="17" t="s">
        <v>11</v>
      </c>
      <c r="M139" s="17" t="s">
        <v>11</v>
      </c>
      <c r="N139" s="17"/>
      <c r="O139" s="17"/>
      <c r="P139" s="17"/>
      <c r="Q139" s="17"/>
      <c r="R139" s="17"/>
      <c r="S139" s="17"/>
      <c r="T139" s="17"/>
      <c r="U139" s="23"/>
      <c r="V139" s="180">
        <v>2</v>
      </c>
      <c r="W139" s="181">
        <v>2</v>
      </c>
      <c r="X139" s="180">
        <v>2</v>
      </c>
      <c r="Y139" s="175"/>
      <c r="AD139" s="26" t="str">
        <f t="shared" si="41"/>
        <v xml:space="preserve"> </v>
      </c>
      <c r="AE139" s="26" t="str">
        <f t="shared" si="42"/>
        <v xml:space="preserve"> </v>
      </c>
      <c r="AF139" s="27" t="str">
        <f t="shared" si="43"/>
        <v xml:space="preserve"> </v>
      </c>
      <c r="AG139" s="24" t="b">
        <f t="shared" si="44"/>
        <v>1</v>
      </c>
      <c r="AH139" s="25" t="b">
        <f t="shared" si="30"/>
        <v>0</v>
      </c>
      <c r="AI139" s="25" t="b">
        <f t="shared" si="31"/>
        <v>0</v>
      </c>
      <c r="AJ139" s="25" t="b">
        <f t="shared" si="32"/>
        <v>0</v>
      </c>
      <c r="AK139" s="25" t="b">
        <f t="shared" si="33"/>
        <v>0</v>
      </c>
      <c r="AL139" s="25" t="b">
        <f t="shared" si="34"/>
        <v>0</v>
      </c>
      <c r="AM139" s="25" t="b">
        <f t="shared" si="35"/>
        <v>0</v>
      </c>
      <c r="AN139" s="25" t="b">
        <f t="shared" si="36"/>
        <v>0</v>
      </c>
      <c r="AO139" s="25" t="b">
        <f t="shared" si="37"/>
        <v>0</v>
      </c>
      <c r="AP139" s="25" t="b">
        <f t="shared" si="38"/>
        <v>0</v>
      </c>
      <c r="AQ139" s="25" t="b">
        <f t="shared" si="39"/>
        <v>0</v>
      </c>
      <c r="AR139" s="25" t="b">
        <f t="shared" si="40"/>
        <v>0</v>
      </c>
    </row>
    <row r="140" spans="1:44" ht="21.75" hidden="1" x14ac:dyDescent="0.25">
      <c r="A140" s="172">
        <v>136</v>
      </c>
      <c r="B140" s="10" t="s">
        <v>108</v>
      </c>
      <c r="C140" s="10">
        <v>1</v>
      </c>
      <c r="D140" s="173" t="s">
        <v>458</v>
      </c>
      <c r="E140" s="11" t="s">
        <v>140</v>
      </c>
      <c r="F140" s="174" t="s">
        <v>150</v>
      </c>
      <c r="G140" s="174" t="s">
        <v>145</v>
      </c>
      <c r="H140" s="175">
        <v>8</v>
      </c>
      <c r="I140" s="10" t="s">
        <v>205</v>
      </c>
      <c r="J140" s="176" t="s">
        <v>67</v>
      </c>
      <c r="K140" s="22"/>
      <c r="L140" s="17"/>
      <c r="M140" s="17"/>
      <c r="N140" s="17"/>
      <c r="O140" s="17"/>
      <c r="P140" s="17"/>
      <c r="Q140" s="17"/>
      <c r="R140" s="17"/>
      <c r="S140" s="17" t="s">
        <v>11</v>
      </c>
      <c r="T140" s="17" t="s">
        <v>11</v>
      </c>
      <c r="U140" s="23"/>
      <c r="V140" s="180">
        <v>2</v>
      </c>
      <c r="W140" s="181">
        <v>2</v>
      </c>
      <c r="X140" s="180">
        <v>2</v>
      </c>
      <c r="Y140" s="175"/>
      <c r="AD140" s="26" t="str">
        <f t="shared" si="41"/>
        <v xml:space="preserve"> </v>
      </c>
      <c r="AE140" s="26" t="str">
        <f t="shared" si="42"/>
        <v xml:space="preserve"> </v>
      </c>
      <c r="AF140" s="27" t="str">
        <f t="shared" si="43"/>
        <v xml:space="preserve"> </v>
      </c>
      <c r="AG140" s="24" t="b">
        <f t="shared" si="44"/>
        <v>1</v>
      </c>
      <c r="AH140" s="25" t="b">
        <f t="shared" si="30"/>
        <v>0</v>
      </c>
      <c r="AI140" s="25" t="b">
        <f t="shared" si="31"/>
        <v>0</v>
      </c>
      <c r="AJ140" s="25" t="b">
        <f t="shared" si="32"/>
        <v>0</v>
      </c>
      <c r="AK140" s="25" t="b">
        <f t="shared" si="33"/>
        <v>0</v>
      </c>
      <c r="AL140" s="25" t="b">
        <f t="shared" si="34"/>
        <v>0</v>
      </c>
      <c r="AM140" s="25" t="b">
        <f t="shared" si="35"/>
        <v>0</v>
      </c>
      <c r="AN140" s="25" t="b">
        <f t="shared" si="36"/>
        <v>0</v>
      </c>
      <c r="AO140" s="25" t="b">
        <f t="shared" si="37"/>
        <v>0</v>
      </c>
      <c r="AP140" s="25" t="b">
        <f t="shared" si="38"/>
        <v>0</v>
      </c>
      <c r="AQ140" s="25" t="b">
        <f t="shared" si="39"/>
        <v>0</v>
      </c>
      <c r="AR140" s="25" t="b">
        <f t="shared" si="40"/>
        <v>0</v>
      </c>
    </row>
    <row r="141" spans="1:44" ht="21.75" hidden="1" x14ac:dyDescent="0.25">
      <c r="A141" s="172">
        <v>141</v>
      </c>
      <c r="B141" s="10" t="s">
        <v>8</v>
      </c>
      <c r="C141" s="10">
        <v>1</v>
      </c>
      <c r="D141" s="173" t="s">
        <v>464</v>
      </c>
      <c r="E141" s="11" t="s">
        <v>461</v>
      </c>
      <c r="F141" s="174" t="s">
        <v>131</v>
      </c>
      <c r="G141" s="174" t="s">
        <v>145</v>
      </c>
      <c r="H141" s="175">
        <v>52</v>
      </c>
      <c r="I141" s="10" t="s">
        <v>206</v>
      </c>
      <c r="J141" s="176" t="s">
        <v>40</v>
      </c>
      <c r="K141" s="22"/>
      <c r="L141" s="17"/>
      <c r="M141" s="17"/>
      <c r="N141" s="22"/>
      <c r="O141" s="17"/>
      <c r="P141" s="17"/>
      <c r="Q141" s="17" t="s">
        <v>11</v>
      </c>
      <c r="R141" s="17" t="s">
        <v>11</v>
      </c>
      <c r="S141" s="17"/>
      <c r="T141" s="17"/>
      <c r="U141" s="23"/>
      <c r="V141" s="180">
        <v>5</v>
      </c>
      <c r="W141" s="181">
        <v>2</v>
      </c>
      <c r="X141" s="180">
        <v>2</v>
      </c>
      <c r="Y141" s="175"/>
      <c r="AD141" s="26" t="str">
        <f t="shared" si="41"/>
        <v xml:space="preserve"> </v>
      </c>
      <c r="AE141" s="26" t="str">
        <f t="shared" si="42"/>
        <v xml:space="preserve"> </v>
      </c>
      <c r="AF141" s="27" t="str">
        <f t="shared" si="43"/>
        <v xml:space="preserve"> </v>
      </c>
      <c r="AG141" s="24" t="b">
        <f t="shared" si="44"/>
        <v>1</v>
      </c>
      <c r="AH141" s="25" t="b">
        <f t="shared" si="30"/>
        <v>0</v>
      </c>
      <c r="AI141" s="25" t="b">
        <f t="shared" si="31"/>
        <v>0</v>
      </c>
      <c r="AJ141" s="25" t="b">
        <f t="shared" si="32"/>
        <v>0</v>
      </c>
      <c r="AK141" s="25" t="b">
        <f t="shared" si="33"/>
        <v>0</v>
      </c>
      <c r="AL141" s="25" t="b">
        <f t="shared" si="34"/>
        <v>0</v>
      </c>
      <c r="AM141" s="25" t="b">
        <f t="shared" si="35"/>
        <v>0</v>
      </c>
      <c r="AN141" s="25" t="b">
        <f t="shared" si="36"/>
        <v>0</v>
      </c>
      <c r="AO141" s="25" t="b">
        <f t="shared" si="37"/>
        <v>0</v>
      </c>
      <c r="AP141" s="25" t="b">
        <f t="shared" si="38"/>
        <v>0</v>
      </c>
      <c r="AQ141" s="25" t="b">
        <f t="shared" si="39"/>
        <v>0</v>
      </c>
      <c r="AR141" s="25" t="b">
        <f t="shared" si="40"/>
        <v>0</v>
      </c>
    </row>
    <row r="142" spans="1:44" ht="21.75" hidden="1" x14ac:dyDescent="0.25">
      <c r="A142" s="172">
        <v>138</v>
      </c>
      <c r="B142" s="10" t="s">
        <v>60</v>
      </c>
      <c r="C142" s="10">
        <v>1</v>
      </c>
      <c r="D142" s="173" t="s">
        <v>460</v>
      </c>
      <c r="E142" s="11" t="s">
        <v>461</v>
      </c>
      <c r="F142" s="174" t="s">
        <v>150</v>
      </c>
      <c r="G142" s="174" t="s">
        <v>145</v>
      </c>
      <c r="H142" s="175">
        <v>51</v>
      </c>
      <c r="I142" s="10" t="s">
        <v>205</v>
      </c>
      <c r="J142" s="176" t="s">
        <v>48</v>
      </c>
      <c r="K142" s="8"/>
      <c r="L142" s="4" t="s">
        <v>11</v>
      </c>
      <c r="M142" s="4" t="s">
        <v>11</v>
      </c>
      <c r="N142" s="4"/>
      <c r="O142" s="4"/>
      <c r="P142" s="4"/>
      <c r="Q142" s="4"/>
      <c r="R142" s="4"/>
      <c r="S142" s="4"/>
      <c r="T142" s="4"/>
      <c r="U142" s="9"/>
      <c r="V142" s="180">
        <v>5</v>
      </c>
      <c r="W142" s="181">
        <v>2</v>
      </c>
      <c r="X142" s="180">
        <v>2</v>
      </c>
      <c r="Y142" s="175"/>
      <c r="AD142" s="26" t="str">
        <f t="shared" si="41"/>
        <v xml:space="preserve"> </v>
      </c>
      <c r="AE142" s="26" t="str">
        <f t="shared" si="42"/>
        <v xml:space="preserve"> </v>
      </c>
      <c r="AF142" s="27" t="str">
        <f t="shared" si="43"/>
        <v xml:space="preserve"> </v>
      </c>
      <c r="AG142" s="24" t="b">
        <f t="shared" si="44"/>
        <v>1</v>
      </c>
      <c r="AH142" s="25" t="b">
        <f t="shared" si="30"/>
        <v>0</v>
      </c>
      <c r="AI142" s="25" t="b">
        <f t="shared" si="31"/>
        <v>0</v>
      </c>
      <c r="AJ142" s="25" t="b">
        <f t="shared" si="32"/>
        <v>0</v>
      </c>
      <c r="AK142" s="25" t="b">
        <f t="shared" si="33"/>
        <v>0</v>
      </c>
      <c r="AL142" s="25" t="b">
        <f t="shared" si="34"/>
        <v>0</v>
      </c>
      <c r="AM142" s="25" t="b">
        <f t="shared" si="35"/>
        <v>0</v>
      </c>
      <c r="AN142" s="25" t="b">
        <f t="shared" si="36"/>
        <v>0</v>
      </c>
      <c r="AO142" s="25" t="b">
        <f t="shared" si="37"/>
        <v>0</v>
      </c>
      <c r="AP142" s="25" t="b">
        <f t="shared" si="38"/>
        <v>0</v>
      </c>
      <c r="AQ142" s="25" t="b">
        <f t="shared" si="39"/>
        <v>0</v>
      </c>
      <c r="AR142" s="25" t="b">
        <f t="shared" si="40"/>
        <v>0</v>
      </c>
    </row>
    <row r="143" spans="1:44" ht="21.75" hidden="1" x14ac:dyDescent="0.25">
      <c r="A143" s="172">
        <v>139</v>
      </c>
      <c r="B143" s="10" t="s">
        <v>117</v>
      </c>
      <c r="C143" s="10">
        <v>2</v>
      </c>
      <c r="D143" s="173" t="s">
        <v>462</v>
      </c>
      <c r="E143" s="11" t="s">
        <v>461</v>
      </c>
      <c r="F143" s="174" t="s">
        <v>150</v>
      </c>
      <c r="G143" s="174" t="s">
        <v>145</v>
      </c>
      <c r="H143" s="175">
        <v>50</v>
      </c>
      <c r="I143" s="10" t="s">
        <v>205</v>
      </c>
      <c r="J143" s="176" t="s">
        <v>832</v>
      </c>
      <c r="K143" s="8"/>
      <c r="L143" s="4"/>
      <c r="M143" s="4"/>
      <c r="N143" s="4"/>
      <c r="O143" s="4"/>
      <c r="P143" s="4"/>
      <c r="Q143" s="4" t="s">
        <v>11</v>
      </c>
      <c r="R143" s="4" t="s">
        <v>11</v>
      </c>
      <c r="S143" s="4"/>
      <c r="T143" s="4"/>
      <c r="U143" s="9"/>
      <c r="V143" s="180">
        <v>5</v>
      </c>
      <c r="W143" s="181">
        <v>2</v>
      </c>
      <c r="X143" s="180">
        <v>2</v>
      </c>
      <c r="Y143" s="175"/>
      <c r="AD143" s="26" t="str">
        <f t="shared" si="41"/>
        <v xml:space="preserve"> </v>
      </c>
      <c r="AE143" s="26" t="str">
        <f t="shared" si="42"/>
        <v xml:space="preserve"> </v>
      </c>
      <c r="AF143" s="27" t="str">
        <f t="shared" si="43"/>
        <v xml:space="preserve"> </v>
      </c>
      <c r="AG143" s="24" t="b">
        <f t="shared" si="44"/>
        <v>1</v>
      </c>
      <c r="AH143" s="25" t="b">
        <f t="shared" si="30"/>
        <v>0</v>
      </c>
      <c r="AI143" s="25" t="b">
        <f t="shared" si="31"/>
        <v>0</v>
      </c>
      <c r="AJ143" s="25" t="b">
        <f t="shared" si="32"/>
        <v>0</v>
      </c>
      <c r="AK143" s="25" t="b">
        <f t="shared" si="33"/>
        <v>0</v>
      </c>
      <c r="AL143" s="25" t="b">
        <f t="shared" si="34"/>
        <v>0</v>
      </c>
      <c r="AM143" s="25" t="b">
        <f t="shared" si="35"/>
        <v>0</v>
      </c>
      <c r="AN143" s="25" t="b">
        <f t="shared" si="36"/>
        <v>0</v>
      </c>
      <c r="AO143" s="25" t="b">
        <f t="shared" si="37"/>
        <v>0</v>
      </c>
      <c r="AP143" s="25" t="b">
        <f t="shared" si="38"/>
        <v>0</v>
      </c>
      <c r="AQ143" s="25" t="b">
        <f t="shared" si="39"/>
        <v>0</v>
      </c>
      <c r="AR143" s="25" t="b">
        <f t="shared" si="40"/>
        <v>0</v>
      </c>
    </row>
    <row r="144" spans="1:44" ht="21.75" hidden="1" x14ac:dyDescent="0.25">
      <c r="A144" s="172">
        <v>142</v>
      </c>
      <c r="B144" s="10" t="s">
        <v>97</v>
      </c>
      <c r="C144" s="10">
        <v>1</v>
      </c>
      <c r="D144" s="173" t="s">
        <v>465</v>
      </c>
      <c r="E144" s="11" t="s">
        <v>461</v>
      </c>
      <c r="F144" s="174" t="s">
        <v>131</v>
      </c>
      <c r="G144" s="174" t="s">
        <v>145</v>
      </c>
      <c r="H144" s="175">
        <v>54</v>
      </c>
      <c r="I144" s="10" t="s">
        <v>206</v>
      </c>
      <c r="J144" s="176" t="s">
        <v>40</v>
      </c>
      <c r="K144" s="8"/>
      <c r="L144" s="4"/>
      <c r="M144" s="4"/>
      <c r="N144" s="4"/>
      <c r="O144" s="4"/>
      <c r="P144" s="4"/>
      <c r="Q144" s="4"/>
      <c r="R144" s="4"/>
      <c r="S144" s="4" t="s">
        <v>11</v>
      </c>
      <c r="T144" s="4" t="s">
        <v>11</v>
      </c>
      <c r="U144" s="9"/>
      <c r="V144" s="180">
        <v>5</v>
      </c>
      <c r="W144" s="181">
        <v>2</v>
      </c>
      <c r="X144" s="180">
        <v>2</v>
      </c>
      <c r="Y144" s="175"/>
      <c r="AD144" s="26" t="str">
        <f t="shared" si="41"/>
        <v xml:space="preserve"> </v>
      </c>
      <c r="AE144" s="26" t="str">
        <f t="shared" si="42"/>
        <v xml:space="preserve"> </v>
      </c>
      <c r="AF144" s="27" t="str">
        <f t="shared" si="43"/>
        <v xml:space="preserve"> </v>
      </c>
      <c r="AG144" s="24" t="b">
        <f t="shared" si="44"/>
        <v>1</v>
      </c>
      <c r="AH144" s="25" t="b">
        <f t="shared" si="30"/>
        <v>0</v>
      </c>
      <c r="AI144" s="25" t="b">
        <f t="shared" si="31"/>
        <v>0</v>
      </c>
      <c r="AJ144" s="25" t="b">
        <f t="shared" si="32"/>
        <v>0</v>
      </c>
      <c r="AK144" s="25" t="b">
        <f t="shared" si="33"/>
        <v>0</v>
      </c>
      <c r="AL144" s="25" t="b">
        <f t="shared" si="34"/>
        <v>0</v>
      </c>
      <c r="AM144" s="25" t="b">
        <f t="shared" si="35"/>
        <v>0</v>
      </c>
      <c r="AN144" s="25" t="b">
        <f t="shared" si="36"/>
        <v>0</v>
      </c>
      <c r="AO144" s="25" t="b">
        <f t="shared" si="37"/>
        <v>0</v>
      </c>
      <c r="AP144" s="25" t="b">
        <f t="shared" si="38"/>
        <v>0</v>
      </c>
      <c r="AQ144" s="25" t="b">
        <f t="shared" si="39"/>
        <v>0</v>
      </c>
      <c r="AR144" s="25" t="b">
        <f t="shared" si="40"/>
        <v>0</v>
      </c>
    </row>
    <row r="145" spans="1:44" ht="21.75" hidden="1" x14ac:dyDescent="0.25">
      <c r="A145" s="172">
        <v>140</v>
      </c>
      <c r="B145" s="10" t="s">
        <v>145</v>
      </c>
      <c r="C145" s="10">
        <v>1</v>
      </c>
      <c r="D145" s="173" t="s">
        <v>463</v>
      </c>
      <c r="E145" s="11" t="s">
        <v>461</v>
      </c>
      <c r="F145" s="174" t="s">
        <v>146</v>
      </c>
      <c r="G145" s="174" t="s">
        <v>145</v>
      </c>
      <c r="H145" s="175">
        <v>74</v>
      </c>
      <c r="I145" s="10" t="s">
        <v>206</v>
      </c>
      <c r="J145" s="176" t="s">
        <v>38</v>
      </c>
      <c r="K145" s="8"/>
      <c r="L145" s="4"/>
      <c r="M145" s="4"/>
      <c r="N145" s="4" t="s">
        <v>11</v>
      </c>
      <c r="O145" s="4" t="s">
        <v>11</v>
      </c>
      <c r="P145" s="4"/>
      <c r="Q145" s="4"/>
      <c r="R145" s="4"/>
      <c r="S145" s="4"/>
      <c r="T145" s="4"/>
      <c r="U145" s="9"/>
      <c r="V145" s="180">
        <v>5</v>
      </c>
      <c r="W145" s="181">
        <v>2</v>
      </c>
      <c r="X145" s="180">
        <v>2</v>
      </c>
      <c r="Y145" s="175"/>
      <c r="AD145" s="26" t="str">
        <f t="shared" si="41"/>
        <v xml:space="preserve"> </v>
      </c>
      <c r="AE145" s="26" t="str">
        <f t="shared" si="42"/>
        <v xml:space="preserve"> </v>
      </c>
      <c r="AF145" s="27" t="str">
        <f t="shared" si="43"/>
        <v xml:space="preserve"> </v>
      </c>
      <c r="AG145" s="24" t="b">
        <f t="shared" si="44"/>
        <v>0</v>
      </c>
      <c r="AH145" s="25" t="b">
        <f t="shared" si="30"/>
        <v>0</v>
      </c>
      <c r="AI145" s="25" t="b">
        <f t="shared" si="31"/>
        <v>0</v>
      </c>
      <c r="AJ145" s="25" t="b">
        <f t="shared" si="32"/>
        <v>0</v>
      </c>
      <c r="AK145" s="25" t="b">
        <f t="shared" si="33"/>
        <v>1</v>
      </c>
      <c r="AL145" s="25" t="b">
        <f t="shared" si="34"/>
        <v>1</v>
      </c>
      <c r="AM145" s="25" t="b">
        <f t="shared" si="35"/>
        <v>0</v>
      </c>
      <c r="AN145" s="25" t="b">
        <f t="shared" si="36"/>
        <v>0</v>
      </c>
      <c r="AO145" s="25" t="b">
        <f t="shared" si="37"/>
        <v>0</v>
      </c>
      <c r="AP145" s="25" t="b">
        <f t="shared" si="38"/>
        <v>0</v>
      </c>
      <c r="AQ145" s="25" t="b">
        <f t="shared" si="39"/>
        <v>0</v>
      </c>
      <c r="AR145" s="25" t="b">
        <f t="shared" si="40"/>
        <v>0</v>
      </c>
    </row>
    <row r="146" spans="1:44" ht="21.75" hidden="1" x14ac:dyDescent="0.25">
      <c r="A146" s="172">
        <v>143</v>
      </c>
      <c r="B146" s="10" t="s">
        <v>136</v>
      </c>
      <c r="C146" s="10">
        <v>2</v>
      </c>
      <c r="D146" s="173" t="s">
        <v>466</v>
      </c>
      <c r="E146" s="11" t="s">
        <v>467</v>
      </c>
      <c r="F146" s="174" t="s">
        <v>442</v>
      </c>
      <c r="G146" s="174" t="s">
        <v>136</v>
      </c>
      <c r="H146" s="175">
        <v>21</v>
      </c>
      <c r="I146" s="10" t="s">
        <v>204</v>
      </c>
      <c r="J146" s="182" t="s">
        <v>85</v>
      </c>
      <c r="K146" s="8"/>
      <c r="L146" s="4"/>
      <c r="M146" s="4" t="s">
        <v>11</v>
      </c>
      <c r="N146" s="4" t="s">
        <v>11</v>
      </c>
      <c r="O146" s="4" t="s">
        <v>11</v>
      </c>
      <c r="P146" s="4"/>
      <c r="Q146" s="4"/>
      <c r="R146" s="4"/>
      <c r="S146" s="4"/>
      <c r="T146" s="4"/>
      <c r="U146" s="9"/>
      <c r="V146" s="180">
        <v>1</v>
      </c>
      <c r="W146" s="181">
        <v>3</v>
      </c>
      <c r="X146" s="180">
        <v>3</v>
      </c>
      <c r="Y146" s="175"/>
      <c r="AD146" s="26" t="str">
        <f t="shared" si="41"/>
        <v xml:space="preserve"> </v>
      </c>
      <c r="AE146" s="26" t="str">
        <f t="shared" si="42"/>
        <v xml:space="preserve"> </v>
      </c>
      <c r="AF146" s="27" t="str">
        <f t="shared" si="43"/>
        <v xml:space="preserve"> </v>
      </c>
      <c r="AG146" s="24" t="b">
        <f t="shared" si="44"/>
        <v>1</v>
      </c>
      <c r="AH146" s="25" t="b">
        <f t="shared" si="30"/>
        <v>0</v>
      </c>
      <c r="AI146" s="25" t="b">
        <f t="shared" si="31"/>
        <v>0</v>
      </c>
      <c r="AJ146" s="25" t="b">
        <f t="shared" si="32"/>
        <v>0</v>
      </c>
      <c r="AK146" s="25" t="b">
        <f t="shared" si="33"/>
        <v>0</v>
      </c>
      <c r="AL146" s="25" t="b">
        <f t="shared" si="34"/>
        <v>0</v>
      </c>
      <c r="AM146" s="25" t="b">
        <f t="shared" si="35"/>
        <v>0</v>
      </c>
      <c r="AN146" s="25" t="b">
        <f t="shared" si="36"/>
        <v>0</v>
      </c>
      <c r="AO146" s="25" t="b">
        <f t="shared" si="37"/>
        <v>0</v>
      </c>
      <c r="AP146" s="25" t="b">
        <f t="shared" si="38"/>
        <v>0</v>
      </c>
      <c r="AQ146" s="25" t="b">
        <f t="shared" si="39"/>
        <v>0</v>
      </c>
      <c r="AR146" s="25" t="b">
        <f t="shared" si="40"/>
        <v>0</v>
      </c>
    </row>
    <row r="147" spans="1:44" ht="21.75" hidden="1" x14ac:dyDescent="0.25">
      <c r="A147" s="172">
        <v>144</v>
      </c>
      <c r="B147" s="10" t="s">
        <v>83</v>
      </c>
      <c r="C147" s="10">
        <v>3</v>
      </c>
      <c r="D147" s="173" t="s">
        <v>468</v>
      </c>
      <c r="E147" s="11" t="s">
        <v>469</v>
      </c>
      <c r="F147" s="174" t="s">
        <v>53</v>
      </c>
      <c r="G147" s="174" t="s">
        <v>8</v>
      </c>
      <c r="H147" s="175">
        <v>23</v>
      </c>
      <c r="I147" s="10" t="s">
        <v>208</v>
      </c>
      <c r="J147" s="176" t="s">
        <v>52</v>
      </c>
      <c r="K147" s="8"/>
      <c r="L147" s="4"/>
      <c r="M147" s="4"/>
      <c r="N147" s="4"/>
      <c r="O147" s="4"/>
      <c r="P147" s="4" t="s">
        <v>11</v>
      </c>
      <c r="Q147" s="4" t="s">
        <v>11</v>
      </c>
      <c r="R147" s="4" t="s">
        <v>11</v>
      </c>
      <c r="S147" s="4"/>
      <c r="T147" s="4"/>
      <c r="U147" s="9"/>
      <c r="V147" s="180">
        <v>1</v>
      </c>
      <c r="W147" s="181">
        <v>3</v>
      </c>
      <c r="X147" s="180">
        <v>3</v>
      </c>
      <c r="Y147" s="175"/>
      <c r="AD147" s="26" t="str">
        <f t="shared" si="41"/>
        <v xml:space="preserve"> </v>
      </c>
      <c r="AE147" s="26" t="str">
        <f t="shared" si="42"/>
        <v xml:space="preserve"> </v>
      </c>
      <c r="AF147" s="27" t="str">
        <f t="shared" si="43"/>
        <v xml:space="preserve"> </v>
      </c>
      <c r="AG147" s="24" t="b">
        <f t="shared" si="44"/>
        <v>1</v>
      </c>
      <c r="AH147" s="25" t="b">
        <f t="shared" si="30"/>
        <v>0</v>
      </c>
      <c r="AI147" s="25" t="b">
        <f t="shared" si="31"/>
        <v>0</v>
      </c>
      <c r="AJ147" s="25" t="b">
        <f t="shared" si="32"/>
        <v>0</v>
      </c>
      <c r="AK147" s="25" t="b">
        <f t="shared" si="33"/>
        <v>0</v>
      </c>
      <c r="AL147" s="25" t="b">
        <f t="shared" si="34"/>
        <v>0</v>
      </c>
      <c r="AM147" s="25" t="b">
        <f t="shared" si="35"/>
        <v>0</v>
      </c>
      <c r="AN147" s="25" t="b">
        <f t="shared" si="36"/>
        <v>0</v>
      </c>
      <c r="AO147" s="25" t="b">
        <f t="shared" si="37"/>
        <v>0</v>
      </c>
      <c r="AP147" s="25" t="b">
        <f t="shared" si="38"/>
        <v>0</v>
      </c>
      <c r="AQ147" s="25" t="b">
        <f t="shared" si="39"/>
        <v>0</v>
      </c>
      <c r="AR147" s="25" t="b">
        <f t="shared" si="40"/>
        <v>0</v>
      </c>
    </row>
    <row r="148" spans="1:44" ht="30" hidden="1" x14ac:dyDescent="0.25">
      <c r="A148" s="172">
        <v>145</v>
      </c>
      <c r="B148" s="10" t="s">
        <v>108</v>
      </c>
      <c r="C148" s="10">
        <v>2</v>
      </c>
      <c r="D148" s="173" t="s">
        <v>470</v>
      </c>
      <c r="E148" s="11" t="s">
        <v>471</v>
      </c>
      <c r="F148" s="174" t="s">
        <v>472</v>
      </c>
      <c r="G148" s="174" t="s">
        <v>108</v>
      </c>
      <c r="H148" s="175"/>
      <c r="I148" s="10" t="s">
        <v>207</v>
      </c>
      <c r="J148" s="176" t="s">
        <v>35</v>
      </c>
      <c r="K148" s="8"/>
      <c r="L148" s="4"/>
      <c r="M148" s="4"/>
      <c r="N148" s="4"/>
      <c r="O148" s="4"/>
      <c r="P148" s="4"/>
      <c r="Q148" s="4"/>
      <c r="R148" s="4"/>
      <c r="S148" s="4" t="s">
        <v>11</v>
      </c>
      <c r="T148" s="4" t="s">
        <v>11</v>
      </c>
      <c r="U148" s="9"/>
      <c r="V148" s="180">
        <v>1</v>
      </c>
      <c r="W148" s="181">
        <v>2</v>
      </c>
      <c r="X148" s="180">
        <v>2</v>
      </c>
      <c r="Y148" s="175"/>
      <c r="AD148" s="26" t="str">
        <f t="shared" si="41"/>
        <v xml:space="preserve"> </v>
      </c>
      <c r="AE148" s="26" t="str">
        <f t="shared" si="42"/>
        <v xml:space="preserve"> </v>
      </c>
      <c r="AF148" s="27" t="str">
        <f t="shared" si="43"/>
        <v xml:space="preserve"> </v>
      </c>
      <c r="AG148" s="24" t="b">
        <f t="shared" si="44"/>
        <v>1</v>
      </c>
      <c r="AH148" s="25" t="b">
        <f t="shared" si="30"/>
        <v>0</v>
      </c>
      <c r="AI148" s="25" t="b">
        <f t="shared" si="31"/>
        <v>0</v>
      </c>
      <c r="AJ148" s="25" t="b">
        <f t="shared" si="32"/>
        <v>0</v>
      </c>
      <c r="AK148" s="25" t="b">
        <f t="shared" si="33"/>
        <v>0</v>
      </c>
      <c r="AL148" s="25" t="b">
        <f t="shared" si="34"/>
        <v>0</v>
      </c>
      <c r="AM148" s="25" t="b">
        <f t="shared" si="35"/>
        <v>0</v>
      </c>
      <c r="AN148" s="25" t="b">
        <f t="shared" si="36"/>
        <v>0</v>
      </c>
      <c r="AO148" s="25" t="b">
        <f t="shared" si="37"/>
        <v>0</v>
      </c>
      <c r="AP148" s="25" t="b">
        <f t="shared" si="38"/>
        <v>0</v>
      </c>
      <c r="AQ148" s="25" t="b">
        <f t="shared" si="39"/>
        <v>0</v>
      </c>
      <c r="AR148" s="25" t="b">
        <f t="shared" si="40"/>
        <v>0</v>
      </c>
    </row>
    <row r="149" spans="1:44" ht="30" hidden="1" x14ac:dyDescent="0.25">
      <c r="A149" s="172">
        <v>146</v>
      </c>
      <c r="B149" s="10" t="s">
        <v>8</v>
      </c>
      <c r="C149" s="10">
        <v>4</v>
      </c>
      <c r="D149" s="173" t="s">
        <v>473</v>
      </c>
      <c r="E149" s="11" t="s">
        <v>474</v>
      </c>
      <c r="F149" s="174" t="s">
        <v>475</v>
      </c>
      <c r="G149" s="174" t="s">
        <v>8</v>
      </c>
      <c r="H149" s="175">
        <v>38</v>
      </c>
      <c r="I149" s="10" t="s">
        <v>205</v>
      </c>
      <c r="J149" s="176" t="s">
        <v>50</v>
      </c>
      <c r="K149" s="22"/>
      <c r="L149" s="17"/>
      <c r="M149" s="17"/>
      <c r="N149" s="17" t="s">
        <v>11</v>
      </c>
      <c r="O149" s="17" t="s">
        <v>11</v>
      </c>
      <c r="P149" s="17"/>
      <c r="Q149" s="17"/>
      <c r="R149" s="17"/>
      <c r="S149" s="17"/>
      <c r="T149" s="17"/>
      <c r="U149" s="23"/>
      <c r="V149" s="180">
        <v>1</v>
      </c>
      <c r="W149" s="181">
        <v>2</v>
      </c>
      <c r="X149" s="180">
        <v>2</v>
      </c>
      <c r="Y149" s="175"/>
      <c r="AD149" s="26" t="str">
        <f t="shared" si="41"/>
        <v xml:space="preserve"> </v>
      </c>
      <c r="AE149" s="26" t="str">
        <f t="shared" si="42"/>
        <v xml:space="preserve"> </v>
      </c>
      <c r="AF149" s="27" t="str">
        <f t="shared" si="43"/>
        <v xml:space="preserve"> </v>
      </c>
      <c r="AG149" s="24" t="b">
        <f t="shared" si="44"/>
        <v>0</v>
      </c>
      <c r="AH149" s="25" t="b">
        <f t="shared" si="30"/>
        <v>0</v>
      </c>
      <c r="AI149" s="25" t="b">
        <f t="shared" si="31"/>
        <v>0</v>
      </c>
      <c r="AJ149" s="25" t="b">
        <f t="shared" si="32"/>
        <v>0</v>
      </c>
      <c r="AK149" s="25" t="b">
        <f t="shared" si="33"/>
        <v>0</v>
      </c>
      <c r="AL149" s="25" t="b">
        <f t="shared" si="34"/>
        <v>1</v>
      </c>
      <c r="AM149" s="25" t="b">
        <f t="shared" si="35"/>
        <v>0</v>
      </c>
      <c r="AN149" s="25" t="b">
        <f t="shared" si="36"/>
        <v>0</v>
      </c>
      <c r="AO149" s="25" t="b">
        <f t="shared" si="37"/>
        <v>0</v>
      </c>
      <c r="AP149" s="25" t="b">
        <f t="shared" si="38"/>
        <v>0</v>
      </c>
      <c r="AQ149" s="25" t="b">
        <f t="shared" si="39"/>
        <v>0</v>
      </c>
      <c r="AR149" s="25" t="b">
        <f t="shared" si="40"/>
        <v>0</v>
      </c>
    </row>
    <row r="150" spans="1:44" ht="21.75" hidden="1" x14ac:dyDescent="0.25">
      <c r="A150" s="172">
        <v>147</v>
      </c>
      <c r="B150" s="10" t="s">
        <v>136</v>
      </c>
      <c r="C150" s="10">
        <v>4</v>
      </c>
      <c r="D150" s="173" t="s">
        <v>476</v>
      </c>
      <c r="E150" s="11" t="s">
        <v>477</v>
      </c>
      <c r="F150" s="174" t="s">
        <v>89</v>
      </c>
      <c r="G150" s="174" t="s">
        <v>136</v>
      </c>
      <c r="H150" s="175">
        <v>14</v>
      </c>
      <c r="I150" s="10" t="s">
        <v>205</v>
      </c>
      <c r="J150" s="176" t="s">
        <v>127</v>
      </c>
      <c r="K150" s="8"/>
      <c r="L150" s="4"/>
      <c r="M150" s="4"/>
      <c r="N150" s="4"/>
      <c r="O150" s="4" t="s">
        <v>11</v>
      </c>
      <c r="P150" s="4" t="s">
        <v>11</v>
      </c>
      <c r="Q150" s="4" t="s">
        <v>11</v>
      </c>
      <c r="R150" s="4"/>
      <c r="S150" s="4"/>
      <c r="T150" s="4"/>
      <c r="U150" s="9"/>
      <c r="V150" s="180">
        <v>1</v>
      </c>
      <c r="W150" s="181">
        <v>3</v>
      </c>
      <c r="X150" s="180">
        <v>3</v>
      </c>
      <c r="Y150" s="175"/>
      <c r="AD150" s="26" t="str">
        <f t="shared" si="41"/>
        <v xml:space="preserve"> </v>
      </c>
      <c r="AE150" s="26" t="str">
        <f t="shared" si="42"/>
        <v xml:space="preserve"> </v>
      </c>
      <c r="AF150" s="27" t="str">
        <f t="shared" si="43"/>
        <v xml:space="preserve"> </v>
      </c>
      <c r="AG150" s="24" t="b">
        <f t="shared" si="44"/>
        <v>1</v>
      </c>
      <c r="AH150" s="25" t="b">
        <f t="shared" si="30"/>
        <v>0</v>
      </c>
      <c r="AI150" s="25" t="b">
        <f t="shared" si="31"/>
        <v>0</v>
      </c>
      <c r="AJ150" s="25" t="b">
        <f t="shared" si="32"/>
        <v>0</v>
      </c>
      <c r="AK150" s="25" t="b">
        <f t="shared" si="33"/>
        <v>0</v>
      </c>
      <c r="AL150" s="25" t="b">
        <f t="shared" si="34"/>
        <v>0</v>
      </c>
      <c r="AM150" s="25" t="b">
        <f t="shared" si="35"/>
        <v>0</v>
      </c>
      <c r="AN150" s="25" t="b">
        <f t="shared" si="36"/>
        <v>0</v>
      </c>
      <c r="AO150" s="25" t="b">
        <f t="shared" si="37"/>
        <v>0</v>
      </c>
      <c r="AP150" s="25" t="b">
        <f t="shared" si="38"/>
        <v>0</v>
      </c>
      <c r="AQ150" s="25" t="b">
        <f t="shared" si="39"/>
        <v>0</v>
      </c>
      <c r="AR150" s="25" t="b">
        <f t="shared" si="40"/>
        <v>0</v>
      </c>
    </row>
    <row r="151" spans="1:44" ht="21.75" hidden="1" x14ac:dyDescent="0.25">
      <c r="A151" s="172">
        <v>148</v>
      </c>
      <c r="B151" s="10" t="s">
        <v>83</v>
      </c>
      <c r="C151" s="10">
        <v>3</v>
      </c>
      <c r="D151" s="173" t="s">
        <v>478</v>
      </c>
      <c r="E151" s="11" t="s">
        <v>479</v>
      </c>
      <c r="F151" s="174" t="s">
        <v>89</v>
      </c>
      <c r="G151" s="174" t="s">
        <v>136</v>
      </c>
      <c r="H151" s="175"/>
      <c r="I151" s="10" t="s">
        <v>208</v>
      </c>
      <c r="J151" s="176" t="s">
        <v>12</v>
      </c>
      <c r="K151" s="8"/>
      <c r="L151" s="4" t="s">
        <v>11</v>
      </c>
      <c r="M151" s="4" t="s">
        <v>11</v>
      </c>
      <c r="N151" s="4" t="s">
        <v>11</v>
      </c>
      <c r="O151" s="4"/>
      <c r="P151" s="4"/>
      <c r="Q151" s="4"/>
      <c r="R151" s="4"/>
      <c r="S151" s="4"/>
      <c r="T151" s="4"/>
      <c r="U151" s="9"/>
      <c r="V151" s="180">
        <v>1</v>
      </c>
      <c r="W151" s="181">
        <v>3</v>
      </c>
      <c r="X151" s="180">
        <v>3</v>
      </c>
      <c r="Y151" s="175"/>
      <c r="AD151" s="26" t="str">
        <f t="shared" si="41"/>
        <v xml:space="preserve"> </v>
      </c>
      <c r="AE151" s="26" t="str">
        <f t="shared" si="42"/>
        <v xml:space="preserve"> </v>
      </c>
      <c r="AF151" s="27" t="str">
        <f t="shared" si="43"/>
        <v xml:space="preserve"> </v>
      </c>
      <c r="AG151" s="24" t="b">
        <f t="shared" si="44"/>
        <v>1</v>
      </c>
      <c r="AH151" s="25" t="b">
        <f t="shared" si="30"/>
        <v>0</v>
      </c>
      <c r="AI151" s="25" t="b">
        <f t="shared" si="31"/>
        <v>0</v>
      </c>
      <c r="AJ151" s="25" t="b">
        <f t="shared" si="32"/>
        <v>0</v>
      </c>
      <c r="AK151" s="25" t="b">
        <f t="shared" si="33"/>
        <v>0</v>
      </c>
      <c r="AL151" s="25" t="b">
        <f t="shared" si="34"/>
        <v>0</v>
      </c>
      <c r="AM151" s="25" t="b">
        <f t="shared" si="35"/>
        <v>0</v>
      </c>
      <c r="AN151" s="25" t="b">
        <f t="shared" si="36"/>
        <v>0</v>
      </c>
      <c r="AO151" s="25" t="b">
        <f t="shared" si="37"/>
        <v>0</v>
      </c>
      <c r="AP151" s="25" t="b">
        <f t="shared" si="38"/>
        <v>0</v>
      </c>
      <c r="AQ151" s="25" t="b">
        <f t="shared" si="39"/>
        <v>0</v>
      </c>
      <c r="AR151" s="25" t="b">
        <f t="shared" si="40"/>
        <v>0</v>
      </c>
    </row>
    <row r="152" spans="1:44" ht="21.75" hidden="1" x14ac:dyDescent="0.25">
      <c r="A152" s="172">
        <v>149</v>
      </c>
      <c r="B152" s="10" t="s">
        <v>136</v>
      </c>
      <c r="C152" s="10">
        <v>1</v>
      </c>
      <c r="D152" s="173" t="s">
        <v>480</v>
      </c>
      <c r="E152" s="11" t="s">
        <v>481</v>
      </c>
      <c r="F152" s="174" t="s">
        <v>28</v>
      </c>
      <c r="G152" s="174" t="s">
        <v>226</v>
      </c>
      <c r="H152" s="175">
        <v>27</v>
      </c>
      <c r="I152" s="10" t="s">
        <v>206</v>
      </c>
      <c r="J152" s="176" t="s">
        <v>50</v>
      </c>
      <c r="K152" s="8"/>
      <c r="L152" s="4"/>
      <c r="M152" s="4"/>
      <c r="N152" s="4"/>
      <c r="O152" s="4"/>
      <c r="P152" s="4"/>
      <c r="Q152" s="4" t="s">
        <v>11</v>
      </c>
      <c r="R152" s="4" t="s">
        <v>11</v>
      </c>
      <c r="S152" s="4" t="s">
        <v>11</v>
      </c>
      <c r="T152" s="4"/>
      <c r="U152" s="9"/>
      <c r="V152" s="180">
        <v>1</v>
      </c>
      <c r="W152" s="181">
        <v>3</v>
      </c>
      <c r="X152" s="180">
        <v>3</v>
      </c>
      <c r="Y152" s="175"/>
      <c r="AD152" s="26" t="str">
        <f t="shared" si="41"/>
        <v xml:space="preserve"> </v>
      </c>
      <c r="AE152" s="26" t="str">
        <f t="shared" si="42"/>
        <v xml:space="preserve"> </v>
      </c>
      <c r="AF152" s="27" t="str">
        <f t="shared" si="43"/>
        <v xml:space="preserve"> </v>
      </c>
      <c r="AG152" s="24" t="b">
        <f t="shared" si="44"/>
        <v>0</v>
      </c>
      <c r="AH152" s="25" t="b">
        <f t="shared" si="30"/>
        <v>0</v>
      </c>
      <c r="AI152" s="25" t="b">
        <f t="shared" si="31"/>
        <v>0</v>
      </c>
      <c r="AJ152" s="25" t="b">
        <f t="shared" si="32"/>
        <v>0</v>
      </c>
      <c r="AK152" s="25" t="b">
        <f t="shared" si="33"/>
        <v>0</v>
      </c>
      <c r="AL152" s="25" t="b">
        <f t="shared" si="34"/>
        <v>0</v>
      </c>
      <c r="AM152" s="25" t="b">
        <f t="shared" si="35"/>
        <v>0</v>
      </c>
      <c r="AN152" s="25" t="b">
        <f t="shared" si="36"/>
        <v>1</v>
      </c>
      <c r="AO152" s="25" t="b">
        <f t="shared" si="37"/>
        <v>1</v>
      </c>
      <c r="AP152" s="25" t="b">
        <f t="shared" si="38"/>
        <v>1</v>
      </c>
      <c r="AQ152" s="25" t="b">
        <f t="shared" si="39"/>
        <v>0</v>
      </c>
      <c r="AR152" s="25" t="b">
        <f t="shared" si="40"/>
        <v>0</v>
      </c>
    </row>
    <row r="153" spans="1:44" ht="21.75" hidden="1" x14ac:dyDescent="0.25">
      <c r="A153" s="172">
        <v>150</v>
      </c>
      <c r="B153" s="10" t="s">
        <v>123</v>
      </c>
      <c r="C153" s="10">
        <v>4</v>
      </c>
      <c r="D153" s="173" t="s">
        <v>482</v>
      </c>
      <c r="E153" s="11" t="s">
        <v>483</v>
      </c>
      <c r="F153" s="174" t="s">
        <v>343</v>
      </c>
      <c r="G153" s="174" t="s">
        <v>123</v>
      </c>
      <c r="H153" s="175">
        <v>17</v>
      </c>
      <c r="I153" s="10" t="s">
        <v>204</v>
      </c>
      <c r="J153" s="176" t="s">
        <v>10</v>
      </c>
      <c r="K153" s="8"/>
      <c r="L153" s="4"/>
      <c r="M153" s="4"/>
      <c r="N153" s="4"/>
      <c r="O153" s="4"/>
      <c r="P153" s="4"/>
      <c r="Q153" s="4" t="s">
        <v>11</v>
      </c>
      <c r="R153" s="4" t="s">
        <v>11</v>
      </c>
      <c r="S153" s="4" t="s">
        <v>11</v>
      </c>
      <c r="T153" s="4" t="s">
        <v>11</v>
      </c>
      <c r="U153" s="9"/>
      <c r="V153" s="180">
        <v>1</v>
      </c>
      <c r="W153" s="181">
        <v>4</v>
      </c>
      <c r="X153" s="180">
        <v>4</v>
      </c>
      <c r="Y153" s="175"/>
      <c r="AD153" s="26" t="str">
        <f t="shared" si="41"/>
        <v xml:space="preserve"> </v>
      </c>
      <c r="AE153" s="26" t="str">
        <f t="shared" si="42"/>
        <v xml:space="preserve"> </v>
      </c>
      <c r="AF153" s="27" t="str">
        <f t="shared" si="43"/>
        <v xml:space="preserve"> </v>
      </c>
      <c r="AG153" s="24" t="b">
        <f t="shared" si="44"/>
        <v>0</v>
      </c>
      <c r="AH153" s="25" t="b">
        <f t="shared" si="30"/>
        <v>0</v>
      </c>
      <c r="AI153" s="25" t="b">
        <f t="shared" si="31"/>
        <v>0</v>
      </c>
      <c r="AJ153" s="25" t="b">
        <f t="shared" si="32"/>
        <v>0</v>
      </c>
      <c r="AK153" s="25" t="b">
        <f t="shared" si="33"/>
        <v>0</v>
      </c>
      <c r="AL153" s="25" t="b">
        <f t="shared" si="34"/>
        <v>0</v>
      </c>
      <c r="AM153" s="25" t="b">
        <f t="shared" si="35"/>
        <v>0</v>
      </c>
      <c r="AN153" s="25" t="b">
        <f t="shared" si="36"/>
        <v>1</v>
      </c>
      <c r="AO153" s="25" t="b">
        <f t="shared" si="37"/>
        <v>1</v>
      </c>
      <c r="AP153" s="25" t="b">
        <f t="shared" si="38"/>
        <v>0</v>
      </c>
      <c r="AQ153" s="25" t="b">
        <f t="shared" si="39"/>
        <v>0</v>
      </c>
      <c r="AR153" s="25" t="b">
        <f t="shared" si="40"/>
        <v>0</v>
      </c>
    </row>
    <row r="154" spans="1:44" ht="21.75" hidden="1" x14ac:dyDescent="0.25">
      <c r="A154" s="172">
        <v>151</v>
      </c>
      <c r="B154" s="10" t="s">
        <v>60</v>
      </c>
      <c r="C154" s="10">
        <v>3</v>
      </c>
      <c r="D154" s="173" t="s">
        <v>484</v>
      </c>
      <c r="E154" s="11" t="s">
        <v>485</v>
      </c>
      <c r="F154" s="174" t="s">
        <v>80</v>
      </c>
      <c r="G154" s="174" t="s">
        <v>60</v>
      </c>
      <c r="H154" s="175">
        <v>12</v>
      </c>
      <c r="I154" s="10" t="s">
        <v>207</v>
      </c>
      <c r="J154" s="176" t="s">
        <v>12</v>
      </c>
      <c r="K154" s="8"/>
      <c r="L154" s="4"/>
      <c r="M154" s="4"/>
      <c r="N154" s="4"/>
      <c r="O154" s="4"/>
      <c r="P154" s="4"/>
      <c r="Q154" s="4" t="s">
        <v>11</v>
      </c>
      <c r="R154" s="4" t="s">
        <v>11</v>
      </c>
      <c r="S154" s="4"/>
      <c r="T154" s="4"/>
      <c r="U154" s="9"/>
      <c r="V154" s="180">
        <v>1</v>
      </c>
      <c r="W154" s="181">
        <v>2</v>
      </c>
      <c r="X154" s="180">
        <v>2</v>
      </c>
      <c r="Y154" s="175"/>
      <c r="AD154" s="26" t="str">
        <f t="shared" si="41"/>
        <v xml:space="preserve"> </v>
      </c>
      <c r="AE154" s="26" t="str">
        <f t="shared" si="42"/>
        <v xml:space="preserve"> </v>
      </c>
      <c r="AF154" s="27" t="str">
        <f t="shared" si="43"/>
        <v xml:space="preserve"> </v>
      </c>
      <c r="AG154" s="24" t="b">
        <f t="shared" si="44"/>
        <v>1</v>
      </c>
      <c r="AH154" s="25" t="b">
        <f t="shared" si="30"/>
        <v>0</v>
      </c>
      <c r="AI154" s="25" t="b">
        <f t="shared" si="31"/>
        <v>0</v>
      </c>
      <c r="AJ154" s="25" t="b">
        <f t="shared" si="32"/>
        <v>0</v>
      </c>
      <c r="AK154" s="25" t="b">
        <f t="shared" si="33"/>
        <v>0</v>
      </c>
      <c r="AL154" s="25" t="b">
        <f t="shared" si="34"/>
        <v>0</v>
      </c>
      <c r="AM154" s="25" t="b">
        <f t="shared" si="35"/>
        <v>0</v>
      </c>
      <c r="AN154" s="25" t="b">
        <f t="shared" si="36"/>
        <v>0</v>
      </c>
      <c r="AO154" s="25" t="b">
        <f t="shared" si="37"/>
        <v>0</v>
      </c>
      <c r="AP154" s="25" t="b">
        <f t="shared" si="38"/>
        <v>0</v>
      </c>
      <c r="AQ154" s="25" t="b">
        <f t="shared" si="39"/>
        <v>0</v>
      </c>
      <c r="AR154" s="25" t="b">
        <f t="shared" si="40"/>
        <v>0</v>
      </c>
    </row>
    <row r="155" spans="1:44" ht="21.75" hidden="1" x14ac:dyDescent="0.25">
      <c r="A155" s="172">
        <v>157</v>
      </c>
      <c r="B155" s="10" t="s">
        <v>130</v>
      </c>
      <c r="C155" s="10">
        <v>2</v>
      </c>
      <c r="D155" s="173" t="s">
        <v>492</v>
      </c>
      <c r="E155" s="11" t="s">
        <v>34</v>
      </c>
      <c r="F155" s="174" t="s">
        <v>134</v>
      </c>
      <c r="G155" s="174" t="s">
        <v>145</v>
      </c>
      <c r="H155" s="175">
        <v>33</v>
      </c>
      <c r="I155" s="10" t="s">
        <v>204</v>
      </c>
      <c r="J155" s="176" t="s">
        <v>67</v>
      </c>
      <c r="K155" s="8"/>
      <c r="L155" s="4" t="s">
        <v>11</v>
      </c>
      <c r="M155" s="4" t="s">
        <v>11</v>
      </c>
      <c r="N155" s="4" t="s">
        <v>11</v>
      </c>
      <c r="O155" s="4" t="s">
        <v>11</v>
      </c>
      <c r="P155" s="4"/>
      <c r="Q155" s="4"/>
      <c r="R155" s="4"/>
      <c r="S155" s="4"/>
      <c r="T155" s="4"/>
      <c r="U155" s="9"/>
      <c r="V155" s="180">
        <v>6</v>
      </c>
      <c r="W155" s="181">
        <v>2</v>
      </c>
      <c r="X155" s="180">
        <v>4</v>
      </c>
      <c r="Y155" s="175"/>
      <c r="AD155" s="26" t="str">
        <f t="shared" si="41"/>
        <v xml:space="preserve"> </v>
      </c>
      <c r="AE155" s="26" t="str">
        <f t="shared" si="42"/>
        <v xml:space="preserve"> </v>
      </c>
      <c r="AF155" s="27" t="str">
        <f t="shared" si="43"/>
        <v xml:space="preserve"> </v>
      </c>
      <c r="AG155" s="24" t="b">
        <f t="shared" si="44"/>
        <v>1</v>
      </c>
      <c r="AH155" s="25" t="b">
        <f t="shared" si="30"/>
        <v>0</v>
      </c>
      <c r="AI155" s="25" t="b">
        <f t="shared" si="31"/>
        <v>0</v>
      </c>
      <c r="AJ155" s="25" t="b">
        <f t="shared" si="32"/>
        <v>0</v>
      </c>
      <c r="AK155" s="25" t="b">
        <f t="shared" si="33"/>
        <v>0</v>
      </c>
      <c r="AL155" s="25" t="b">
        <f t="shared" si="34"/>
        <v>0</v>
      </c>
      <c r="AM155" s="25" t="b">
        <f t="shared" si="35"/>
        <v>0</v>
      </c>
      <c r="AN155" s="25" t="b">
        <f t="shared" si="36"/>
        <v>0</v>
      </c>
      <c r="AO155" s="25" t="b">
        <f t="shared" si="37"/>
        <v>0</v>
      </c>
      <c r="AP155" s="25" t="b">
        <f t="shared" si="38"/>
        <v>0</v>
      </c>
      <c r="AQ155" s="25" t="b">
        <f t="shared" si="39"/>
        <v>0</v>
      </c>
      <c r="AR155" s="25" t="b">
        <f t="shared" si="40"/>
        <v>0</v>
      </c>
    </row>
    <row r="156" spans="1:44" ht="21.75" hidden="1" x14ac:dyDescent="0.25">
      <c r="A156" s="172">
        <v>156</v>
      </c>
      <c r="B156" s="10" t="s">
        <v>60</v>
      </c>
      <c r="C156" s="10">
        <v>1</v>
      </c>
      <c r="D156" s="173" t="s">
        <v>491</v>
      </c>
      <c r="E156" s="11" t="s">
        <v>34</v>
      </c>
      <c r="F156" s="174" t="s">
        <v>134</v>
      </c>
      <c r="G156" s="174" t="s">
        <v>145</v>
      </c>
      <c r="H156" s="175">
        <v>49</v>
      </c>
      <c r="I156" s="10" t="s">
        <v>208</v>
      </c>
      <c r="J156" s="176" t="s">
        <v>832</v>
      </c>
      <c r="K156" s="22"/>
      <c r="L156" s="17"/>
      <c r="M156" s="17"/>
      <c r="N156" s="17"/>
      <c r="O156" s="17"/>
      <c r="P156" s="17"/>
      <c r="Q156" s="17" t="s">
        <v>11</v>
      </c>
      <c r="R156" s="17" t="s">
        <v>11</v>
      </c>
      <c r="S156" s="17"/>
      <c r="T156" s="17"/>
      <c r="U156" s="23"/>
      <c r="V156" s="180">
        <v>6</v>
      </c>
      <c r="W156" s="181">
        <v>2</v>
      </c>
      <c r="X156" s="180">
        <v>2</v>
      </c>
      <c r="Y156" s="175"/>
      <c r="AD156" s="26" t="str">
        <f t="shared" si="41"/>
        <v xml:space="preserve"> </v>
      </c>
      <c r="AE156" s="26" t="str">
        <f t="shared" si="42"/>
        <v xml:space="preserve"> </v>
      </c>
      <c r="AF156" s="27" t="str">
        <f t="shared" si="43"/>
        <v xml:space="preserve"> </v>
      </c>
      <c r="AG156" s="24" t="b">
        <f t="shared" si="44"/>
        <v>0</v>
      </c>
      <c r="AH156" s="25" t="b">
        <f t="shared" si="30"/>
        <v>0</v>
      </c>
      <c r="AI156" s="25" t="b">
        <f t="shared" si="31"/>
        <v>0</v>
      </c>
      <c r="AJ156" s="25" t="b">
        <f t="shared" si="32"/>
        <v>0</v>
      </c>
      <c r="AK156" s="25" t="b">
        <f t="shared" si="33"/>
        <v>0</v>
      </c>
      <c r="AL156" s="25" t="b">
        <f t="shared" si="34"/>
        <v>0</v>
      </c>
      <c r="AM156" s="25" t="b">
        <f t="shared" si="35"/>
        <v>0</v>
      </c>
      <c r="AN156" s="25" t="b">
        <f t="shared" si="36"/>
        <v>1</v>
      </c>
      <c r="AO156" s="25" t="b">
        <f t="shared" si="37"/>
        <v>1</v>
      </c>
      <c r="AP156" s="25" t="b">
        <f t="shared" si="38"/>
        <v>0</v>
      </c>
      <c r="AQ156" s="25" t="b">
        <f t="shared" si="39"/>
        <v>0</v>
      </c>
      <c r="AR156" s="25" t="b">
        <f t="shared" si="40"/>
        <v>0</v>
      </c>
    </row>
    <row r="157" spans="1:44" ht="21.75" hidden="1" x14ac:dyDescent="0.25">
      <c r="A157" s="172">
        <v>155</v>
      </c>
      <c r="B157" s="10" t="s">
        <v>117</v>
      </c>
      <c r="C157" s="10">
        <v>2</v>
      </c>
      <c r="D157" s="173" t="s">
        <v>490</v>
      </c>
      <c r="E157" s="11" t="s">
        <v>34</v>
      </c>
      <c r="F157" s="174" t="s">
        <v>147</v>
      </c>
      <c r="G157" s="174" t="s">
        <v>145</v>
      </c>
      <c r="H157" s="175">
        <v>47</v>
      </c>
      <c r="I157" s="10" t="s">
        <v>204</v>
      </c>
      <c r="J157" s="176" t="s">
        <v>17</v>
      </c>
      <c r="K157" s="8"/>
      <c r="L157" s="4"/>
      <c r="M157" s="4"/>
      <c r="N157" s="4"/>
      <c r="O157" s="4"/>
      <c r="P157" s="4"/>
      <c r="Q157" s="4" t="s">
        <v>11</v>
      </c>
      <c r="R157" s="4" t="s">
        <v>11</v>
      </c>
      <c r="S157" s="4" t="s">
        <v>11</v>
      </c>
      <c r="T157" s="4" t="s">
        <v>11</v>
      </c>
      <c r="U157" s="9"/>
      <c r="V157" s="180">
        <v>6</v>
      </c>
      <c r="W157" s="181">
        <v>4</v>
      </c>
      <c r="X157" s="180">
        <v>4</v>
      </c>
      <c r="Y157" s="175"/>
      <c r="AD157" s="26" t="str">
        <f t="shared" si="41"/>
        <v xml:space="preserve"> </v>
      </c>
      <c r="AE157" s="26" t="str">
        <f t="shared" si="42"/>
        <v xml:space="preserve"> </v>
      </c>
      <c r="AF157" s="27" t="str">
        <f t="shared" si="43"/>
        <v xml:space="preserve"> </v>
      </c>
      <c r="AG157" s="24" t="b">
        <f t="shared" si="44"/>
        <v>1</v>
      </c>
      <c r="AH157" s="25" t="b">
        <f t="shared" si="30"/>
        <v>0</v>
      </c>
      <c r="AI157" s="25" t="b">
        <f t="shared" si="31"/>
        <v>0</v>
      </c>
      <c r="AJ157" s="25" t="b">
        <f t="shared" si="32"/>
        <v>0</v>
      </c>
      <c r="AK157" s="25" t="b">
        <f t="shared" si="33"/>
        <v>0</v>
      </c>
      <c r="AL157" s="25" t="b">
        <f t="shared" si="34"/>
        <v>0</v>
      </c>
      <c r="AM157" s="25" t="b">
        <f t="shared" si="35"/>
        <v>0</v>
      </c>
      <c r="AN157" s="25" t="b">
        <f t="shared" si="36"/>
        <v>0</v>
      </c>
      <c r="AO157" s="25" t="b">
        <f t="shared" si="37"/>
        <v>0</v>
      </c>
      <c r="AP157" s="25" t="b">
        <f t="shared" si="38"/>
        <v>0</v>
      </c>
      <c r="AQ157" s="25" t="b">
        <f t="shared" si="39"/>
        <v>0</v>
      </c>
      <c r="AR157" s="25" t="b">
        <f t="shared" si="40"/>
        <v>0</v>
      </c>
    </row>
    <row r="158" spans="1:44" ht="21.75" hidden="1" x14ac:dyDescent="0.25">
      <c r="A158" s="172">
        <v>153</v>
      </c>
      <c r="B158" s="10" t="s">
        <v>123</v>
      </c>
      <c r="C158" s="10">
        <v>2</v>
      </c>
      <c r="D158" s="173" t="s">
        <v>487</v>
      </c>
      <c r="E158" s="11" t="s">
        <v>34</v>
      </c>
      <c r="F158" s="174" t="s">
        <v>488</v>
      </c>
      <c r="G158" s="174" t="s">
        <v>226</v>
      </c>
      <c r="H158" s="175">
        <v>28</v>
      </c>
      <c r="I158" s="10" t="s">
        <v>207</v>
      </c>
      <c r="J158" s="176" t="s">
        <v>48</v>
      </c>
      <c r="K158" s="8"/>
      <c r="L158" s="4" t="s">
        <v>11</v>
      </c>
      <c r="M158" s="4" t="s">
        <v>11</v>
      </c>
      <c r="N158" s="4"/>
      <c r="O158" s="4"/>
      <c r="P158" s="4"/>
      <c r="Q158" s="4"/>
      <c r="R158" s="4"/>
      <c r="S158" s="4"/>
      <c r="T158" s="4"/>
      <c r="U158" s="9"/>
      <c r="V158" s="180">
        <v>6</v>
      </c>
      <c r="W158" s="181">
        <v>2</v>
      </c>
      <c r="X158" s="180">
        <v>2</v>
      </c>
      <c r="Y158" s="175"/>
      <c r="AD158" s="26" t="str">
        <f t="shared" si="41"/>
        <v xml:space="preserve"> </v>
      </c>
      <c r="AE158" s="26" t="str">
        <f t="shared" si="42"/>
        <v xml:space="preserve"> </v>
      </c>
      <c r="AF158" s="27" t="str">
        <f t="shared" si="43"/>
        <v xml:space="preserve"> </v>
      </c>
      <c r="AG158" s="24" t="b">
        <f t="shared" si="44"/>
        <v>1</v>
      </c>
      <c r="AH158" s="25" t="b">
        <f t="shared" si="30"/>
        <v>0</v>
      </c>
      <c r="AI158" s="25" t="b">
        <f t="shared" si="31"/>
        <v>0</v>
      </c>
      <c r="AJ158" s="25" t="b">
        <f t="shared" si="32"/>
        <v>0</v>
      </c>
      <c r="AK158" s="25" t="b">
        <f t="shared" si="33"/>
        <v>0</v>
      </c>
      <c r="AL158" s="25" t="b">
        <f t="shared" si="34"/>
        <v>0</v>
      </c>
      <c r="AM158" s="25" t="b">
        <f t="shared" si="35"/>
        <v>0</v>
      </c>
      <c r="AN158" s="25" t="b">
        <f t="shared" si="36"/>
        <v>0</v>
      </c>
      <c r="AO158" s="25" t="b">
        <f t="shared" si="37"/>
        <v>0</v>
      </c>
      <c r="AP158" s="25" t="b">
        <f t="shared" si="38"/>
        <v>0</v>
      </c>
      <c r="AQ158" s="25" t="b">
        <f t="shared" si="39"/>
        <v>0</v>
      </c>
      <c r="AR158" s="25" t="b">
        <f t="shared" si="40"/>
        <v>0</v>
      </c>
    </row>
    <row r="159" spans="1:44" ht="21.75" hidden="1" x14ac:dyDescent="0.25">
      <c r="A159" s="172">
        <v>152</v>
      </c>
      <c r="B159" s="10" t="s">
        <v>136</v>
      </c>
      <c r="C159" s="10">
        <v>2</v>
      </c>
      <c r="D159" s="173" t="s">
        <v>486</v>
      </c>
      <c r="E159" s="11" t="s">
        <v>34</v>
      </c>
      <c r="F159" s="174" t="s">
        <v>70</v>
      </c>
      <c r="G159" s="174" t="s">
        <v>97</v>
      </c>
      <c r="H159" s="175">
        <v>23</v>
      </c>
      <c r="I159" s="10" t="s">
        <v>206</v>
      </c>
      <c r="J159" s="176" t="s">
        <v>76</v>
      </c>
      <c r="K159" s="8"/>
      <c r="L159" s="4"/>
      <c r="M159" s="4"/>
      <c r="N159" s="4"/>
      <c r="O159" s="4"/>
      <c r="P159" s="4"/>
      <c r="Q159" s="4" t="s">
        <v>11</v>
      </c>
      <c r="R159" s="4" t="s">
        <v>11</v>
      </c>
      <c r="S159" s="4" t="s">
        <v>11</v>
      </c>
      <c r="T159" s="4" t="s">
        <v>11</v>
      </c>
      <c r="U159" s="9"/>
      <c r="V159" s="180">
        <v>6</v>
      </c>
      <c r="W159" s="181">
        <v>4</v>
      </c>
      <c r="X159" s="180">
        <v>4</v>
      </c>
      <c r="Y159" s="175"/>
      <c r="AD159" s="26" t="str">
        <f t="shared" si="41"/>
        <v xml:space="preserve"> </v>
      </c>
      <c r="AE159" s="26" t="str">
        <f t="shared" si="42"/>
        <v xml:space="preserve"> </v>
      </c>
      <c r="AF159" s="27" t="str">
        <f t="shared" si="43"/>
        <v xml:space="preserve"> </v>
      </c>
      <c r="AG159" s="24" t="b">
        <f t="shared" si="44"/>
        <v>0</v>
      </c>
      <c r="AH159" s="25" t="b">
        <f t="shared" si="30"/>
        <v>0</v>
      </c>
      <c r="AI159" s="25" t="b">
        <f t="shared" si="31"/>
        <v>0</v>
      </c>
      <c r="AJ159" s="25" t="b">
        <f t="shared" si="32"/>
        <v>0</v>
      </c>
      <c r="AK159" s="25" t="b">
        <f t="shared" si="33"/>
        <v>0</v>
      </c>
      <c r="AL159" s="25" t="b">
        <f t="shared" si="34"/>
        <v>0</v>
      </c>
      <c r="AM159" s="25" t="b">
        <f t="shared" si="35"/>
        <v>0</v>
      </c>
      <c r="AN159" s="25" t="b">
        <f t="shared" si="36"/>
        <v>0</v>
      </c>
      <c r="AO159" s="25" t="b">
        <f t="shared" si="37"/>
        <v>0</v>
      </c>
      <c r="AP159" s="25" t="b">
        <f t="shared" si="38"/>
        <v>1</v>
      </c>
      <c r="AQ159" s="25" t="b">
        <f t="shared" si="39"/>
        <v>1</v>
      </c>
      <c r="AR159" s="25" t="b">
        <f t="shared" si="40"/>
        <v>0</v>
      </c>
    </row>
    <row r="160" spans="1:44" ht="21.75" hidden="1" x14ac:dyDescent="0.25">
      <c r="A160" s="172">
        <v>154</v>
      </c>
      <c r="B160" s="10" t="s">
        <v>145</v>
      </c>
      <c r="C160" s="10">
        <v>2</v>
      </c>
      <c r="D160" s="173" t="s">
        <v>489</v>
      </c>
      <c r="E160" s="11" t="s">
        <v>34</v>
      </c>
      <c r="F160" s="174" t="s">
        <v>147</v>
      </c>
      <c r="G160" s="174" t="s">
        <v>145</v>
      </c>
      <c r="H160" s="175">
        <v>49</v>
      </c>
      <c r="I160" s="10" t="s">
        <v>206</v>
      </c>
      <c r="J160" s="176" t="s">
        <v>29</v>
      </c>
      <c r="K160" s="22"/>
      <c r="L160" s="17"/>
      <c r="M160" s="17"/>
      <c r="N160" s="17"/>
      <c r="O160" s="17"/>
      <c r="P160" s="17"/>
      <c r="Q160" s="17"/>
      <c r="R160" s="17"/>
      <c r="S160" s="17" t="s">
        <v>11</v>
      </c>
      <c r="T160" s="17" t="s">
        <v>11</v>
      </c>
      <c r="U160" s="23" t="s">
        <v>11</v>
      </c>
      <c r="V160" s="180">
        <v>6</v>
      </c>
      <c r="W160" s="181">
        <v>3</v>
      </c>
      <c r="X160" s="180">
        <v>3</v>
      </c>
      <c r="Y160" s="175"/>
      <c r="AD160" s="26" t="str">
        <f t="shared" si="41"/>
        <v xml:space="preserve"> </v>
      </c>
      <c r="AE160" s="26" t="str">
        <f t="shared" si="42"/>
        <v xml:space="preserve"> </v>
      </c>
      <c r="AF160" s="27" t="str">
        <f t="shared" si="43"/>
        <v xml:space="preserve"> </v>
      </c>
      <c r="AG160" s="24" t="b">
        <f t="shared" si="44"/>
        <v>1</v>
      </c>
      <c r="AH160" s="25" t="b">
        <f t="shared" si="30"/>
        <v>0</v>
      </c>
      <c r="AI160" s="25" t="b">
        <f t="shared" si="31"/>
        <v>0</v>
      </c>
      <c r="AJ160" s="25" t="b">
        <f t="shared" si="32"/>
        <v>0</v>
      </c>
      <c r="AK160" s="25" t="b">
        <f t="shared" si="33"/>
        <v>0</v>
      </c>
      <c r="AL160" s="25" t="b">
        <f t="shared" si="34"/>
        <v>0</v>
      </c>
      <c r="AM160" s="25" t="b">
        <f t="shared" si="35"/>
        <v>0</v>
      </c>
      <c r="AN160" s="25" t="b">
        <f t="shared" si="36"/>
        <v>0</v>
      </c>
      <c r="AO160" s="25" t="b">
        <f t="shared" si="37"/>
        <v>0</v>
      </c>
      <c r="AP160" s="25" t="b">
        <f t="shared" si="38"/>
        <v>0</v>
      </c>
      <c r="AQ160" s="25" t="b">
        <f t="shared" si="39"/>
        <v>0</v>
      </c>
      <c r="AR160" s="25" t="b">
        <f t="shared" si="40"/>
        <v>0</v>
      </c>
    </row>
    <row r="161" spans="1:44" ht="21.75" hidden="1" x14ac:dyDescent="0.25">
      <c r="A161" s="172">
        <v>158</v>
      </c>
      <c r="B161" s="10" t="s">
        <v>97</v>
      </c>
      <c r="C161" s="10">
        <v>2</v>
      </c>
      <c r="D161" s="173" t="s">
        <v>493</v>
      </c>
      <c r="E161" s="11" t="s">
        <v>494</v>
      </c>
      <c r="F161" s="174" t="s">
        <v>70</v>
      </c>
      <c r="G161" s="174" t="s">
        <v>97</v>
      </c>
      <c r="H161" s="175">
        <v>0</v>
      </c>
      <c r="I161" s="10" t="s">
        <v>827</v>
      </c>
      <c r="J161" s="176" t="s">
        <v>827</v>
      </c>
      <c r="K161" s="22"/>
      <c r="L161" s="17" t="s">
        <v>11</v>
      </c>
      <c r="M161" s="17" t="s">
        <v>11</v>
      </c>
      <c r="N161" s="17"/>
      <c r="O161" s="17"/>
      <c r="P161" s="17"/>
      <c r="Q161" s="17"/>
      <c r="R161" s="17"/>
      <c r="S161" s="17"/>
      <c r="T161" s="17"/>
      <c r="U161" s="23"/>
      <c r="V161" s="180">
        <v>1</v>
      </c>
      <c r="W161" s="181">
        <v>2</v>
      </c>
      <c r="X161" s="180">
        <v>2</v>
      </c>
      <c r="Y161" s="175"/>
      <c r="AD161" s="26" t="str">
        <f t="shared" si="41"/>
        <v xml:space="preserve"> </v>
      </c>
      <c r="AE161" s="26" t="str">
        <f t="shared" si="42"/>
        <v xml:space="preserve"> </v>
      </c>
      <c r="AF161" s="27" t="str">
        <f t="shared" si="43"/>
        <v xml:space="preserve"> </v>
      </c>
      <c r="AG161" s="24" t="b">
        <f t="shared" si="44"/>
        <v>1</v>
      </c>
      <c r="AH161" s="25" t="b">
        <f t="shared" si="30"/>
        <v>0</v>
      </c>
      <c r="AI161" s="25" t="b">
        <f t="shared" si="31"/>
        <v>0</v>
      </c>
      <c r="AJ161" s="25" t="b">
        <f t="shared" si="32"/>
        <v>0</v>
      </c>
      <c r="AK161" s="25" t="b">
        <f t="shared" si="33"/>
        <v>0</v>
      </c>
      <c r="AL161" s="25" t="b">
        <f t="shared" si="34"/>
        <v>0</v>
      </c>
      <c r="AM161" s="25" t="b">
        <f t="shared" si="35"/>
        <v>0</v>
      </c>
      <c r="AN161" s="25" t="b">
        <f t="shared" si="36"/>
        <v>0</v>
      </c>
      <c r="AO161" s="25" t="b">
        <f t="shared" si="37"/>
        <v>0</v>
      </c>
      <c r="AP161" s="25" t="b">
        <f t="shared" si="38"/>
        <v>0</v>
      </c>
      <c r="AQ161" s="25" t="b">
        <f t="shared" si="39"/>
        <v>0</v>
      </c>
      <c r="AR161" s="25" t="b">
        <f t="shared" si="40"/>
        <v>0</v>
      </c>
    </row>
    <row r="162" spans="1:44" ht="21.75" hidden="1" x14ac:dyDescent="0.25">
      <c r="A162" s="172">
        <v>163</v>
      </c>
      <c r="B162" s="10" t="s">
        <v>136</v>
      </c>
      <c r="C162" s="10">
        <v>1</v>
      </c>
      <c r="D162" s="173" t="s">
        <v>498</v>
      </c>
      <c r="E162" s="11" t="s">
        <v>496</v>
      </c>
      <c r="F162" s="174" t="s">
        <v>14</v>
      </c>
      <c r="G162" s="174" t="s">
        <v>226</v>
      </c>
      <c r="H162" s="175">
        <v>25</v>
      </c>
      <c r="I162" s="10" t="s">
        <v>208</v>
      </c>
      <c r="J162" s="176" t="s">
        <v>17</v>
      </c>
      <c r="K162" s="8"/>
      <c r="L162" s="4"/>
      <c r="M162" s="4"/>
      <c r="N162" s="4" t="s">
        <v>11</v>
      </c>
      <c r="O162" s="4" t="s">
        <v>11</v>
      </c>
      <c r="P162" s="4"/>
      <c r="Q162" s="4"/>
      <c r="R162" s="4"/>
      <c r="S162" s="4"/>
      <c r="T162" s="4"/>
      <c r="U162" s="9"/>
      <c r="V162" s="180">
        <v>9</v>
      </c>
      <c r="W162" s="181">
        <v>2</v>
      </c>
      <c r="X162" s="180">
        <v>2</v>
      </c>
      <c r="Y162" s="175"/>
      <c r="AD162" s="26" t="str">
        <f t="shared" si="41"/>
        <v xml:space="preserve"> </v>
      </c>
      <c r="AE162" s="26" t="str">
        <f t="shared" si="42"/>
        <v xml:space="preserve"> </v>
      </c>
      <c r="AF162" s="27" t="str">
        <f t="shared" si="43"/>
        <v xml:space="preserve"> </v>
      </c>
      <c r="AG162" s="24" t="b">
        <f t="shared" si="44"/>
        <v>1</v>
      </c>
      <c r="AH162" s="25" t="b">
        <f t="shared" si="30"/>
        <v>0</v>
      </c>
      <c r="AI162" s="25" t="b">
        <f t="shared" si="31"/>
        <v>0</v>
      </c>
      <c r="AJ162" s="25" t="b">
        <f t="shared" si="32"/>
        <v>0</v>
      </c>
      <c r="AK162" s="25" t="b">
        <f t="shared" si="33"/>
        <v>0</v>
      </c>
      <c r="AL162" s="25" t="b">
        <f t="shared" si="34"/>
        <v>0</v>
      </c>
      <c r="AM162" s="25" t="b">
        <f t="shared" si="35"/>
        <v>0</v>
      </c>
      <c r="AN162" s="25" t="b">
        <f t="shared" si="36"/>
        <v>0</v>
      </c>
      <c r="AO162" s="25" t="b">
        <f t="shared" si="37"/>
        <v>0</v>
      </c>
      <c r="AP162" s="25" t="b">
        <f t="shared" si="38"/>
        <v>0</v>
      </c>
      <c r="AQ162" s="25" t="b">
        <f t="shared" si="39"/>
        <v>0</v>
      </c>
      <c r="AR162" s="25" t="b">
        <f t="shared" si="40"/>
        <v>0</v>
      </c>
    </row>
    <row r="163" spans="1:44" ht="21.75" hidden="1" x14ac:dyDescent="0.25">
      <c r="A163" s="172">
        <v>160</v>
      </c>
      <c r="B163" s="10" t="s">
        <v>8</v>
      </c>
      <c r="C163" s="10">
        <v>1</v>
      </c>
      <c r="D163" s="173" t="s">
        <v>495</v>
      </c>
      <c r="E163" s="11" t="s">
        <v>496</v>
      </c>
      <c r="F163" s="174" t="s">
        <v>14</v>
      </c>
      <c r="G163" s="174" t="s">
        <v>226</v>
      </c>
      <c r="H163" s="175">
        <v>48</v>
      </c>
      <c r="I163" s="10" t="s">
        <v>208</v>
      </c>
      <c r="J163" s="176" t="s">
        <v>48</v>
      </c>
      <c r="K163" s="8"/>
      <c r="L163" s="4"/>
      <c r="M163" s="4"/>
      <c r="N163" s="4"/>
      <c r="O163" s="4"/>
      <c r="P163" s="4"/>
      <c r="Q163" s="4" t="s">
        <v>11</v>
      </c>
      <c r="R163" s="4" t="s">
        <v>11</v>
      </c>
      <c r="S163" s="4"/>
      <c r="T163" s="4"/>
      <c r="U163" s="9"/>
      <c r="V163" s="180">
        <v>9</v>
      </c>
      <c r="W163" s="181">
        <v>2</v>
      </c>
      <c r="X163" s="180">
        <v>2</v>
      </c>
      <c r="Y163" s="175"/>
      <c r="AD163" s="26" t="str">
        <f t="shared" si="41"/>
        <v xml:space="preserve"> </v>
      </c>
      <c r="AE163" s="26" t="str">
        <f t="shared" si="42"/>
        <v xml:space="preserve"> </v>
      </c>
      <c r="AF163" s="27" t="str">
        <f t="shared" si="43"/>
        <v xml:space="preserve"> </v>
      </c>
      <c r="AG163" s="24" t="b">
        <f t="shared" si="44"/>
        <v>1</v>
      </c>
      <c r="AH163" s="25" t="b">
        <f t="shared" si="30"/>
        <v>0</v>
      </c>
      <c r="AI163" s="25" t="b">
        <f t="shared" si="31"/>
        <v>0</v>
      </c>
      <c r="AJ163" s="25" t="b">
        <f t="shared" si="32"/>
        <v>0</v>
      </c>
      <c r="AK163" s="25" t="b">
        <f t="shared" si="33"/>
        <v>0</v>
      </c>
      <c r="AL163" s="25" t="b">
        <f t="shared" si="34"/>
        <v>0</v>
      </c>
      <c r="AM163" s="25" t="b">
        <f t="shared" si="35"/>
        <v>0</v>
      </c>
      <c r="AN163" s="25" t="b">
        <f t="shared" si="36"/>
        <v>0</v>
      </c>
      <c r="AO163" s="25" t="b">
        <f t="shared" si="37"/>
        <v>0</v>
      </c>
      <c r="AP163" s="25" t="b">
        <f t="shared" si="38"/>
        <v>0</v>
      </c>
      <c r="AQ163" s="25" t="b">
        <f t="shared" si="39"/>
        <v>0</v>
      </c>
      <c r="AR163" s="25" t="b">
        <f t="shared" si="40"/>
        <v>0</v>
      </c>
    </row>
    <row r="164" spans="1:44" ht="21.75" hidden="1" x14ac:dyDescent="0.25">
      <c r="A164" s="172">
        <v>161</v>
      </c>
      <c r="B164" s="10" t="s">
        <v>60</v>
      </c>
      <c r="C164" s="10">
        <v>1</v>
      </c>
      <c r="D164" s="173" t="s">
        <v>495</v>
      </c>
      <c r="E164" s="11" t="s">
        <v>496</v>
      </c>
      <c r="F164" s="174" t="s">
        <v>14</v>
      </c>
      <c r="G164" s="174" t="s">
        <v>226</v>
      </c>
      <c r="H164" s="175">
        <v>50</v>
      </c>
      <c r="I164" s="10" t="s">
        <v>208</v>
      </c>
      <c r="J164" s="176" t="s">
        <v>17</v>
      </c>
      <c r="K164" s="8"/>
      <c r="L164" s="4" t="s">
        <v>11</v>
      </c>
      <c r="M164" s="4" t="s">
        <v>11</v>
      </c>
      <c r="N164" s="4"/>
      <c r="O164" s="4"/>
      <c r="P164" s="4"/>
      <c r="Q164" s="4"/>
      <c r="R164" s="4"/>
      <c r="S164" s="4"/>
      <c r="T164" s="4"/>
      <c r="U164" s="9"/>
      <c r="V164" s="180">
        <v>9</v>
      </c>
      <c r="W164" s="181">
        <v>2</v>
      </c>
      <c r="X164" s="180">
        <v>2</v>
      </c>
      <c r="Y164" s="175"/>
      <c r="AD164" s="26" t="str">
        <f t="shared" si="41"/>
        <v xml:space="preserve"> </v>
      </c>
      <c r="AE164" s="26" t="str">
        <f t="shared" si="42"/>
        <v xml:space="preserve"> </v>
      </c>
      <c r="AF164" s="27" t="str">
        <f t="shared" si="43"/>
        <v xml:space="preserve"> </v>
      </c>
      <c r="AG164" s="24" t="b">
        <f t="shared" si="44"/>
        <v>1</v>
      </c>
      <c r="AH164" s="25" t="b">
        <f t="shared" si="30"/>
        <v>0</v>
      </c>
      <c r="AI164" s="25" t="b">
        <f t="shared" si="31"/>
        <v>0</v>
      </c>
      <c r="AJ164" s="25" t="b">
        <f t="shared" si="32"/>
        <v>0</v>
      </c>
      <c r="AK164" s="25" t="b">
        <f t="shared" si="33"/>
        <v>0</v>
      </c>
      <c r="AL164" s="25" t="b">
        <f t="shared" si="34"/>
        <v>0</v>
      </c>
      <c r="AM164" s="25" t="b">
        <f t="shared" si="35"/>
        <v>0</v>
      </c>
      <c r="AN164" s="25" t="b">
        <f t="shared" si="36"/>
        <v>0</v>
      </c>
      <c r="AO164" s="25" t="b">
        <f t="shared" si="37"/>
        <v>0</v>
      </c>
      <c r="AP164" s="25" t="b">
        <f t="shared" si="38"/>
        <v>0</v>
      </c>
      <c r="AQ164" s="25" t="b">
        <f t="shared" si="39"/>
        <v>0</v>
      </c>
      <c r="AR164" s="25" t="b">
        <f t="shared" si="40"/>
        <v>0</v>
      </c>
    </row>
    <row r="165" spans="1:44" ht="21.75" hidden="1" x14ac:dyDescent="0.25">
      <c r="A165" s="172">
        <v>162</v>
      </c>
      <c r="B165" s="10" t="s">
        <v>97</v>
      </c>
      <c r="C165" s="10">
        <v>1</v>
      </c>
      <c r="D165" s="173" t="s">
        <v>495</v>
      </c>
      <c r="E165" s="11" t="s">
        <v>496</v>
      </c>
      <c r="F165" s="174" t="s">
        <v>14</v>
      </c>
      <c r="G165" s="174" t="s">
        <v>226</v>
      </c>
      <c r="H165" s="175">
        <v>51</v>
      </c>
      <c r="I165" s="10" t="s">
        <v>208</v>
      </c>
      <c r="J165" s="176" t="s">
        <v>17</v>
      </c>
      <c r="K165" s="8"/>
      <c r="L165" s="4"/>
      <c r="M165" s="4"/>
      <c r="N165" s="4" t="s">
        <v>11</v>
      </c>
      <c r="O165" s="4" t="s">
        <v>11</v>
      </c>
      <c r="P165" s="4"/>
      <c r="Q165" s="4"/>
      <c r="R165" s="4"/>
      <c r="S165" s="4"/>
      <c r="T165" s="4"/>
      <c r="U165" s="9"/>
      <c r="V165" s="180">
        <v>9</v>
      </c>
      <c r="W165" s="181">
        <v>2</v>
      </c>
      <c r="X165" s="180">
        <v>2</v>
      </c>
      <c r="Y165" s="175"/>
      <c r="AD165" s="26" t="str">
        <f t="shared" si="41"/>
        <v xml:space="preserve"> </v>
      </c>
      <c r="AE165" s="26" t="str">
        <f t="shared" si="42"/>
        <v xml:space="preserve"> </v>
      </c>
      <c r="AF165" s="27" t="str">
        <f t="shared" si="43"/>
        <v xml:space="preserve"> </v>
      </c>
      <c r="AG165" s="24" t="b">
        <f t="shared" si="44"/>
        <v>1</v>
      </c>
      <c r="AH165" s="25" t="b">
        <f t="shared" si="30"/>
        <v>0</v>
      </c>
      <c r="AI165" s="25" t="b">
        <f t="shared" si="31"/>
        <v>0</v>
      </c>
      <c r="AJ165" s="25" t="b">
        <f t="shared" si="32"/>
        <v>0</v>
      </c>
      <c r="AK165" s="25" t="b">
        <f t="shared" si="33"/>
        <v>0</v>
      </c>
      <c r="AL165" s="25" t="b">
        <f t="shared" si="34"/>
        <v>0</v>
      </c>
      <c r="AM165" s="25" t="b">
        <f t="shared" si="35"/>
        <v>0</v>
      </c>
      <c r="AN165" s="25" t="b">
        <f t="shared" si="36"/>
        <v>0</v>
      </c>
      <c r="AO165" s="25" t="b">
        <f t="shared" si="37"/>
        <v>0</v>
      </c>
      <c r="AP165" s="25" t="b">
        <f t="shared" si="38"/>
        <v>0</v>
      </c>
      <c r="AQ165" s="25" t="b">
        <f t="shared" si="39"/>
        <v>0</v>
      </c>
      <c r="AR165" s="25" t="b">
        <f t="shared" si="40"/>
        <v>0</v>
      </c>
    </row>
    <row r="166" spans="1:44" ht="21.75" hidden="1" x14ac:dyDescent="0.25">
      <c r="A166" s="172">
        <v>164</v>
      </c>
      <c r="B166" s="10" t="s">
        <v>108</v>
      </c>
      <c r="C166" s="10">
        <v>1</v>
      </c>
      <c r="D166" s="173" t="s">
        <v>495</v>
      </c>
      <c r="E166" s="11" t="s">
        <v>496</v>
      </c>
      <c r="F166" s="174" t="s">
        <v>14</v>
      </c>
      <c r="G166" s="174" t="s">
        <v>226</v>
      </c>
      <c r="H166" s="175">
        <v>31</v>
      </c>
      <c r="I166" s="10" t="s">
        <v>208</v>
      </c>
      <c r="J166" s="176" t="s">
        <v>17</v>
      </c>
      <c r="K166" s="8"/>
      <c r="L166" s="4" t="s">
        <v>11</v>
      </c>
      <c r="M166" s="4" t="s">
        <v>11</v>
      </c>
      <c r="N166" s="4"/>
      <c r="O166" s="4"/>
      <c r="P166" s="4"/>
      <c r="Q166" s="4"/>
      <c r="R166" s="4"/>
      <c r="S166" s="4"/>
      <c r="T166" s="4"/>
      <c r="U166" s="9"/>
      <c r="V166" s="180">
        <v>9</v>
      </c>
      <c r="W166" s="181">
        <v>2</v>
      </c>
      <c r="X166" s="180">
        <v>2</v>
      </c>
      <c r="Y166" s="175"/>
      <c r="AD166" s="26" t="str">
        <f t="shared" si="41"/>
        <v xml:space="preserve"> </v>
      </c>
      <c r="AE166" s="26" t="str">
        <f t="shared" si="42"/>
        <v xml:space="preserve"> </v>
      </c>
      <c r="AF166" s="27" t="str">
        <f t="shared" si="43"/>
        <v xml:space="preserve"> </v>
      </c>
      <c r="AG166" s="24" t="b">
        <f t="shared" si="44"/>
        <v>1</v>
      </c>
      <c r="AH166" s="25" t="b">
        <f t="shared" si="30"/>
        <v>0</v>
      </c>
      <c r="AI166" s="25" t="b">
        <f t="shared" si="31"/>
        <v>0</v>
      </c>
      <c r="AJ166" s="25" t="b">
        <f t="shared" si="32"/>
        <v>0</v>
      </c>
      <c r="AK166" s="25" t="b">
        <f t="shared" si="33"/>
        <v>0</v>
      </c>
      <c r="AL166" s="25" t="b">
        <f t="shared" si="34"/>
        <v>0</v>
      </c>
      <c r="AM166" s="25" t="b">
        <f t="shared" si="35"/>
        <v>0</v>
      </c>
      <c r="AN166" s="25" t="b">
        <f t="shared" si="36"/>
        <v>0</v>
      </c>
      <c r="AO166" s="25" t="b">
        <f t="shared" si="37"/>
        <v>0</v>
      </c>
      <c r="AP166" s="25" t="b">
        <f t="shared" si="38"/>
        <v>0</v>
      </c>
      <c r="AQ166" s="25" t="b">
        <f t="shared" si="39"/>
        <v>0</v>
      </c>
      <c r="AR166" s="25" t="b">
        <f t="shared" si="40"/>
        <v>0</v>
      </c>
    </row>
    <row r="167" spans="1:44" ht="21.75" hidden="1" x14ac:dyDescent="0.25">
      <c r="A167" s="172">
        <v>167</v>
      </c>
      <c r="B167" s="10" t="s">
        <v>117</v>
      </c>
      <c r="C167" s="10">
        <v>1</v>
      </c>
      <c r="D167" s="173" t="s">
        <v>495</v>
      </c>
      <c r="E167" s="11" t="s">
        <v>496</v>
      </c>
      <c r="F167" s="174" t="s">
        <v>14</v>
      </c>
      <c r="G167" s="174" t="s">
        <v>226</v>
      </c>
      <c r="H167" s="175">
        <v>44</v>
      </c>
      <c r="I167" s="10" t="s">
        <v>208</v>
      </c>
      <c r="J167" s="176" t="s">
        <v>45</v>
      </c>
      <c r="K167" s="8"/>
      <c r="L167" s="4"/>
      <c r="M167" s="4"/>
      <c r="N167" s="4"/>
      <c r="O167" s="4"/>
      <c r="P167" s="4"/>
      <c r="Q167" s="4"/>
      <c r="R167" s="4"/>
      <c r="S167" s="4" t="s">
        <v>11</v>
      </c>
      <c r="T167" s="4" t="s">
        <v>11</v>
      </c>
      <c r="U167" s="9"/>
      <c r="V167" s="180">
        <v>9</v>
      </c>
      <c r="W167" s="181">
        <v>2</v>
      </c>
      <c r="X167" s="180">
        <v>2</v>
      </c>
      <c r="Y167" s="175"/>
      <c r="AD167" s="26" t="str">
        <f t="shared" si="41"/>
        <v xml:space="preserve"> </v>
      </c>
      <c r="AE167" s="26" t="str">
        <f t="shared" si="42"/>
        <v xml:space="preserve"> </v>
      </c>
      <c r="AF167" s="27" t="str">
        <f t="shared" si="43"/>
        <v xml:space="preserve"> </v>
      </c>
      <c r="AG167" s="24" t="b">
        <f t="shared" si="44"/>
        <v>0</v>
      </c>
      <c r="AH167" s="25" t="b">
        <f t="shared" si="30"/>
        <v>0</v>
      </c>
      <c r="AI167" s="25" t="b">
        <f t="shared" si="31"/>
        <v>0</v>
      </c>
      <c r="AJ167" s="25" t="b">
        <f t="shared" si="32"/>
        <v>0</v>
      </c>
      <c r="AK167" s="25" t="b">
        <f t="shared" si="33"/>
        <v>0</v>
      </c>
      <c r="AL167" s="25" t="b">
        <f t="shared" si="34"/>
        <v>0</v>
      </c>
      <c r="AM167" s="25" t="b">
        <f t="shared" si="35"/>
        <v>0</v>
      </c>
      <c r="AN167" s="25" t="b">
        <f t="shared" si="36"/>
        <v>0</v>
      </c>
      <c r="AO167" s="25" t="b">
        <f t="shared" si="37"/>
        <v>0</v>
      </c>
      <c r="AP167" s="25" t="b">
        <f t="shared" si="38"/>
        <v>0</v>
      </c>
      <c r="AQ167" s="25" t="b">
        <f t="shared" si="39"/>
        <v>1</v>
      </c>
      <c r="AR167" s="25" t="b">
        <f t="shared" si="40"/>
        <v>0</v>
      </c>
    </row>
    <row r="168" spans="1:44" ht="21.75" hidden="1" x14ac:dyDescent="0.25">
      <c r="A168" s="172">
        <v>159</v>
      </c>
      <c r="B168" s="10" t="s">
        <v>123</v>
      </c>
      <c r="C168" s="10">
        <v>1</v>
      </c>
      <c r="D168" s="173" t="s">
        <v>495</v>
      </c>
      <c r="E168" s="11" t="s">
        <v>496</v>
      </c>
      <c r="F168" s="174" t="s">
        <v>497</v>
      </c>
      <c r="G168" s="174" t="s">
        <v>123</v>
      </c>
      <c r="H168" s="175">
        <v>26</v>
      </c>
      <c r="I168" s="10" t="s">
        <v>206</v>
      </c>
      <c r="J168" s="176" t="s">
        <v>35</v>
      </c>
      <c r="K168" s="8"/>
      <c r="L168" s="4"/>
      <c r="M168" s="4"/>
      <c r="N168" s="4"/>
      <c r="O168" s="4"/>
      <c r="P168" s="4"/>
      <c r="Q168" s="4"/>
      <c r="R168" s="4"/>
      <c r="S168" s="4"/>
      <c r="T168" s="4" t="s">
        <v>11</v>
      </c>
      <c r="U168" s="9" t="s">
        <v>11</v>
      </c>
      <c r="V168" s="180">
        <v>9</v>
      </c>
      <c r="W168" s="181">
        <v>2</v>
      </c>
      <c r="X168" s="180">
        <v>2</v>
      </c>
      <c r="Y168" s="175"/>
      <c r="AD168" s="26" t="str">
        <f t="shared" si="41"/>
        <v xml:space="preserve"> </v>
      </c>
      <c r="AE168" s="26" t="str">
        <f t="shared" si="42"/>
        <v xml:space="preserve"> </v>
      </c>
      <c r="AF168" s="27" t="str">
        <f t="shared" si="43"/>
        <v xml:space="preserve"> </v>
      </c>
      <c r="AG168" s="24" t="b">
        <f t="shared" si="44"/>
        <v>1</v>
      </c>
      <c r="AH168" s="25" t="b">
        <f t="shared" si="30"/>
        <v>0</v>
      </c>
      <c r="AI168" s="25" t="b">
        <f t="shared" si="31"/>
        <v>0</v>
      </c>
      <c r="AJ168" s="25" t="b">
        <f t="shared" si="32"/>
        <v>0</v>
      </c>
      <c r="AK168" s="25" t="b">
        <f t="shared" si="33"/>
        <v>0</v>
      </c>
      <c r="AL168" s="25" t="b">
        <f t="shared" si="34"/>
        <v>0</v>
      </c>
      <c r="AM168" s="25" t="b">
        <f t="shared" si="35"/>
        <v>0</v>
      </c>
      <c r="AN168" s="25" t="b">
        <f t="shared" si="36"/>
        <v>0</v>
      </c>
      <c r="AO168" s="25" t="b">
        <f t="shared" si="37"/>
        <v>0</v>
      </c>
      <c r="AP168" s="25" t="b">
        <f t="shared" si="38"/>
        <v>0</v>
      </c>
      <c r="AQ168" s="25" t="b">
        <f t="shared" si="39"/>
        <v>0</v>
      </c>
      <c r="AR168" s="25" t="b">
        <f t="shared" si="40"/>
        <v>0</v>
      </c>
    </row>
    <row r="169" spans="1:44" ht="21.75" hidden="1" x14ac:dyDescent="0.25">
      <c r="A169" s="172">
        <v>165</v>
      </c>
      <c r="B169" s="10" t="s">
        <v>130</v>
      </c>
      <c r="C169" s="10">
        <v>1</v>
      </c>
      <c r="D169" s="173" t="s">
        <v>495</v>
      </c>
      <c r="E169" s="11" t="s">
        <v>496</v>
      </c>
      <c r="F169" s="174" t="s">
        <v>14</v>
      </c>
      <c r="G169" s="174" t="s">
        <v>226</v>
      </c>
      <c r="H169" s="175">
        <v>38</v>
      </c>
      <c r="I169" s="10" t="s">
        <v>208</v>
      </c>
      <c r="J169" s="176" t="s">
        <v>48</v>
      </c>
      <c r="K169" s="8"/>
      <c r="L169" s="4"/>
      <c r="M169" s="4"/>
      <c r="N169" s="4"/>
      <c r="O169" s="4"/>
      <c r="P169" s="4"/>
      <c r="Q169" s="4" t="s">
        <v>11</v>
      </c>
      <c r="R169" s="4" t="s">
        <v>11</v>
      </c>
      <c r="S169" s="4"/>
      <c r="T169" s="4"/>
      <c r="U169" s="9"/>
      <c r="V169" s="180">
        <v>9</v>
      </c>
      <c r="W169" s="181">
        <v>2</v>
      </c>
      <c r="X169" s="180">
        <v>2</v>
      </c>
      <c r="Y169" s="175"/>
      <c r="AD169" s="26" t="str">
        <f t="shared" si="41"/>
        <v xml:space="preserve"> </v>
      </c>
      <c r="AE169" s="26" t="str">
        <f t="shared" si="42"/>
        <v xml:space="preserve"> </v>
      </c>
      <c r="AF169" s="27" t="str">
        <f t="shared" si="43"/>
        <v xml:space="preserve"> </v>
      </c>
      <c r="AG169" s="24" t="b">
        <f t="shared" si="44"/>
        <v>1</v>
      </c>
      <c r="AH169" s="25" t="b">
        <f t="shared" si="30"/>
        <v>0</v>
      </c>
      <c r="AI169" s="25" t="b">
        <f t="shared" si="31"/>
        <v>0</v>
      </c>
      <c r="AJ169" s="25" t="b">
        <f t="shared" si="32"/>
        <v>0</v>
      </c>
      <c r="AK169" s="25" t="b">
        <f t="shared" si="33"/>
        <v>0</v>
      </c>
      <c r="AL169" s="25" t="b">
        <f t="shared" si="34"/>
        <v>0</v>
      </c>
      <c r="AM169" s="25" t="b">
        <f t="shared" si="35"/>
        <v>0</v>
      </c>
      <c r="AN169" s="25" t="b">
        <f t="shared" si="36"/>
        <v>0</v>
      </c>
      <c r="AO169" s="25" t="b">
        <f t="shared" si="37"/>
        <v>0</v>
      </c>
      <c r="AP169" s="25" t="b">
        <f t="shared" si="38"/>
        <v>0</v>
      </c>
      <c r="AQ169" s="25" t="b">
        <f t="shared" si="39"/>
        <v>0</v>
      </c>
      <c r="AR169" s="25" t="b">
        <f t="shared" si="40"/>
        <v>0</v>
      </c>
    </row>
    <row r="170" spans="1:44" ht="21.75" hidden="1" x14ac:dyDescent="0.25">
      <c r="A170" s="172">
        <v>166</v>
      </c>
      <c r="B170" s="10" t="s">
        <v>145</v>
      </c>
      <c r="C170" s="10">
        <v>1</v>
      </c>
      <c r="D170" s="173" t="s">
        <v>495</v>
      </c>
      <c r="E170" s="11" t="s">
        <v>496</v>
      </c>
      <c r="F170" s="174" t="s">
        <v>14</v>
      </c>
      <c r="G170" s="174" t="s">
        <v>226</v>
      </c>
      <c r="H170" s="175">
        <v>39</v>
      </c>
      <c r="I170" s="10" t="s">
        <v>208</v>
      </c>
      <c r="J170" s="176" t="s">
        <v>45</v>
      </c>
      <c r="K170" s="22"/>
      <c r="L170" s="17"/>
      <c r="M170" s="17"/>
      <c r="N170" s="17"/>
      <c r="O170" s="17"/>
      <c r="P170" s="17"/>
      <c r="Q170" s="17"/>
      <c r="R170" s="17"/>
      <c r="S170" s="17" t="s">
        <v>11</v>
      </c>
      <c r="T170" s="17" t="s">
        <v>11</v>
      </c>
      <c r="U170" s="23"/>
      <c r="V170" s="180">
        <v>9</v>
      </c>
      <c r="W170" s="181">
        <v>2</v>
      </c>
      <c r="X170" s="180">
        <v>2</v>
      </c>
      <c r="Y170" s="175"/>
      <c r="AD170" s="26" t="str">
        <f t="shared" si="41"/>
        <v xml:space="preserve"> </v>
      </c>
      <c r="AE170" s="26" t="str">
        <f t="shared" si="42"/>
        <v xml:space="preserve"> </v>
      </c>
      <c r="AF170" s="27" t="str">
        <f t="shared" si="43"/>
        <v xml:space="preserve"> </v>
      </c>
      <c r="AG170" s="24" t="b">
        <f t="shared" si="44"/>
        <v>1</v>
      </c>
      <c r="AH170" s="25" t="b">
        <f t="shared" si="30"/>
        <v>0</v>
      </c>
      <c r="AI170" s="25" t="b">
        <f t="shared" si="31"/>
        <v>0</v>
      </c>
      <c r="AJ170" s="25" t="b">
        <f t="shared" si="32"/>
        <v>0</v>
      </c>
      <c r="AK170" s="25" t="b">
        <f t="shared" si="33"/>
        <v>0</v>
      </c>
      <c r="AL170" s="25" t="b">
        <f t="shared" si="34"/>
        <v>0</v>
      </c>
      <c r="AM170" s="25" t="b">
        <f t="shared" si="35"/>
        <v>0</v>
      </c>
      <c r="AN170" s="25" t="b">
        <f t="shared" si="36"/>
        <v>0</v>
      </c>
      <c r="AO170" s="25" t="b">
        <f t="shared" si="37"/>
        <v>0</v>
      </c>
      <c r="AP170" s="25" t="b">
        <f t="shared" si="38"/>
        <v>0</v>
      </c>
      <c r="AQ170" s="25" t="b">
        <f t="shared" si="39"/>
        <v>0</v>
      </c>
      <c r="AR170" s="25" t="b">
        <f t="shared" si="40"/>
        <v>0</v>
      </c>
    </row>
    <row r="171" spans="1:44" ht="30" hidden="1" x14ac:dyDescent="0.25">
      <c r="A171" s="172">
        <v>168</v>
      </c>
      <c r="B171" s="10" t="s">
        <v>130</v>
      </c>
      <c r="C171" s="10">
        <v>1</v>
      </c>
      <c r="D171" s="173" t="s">
        <v>499</v>
      </c>
      <c r="E171" s="11" t="s">
        <v>137</v>
      </c>
      <c r="F171" s="174" t="s">
        <v>356</v>
      </c>
      <c r="G171" s="174" t="s">
        <v>130</v>
      </c>
      <c r="H171" s="175">
        <v>38</v>
      </c>
      <c r="I171" s="10" t="s">
        <v>205</v>
      </c>
      <c r="J171" s="176" t="s">
        <v>85</v>
      </c>
      <c r="K171" s="8"/>
      <c r="L171" s="4"/>
      <c r="M171" s="4" t="s">
        <v>11</v>
      </c>
      <c r="N171" s="4" t="s">
        <v>11</v>
      </c>
      <c r="O171" s="4" t="s">
        <v>11</v>
      </c>
      <c r="P171" s="4"/>
      <c r="Q171" s="4"/>
      <c r="R171" s="4"/>
      <c r="S171" s="4"/>
      <c r="T171" s="4"/>
      <c r="U171" s="9"/>
      <c r="V171" s="180">
        <v>1</v>
      </c>
      <c r="W171" s="181">
        <v>3</v>
      </c>
      <c r="X171" s="180">
        <v>3</v>
      </c>
      <c r="Y171" s="175"/>
      <c r="AD171" s="26" t="str">
        <f t="shared" si="41"/>
        <v xml:space="preserve"> </v>
      </c>
      <c r="AE171" s="26" t="str">
        <f t="shared" si="42"/>
        <v xml:space="preserve"> </v>
      </c>
      <c r="AF171" s="27" t="str">
        <f t="shared" si="43"/>
        <v xml:space="preserve"> </v>
      </c>
      <c r="AG171" s="24" t="b">
        <f t="shared" si="44"/>
        <v>1</v>
      </c>
      <c r="AH171" s="25" t="b">
        <f t="shared" si="30"/>
        <v>0</v>
      </c>
      <c r="AI171" s="25" t="b">
        <f t="shared" si="31"/>
        <v>0</v>
      </c>
      <c r="AJ171" s="25" t="b">
        <f t="shared" si="32"/>
        <v>0</v>
      </c>
      <c r="AK171" s="25" t="b">
        <f t="shared" si="33"/>
        <v>0</v>
      </c>
      <c r="AL171" s="25" t="b">
        <f t="shared" si="34"/>
        <v>0</v>
      </c>
      <c r="AM171" s="25" t="b">
        <f t="shared" si="35"/>
        <v>0</v>
      </c>
      <c r="AN171" s="25" t="b">
        <f t="shared" si="36"/>
        <v>0</v>
      </c>
      <c r="AO171" s="25" t="b">
        <f t="shared" si="37"/>
        <v>0</v>
      </c>
      <c r="AP171" s="25" t="b">
        <f t="shared" si="38"/>
        <v>0</v>
      </c>
      <c r="AQ171" s="25" t="b">
        <f t="shared" si="39"/>
        <v>0</v>
      </c>
      <c r="AR171" s="25" t="b">
        <f t="shared" si="40"/>
        <v>0</v>
      </c>
    </row>
    <row r="172" spans="1:44" ht="21.75" hidden="1" x14ac:dyDescent="0.25">
      <c r="A172" s="172">
        <v>169</v>
      </c>
      <c r="B172" s="10" t="s">
        <v>130</v>
      </c>
      <c r="C172" s="10">
        <v>1</v>
      </c>
      <c r="D172" s="173" t="s">
        <v>500</v>
      </c>
      <c r="E172" s="11" t="s">
        <v>26</v>
      </c>
      <c r="F172" s="174" t="s">
        <v>105</v>
      </c>
      <c r="G172" s="174" t="s">
        <v>130</v>
      </c>
      <c r="H172" s="175">
        <v>37</v>
      </c>
      <c r="I172" s="10" t="s">
        <v>205</v>
      </c>
      <c r="J172" s="176" t="s">
        <v>17</v>
      </c>
      <c r="K172" s="8"/>
      <c r="L172" s="4"/>
      <c r="M172" s="4"/>
      <c r="N172" s="4"/>
      <c r="O172" s="4"/>
      <c r="P172" s="4"/>
      <c r="Q172" s="4" t="s">
        <v>11</v>
      </c>
      <c r="R172" s="4" t="s">
        <v>11</v>
      </c>
      <c r="S172" s="4"/>
      <c r="T172" s="4"/>
      <c r="U172" s="9"/>
      <c r="V172" s="180">
        <v>1</v>
      </c>
      <c r="W172" s="181">
        <v>2</v>
      </c>
      <c r="X172" s="180">
        <v>2</v>
      </c>
      <c r="Y172" s="175"/>
      <c r="AD172" s="26" t="str">
        <f t="shared" si="41"/>
        <v xml:space="preserve"> </v>
      </c>
      <c r="AE172" s="26" t="str">
        <f t="shared" si="42"/>
        <v xml:space="preserve"> </v>
      </c>
      <c r="AF172" s="27" t="str">
        <f t="shared" si="43"/>
        <v xml:space="preserve"> </v>
      </c>
      <c r="AG172" s="24" t="b">
        <f t="shared" si="44"/>
        <v>1</v>
      </c>
      <c r="AH172" s="25" t="b">
        <f t="shared" si="30"/>
        <v>0</v>
      </c>
      <c r="AI172" s="25" t="b">
        <f t="shared" si="31"/>
        <v>0</v>
      </c>
      <c r="AJ172" s="25" t="b">
        <f t="shared" si="32"/>
        <v>0</v>
      </c>
      <c r="AK172" s="25" t="b">
        <f t="shared" si="33"/>
        <v>0</v>
      </c>
      <c r="AL172" s="25" t="b">
        <f t="shared" si="34"/>
        <v>0</v>
      </c>
      <c r="AM172" s="25" t="b">
        <f t="shared" si="35"/>
        <v>0</v>
      </c>
      <c r="AN172" s="25" t="b">
        <f t="shared" si="36"/>
        <v>0</v>
      </c>
      <c r="AO172" s="25" t="b">
        <f t="shared" si="37"/>
        <v>0</v>
      </c>
      <c r="AP172" s="25" t="b">
        <f t="shared" si="38"/>
        <v>0</v>
      </c>
      <c r="AQ172" s="25" t="b">
        <f t="shared" si="39"/>
        <v>0</v>
      </c>
      <c r="AR172" s="25" t="b">
        <f t="shared" si="40"/>
        <v>0</v>
      </c>
    </row>
    <row r="173" spans="1:44" ht="21.75" hidden="1" x14ac:dyDescent="0.25">
      <c r="A173" s="172">
        <v>170</v>
      </c>
      <c r="B173" s="10" t="s">
        <v>145</v>
      </c>
      <c r="C173" s="10">
        <v>4</v>
      </c>
      <c r="D173" s="173" t="s">
        <v>501</v>
      </c>
      <c r="E173" s="11" t="s">
        <v>502</v>
      </c>
      <c r="F173" s="174" t="s">
        <v>150</v>
      </c>
      <c r="G173" s="174" t="s">
        <v>145</v>
      </c>
      <c r="H173" s="175">
        <v>8</v>
      </c>
      <c r="I173" s="10" t="s">
        <v>204</v>
      </c>
      <c r="J173" s="176" t="s">
        <v>69</v>
      </c>
      <c r="K173" s="8"/>
      <c r="L173" s="4"/>
      <c r="M173" s="4"/>
      <c r="N173" s="4"/>
      <c r="O173" s="4"/>
      <c r="P173" s="4"/>
      <c r="Q173" s="4"/>
      <c r="R173" s="4"/>
      <c r="S173" s="4" t="s">
        <v>11</v>
      </c>
      <c r="T173" s="4" t="s">
        <v>11</v>
      </c>
      <c r="U173" s="9" t="s">
        <v>11</v>
      </c>
      <c r="V173" s="180">
        <v>1</v>
      </c>
      <c r="W173" s="181">
        <v>3</v>
      </c>
      <c r="X173" s="180">
        <v>3</v>
      </c>
      <c r="Y173" s="175"/>
      <c r="AD173" s="26" t="str">
        <f t="shared" si="41"/>
        <v xml:space="preserve"> </v>
      </c>
      <c r="AE173" s="26" t="str">
        <f t="shared" si="42"/>
        <v xml:space="preserve"> </v>
      </c>
      <c r="AF173" s="27" t="str">
        <f t="shared" si="43"/>
        <v xml:space="preserve"> </v>
      </c>
      <c r="AG173" s="24" t="b">
        <f t="shared" si="44"/>
        <v>1</v>
      </c>
      <c r="AH173" s="25" t="b">
        <f t="shared" si="30"/>
        <v>0</v>
      </c>
      <c r="AI173" s="25" t="b">
        <f t="shared" si="31"/>
        <v>0</v>
      </c>
      <c r="AJ173" s="25" t="b">
        <f t="shared" si="32"/>
        <v>0</v>
      </c>
      <c r="AK173" s="25" t="b">
        <f t="shared" si="33"/>
        <v>0</v>
      </c>
      <c r="AL173" s="25" t="b">
        <f t="shared" si="34"/>
        <v>0</v>
      </c>
      <c r="AM173" s="25" t="b">
        <f t="shared" si="35"/>
        <v>0</v>
      </c>
      <c r="AN173" s="25" t="b">
        <f t="shared" si="36"/>
        <v>0</v>
      </c>
      <c r="AO173" s="25" t="b">
        <f t="shared" si="37"/>
        <v>0</v>
      </c>
      <c r="AP173" s="25" t="b">
        <f t="shared" si="38"/>
        <v>0</v>
      </c>
      <c r="AQ173" s="25" t="b">
        <f t="shared" si="39"/>
        <v>0</v>
      </c>
      <c r="AR173" s="25" t="b">
        <f t="shared" si="40"/>
        <v>0</v>
      </c>
    </row>
    <row r="174" spans="1:44" ht="21.75" hidden="1" x14ac:dyDescent="0.25">
      <c r="A174" s="172">
        <v>171</v>
      </c>
      <c r="B174" s="10" t="s">
        <v>60</v>
      </c>
      <c r="C174" s="10">
        <v>3</v>
      </c>
      <c r="D174" s="173" t="s">
        <v>503</v>
      </c>
      <c r="E174" s="11" t="s">
        <v>504</v>
      </c>
      <c r="F174" s="174" t="s">
        <v>74</v>
      </c>
      <c r="G174" s="174" t="s">
        <v>60</v>
      </c>
      <c r="H174" s="175">
        <v>11</v>
      </c>
      <c r="I174" s="10" t="s">
        <v>207</v>
      </c>
      <c r="J174" s="182" t="s">
        <v>29</v>
      </c>
      <c r="K174" s="8"/>
      <c r="L174" s="4"/>
      <c r="M174" s="4"/>
      <c r="N174" s="4" t="s">
        <v>11</v>
      </c>
      <c r="O174" s="4" t="s">
        <v>11</v>
      </c>
      <c r="P174" s="4"/>
      <c r="Q174" s="4"/>
      <c r="R174" s="4"/>
      <c r="S174" s="4"/>
      <c r="T174" s="4"/>
      <c r="U174" s="9"/>
      <c r="V174" s="180">
        <v>1</v>
      </c>
      <c r="W174" s="181">
        <v>2</v>
      </c>
      <c r="X174" s="180">
        <v>2</v>
      </c>
      <c r="Y174" s="175"/>
      <c r="AD174" s="26" t="str">
        <f t="shared" si="41"/>
        <v xml:space="preserve"> </v>
      </c>
      <c r="AE174" s="26" t="str">
        <f t="shared" si="42"/>
        <v xml:space="preserve"> </v>
      </c>
      <c r="AF174" s="27" t="str">
        <f t="shared" si="43"/>
        <v xml:space="preserve"> </v>
      </c>
      <c r="AG174" s="24" t="b">
        <f t="shared" si="44"/>
        <v>0</v>
      </c>
      <c r="AH174" s="25" t="b">
        <f t="shared" si="30"/>
        <v>0</v>
      </c>
      <c r="AI174" s="25" t="b">
        <f t="shared" si="31"/>
        <v>0</v>
      </c>
      <c r="AJ174" s="25" t="b">
        <f t="shared" si="32"/>
        <v>0</v>
      </c>
      <c r="AK174" s="25" t="b">
        <f t="shared" si="33"/>
        <v>1</v>
      </c>
      <c r="AL174" s="25" t="b">
        <f t="shared" si="34"/>
        <v>1</v>
      </c>
      <c r="AM174" s="25" t="b">
        <f t="shared" si="35"/>
        <v>0</v>
      </c>
      <c r="AN174" s="25" t="b">
        <f t="shared" si="36"/>
        <v>0</v>
      </c>
      <c r="AO174" s="25" t="b">
        <f t="shared" si="37"/>
        <v>0</v>
      </c>
      <c r="AP174" s="25" t="b">
        <f t="shared" si="38"/>
        <v>0</v>
      </c>
      <c r="AQ174" s="25" t="b">
        <f t="shared" si="39"/>
        <v>0</v>
      </c>
      <c r="AR174" s="25" t="b">
        <f t="shared" si="40"/>
        <v>0</v>
      </c>
    </row>
    <row r="175" spans="1:44" ht="21.75" hidden="1" x14ac:dyDescent="0.25">
      <c r="A175" s="172">
        <v>172</v>
      </c>
      <c r="B175" s="10" t="s">
        <v>117</v>
      </c>
      <c r="C175" s="10">
        <v>3</v>
      </c>
      <c r="D175" s="173" t="s">
        <v>505</v>
      </c>
      <c r="E175" s="11" t="s">
        <v>506</v>
      </c>
      <c r="F175" s="174" t="s">
        <v>120</v>
      </c>
      <c r="G175" s="174" t="s">
        <v>117</v>
      </c>
      <c r="H175" s="175">
        <v>13</v>
      </c>
      <c r="I175" s="10" t="s">
        <v>204</v>
      </c>
      <c r="J175" s="176" t="s">
        <v>832</v>
      </c>
      <c r="K175" s="8"/>
      <c r="L175" s="4"/>
      <c r="M175" s="4"/>
      <c r="N175" s="4" t="s">
        <v>11</v>
      </c>
      <c r="O175" s="4" t="s">
        <v>11</v>
      </c>
      <c r="P175" s="4"/>
      <c r="Q175" s="4"/>
      <c r="R175" s="4"/>
      <c r="S175" s="4"/>
      <c r="T175" s="4"/>
      <c r="U175" s="9"/>
      <c r="V175" s="180">
        <v>1</v>
      </c>
      <c r="W175" s="181">
        <v>2</v>
      </c>
      <c r="X175" s="180">
        <v>2</v>
      </c>
      <c r="Y175" s="175"/>
      <c r="AD175" s="26" t="str">
        <f t="shared" si="41"/>
        <v xml:space="preserve"> </v>
      </c>
      <c r="AE175" s="26" t="str">
        <f t="shared" si="42"/>
        <v xml:space="preserve"> </v>
      </c>
      <c r="AF175" s="27" t="str">
        <f t="shared" si="43"/>
        <v xml:space="preserve"> </v>
      </c>
      <c r="AG175" s="24" t="b">
        <f t="shared" si="44"/>
        <v>1</v>
      </c>
      <c r="AH175" s="25" t="b">
        <f t="shared" si="30"/>
        <v>0</v>
      </c>
      <c r="AI175" s="25" t="b">
        <f t="shared" si="31"/>
        <v>0</v>
      </c>
      <c r="AJ175" s="25" t="b">
        <f t="shared" si="32"/>
        <v>0</v>
      </c>
      <c r="AK175" s="25" t="b">
        <f t="shared" si="33"/>
        <v>0</v>
      </c>
      <c r="AL175" s="25" t="b">
        <f t="shared" si="34"/>
        <v>0</v>
      </c>
      <c r="AM175" s="25" t="b">
        <f t="shared" si="35"/>
        <v>0</v>
      </c>
      <c r="AN175" s="25" t="b">
        <f t="shared" si="36"/>
        <v>0</v>
      </c>
      <c r="AO175" s="25" t="b">
        <f t="shared" si="37"/>
        <v>0</v>
      </c>
      <c r="AP175" s="25" t="b">
        <f t="shared" si="38"/>
        <v>0</v>
      </c>
      <c r="AQ175" s="25" t="b">
        <f t="shared" si="39"/>
        <v>0</v>
      </c>
      <c r="AR175" s="25" t="b">
        <f t="shared" si="40"/>
        <v>0</v>
      </c>
    </row>
    <row r="176" spans="1:44" ht="21.75" hidden="1" x14ac:dyDescent="0.25">
      <c r="A176" s="172">
        <v>173</v>
      </c>
      <c r="B176" s="10" t="s">
        <v>117</v>
      </c>
      <c r="C176" s="10">
        <v>3</v>
      </c>
      <c r="D176" s="173" t="s">
        <v>507</v>
      </c>
      <c r="E176" s="11" t="s">
        <v>508</v>
      </c>
      <c r="F176" s="174" t="s">
        <v>121</v>
      </c>
      <c r="G176" s="174" t="s">
        <v>117</v>
      </c>
      <c r="H176" s="175">
        <v>18</v>
      </c>
      <c r="I176" s="10" t="s">
        <v>205</v>
      </c>
      <c r="J176" s="176" t="s">
        <v>832</v>
      </c>
      <c r="K176" s="22"/>
      <c r="L176" s="17"/>
      <c r="M176" s="17"/>
      <c r="N176" s="17"/>
      <c r="O176" s="17"/>
      <c r="P176" s="17"/>
      <c r="Q176" s="17"/>
      <c r="R176" s="17"/>
      <c r="S176" s="17" t="s">
        <v>11</v>
      </c>
      <c r="T176" s="17" t="s">
        <v>11</v>
      </c>
      <c r="U176" s="23" t="s">
        <v>11</v>
      </c>
      <c r="V176" s="180">
        <v>1</v>
      </c>
      <c r="W176" s="181">
        <v>3</v>
      </c>
      <c r="X176" s="180">
        <v>3</v>
      </c>
      <c r="Y176" s="175"/>
      <c r="AD176" s="26" t="str">
        <f t="shared" si="41"/>
        <v xml:space="preserve"> </v>
      </c>
      <c r="AE176" s="26" t="str">
        <f t="shared" si="42"/>
        <v xml:space="preserve"> </v>
      </c>
      <c r="AF176" s="27" t="str">
        <f t="shared" si="43"/>
        <v xml:space="preserve"> </v>
      </c>
      <c r="AG176" s="24" t="b">
        <f t="shared" si="44"/>
        <v>1</v>
      </c>
      <c r="AH176" s="25" t="b">
        <f t="shared" si="30"/>
        <v>0</v>
      </c>
      <c r="AI176" s="25" t="b">
        <f t="shared" si="31"/>
        <v>0</v>
      </c>
      <c r="AJ176" s="25" t="b">
        <f t="shared" si="32"/>
        <v>0</v>
      </c>
      <c r="AK176" s="25" t="b">
        <f t="shared" si="33"/>
        <v>0</v>
      </c>
      <c r="AL176" s="25" t="b">
        <f t="shared" si="34"/>
        <v>0</v>
      </c>
      <c r="AM176" s="25" t="b">
        <f t="shared" si="35"/>
        <v>0</v>
      </c>
      <c r="AN176" s="25" t="b">
        <f t="shared" si="36"/>
        <v>0</v>
      </c>
      <c r="AO176" s="25" t="b">
        <f t="shared" si="37"/>
        <v>0</v>
      </c>
      <c r="AP176" s="25" t="b">
        <f t="shared" si="38"/>
        <v>0</v>
      </c>
      <c r="AQ176" s="25" t="b">
        <f t="shared" si="39"/>
        <v>0</v>
      </c>
      <c r="AR176" s="25" t="b">
        <f t="shared" si="40"/>
        <v>0</v>
      </c>
    </row>
    <row r="177" spans="1:44" ht="21.75" x14ac:dyDescent="0.25">
      <c r="A177" s="172">
        <v>174</v>
      </c>
      <c r="B177" s="10" t="s">
        <v>130</v>
      </c>
      <c r="C177" s="10">
        <v>1</v>
      </c>
      <c r="D177" s="173" t="s">
        <v>509</v>
      </c>
      <c r="E177" s="11" t="s">
        <v>510</v>
      </c>
      <c r="F177" s="174" t="s">
        <v>511</v>
      </c>
      <c r="G177" s="174" t="s">
        <v>226</v>
      </c>
      <c r="H177" s="175">
        <v>43</v>
      </c>
      <c r="I177" s="10" t="s">
        <v>206</v>
      </c>
      <c r="J177" s="176" t="s">
        <v>832</v>
      </c>
      <c r="K177" s="22"/>
      <c r="L177" s="17"/>
      <c r="M177" s="17" t="s">
        <v>11</v>
      </c>
      <c r="N177" s="17" t="s">
        <v>11</v>
      </c>
      <c r="O177" s="17" t="s">
        <v>11</v>
      </c>
      <c r="P177" s="17"/>
      <c r="Q177" s="17"/>
      <c r="R177" s="17"/>
      <c r="S177" s="17"/>
      <c r="T177" s="17"/>
      <c r="U177" s="23"/>
      <c r="V177" s="180">
        <v>1</v>
      </c>
      <c r="W177" s="181">
        <v>3</v>
      </c>
      <c r="X177" s="180">
        <v>3</v>
      </c>
      <c r="Y177" s="175"/>
      <c r="AD177" s="26" t="str">
        <f t="shared" si="41"/>
        <v xml:space="preserve"> </v>
      </c>
      <c r="AE177" s="26" t="str">
        <f t="shared" si="42"/>
        <v xml:space="preserve"> </v>
      </c>
      <c r="AF177" s="27" t="str">
        <f t="shared" si="43"/>
        <v xml:space="preserve"> </v>
      </c>
      <c r="AG177" s="24" t="b">
        <f t="shared" si="44"/>
        <v>1</v>
      </c>
      <c r="AH177" s="25" t="b">
        <f t="shared" si="30"/>
        <v>0</v>
      </c>
      <c r="AI177" s="25" t="b">
        <f t="shared" si="31"/>
        <v>0</v>
      </c>
      <c r="AJ177" s="25" t="b">
        <f t="shared" si="32"/>
        <v>0</v>
      </c>
      <c r="AK177" s="25" t="b">
        <f t="shared" si="33"/>
        <v>0</v>
      </c>
      <c r="AL177" s="25" t="b">
        <f t="shared" si="34"/>
        <v>0</v>
      </c>
      <c r="AM177" s="25" t="b">
        <f t="shared" si="35"/>
        <v>0</v>
      </c>
      <c r="AN177" s="25" t="b">
        <f t="shared" si="36"/>
        <v>0</v>
      </c>
      <c r="AO177" s="25" t="b">
        <f t="shared" si="37"/>
        <v>0</v>
      </c>
      <c r="AP177" s="25" t="b">
        <f t="shared" si="38"/>
        <v>0</v>
      </c>
      <c r="AQ177" s="25" t="b">
        <f t="shared" si="39"/>
        <v>0</v>
      </c>
      <c r="AR177" s="25" t="b">
        <f t="shared" si="40"/>
        <v>0</v>
      </c>
    </row>
    <row r="178" spans="1:44" ht="21.75" hidden="1" x14ac:dyDescent="0.25">
      <c r="A178" s="172">
        <v>175</v>
      </c>
      <c r="B178" s="10" t="s">
        <v>145</v>
      </c>
      <c r="C178" s="10">
        <v>4</v>
      </c>
      <c r="D178" s="173" t="s">
        <v>512</v>
      </c>
      <c r="E178" s="11" t="s">
        <v>513</v>
      </c>
      <c r="F178" s="174" t="s">
        <v>150</v>
      </c>
      <c r="G178" s="174" t="s">
        <v>145</v>
      </c>
      <c r="H178" s="175">
        <v>8</v>
      </c>
      <c r="I178" s="10" t="s">
        <v>204</v>
      </c>
      <c r="J178" s="176" t="s">
        <v>69</v>
      </c>
      <c r="K178" s="8"/>
      <c r="L178" s="4"/>
      <c r="M178" s="4"/>
      <c r="N178" s="4"/>
      <c r="O178" s="4"/>
      <c r="P178" s="4"/>
      <c r="Q178" s="4" t="s">
        <v>11</v>
      </c>
      <c r="R178" s="4" t="s">
        <v>11</v>
      </c>
      <c r="S178" s="4"/>
      <c r="T178" s="4"/>
      <c r="U178" s="9"/>
      <c r="V178" s="180">
        <v>1</v>
      </c>
      <c r="W178" s="181">
        <v>2</v>
      </c>
      <c r="X178" s="180">
        <v>2</v>
      </c>
      <c r="Y178" s="175"/>
      <c r="AD178" s="26" t="str">
        <f t="shared" si="41"/>
        <v xml:space="preserve"> </v>
      </c>
      <c r="AE178" s="26" t="str">
        <f t="shared" si="42"/>
        <v xml:space="preserve"> </v>
      </c>
      <c r="AF178" s="27" t="str">
        <f t="shared" si="43"/>
        <v xml:space="preserve"> </v>
      </c>
      <c r="AG178" s="24" t="b">
        <f t="shared" si="44"/>
        <v>1</v>
      </c>
      <c r="AH178" s="25" t="b">
        <f t="shared" si="30"/>
        <v>0</v>
      </c>
      <c r="AI178" s="25" t="b">
        <f t="shared" si="31"/>
        <v>0</v>
      </c>
      <c r="AJ178" s="25" t="b">
        <f t="shared" si="32"/>
        <v>0</v>
      </c>
      <c r="AK178" s="25" t="b">
        <f t="shared" si="33"/>
        <v>0</v>
      </c>
      <c r="AL178" s="25" t="b">
        <f t="shared" si="34"/>
        <v>0</v>
      </c>
      <c r="AM178" s="25" t="b">
        <f t="shared" si="35"/>
        <v>0</v>
      </c>
      <c r="AN178" s="25" t="b">
        <f t="shared" si="36"/>
        <v>0</v>
      </c>
      <c r="AO178" s="25" t="b">
        <f t="shared" si="37"/>
        <v>0</v>
      </c>
      <c r="AP178" s="25" t="b">
        <f t="shared" si="38"/>
        <v>0</v>
      </c>
      <c r="AQ178" s="25" t="b">
        <f t="shared" si="39"/>
        <v>0</v>
      </c>
      <c r="AR178" s="25" t="b">
        <f t="shared" si="40"/>
        <v>0</v>
      </c>
    </row>
    <row r="179" spans="1:44" ht="21.75" hidden="1" x14ac:dyDescent="0.25">
      <c r="A179" s="172">
        <v>176</v>
      </c>
      <c r="B179" s="10" t="s">
        <v>8</v>
      </c>
      <c r="C179" s="10">
        <v>4</v>
      </c>
      <c r="D179" s="173" t="s">
        <v>514</v>
      </c>
      <c r="E179" s="11" t="s">
        <v>515</v>
      </c>
      <c r="F179" s="174" t="s">
        <v>516</v>
      </c>
      <c r="G179" s="174" t="s">
        <v>8</v>
      </c>
      <c r="H179" s="175"/>
      <c r="I179" s="10" t="s">
        <v>204</v>
      </c>
      <c r="J179" s="176" t="s">
        <v>48</v>
      </c>
      <c r="K179" s="8"/>
      <c r="L179" s="4"/>
      <c r="M179" s="4"/>
      <c r="N179" s="4"/>
      <c r="O179" s="4"/>
      <c r="P179" s="4"/>
      <c r="Q179" s="4"/>
      <c r="R179" s="4"/>
      <c r="S179" s="4"/>
      <c r="T179" s="4" t="s">
        <v>11</v>
      </c>
      <c r="U179" s="9" t="s">
        <v>11</v>
      </c>
      <c r="V179" s="180">
        <v>1</v>
      </c>
      <c r="W179" s="181">
        <v>2</v>
      </c>
      <c r="X179" s="180">
        <v>2</v>
      </c>
      <c r="Y179" s="175"/>
      <c r="AD179" s="26" t="str">
        <f t="shared" si="41"/>
        <v xml:space="preserve"> </v>
      </c>
      <c r="AE179" s="26" t="str">
        <f t="shared" si="42"/>
        <v xml:space="preserve"> </v>
      </c>
      <c r="AF179" s="27" t="str">
        <f t="shared" si="43"/>
        <v xml:space="preserve"> </v>
      </c>
      <c r="AG179" s="24" t="b">
        <f t="shared" si="44"/>
        <v>1</v>
      </c>
      <c r="AH179" s="25" t="b">
        <f t="shared" si="30"/>
        <v>0</v>
      </c>
      <c r="AI179" s="25" t="b">
        <f t="shared" si="31"/>
        <v>0</v>
      </c>
      <c r="AJ179" s="25" t="b">
        <f t="shared" si="32"/>
        <v>0</v>
      </c>
      <c r="AK179" s="25" t="b">
        <f t="shared" si="33"/>
        <v>0</v>
      </c>
      <c r="AL179" s="25" t="b">
        <f t="shared" si="34"/>
        <v>0</v>
      </c>
      <c r="AM179" s="25" t="b">
        <f t="shared" si="35"/>
        <v>0</v>
      </c>
      <c r="AN179" s="25" t="b">
        <f t="shared" si="36"/>
        <v>0</v>
      </c>
      <c r="AO179" s="25" t="b">
        <f t="shared" si="37"/>
        <v>0</v>
      </c>
      <c r="AP179" s="25" t="b">
        <f t="shared" si="38"/>
        <v>0</v>
      </c>
      <c r="AQ179" s="25" t="b">
        <f t="shared" si="39"/>
        <v>0</v>
      </c>
      <c r="AR179" s="25" t="b">
        <f t="shared" si="40"/>
        <v>0</v>
      </c>
    </row>
    <row r="180" spans="1:44" ht="21.75" hidden="1" x14ac:dyDescent="0.25">
      <c r="A180" s="172">
        <v>177</v>
      </c>
      <c r="B180" s="10" t="s">
        <v>8</v>
      </c>
      <c r="C180" s="10">
        <v>4</v>
      </c>
      <c r="D180" s="173" t="s">
        <v>517</v>
      </c>
      <c r="E180" s="11" t="s">
        <v>518</v>
      </c>
      <c r="F180" s="174" t="s">
        <v>423</v>
      </c>
      <c r="G180" s="174" t="s">
        <v>8</v>
      </c>
      <c r="H180" s="175">
        <v>40</v>
      </c>
      <c r="I180" s="10" t="s">
        <v>204</v>
      </c>
      <c r="J180" s="182" t="s">
        <v>48</v>
      </c>
      <c r="K180" s="8"/>
      <c r="L180" s="4"/>
      <c r="M180" s="4"/>
      <c r="N180" s="4" t="s">
        <v>11</v>
      </c>
      <c r="O180" s="4" t="s">
        <v>11</v>
      </c>
      <c r="P180" s="4"/>
      <c r="Q180" s="4"/>
      <c r="R180" s="4"/>
      <c r="S180" s="4"/>
      <c r="T180" s="4"/>
      <c r="U180" s="9"/>
      <c r="V180" s="180">
        <v>1</v>
      </c>
      <c r="W180" s="181">
        <v>2</v>
      </c>
      <c r="X180" s="180">
        <v>2</v>
      </c>
      <c r="Y180" s="175"/>
      <c r="AD180" s="26" t="str">
        <f t="shared" si="41"/>
        <v xml:space="preserve"> </v>
      </c>
      <c r="AE180" s="26" t="str">
        <f t="shared" si="42"/>
        <v xml:space="preserve"> </v>
      </c>
      <c r="AF180" s="27" t="str">
        <f t="shared" si="43"/>
        <v xml:space="preserve"> </v>
      </c>
      <c r="AG180" s="24" t="b">
        <f t="shared" si="44"/>
        <v>1</v>
      </c>
      <c r="AH180" s="25" t="b">
        <f t="shared" si="30"/>
        <v>0</v>
      </c>
      <c r="AI180" s="25" t="b">
        <f t="shared" si="31"/>
        <v>0</v>
      </c>
      <c r="AJ180" s="25" t="b">
        <f t="shared" si="32"/>
        <v>0</v>
      </c>
      <c r="AK180" s="25" t="b">
        <f t="shared" si="33"/>
        <v>0</v>
      </c>
      <c r="AL180" s="25" t="b">
        <f t="shared" si="34"/>
        <v>0</v>
      </c>
      <c r="AM180" s="25" t="b">
        <f t="shared" si="35"/>
        <v>0</v>
      </c>
      <c r="AN180" s="25" t="b">
        <f t="shared" si="36"/>
        <v>0</v>
      </c>
      <c r="AO180" s="25" t="b">
        <f t="shared" si="37"/>
        <v>0</v>
      </c>
      <c r="AP180" s="25" t="b">
        <f t="shared" si="38"/>
        <v>0</v>
      </c>
      <c r="AQ180" s="25" t="b">
        <f t="shared" si="39"/>
        <v>0</v>
      </c>
      <c r="AR180" s="25" t="b">
        <f t="shared" si="40"/>
        <v>0</v>
      </c>
    </row>
    <row r="181" spans="1:44" ht="21.75" hidden="1" x14ac:dyDescent="0.25">
      <c r="A181" s="172">
        <v>178</v>
      </c>
      <c r="B181" s="10" t="s">
        <v>145</v>
      </c>
      <c r="C181" s="10">
        <v>4</v>
      </c>
      <c r="D181" s="173" t="s">
        <v>519</v>
      </c>
      <c r="E181" s="11" t="s">
        <v>520</v>
      </c>
      <c r="F181" s="174" t="s">
        <v>151</v>
      </c>
      <c r="G181" s="174" t="s">
        <v>145</v>
      </c>
      <c r="H181" s="175">
        <v>39</v>
      </c>
      <c r="I181" s="10" t="s">
        <v>207</v>
      </c>
      <c r="J181" s="176" t="s">
        <v>48</v>
      </c>
      <c r="K181" s="8"/>
      <c r="L181" s="4"/>
      <c r="M181" s="4"/>
      <c r="N181" s="4"/>
      <c r="O181" s="4"/>
      <c r="P181" s="4" t="s">
        <v>11</v>
      </c>
      <c r="Q181" s="4" t="s">
        <v>11</v>
      </c>
      <c r="R181" s="4"/>
      <c r="S181" s="4"/>
      <c r="T181" s="4"/>
      <c r="U181" s="9"/>
      <c r="V181" s="180">
        <v>1</v>
      </c>
      <c r="W181" s="181">
        <v>2</v>
      </c>
      <c r="X181" s="180">
        <v>2</v>
      </c>
      <c r="Y181" s="175"/>
      <c r="AD181" s="26" t="str">
        <f t="shared" si="41"/>
        <v xml:space="preserve"> </v>
      </c>
      <c r="AE181" s="26" t="str">
        <f t="shared" si="42"/>
        <v xml:space="preserve"> </v>
      </c>
      <c r="AF181" s="27" t="str">
        <f t="shared" si="43"/>
        <v xml:space="preserve"> </v>
      </c>
      <c r="AG181" s="24" t="b">
        <f t="shared" si="44"/>
        <v>1</v>
      </c>
      <c r="AH181" s="25" t="b">
        <f t="shared" si="30"/>
        <v>0</v>
      </c>
      <c r="AI181" s="25" t="b">
        <f t="shared" si="31"/>
        <v>0</v>
      </c>
      <c r="AJ181" s="25" t="b">
        <f t="shared" si="32"/>
        <v>0</v>
      </c>
      <c r="AK181" s="25" t="b">
        <f t="shared" si="33"/>
        <v>0</v>
      </c>
      <c r="AL181" s="25" t="b">
        <f t="shared" si="34"/>
        <v>0</v>
      </c>
      <c r="AM181" s="25" t="b">
        <f t="shared" si="35"/>
        <v>0</v>
      </c>
      <c r="AN181" s="25" t="b">
        <f t="shared" si="36"/>
        <v>0</v>
      </c>
      <c r="AO181" s="25" t="b">
        <f t="shared" si="37"/>
        <v>0</v>
      </c>
      <c r="AP181" s="25" t="b">
        <f t="shared" si="38"/>
        <v>0</v>
      </c>
      <c r="AQ181" s="25" t="b">
        <f t="shared" si="39"/>
        <v>0</v>
      </c>
      <c r="AR181" s="25" t="b">
        <f t="shared" si="40"/>
        <v>0</v>
      </c>
    </row>
    <row r="182" spans="1:44" ht="30" hidden="1" x14ac:dyDescent="0.25">
      <c r="A182" s="172">
        <v>179</v>
      </c>
      <c r="B182" s="10" t="s">
        <v>108</v>
      </c>
      <c r="C182" s="10">
        <v>2</v>
      </c>
      <c r="D182" s="173" t="s">
        <v>521</v>
      </c>
      <c r="E182" s="11" t="s">
        <v>522</v>
      </c>
      <c r="F182" s="174" t="s">
        <v>115</v>
      </c>
      <c r="G182" s="174" t="s">
        <v>108</v>
      </c>
      <c r="H182" s="175">
        <v>22</v>
      </c>
      <c r="I182" s="10" t="s">
        <v>207</v>
      </c>
      <c r="J182" s="176" t="s">
        <v>35</v>
      </c>
      <c r="K182" s="8"/>
      <c r="L182" s="4"/>
      <c r="M182" s="4"/>
      <c r="N182" s="4" t="s">
        <v>11</v>
      </c>
      <c r="O182" s="4" t="s">
        <v>11</v>
      </c>
      <c r="P182" s="4"/>
      <c r="Q182" s="4"/>
      <c r="R182" s="4"/>
      <c r="S182" s="4"/>
      <c r="T182" s="4"/>
      <c r="U182" s="9"/>
      <c r="V182" s="180">
        <v>1</v>
      </c>
      <c r="W182" s="181">
        <v>2</v>
      </c>
      <c r="X182" s="180">
        <v>2</v>
      </c>
      <c r="Y182" s="175"/>
      <c r="AD182" s="26" t="str">
        <f t="shared" si="41"/>
        <v xml:space="preserve"> </v>
      </c>
      <c r="AE182" s="26" t="str">
        <f t="shared" si="42"/>
        <v xml:space="preserve"> </v>
      </c>
      <c r="AF182" s="27" t="str">
        <f t="shared" si="43"/>
        <v xml:space="preserve"> </v>
      </c>
      <c r="AG182" s="24" t="b">
        <f t="shared" si="44"/>
        <v>0</v>
      </c>
      <c r="AH182" s="25" t="b">
        <f t="shared" si="30"/>
        <v>0</v>
      </c>
      <c r="AI182" s="25" t="b">
        <f t="shared" si="31"/>
        <v>0</v>
      </c>
      <c r="AJ182" s="25" t="b">
        <f t="shared" si="32"/>
        <v>0</v>
      </c>
      <c r="AK182" s="25" t="b">
        <f t="shared" si="33"/>
        <v>0</v>
      </c>
      <c r="AL182" s="25" t="b">
        <f t="shared" si="34"/>
        <v>1</v>
      </c>
      <c r="AM182" s="25" t="b">
        <f t="shared" si="35"/>
        <v>0</v>
      </c>
      <c r="AN182" s="25" t="b">
        <f t="shared" si="36"/>
        <v>0</v>
      </c>
      <c r="AO182" s="25" t="b">
        <f t="shared" si="37"/>
        <v>0</v>
      </c>
      <c r="AP182" s="25" t="b">
        <f t="shared" si="38"/>
        <v>0</v>
      </c>
      <c r="AQ182" s="25" t="b">
        <f t="shared" si="39"/>
        <v>0</v>
      </c>
      <c r="AR182" s="25" t="b">
        <f t="shared" si="40"/>
        <v>0</v>
      </c>
    </row>
    <row r="183" spans="1:44" ht="21.75" hidden="1" x14ac:dyDescent="0.25">
      <c r="A183" s="172">
        <v>180</v>
      </c>
      <c r="B183" s="10" t="s">
        <v>136</v>
      </c>
      <c r="C183" s="10">
        <v>3</v>
      </c>
      <c r="D183" s="173" t="s">
        <v>523</v>
      </c>
      <c r="E183" s="11" t="s">
        <v>126</v>
      </c>
      <c r="F183" s="174" t="s">
        <v>524</v>
      </c>
      <c r="G183" s="174" t="s">
        <v>136</v>
      </c>
      <c r="H183" s="175">
        <v>8</v>
      </c>
      <c r="I183" s="10" t="s">
        <v>206</v>
      </c>
      <c r="J183" s="176" t="s">
        <v>10</v>
      </c>
      <c r="K183" s="8"/>
      <c r="L183" s="4"/>
      <c r="M183" s="4"/>
      <c r="N183" s="4"/>
      <c r="O183" s="4" t="s">
        <v>11</v>
      </c>
      <c r="P183" s="4" t="s">
        <v>11</v>
      </c>
      <c r="Q183" s="4" t="s">
        <v>11</v>
      </c>
      <c r="R183" s="4"/>
      <c r="S183" s="4"/>
      <c r="T183" s="4"/>
      <c r="U183" s="9"/>
      <c r="V183" s="180">
        <v>1</v>
      </c>
      <c r="W183" s="181">
        <v>3</v>
      </c>
      <c r="X183" s="180">
        <v>3</v>
      </c>
      <c r="Y183" s="175"/>
      <c r="AD183" s="26" t="str">
        <f t="shared" si="41"/>
        <v xml:space="preserve"> </v>
      </c>
      <c r="AE183" s="26" t="str">
        <f t="shared" si="42"/>
        <v xml:space="preserve"> </v>
      </c>
      <c r="AF183" s="27" t="str">
        <f t="shared" si="43"/>
        <v xml:space="preserve"> </v>
      </c>
      <c r="AG183" s="24" t="b">
        <f t="shared" si="44"/>
        <v>0</v>
      </c>
      <c r="AH183" s="25" t="b">
        <f t="shared" si="30"/>
        <v>0</v>
      </c>
      <c r="AI183" s="25" t="b">
        <f t="shared" si="31"/>
        <v>0</v>
      </c>
      <c r="AJ183" s="25" t="b">
        <f t="shared" si="32"/>
        <v>0</v>
      </c>
      <c r="AK183" s="25" t="b">
        <f t="shared" si="33"/>
        <v>0</v>
      </c>
      <c r="AL183" s="25" t="b">
        <f t="shared" si="34"/>
        <v>1</v>
      </c>
      <c r="AM183" s="25" t="b">
        <f t="shared" si="35"/>
        <v>0</v>
      </c>
      <c r="AN183" s="25" t="b">
        <f t="shared" si="36"/>
        <v>0</v>
      </c>
      <c r="AO183" s="25" t="b">
        <f t="shared" si="37"/>
        <v>0</v>
      </c>
      <c r="AP183" s="25" t="b">
        <f t="shared" si="38"/>
        <v>0</v>
      </c>
      <c r="AQ183" s="25" t="b">
        <f t="shared" si="39"/>
        <v>0</v>
      </c>
      <c r="AR183" s="25" t="b">
        <f t="shared" si="40"/>
        <v>0</v>
      </c>
    </row>
    <row r="184" spans="1:44" ht="21.75" hidden="1" x14ac:dyDescent="0.25">
      <c r="A184" s="172">
        <v>182</v>
      </c>
      <c r="B184" s="10" t="s">
        <v>117</v>
      </c>
      <c r="C184" s="10">
        <v>1</v>
      </c>
      <c r="D184" s="173" t="s">
        <v>381</v>
      </c>
      <c r="E184" s="11" t="s">
        <v>526</v>
      </c>
      <c r="F184" s="174" t="s">
        <v>28</v>
      </c>
      <c r="G184" s="174" t="s">
        <v>226</v>
      </c>
      <c r="H184" s="175">
        <v>48</v>
      </c>
      <c r="I184" s="10" t="s">
        <v>206</v>
      </c>
      <c r="J184" s="176" t="s">
        <v>17</v>
      </c>
      <c r="K184" s="8"/>
      <c r="L184" s="4"/>
      <c r="M184" s="4" t="s">
        <v>11</v>
      </c>
      <c r="N184" s="4" t="s">
        <v>11</v>
      </c>
      <c r="O184" s="4" t="s">
        <v>11</v>
      </c>
      <c r="P184" s="4"/>
      <c r="Q184" s="4"/>
      <c r="R184" s="4"/>
      <c r="S184" s="4"/>
      <c r="T184" s="4"/>
      <c r="U184" s="9"/>
      <c r="V184" s="180">
        <v>2</v>
      </c>
      <c r="W184" s="181">
        <v>3</v>
      </c>
      <c r="X184" s="180">
        <v>3</v>
      </c>
      <c r="Y184" s="175"/>
      <c r="AD184" s="26" t="str">
        <f t="shared" si="41"/>
        <v xml:space="preserve"> </v>
      </c>
      <c r="AE184" s="26" t="str">
        <f t="shared" si="42"/>
        <v xml:space="preserve"> </v>
      </c>
      <c r="AF184" s="27" t="str">
        <f t="shared" si="43"/>
        <v xml:space="preserve"> </v>
      </c>
      <c r="AG184" s="24" t="b">
        <f t="shared" si="44"/>
        <v>0</v>
      </c>
      <c r="AH184" s="25" t="b">
        <f t="shared" si="30"/>
        <v>0</v>
      </c>
      <c r="AI184" s="25" t="b">
        <f t="shared" si="31"/>
        <v>0</v>
      </c>
      <c r="AJ184" s="25" t="b">
        <f t="shared" si="32"/>
        <v>1</v>
      </c>
      <c r="AK184" s="25" t="b">
        <f t="shared" si="33"/>
        <v>1</v>
      </c>
      <c r="AL184" s="25" t="b">
        <f t="shared" si="34"/>
        <v>1</v>
      </c>
      <c r="AM184" s="25" t="b">
        <f t="shared" si="35"/>
        <v>0</v>
      </c>
      <c r="AN184" s="25" t="b">
        <f t="shared" si="36"/>
        <v>0</v>
      </c>
      <c r="AO184" s="25" t="b">
        <f t="shared" si="37"/>
        <v>0</v>
      </c>
      <c r="AP184" s="25" t="b">
        <f t="shared" si="38"/>
        <v>0</v>
      </c>
      <c r="AQ184" s="25" t="b">
        <f t="shared" si="39"/>
        <v>0</v>
      </c>
      <c r="AR184" s="25" t="b">
        <f t="shared" si="40"/>
        <v>0</v>
      </c>
    </row>
    <row r="185" spans="1:44" ht="21.75" hidden="1" x14ac:dyDescent="0.25">
      <c r="A185" s="172">
        <v>181</v>
      </c>
      <c r="B185" s="10" t="s">
        <v>130</v>
      </c>
      <c r="C185" s="10">
        <v>1</v>
      </c>
      <c r="D185" s="173" t="s">
        <v>525</v>
      </c>
      <c r="E185" s="11" t="s">
        <v>526</v>
      </c>
      <c r="F185" s="174" t="s">
        <v>28</v>
      </c>
      <c r="G185" s="174" t="s">
        <v>226</v>
      </c>
      <c r="H185" s="175">
        <v>41</v>
      </c>
      <c r="I185" s="10" t="s">
        <v>207</v>
      </c>
      <c r="J185" s="176" t="s">
        <v>24</v>
      </c>
      <c r="K185" s="8"/>
      <c r="L185" s="4"/>
      <c r="M185" s="4" t="s">
        <v>11</v>
      </c>
      <c r="N185" s="4" t="s">
        <v>11</v>
      </c>
      <c r="O185" s="4" t="s">
        <v>11</v>
      </c>
      <c r="P185" s="4"/>
      <c r="Q185" s="4"/>
      <c r="R185" s="4"/>
      <c r="S185" s="4"/>
      <c r="T185" s="4"/>
      <c r="U185" s="9"/>
      <c r="V185" s="180">
        <v>2</v>
      </c>
      <c r="W185" s="181">
        <v>3</v>
      </c>
      <c r="X185" s="180">
        <v>3</v>
      </c>
      <c r="Y185" s="175"/>
      <c r="AD185" s="26" t="str">
        <f t="shared" si="41"/>
        <v xml:space="preserve"> </v>
      </c>
      <c r="AE185" s="26" t="str">
        <f t="shared" si="42"/>
        <v xml:space="preserve"> </v>
      </c>
      <c r="AF185" s="27" t="str">
        <f t="shared" si="43"/>
        <v xml:space="preserve"> </v>
      </c>
      <c r="AG185" s="24" t="b">
        <f t="shared" si="44"/>
        <v>1</v>
      </c>
      <c r="AH185" s="25" t="b">
        <f t="shared" si="30"/>
        <v>0</v>
      </c>
      <c r="AI185" s="25" t="b">
        <f t="shared" si="31"/>
        <v>0</v>
      </c>
      <c r="AJ185" s="25" t="b">
        <f t="shared" si="32"/>
        <v>0</v>
      </c>
      <c r="AK185" s="25" t="b">
        <f t="shared" si="33"/>
        <v>0</v>
      </c>
      <c r="AL185" s="25" t="b">
        <f t="shared" si="34"/>
        <v>0</v>
      </c>
      <c r="AM185" s="25" t="b">
        <f t="shared" si="35"/>
        <v>0</v>
      </c>
      <c r="AN185" s="25" t="b">
        <f t="shared" si="36"/>
        <v>0</v>
      </c>
      <c r="AO185" s="25" t="b">
        <f t="shared" si="37"/>
        <v>0</v>
      </c>
      <c r="AP185" s="25" t="b">
        <f t="shared" si="38"/>
        <v>0</v>
      </c>
      <c r="AQ185" s="25" t="b">
        <f t="shared" si="39"/>
        <v>0</v>
      </c>
      <c r="AR185" s="25" t="b">
        <f t="shared" si="40"/>
        <v>0</v>
      </c>
    </row>
    <row r="186" spans="1:44" ht="21.75" hidden="1" x14ac:dyDescent="0.25">
      <c r="A186" s="172">
        <v>183</v>
      </c>
      <c r="B186" s="10" t="s">
        <v>136</v>
      </c>
      <c r="C186" s="10">
        <v>4</v>
      </c>
      <c r="D186" s="173" t="s">
        <v>527</v>
      </c>
      <c r="E186" s="11" t="s">
        <v>528</v>
      </c>
      <c r="F186" s="174" t="s">
        <v>89</v>
      </c>
      <c r="G186" s="174" t="s">
        <v>136</v>
      </c>
      <c r="H186" s="175">
        <v>14</v>
      </c>
      <c r="I186" s="10" t="s">
        <v>205</v>
      </c>
      <c r="J186" s="176" t="s">
        <v>127</v>
      </c>
      <c r="K186" s="8"/>
      <c r="L186" s="4"/>
      <c r="M186" s="4"/>
      <c r="N186" s="4"/>
      <c r="O186" s="4"/>
      <c r="P186" s="4"/>
      <c r="Q186" s="4"/>
      <c r="R186" s="4" t="s">
        <v>11</v>
      </c>
      <c r="S186" s="4" t="s">
        <v>11</v>
      </c>
      <c r="T186" s="4" t="s">
        <v>11</v>
      </c>
      <c r="U186" s="4" t="s">
        <v>11</v>
      </c>
      <c r="V186" s="180">
        <v>1</v>
      </c>
      <c r="W186" s="181">
        <v>4</v>
      </c>
      <c r="X186" s="180">
        <v>4</v>
      </c>
      <c r="Y186" s="175"/>
      <c r="AD186" s="26" t="str">
        <f t="shared" si="41"/>
        <v xml:space="preserve"> </v>
      </c>
      <c r="AE186" s="26" t="str">
        <f t="shared" si="42"/>
        <v xml:space="preserve"> </v>
      </c>
      <c r="AF186" s="27" t="str">
        <f t="shared" si="43"/>
        <v xml:space="preserve"> </v>
      </c>
      <c r="AG186" s="24" t="b">
        <f t="shared" si="44"/>
        <v>0</v>
      </c>
      <c r="AH186" s="25" t="b">
        <f t="shared" si="30"/>
        <v>0</v>
      </c>
      <c r="AI186" s="25" t="b">
        <f t="shared" si="31"/>
        <v>0</v>
      </c>
      <c r="AJ186" s="25" t="b">
        <f t="shared" si="32"/>
        <v>0</v>
      </c>
      <c r="AK186" s="25" t="b">
        <f t="shared" si="33"/>
        <v>0</v>
      </c>
      <c r="AL186" s="25" t="b">
        <f t="shared" si="34"/>
        <v>0</v>
      </c>
      <c r="AM186" s="25" t="b">
        <f t="shared" si="35"/>
        <v>0</v>
      </c>
      <c r="AN186" s="25" t="b">
        <f t="shared" si="36"/>
        <v>0</v>
      </c>
      <c r="AO186" s="25" t="b">
        <f t="shared" si="37"/>
        <v>1</v>
      </c>
      <c r="AP186" s="25" t="b">
        <f t="shared" si="38"/>
        <v>1</v>
      </c>
      <c r="AQ186" s="25" t="b">
        <f t="shared" si="39"/>
        <v>0</v>
      </c>
      <c r="AR186" s="25" t="b">
        <f t="shared" si="40"/>
        <v>0</v>
      </c>
    </row>
    <row r="187" spans="1:44" ht="21.75" hidden="1" x14ac:dyDescent="0.25">
      <c r="A187" s="172">
        <v>184</v>
      </c>
      <c r="B187" s="10" t="s">
        <v>123</v>
      </c>
      <c r="C187" s="10">
        <v>3</v>
      </c>
      <c r="D187" s="173" t="s">
        <v>529</v>
      </c>
      <c r="E187" s="11" t="s">
        <v>55</v>
      </c>
      <c r="F187" s="174" t="s">
        <v>118</v>
      </c>
      <c r="G187" s="174" t="s">
        <v>123</v>
      </c>
      <c r="H187" s="175">
        <v>13</v>
      </c>
      <c r="I187" s="10" t="s">
        <v>206</v>
      </c>
      <c r="J187" s="176" t="s">
        <v>127</v>
      </c>
      <c r="K187" s="8"/>
      <c r="L187" s="4"/>
      <c r="M187" s="4"/>
      <c r="N187" s="4"/>
      <c r="O187" s="4"/>
      <c r="P187" s="4"/>
      <c r="Q187" s="4" t="s">
        <v>11</v>
      </c>
      <c r="R187" s="4" t="s">
        <v>11</v>
      </c>
      <c r="S187" s="4" t="s">
        <v>11</v>
      </c>
      <c r="T187" s="4"/>
      <c r="U187" s="9"/>
      <c r="V187" s="180">
        <v>1</v>
      </c>
      <c r="W187" s="181">
        <v>3</v>
      </c>
      <c r="X187" s="180">
        <v>3</v>
      </c>
      <c r="Y187" s="175"/>
      <c r="AD187" s="26" t="str">
        <f t="shared" si="41"/>
        <v xml:space="preserve"> </v>
      </c>
      <c r="AE187" s="26" t="str">
        <f t="shared" si="42"/>
        <v xml:space="preserve"> </v>
      </c>
      <c r="AF187" s="27" t="str">
        <f t="shared" si="43"/>
        <v xml:space="preserve"> </v>
      </c>
      <c r="AG187" s="24" t="b">
        <f t="shared" si="44"/>
        <v>1</v>
      </c>
      <c r="AH187" s="25" t="b">
        <f t="shared" si="30"/>
        <v>0</v>
      </c>
      <c r="AI187" s="25" t="b">
        <f t="shared" si="31"/>
        <v>0</v>
      </c>
      <c r="AJ187" s="25" t="b">
        <f t="shared" si="32"/>
        <v>0</v>
      </c>
      <c r="AK187" s="25" t="b">
        <f t="shared" si="33"/>
        <v>0</v>
      </c>
      <c r="AL187" s="25" t="b">
        <f t="shared" si="34"/>
        <v>0</v>
      </c>
      <c r="AM187" s="25" t="b">
        <f t="shared" si="35"/>
        <v>0</v>
      </c>
      <c r="AN187" s="25" t="b">
        <f t="shared" si="36"/>
        <v>0</v>
      </c>
      <c r="AO187" s="25" t="b">
        <f t="shared" si="37"/>
        <v>0</v>
      </c>
      <c r="AP187" s="25" t="b">
        <f t="shared" si="38"/>
        <v>0</v>
      </c>
      <c r="AQ187" s="25" t="b">
        <f t="shared" si="39"/>
        <v>0</v>
      </c>
      <c r="AR187" s="25" t="b">
        <f t="shared" si="40"/>
        <v>0</v>
      </c>
    </row>
    <row r="188" spans="1:44" ht="30" hidden="1" x14ac:dyDescent="0.25">
      <c r="A188" s="172">
        <v>185</v>
      </c>
      <c r="B188" s="10" t="s">
        <v>108</v>
      </c>
      <c r="C188" s="10">
        <v>3</v>
      </c>
      <c r="D188" s="173" t="s">
        <v>530</v>
      </c>
      <c r="E188" s="11" t="s">
        <v>531</v>
      </c>
      <c r="F188" s="174" t="s">
        <v>313</v>
      </c>
      <c r="G188" s="174" t="s">
        <v>108</v>
      </c>
      <c r="H188" s="175">
        <v>10</v>
      </c>
      <c r="I188" s="10" t="s">
        <v>205</v>
      </c>
      <c r="J188" s="176" t="s">
        <v>42</v>
      </c>
      <c r="K188" s="8"/>
      <c r="L188" s="4" t="s">
        <v>11</v>
      </c>
      <c r="M188" s="4" t="s">
        <v>11</v>
      </c>
      <c r="N188" s="4"/>
      <c r="O188" s="4"/>
      <c r="P188" s="4"/>
      <c r="Q188" s="4"/>
      <c r="R188" s="4"/>
      <c r="S188" s="4"/>
      <c r="T188" s="4"/>
      <c r="U188" s="9"/>
      <c r="V188" s="180">
        <v>1</v>
      </c>
      <c r="W188" s="181">
        <v>2</v>
      </c>
      <c r="X188" s="180">
        <v>2</v>
      </c>
      <c r="Y188" s="175"/>
      <c r="AD188" s="26" t="str">
        <f t="shared" si="41"/>
        <v xml:space="preserve"> </v>
      </c>
      <c r="AE188" s="26" t="str">
        <f t="shared" si="42"/>
        <v xml:space="preserve"> </v>
      </c>
      <c r="AF188" s="27" t="str">
        <f t="shared" si="43"/>
        <v xml:space="preserve"> </v>
      </c>
      <c r="AG188" s="24" t="b">
        <f t="shared" si="44"/>
        <v>0</v>
      </c>
      <c r="AH188" s="25" t="b">
        <f t="shared" si="30"/>
        <v>0</v>
      </c>
      <c r="AI188" s="25" t="b">
        <f t="shared" si="31"/>
        <v>1</v>
      </c>
      <c r="AJ188" s="25" t="b">
        <f t="shared" si="32"/>
        <v>1</v>
      </c>
      <c r="AK188" s="25" t="b">
        <f t="shared" si="33"/>
        <v>0</v>
      </c>
      <c r="AL188" s="25" t="b">
        <f t="shared" si="34"/>
        <v>0</v>
      </c>
      <c r="AM188" s="25" t="b">
        <f t="shared" si="35"/>
        <v>0</v>
      </c>
      <c r="AN188" s="25" t="b">
        <f t="shared" si="36"/>
        <v>0</v>
      </c>
      <c r="AO188" s="25" t="b">
        <f t="shared" si="37"/>
        <v>0</v>
      </c>
      <c r="AP188" s="25" t="b">
        <f t="shared" si="38"/>
        <v>0</v>
      </c>
      <c r="AQ188" s="25" t="b">
        <f t="shared" si="39"/>
        <v>0</v>
      </c>
      <c r="AR188" s="25" t="b">
        <f t="shared" si="40"/>
        <v>0</v>
      </c>
    </row>
    <row r="189" spans="1:44" ht="21.75" hidden="1" x14ac:dyDescent="0.25">
      <c r="A189" s="172">
        <v>187</v>
      </c>
      <c r="B189" s="10" t="s">
        <v>97</v>
      </c>
      <c r="C189" s="10">
        <v>3</v>
      </c>
      <c r="D189" s="173" t="s">
        <v>534</v>
      </c>
      <c r="E189" s="11" t="s">
        <v>533</v>
      </c>
      <c r="F189" s="174" t="s">
        <v>58</v>
      </c>
      <c r="G189" s="174"/>
      <c r="H189" s="175">
        <v>13</v>
      </c>
      <c r="I189" s="10" t="s">
        <v>206</v>
      </c>
      <c r="J189" s="176" t="s">
        <v>835</v>
      </c>
      <c r="K189" s="8"/>
      <c r="L189" s="4" t="s">
        <v>11</v>
      </c>
      <c r="M189" s="4" t="s">
        <v>11</v>
      </c>
      <c r="N189" s="4" t="s">
        <v>11</v>
      </c>
      <c r="O189" s="4" t="s">
        <v>11</v>
      </c>
      <c r="P189" s="4"/>
      <c r="Q189" s="4"/>
      <c r="R189" s="4"/>
      <c r="S189" s="4"/>
      <c r="T189" s="4"/>
      <c r="U189" s="9"/>
      <c r="V189" s="180">
        <v>8</v>
      </c>
      <c r="W189" s="181">
        <v>4</v>
      </c>
      <c r="X189" s="180">
        <v>4</v>
      </c>
      <c r="Y189" s="175"/>
      <c r="AD189" s="26" t="str">
        <f t="shared" si="41"/>
        <v xml:space="preserve"> </v>
      </c>
      <c r="AE189" s="26" t="str">
        <f t="shared" si="42"/>
        <v xml:space="preserve"> </v>
      </c>
      <c r="AF189" s="27" t="str">
        <f t="shared" si="43"/>
        <v xml:space="preserve"> </v>
      </c>
      <c r="AG189" s="24" t="b">
        <f t="shared" si="44"/>
        <v>1</v>
      </c>
      <c r="AH189" s="25" t="b">
        <f t="shared" si="30"/>
        <v>0</v>
      </c>
      <c r="AI189" s="25" t="b">
        <f t="shared" si="31"/>
        <v>0</v>
      </c>
      <c r="AJ189" s="25" t="b">
        <f t="shared" si="32"/>
        <v>0</v>
      </c>
      <c r="AK189" s="25" t="b">
        <f t="shared" si="33"/>
        <v>0</v>
      </c>
      <c r="AL189" s="25" t="b">
        <f t="shared" si="34"/>
        <v>0</v>
      </c>
      <c r="AM189" s="25" t="b">
        <f t="shared" si="35"/>
        <v>0</v>
      </c>
      <c r="AN189" s="25" t="b">
        <f t="shared" si="36"/>
        <v>0</v>
      </c>
      <c r="AO189" s="25" t="b">
        <f t="shared" si="37"/>
        <v>0</v>
      </c>
      <c r="AP189" s="25" t="b">
        <f t="shared" si="38"/>
        <v>0</v>
      </c>
      <c r="AQ189" s="25" t="b">
        <f t="shared" si="39"/>
        <v>0</v>
      </c>
      <c r="AR189" s="25" t="b">
        <f t="shared" si="40"/>
        <v>0</v>
      </c>
    </row>
    <row r="190" spans="1:44" ht="21.75" hidden="1" x14ac:dyDescent="0.25">
      <c r="A190" s="172">
        <v>190</v>
      </c>
      <c r="B190" s="10" t="s">
        <v>123</v>
      </c>
      <c r="C190" s="10">
        <v>4</v>
      </c>
      <c r="D190" s="173" t="s">
        <v>537</v>
      </c>
      <c r="E190" s="11" t="s">
        <v>533</v>
      </c>
      <c r="F190" s="174" t="s">
        <v>343</v>
      </c>
      <c r="G190" s="174" t="s">
        <v>123</v>
      </c>
      <c r="H190" s="175">
        <v>19</v>
      </c>
      <c r="I190" s="10" t="s">
        <v>206</v>
      </c>
      <c r="J190" s="176" t="s">
        <v>835</v>
      </c>
      <c r="K190" s="22"/>
      <c r="L190" s="17"/>
      <c r="M190" s="17"/>
      <c r="N190" s="17"/>
      <c r="O190" s="17"/>
      <c r="P190" s="17"/>
      <c r="Q190" s="17" t="s">
        <v>11</v>
      </c>
      <c r="R190" s="17" t="s">
        <v>11</v>
      </c>
      <c r="S190" s="17"/>
      <c r="T190" s="17"/>
      <c r="U190" s="23"/>
      <c r="V190" s="180">
        <v>8</v>
      </c>
      <c r="W190" s="181">
        <v>2</v>
      </c>
      <c r="X190" s="180">
        <v>2</v>
      </c>
      <c r="Y190" s="175"/>
      <c r="AD190" s="26" t="str">
        <f t="shared" si="41"/>
        <v xml:space="preserve"> </v>
      </c>
      <c r="AE190" s="26" t="str">
        <f t="shared" si="42"/>
        <v xml:space="preserve"> </v>
      </c>
      <c r="AF190" s="27" t="str">
        <f t="shared" si="43"/>
        <v xml:space="preserve"> </v>
      </c>
      <c r="AG190" s="24" t="b">
        <f t="shared" si="44"/>
        <v>1</v>
      </c>
      <c r="AH190" s="25" t="b">
        <f t="shared" si="30"/>
        <v>0</v>
      </c>
      <c r="AI190" s="25" t="b">
        <f t="shared" si="31"/>
        <v>0</v>
      </c>
      <c r="AJ190" s="25" t="b">
        <f t="shared" si="32"/>
        <v>0</v>
      </c>
      <c r="AK190" s="25" t="b">
        <f t="shared" si="33"/>
        <v>0</v>
      </c>
      <c r="AL190" s="25" t="b">
        <f t="shared" si="34"/>
        <v>0</v>
      </c>
      <c r="AM190" s="25" t="b">
        <f t="shared" si="35"/>
        <v>0</v>
      </c>
      <c r="AN190" s="25" t="b">
        <f t="shared" si="36"/>
        <v>0</v>
      </c>
      <c r="AO190" s="25" t="b">
        <f t="shared" si="37"/>
        <v>0</v>
      </c>
      <c r="AP190" s="25" t="b">
        <f t="shared" si="38"/>
        <v>0</v>
      </c>
      <c r="AQ190" s="25" t="b">
        <f t="shared" si="39"/>
        <v>0</v>
      </c>
      <c r="AR190" s="25" t="b">
        <f t="shared" si="40"/>
        <v>0</v>
      </c>
    </row>
    <row r="191" spans="1:44" ht="21.75" hidden="1" x14ac:dyDescent="0.25">
      <c r="A191" s="172">
        <v>186</v>
      </c>
      <c r="B191" s="10" t="s">
        <v>8</v>
      </c>
      <c r="C191" s="10">
        <v>4</v>
      </c>
      <c r="D191" s="173" t="s">
        <v>532</v>
      </c>
      <c r="E191" s="11" t="s">
        <v>533</v>
      </c>
      <c r="F191" s="174" t="s">
        <v>58</v>
      </c>
      <c r="G191" s="174"/>
      <c r="H191" s="175">
        <v>38</v>
      </c>
      <c r="I191" s="10" t="s">
        <v>206</v>
      </c>
      <c r="J191" s="176" t="s">
        <v>835</v>
      </c>
      <c r="K191" s="8"/>
      <c r="L191" s="4" t="s">
        <v>11</v>
      </c>
      <c r="M191" s="4" t="s">
        <v>11</v>
      </c>
      <c r="N191" s="4" t="s">
        <v>11</v>
      </c>
      <c r="O191" s="4" t="s">
        <v>11</v>
      </c>
      <c r="P191" s="4"/>
      <c r="Q191" s="4"/>
      <c r="R191" s="4"/>
      <c r="S191" s="4"/>
      <c r="T191" s="4"/>
      <c r="U191" s="9"/>
      <c r="V191" s="180">
        <v>8</v>
      </c>
      <c r="W191" s="181">
        <v>4</v>
      </c>
      <c r="X191" s="180">
        <v>4</v>
      </c>
      <c r="Y191" s="175"/>
      <c r="AD191" s="26" t="str">
        <f t="shared" si="41"/>
        <v xml:space="preserve"> </v>
      </c>
      <c r="AE191" s="26" t="str">
        <f t="shared" si="42"/>
        <v xml:space="preserve"> </v>
      </c>
      <c r="AF191" s="27" t="str">
        <f t="shared" si="43"/>
        <v xml:space="preserve"> </v>
      </c>
      <c r="AG191" s="24" t="b">
        <f t="shared" si="44"/>
        <v>0</v>
      </c>
      <c r="AH191" s="25" t="b">
        <f t="shared" si="30"/>
        <v>0</v>
      </c>
      <c r="AI191" s="25" t="b">
        <f t="shared" si="31"/>
        <v>1</v>
      </c>
      <c r="AJ191" s="25" t="b">
        <f t="shared" si="32"/>
        <v>1</v>
      </c>
      <c r="AK191" s="25" t="b">
        <f t="shared" si="33"/>
        <v>1</v>
      </c>
      <c r="AL191" s="25" t="b">
        <f t="shared" si="34"/>
        <v>1</v>
      </c>
      <c r="AM191" s="25" t="b">
        <f t="shared" si="35"/>
        <v>0</v>
      </c>
      <c r="AN191" s="25" t="b">
        <f t="shared" si="36"/>
        <v>0</v>
      </c>
      <c r="AO191" s="25" t="b">
        <f t="shared" si="37"/>
        <v>0</v>
      </c>
      <c r="AP191" s="25" t="b">
        <f t="shared" si="38"/>
        <v>0</v>
      </c>
      <c r="AQ191" s="25" t="b">
        <f t="shared" si="39"/>
        <v>0</v>
      </c>
      <c r="AR191" s="25" t="b">
        <f t="shared" si="40"/>
        <v>0</v>
      </c>
    </row>
    <row r="192" spans="1:44" ht="21.75" hidden="1" x14ac:dyDescent="0.25">
      <c r="A192" s="172">
        <v>188</v>
      </c>
      <c r="B192" s="10" t="s">
        <v>130</v>
      </c>
      <c r="C192" s="10">
        <v>4</v>
      </c>
      <c r="D192" s="173" t="s">
        <v>535</v>
      </c>
      <c r="E192" s="11" t="s">
        <v>533</v>
      </c>
      <c r="F192" s="174" t="s">
        <v>58</v>
      </c>
      <c r="G192" s="174"/>
      <c r="H192" s="175">
        <v>22</v>
      </c>
      <c r="I192" s="10" t="s">
        <v>827</v>
      </c>
      <c r="J192" s="176" t="s">
        <v>835</v>
      </c>
      <c r="K192" s="8"/>
      <c r="L192" s="4" t="s">
        <v>11</v>
      </c>
      <c r="M192" s="4" t="s">
        <v>11</v>
      </c>
      <c r="N192" s="4" t="s">
        <v>11</v>
      </c>
      <c r="O192" s="4" t="s">
        <v>11</v>
      </c>
      <c r="P192" s="4"/>
      <c r="Q192" s="4"/>
      <c r="R192" s="4"/>
      <c r="S192" s="4"/>
      <c r="T192" s="4"/>
      <c r="U192" s="9"/>
      <c r="V192" s="180">
        <v>8</v>
      </c>
      <c r="W192" s="181">
        <v>4</v>
      </c>
      <c r="X192" s="180">
        <v>4</v>
      </c>
      <c r="Y192" s="175"/>
      <c r="AD192" s="26" t="str">
        <f t="shared" si="41"/>
        <v xml:space="preserve"> </v>
      </c>
      <c r="AE192" s="26" t="str">
        <f t="shared" si="42"/>
        <v xml:space="preserve"> </v>
      </c>
      <c r="AF192" s="27" t="str">
        <f t="shared" si="43"/>
        <v xml:space="preserve"> </v>
      </c>
      <c r="AG192" s="24" t="b">
        <f t="shared" si="44"/>
        <v>0</v>
      </c>
      <c r="AH192" s="25" t="b">
        <f t="shared" si="30"/>
        <v>0</v>
      </c>
      <c r="AI192" s="25" t="b">
        <f t="shared" si="31"/>
        <v>1</v>
      </c>
      <c r="AJ192" s="25" t="b">
        <f t="shared" si="32"/>
        <v>1</v>
      </c>
      <c r="AK192" s="25" t="b">
        <f t="shared" si="33"/>
        <v>1</v>
      </c>
      <c r="AL192" s="25" t="b">
        <f t="shared" si="34"/>
        <v>1</v>
      </c>
      <c r="AM192" s="25" t="b">
        <f t="shared" si="35"/>
        <v>0</v>
      </c>
      <c r="AN192" s="25" t="b">
        <f t="shared" si="36"/>
        <v>0</v>
      </c>
      <c r="AO192" s="25" t="b">
        <f t="shared" si="37"/>
        <v>0</v>
      </c>
      <c r="AP192" s="25" t="b">
        <f t="shared" si="38"/>
        <v>0</v>
      </c>
      <c r="AQ192" s="25" t="b">
        <f t="shared" si="39"/>
        <v>0</v>
      </c>
      <c r="AR192" s="25" t="b">
        <f t="shared" si="40"/>
        <v>0</v>
      </c>
    </row>
    <row r="193" spans="1:44" ht="21.75" hidden="1" x14ac:dyDescent="0.25">
      <c r="A193" s="172">
        <v>189</v>
      </c>
      <c r="B193" s="10" t="s">
        <v>108</v>
      </c>
      <c r="C193" s="10">
        <v>4</v>
      </c>
      <c r="D193" s="173" t="s">
        <v>536</v>
      </c>
      <c r="E193" s="11" t="s">
        <v>533</v>
      </c>
      <c r="F193" s="174" t="s">
        <v>58</v>
      </c>
      <c r="G193" s="174"/>
      <c r="H193" s="175">
        <v>14</v>
      </c>
      <c r="I193" s="10" t="s">
        <v>208</v>
      </c>
      <c r="J193" s="176" t="s">
        <v>835</v>
      </c>
      <c r="K193" s="8"/>
      <c r="L193" s="4" t="s">
        <v>11</v>
      </c>
      <c r="M193" s="4" t="s">
        <v>11</v>
      </c>
      <c r="N193" s="4" t="s">
        <v>11</v>
      </c>
      <c r="O193" s="4" t="s">
        <v>11</v>
      </c>
      <c r="P193" s="4"/>
      <c r="Q193" s="4"/>
      <c r="R193" s="4"/>
      <c r="S193" s="4"/>
      <c r="T193" s="4"/>
      <c r="U193" s="9"/>
      <c r="V193" s="180">
        <v>8</v>
      </c>
      <c r="W193" s="181">
        <v>4</v>
      </c>
      <c r="X193" s="180">
        <v>4</v>
      </c>
      <c r="Y193" s="175"/>
      <c r="AD193" s="26" t="str">
        <f t="shared" si="41"/>
        <v xml:space="preserve"> </v>
      </c>
      <c r="AE193" s="26" t="str">
        <f t="shared" si="42"/>
        <v xml:space="preserve"> </v>
      </c>
      <c r="AF193" s="27" t="str">
        <f t="shared" si="43"/>
        <v xml:space="preserve"> </v>
      </c>
      <c r="AG193" s="24" t="b">
        <f t="shared" si="44"/>
        <v>0</v>
      </c>
      <c r="AH193" s="25" t="b">
        <f t="shared" si="30"/>
        <v>0</v>
      </c>
      <c r="AI193" s="25" t="b">
        <f t="shared" si="31"/>
        <v>1</v>
      </c>
      <c r="AJ193" s="25" t="b">
        <f t="shared" si="32"/>
        <v>1</v>
      </c>
      <c r="AK193" s="25" t="b">
        <f t="shared" si="33"/>
        <v>1</v>
      </c>
      <c r="AL193" s="25" t="b">
        <f t="shared" si="34"/>
        <v>0</v>
      </c>
      <c r="AM193" s="25" t="b">
        <f t="shared" si="35"/>
        <v>0</v>
      </c>
      <c r="AN193" s="25" t="b">
        <f t="shared" si="36"/>
        <v>0</v>
      </c>
      <c r="AO193" s="25" t="b">
        <f t="shared" si="37"/>
        <v>0</v>
      </c>
      <c r="AP193" s="25" t="b">
        <f t="shared" si="38"/>
        <v>0</v>
      </c>
      <c r="AQ193" s="25" t="b">
        <f t="shared" si="39"/>
        <v>0</v>
      </c>
      <c r="AR193" s="25" t="b">
        <f t="shared" si="40"/>
        <v>0</v>
      </c>
    </row>
    <row r="194" spans="1:44" ht="21.75" hidden="1" x14ac:dyDescent="0.25">
      <c r="A194" s="172">
        <v>193</v>
      </c>
      <c r="B194" s="10" t="s">
        <v>117</v>
      </c>
      <c r="C194" s="10">
        <v>4</v>
      </c>
      <c r="D194" s="173" t="s">
        <v>540</v>
      </c>
      <c r="E194" s="11" t="s">
        <v>533</v>
      </c>
      <c r="F194" s="174" t="s">
        <v>58</v>
      </c>
      <c r="G194" s="174" t="s">
        <v>117</v>
      </c>
      <c r="H194" s="175">
        <v>37</v>
      </c>
      <c r="I194" s="10" t="s">
        <v>207</v>
      </c>
      <c r="J194" s="176" t="s">
        <v>832</v>
      </c>
      <c r="K194" s="22" t="s">
        <v>11</v>
      </c>
      <c r="L194" s="17" t="s">
        <v>11</v>
      </c>
      <c r="M194" s="17" t="s">
        <v>11</v>
      </c>
      <c r="N194" s="17" t="s">
        <v>11</v>
      </c>
      <c r="O194" s="17"/>
      <c r="P194" s="17"/>
      <c r="Q194" s="17"/>
      <c r="R194" s="17"/>
      <c r="S194" s="17"/>
      <c r="T194" s="17"/>
      <c r="U194" s="23"/>
      <c r="V194" s="180">
        <v>8</v>
      </c>
      <c r="W194" s="181">
        <v>4</v>
      </c>
      <c r="X194" s="180">
        <v>4</v>
      </c>
      <c r="Y194" s="175"/>
      <c r="AD194" s="26" t="str">
        <f t="shared" si="41"/>
        <v xml:space="preserve"> </v>
      </c>
      <c r="AE194" s="26" t="str">
        <f t="shared" si="42"/>
        <v xml:space="preserve"> </v>
      </c>
      <c r="AF194" s="27" t="str">
        <f t="shared" si="43"/>
        <v xml:space="preserve"> </v>
      </c>
      <c r="AG194" s="24" t="b">
        <f t="shared" si="44"/>
        <v>0</v>
      </c>
      <c r="AH194" s="25" t="b">
        <f t="shared" si="30"/>
        <v>0</v>
      </c>
      <c r="AI194" s="25" t="b">
        <f t="shared" si="31"/>
        <v>1</v>
      </c>
      <c r="AJ194" s="25" t="b">
        <f t="shared" si="32"/>
        <v>1</v>
      </c>
      <c r="AK194" s="25" t="b">
        <f t="shared" si="33"/>
        <v>1</v>
      </c>
      <c r="AL194" s="25" t="b">
        <f t="shared" si="34"/>
        <v>0</v>
      </c>
      <c r="AM194" s="25" t="b">
        <f t="shared" si="35"/>
        <v>0</v>
      </c>
      <c r="AN194" s="25" t="b">
        <f t="shared" si="36"/>
        <v>0</v>
      </c>
      <c r="AO194" s="25" t="b">
        <f t="shared" si="37"/>
        <v>0</v>
      </c>
      <c r="AP194" s="25" t="b">
        <f t="shared" si="38"/>
        <v>0</v>
      </c>
      <c r="AQ194" s="25" t="b">
        <f t="shared" si="39"/>
        <v>0</v>
      </c>
      <c r="AR194" s="25" t="b">
        <f t="shared" si="40"/>
        <v>0</v>
      </c>
    </row>
    <row r="195" spans="1:44" ht="21.75" hidden="1" x14ac:dyDescent="0.25">
      <c r="A195" s="172">
        <v>192</v>
      </c>
      <c r="B195" s="10" t="s">
        <v>136</v>
      </c>
      <c r="C195" s="10">
        <v>4</v>
      </c>
      <c r="D195" s="173" t="s">
        <v>539</v>
      </c>
      <c r="E195" s="11" t="s">
        <v>533</v>
      </c>
      <c r="F195" s="174" t="s">
        <v>25</v>
      </c>
      <c r="G195" s="174" t="s">
        <v>136</v>
      </c>
      <c r="H195" s="175">
        <v>14</v>
      </c>
      <c r="I195" s="10" t="s">
        <v>204</v>
      </c>
      <c r="J195" s="176" t="s">
        <v>835</v>
      </c>
      <c r="K195" s="8"/>
      <c r="L195" s="4" t="s">
        <v>11</v>
      </c>
      <c r="M195" s="4" t="s">
        <v>11</v>
      </c>
      <c r="N195" s="4" t="s">
        <v>11</v>
      </c>
      <c r="O195" s="4" t="s">
        <v>11</v>
      </c>
      <c r="P195" s="4"/>
      <c r="Q195" s="4"/>
      <c r="R195" s="4"/>
      <c r="S195" s="4"/>
      <c r="T195" s="4"/>
      <c r="U195" s="9"/>
      <c r="V195" s="180">
        <v>8</v>
      </c>
      <c r="W195" s="181">
        <v>4</v>
      </c>
      <c r="X195" s="180">
        <v>4</v>
      </c>
      <c r="Y195" s="175"/>
      <c r="AD195" s="26" t="str">
        <f t="shared" si="41"/>
        <v xml:space="preserve"> </v>
      </c>
      <c r="AE195" s="26" t="str">
        <f t="shared" si="42"/>
        <v xml:space="preserve">ÇAKIŞMA </v>
      </c>
      <c r="AF195" s="27" t="str">
        <f t="shared" si="43"/>
        <v xml:space="preserve"> </v>
      </c>
      <c r="AG195" s="24" t="b">
        <f t="shared" si="44"/>
        <v>0</v>
      </c>
      <c r="AH195" s="25" t="b">
        <f t="shared" si="30"/>
        <v>0</v>
      </c>
      <c r="AI195" s="25" t="b">
        <f t="shared" si="31"/>
        <v>1</v>
      </c>
      <c r="AJ195" s="25" t="b">
        <f t="shared" si="32"/>
        <v>1</v>
      </c>
      <c r="AK195" s="25" t="b">
        <f t="shared" si="33"/>
        <v>1</v>
      </c>
      <c r="AL195" s="25" t="b">
        <f t="shared" si="34"/>
        <v>1</v>
      </c>
      <c r="AM195" s="25" t="b">
        <f t="shared" si="35"/>
        <v>0</v>
      </c>
      <c r="AN195" s="25" t="b">
        <f t="shared" si="36"/>
        <v>0</v>
      </c>
      <c r="AO195" s="25" t="b">
        <f t="shared" si="37"/>
        <v>0</v>
      </c>
      <c r="AP195" s="25" t="b">
        <f t="shared" si="38"/>
        <v>0</v>
      </c>
      <c r="AQ195" s="25" t="b">
        <f t="shared" si="39"/>
        <v>0</v>
      </c>
      <c r="AR195" s="25" t="b">
        <f t="shared" si="40"/>
        <v>0</v>
      </c>
    </row>
    <row r="196" spans="1:44" ht="21.75" hidden="1" x14ac:dyDescent="0.25">
      <c r="A196" s="172">
        <v>191</v>
      </c>
      <c r="B196" s="10" t="s">
        <v>145</v>
      </c>
      <c r="C196" s="10">
        <v>4</v>
      </c>
      <c r="D196" s="173" t="s">
        <v>538</v>
      </c>
      <c r="E196" s="11" t="s">
        <v>533</v>
      </c>
      <c r="F196" s="174" t="s">
        <v>147</v>
      </c>
      <c r="G196" s="174" t="s">
        <v>145</v>
      </c>
      <c r="H196" s="175">
        <v>51</v>
      </c>
      <c r="I196" s="10" t="s">
        <v>204</v>
      </c>
      <c r="J196" s="176" t="s">
        <v>835</v>
      </c>
      <c r="K196" s="8"/>
      <c r="L196" s="4" t="s">
        <v>11</v>
      </c>
      <c r="M196" s="4" t="s">
        <v>11</v>
      </c>
      <c r="N196" s="4" t="s">
        <v>11</v>
      </c>
      <c r="O196" s="4" t="s">
        <v>11</v>
      </c>
      <c r="P196" s="4"/>
      <c r="Q196" s="4"/>
      <c r="R196" s="4"/>
      <c r="S196" s="4"/>
      <c r="T196" s="4"/>
      <c r="U196" s="9"/>
      <c r="V196" s="180">
        <v>8</v>
      </c>
      <c r="W196" s="181">
        <v>4</v>
      </c>
      <c r="X196" s="180">
        <v>4</v>
      </c>
      <c r="Y196" s="175"/>
      <c r="AD196" s="26" t="str">
        <f t="shared" si="41"/>
        <v xml:space="preserve"> </v>
      </c>
      <c r="AE196" s="26" t="str">
        <f t="shared" si="42"/>
        <v xml:space="preserve"> </v>
      </c>
      <c r="AF196" s="27" t="str">
        <f t="shared" si="43"/>
        <v xml:space="preserve"> </v>
      </c>
      <c r="AG196" s="24" t="b">
        <f t="shared" si="44"/>
        <v>0</v>
      </c>
      <c r="AH196" s="25" t="b">
        <f t="shared" ref="AH196:AH259" si="45">IF(AND(K196&lt;&gt;0,K196=K197),TRUE,FALSE)</f>
        <v>0</v>
      </c>
      <c r="AI196" s="25" t="b">
        <f t="shared" ref="AI196:AI259" si="46">IF(AND(L196&lt;&gt;0,L196=L197),TRUE,FALSE)</f>
        <v>1</v>
      </c>
      <c r="AJ196" s="25" t="b">
        <f t="shared" ref="AJ196:AJ259" si="47">IF(AND(M196&lt;&gt;0,M196=M197),TRUE,FALSE)</f>
        <v>1</v>
      </c>
      <c r="AK196" s="25" t="b">
        <f t="shared" ref="AK196:AK259" si="48">IF(AND(N196&lt;&gt;0,N196=N197),TRUE,FALSE)</f>
        <v>0</v>
      </c>
      <c r="AL196" s="25" t="b">
        <f t="shared" ref="AL196:AL259" si="49">IF(AND(O196&lt;&gt;0,O196=O197),TRUE,FALSE)</f>
        <v>0</v>
      </c>
      <c r="AM196" s="25" t="b">
        <f t="shared" ref="AM196:AM259" si="50">IF(AND(P196&lt;&gt;0,P196=P197),TRUE,FALSE)</f>
        <v>0</v>
      </c>
      <c r="AN196" s="25" t="b">
        <f t="shared" ref="AN196:AN259" si="51">IF(AND(Q196&lt;&gt;0,Q196=Q197),TRUE,FALSE)</f>
        <v>0</v>
      </c>
      <c r="AO196" s="25" t="b">
        <f t="shared" ref="AO196:AO259" si="52">IF(AND(R196&lt;&gt;0,R196=R197),TRUE,FALSE)</f>
        <v>0</v>
      </c>
      <c r="AP196" s="25" t="b">
        <f t="shared" ref="AP196:AP259" si="53">IF(AND(S196&lt;&gt;0,S196=S197),TRUE,FALSE)</f>
        <v>0</v>
      </c>
      <c r="AQ196" s="25" t="b">
        <f t="shared" ref="AQ196:AQ259" si="54">IF(AND(T196&lt;&gt;0,T196=T197),TRUE,FALSE)</f>
        <v>0</v>
      </c>
      <c r="AR196" s="25" t="b">
        <f t="shared" ref="AR196:AR259" si="55">IF(AND(U196&lt;&gt;0,U196=U197),TRUE,FALSE)</f>
        <v>0</v>
      </c>
    </row>
    <row r="197" spans="1:44" ht="21.75" hidden="1" x14ac:dyDescent="0.25">
      <c r="A197" s="172">
        <v>194</v>
      </c>
      <c r="B197" s="10" t="s">
        <v>60</v>
      </c>
      <c r="C197" s="10">
        <v>4</v>
      </c>
      <c r="D197" s="173" t="s">
        <v>541</v>
      </c>
      <c r="E197" s="11" t="s">
        <v>542</v>
      </c>
      <c r="F197" s="174" t="s">
        <v>75</v>
      </c>
      <c r="G197" s="174" t="s">
        <v>60</v>
      </c>
      <c r="H197" s="175">
        <v>43</v>
      </c>
      <c r="I197" s="10" t="s">
        <v>207</v>
      </c>
      <c r="J197" s="176" t="s">
        <v>40</v>
      </c>
      <c r="K197" s="8"/>
      <c r="L197" s="4" t="s">
        <v>11</v>
      </c>
      <c r="M197" s="4" t="s">
        <v>11</v>
      </c>
      <c r="N197" s="4"/>
      <c r="O197" s="4"/>
      <c r="P197" s="4"/>
      <c r="Q197" s="4"/>
      <c r="R197" s="4"/>
      <c r="S197" s="4"/>
      <c r="T197" s="4"/>
      <c r="U197" s="9"/>
      <c r="V197" s="180">
        <v>1</v>
      </c>
      <c r="W197" s="181">
        <v>2</v>
      </c>
      <c r="X197" s="180">
        <v>2</v>
      </c>
      <c r="Y197" s="175"/>
      <c r="AD197" s="26" t="str">
        <f t="shared" ref="AD197:AD260" si="56">IF(AND(F197=F198,I197=I198,AG197=FALSE),"ÇAKIŞMA "," ")</f>
        <v xml:space="preserve"> </v>
      </c>
      <c r="AE197" s="26" t="str">
        <f t="shared" ref="AE197:AE260" si="57">IF(AND(J197=J198,I197=I198,AG197=FALSE),"ÇAKIŞMA "," ")</f>
        <v xml:space="preserve"> </v>
      </c>
      <c r="AF197" s="27" t="str">
        <f t="shared" ref="AF197:AF260" si="58">IF(AND(C197=C198,B197=B198,I197=I198,AG197=FALSE),"ÇAKIŞMA "," ")</f>
        <v xml:space="preserve"> </v>
      </c>
      <c r="AG197" s="24" t="b">
        <f t="shared" ref="AG197:AG260" si="59">AND(AH197=FALSE,AI197=FALSE,AJ197=FALSE,AK197=FALSE,AL197=FALSE,AM197=FALSE,AN197=FALSE,AO197=FALSE,AP197=FALSE,AQ197=FALSE,AR197=FALSE)</f>
        <v>0</v>
      </c>
      <c r="AH197" s="25" t="b">
        <f t="shared" si="45"/>
        <v>0</v>
      </c>
      <c r="AI197" s="25" t="b">
        <f t="shared" si="46"/>
        <v>1</v>
      </c>
      <c r="AJ197" s="25" t="b">
        <f t="shared" si="47"/>
        <v>1</v>
      </c>
      <c r="AK197" s="25" t="b">
        <f t="shared" si="48"/>
        <v>0</v>
      </c>
      <c r="AL197" s="25" t="b">
        <f t="shared" si="49"/>
        <v>0</v>
      </c>
      <c r="AM197" s="25" t="b">
        <f t="shared" si="50"/>
        <v>0</v>
      </c>
      <c r="AN197" s="25" t="b">
        <f t="shared" si="51"/>
        <v>0</v>
      </c>
      <c r="AO197" s="25" t="b">
        <f t="shared" si="52"/>
        <v>0</v>
      </c>
      <c r="AP197" s="25" t="b">
        <f t="shared" si="53"/>
        <v>0</v>
      </c>
      <c r="AQ197" s="25" t="b">
        <f t="shared" si="54"/>
        <v>0</v>
      </c>
      <c r="AR197" s="25" t="b">
        <f t="shared" si="55"/>
        <v>0</v>
      </c>
    </row>
    <row r="198" spans="1:44" ht="30" hidden="1" x14ac:dyDescent="0.25">
      <c r="A198" s="172">
        <v>195</v>
      </c>
      <c r="B198" s="10" t="s">
        <v>83</v>
      </c>
      <c r="C198" s="10">
        <v>3</v>
      </c>
      <c r="D198" s="173" t="s">
        <v>543</v>
      </c>
      <c r="E198" s="11" t="s">
        <v>544</v>
      </c>
      <c r="F198" s="174" t="s">
        <v>59</v>
      </c>
      <c r="G198" s="174" t="s">
        <v>8</v>
      </c>
      <c r="H198" s="175">
        <v>1</v>
      </c>
      <c r="I198" s="10" t="s">
        <v>208</v>
      </c>
      <c r="J198" s="176" t="s">
        <v>69</v>
      </c>
      <c r="K198" s="8"/>
      <c r="L198" s="4" t="s">
        <v>11</v>
      </c>
      <c r="M198" s="4" t="s">
        <v>11</v>
      </c>
      <c r="N198" s="4" t="s">
        <v>11</v>
      </c>
      <c r="O198" s="4"/>
      <c r="P198" s="4"/>
      <c r="Q198" s="4"/>
      <c r="R198" s="4"/>
      <c r="S198" s="4"/>
      <c r="T198" s="4"/>
      <c r="U198" s="9"/>
      <c r="V198" s="180">
        <v>1</v>
      </c>
      <c r="W198" s="181">
        <v>3</v>
      </c>
      <c r="X198" s="180">
        <v>3</v>
      </c>
      <c r="Y198" s="175"/>
      <c r="AD198" s="26" t="str">
        <f t="shared" si="56"/>
        <v xml:space="preserve"> </v>
      </c>
      <c r="AE198" s="26" t="str">
        <f t="shared" si="57"/>
        <v xml:space="preserve"> </v>
      </c>
      <c r="AF198" s="27" t="str">
        <f t="shared" si="58"/>
        <v xml:space="preserve"> </v>
      </c>
      <c r="AG198" s="24" t="b">
        <f t="shared" si="59"/>
        <v>1</v>
      </c>
      <c r="AH198" s="25" t="b">
        <f t="shared" si="45"/>
        <v>0</v>
      </c>
      <c r="AI198" s="25" t="b">
        <f t="shared" si="46"/>
        <v>0</v>
      </c>
      <c r="AJ198" s="25" t="b">
        <f t="shared" si="47"/>
        <v>0</v>
      </c>
      <c r="AK198" s="25" t="b">
        <f t="shared" si="48"/>
        <v>0</v>
      </c>
      <c r="AL198" s="25" t="b">
        <f t="shared" si="49"/>
        <v>0</v>
      </c>
      <c r="AM198" s="25" t="b">
        <f t="shared" si="50"/>
        <v>0</v>
      </c>
      <c r="AN198" s="25" t="b">
        <f t="shared" si="51"/>
        <v>0</v>
      </c>
      <c r="AO198" s="25" t="b">
        <f t="shared" si="52"/>
        <v>0</v>
      </c>
      <c r="AP198" s="25" t="b">
        <f t="shared" si="53"/>
        <v>0</v>
      </c>
      <c r="AQ198" s="25" t="b">
        <f t="shared" si="54"/>
        <v>0</v>
      </c>
      <c r="AR198" s="25" t="b">
        <f t="shared" si="55"/>
        <v>0</v>
      </c>
    </row>
    <row r="199" spans="1:44" ht="21.75" hidden="1" x14ac:dyDescent="0.25">
      <c r="A199" s="172">
        <v>196</v>
      </c>
      <c r="B199" s="10" t="s">
        <v>83</v>
      </c>
      <c r="C199" s="10">
        <v>3</v>
      </c>
      <c r="D199" s="173" t="s">
        <v>545</v>
      </c>
      <c r="E199" s="11" t="s">
        <v>546</v>
      </c>
      <c r="F199" s="174" t="s">
        <v>46</v>
      </c>
      <c r="G199" s="174" t="s">
        <v>8</v>
      </c>
      <c r="H199" s="175"/>
      <c r="I199" s="10" t="s">
        <v>208</v>
      </c>
      <c r="J199" s="176" t="s">
        <v>24</v>
      </c>
      <c r="K199" s="8"/>
      <c r="L199" s="4"/>
      <c r="M199" s="4"/>
      <c r="N199" s="4"/>
      <c r="O199" s="4"/>
      <c r="P199" s="4" t="s">
        <v>11</v>
      </c>
      <c r="Q199" s="4" t="s">
        <v>11</v>
      </c>
      <c r="R199" s="4" t="s">
        <v>11</v>
      </c>
      <c r="S199" s="4"/>
      <c r="T199" s="4"/>
      <c r="U199" s="9"/>
      <c r="V199" s="180">
        <v>1</v>
      </c>
      <c r="W199" s="181">
        <v>3</v>
      </c>
      <c r="X199" s="180">
        <v>3</v>
      </c>
      <c r="Y199" s="175"/>
      <c r="AD199" s="26" t="str">
        <f t="shared" si="56"/>
        <v xml:space="preserve"> </v>
      </c>
      <c r="AE199" s="26" t="str">
        <f t="shared" si="57"/>
        <v xml:space="preserve"> </v>
      </c>
      <c r="AF199" s="27" t="str">
        <f t="shared" si="58"/>
        <v xml:space="preserve"> </v>
      </c>
      <c r="AG199" s="24" t="b">
        <f t="shared" si="59"/>
        <v>1</v>
      </c>
      <c r="AH199" s="25" t="b">
        <f t="shared" si="45"/>
        <v>0</v>
      </c>
      <c r="AI199" s="25" t="b">
        <f t="shared" si="46"/>
        <v>0</v>
      </c>
      <c r="AJ199" s="25" t="b">
        <f t="shared" si="47"/>
        <v>0</v>
      </c>
      <c r="AK199" s="25" t="b">
        <f t="shared" si="48"/>
        <v>0</v>
      </c>
      <c r="AL199" s="25" t="b">
        <f t="shared" si="49"/>
        <v>0</v>
      </c>
      <c r="AM199" s="25" t="b">
        <f t="shared" si="50"/>
        <v>0</v>
      </c>
      <c r="AN199" s="25" t="b">
        <f t="shared" si="51"/>
        <v>0</v>
      </c>
      <c r="AO199" s="25" t="b">
        <f t="shared" si="52"/>
        <v>0</v>
      </c>
      <c r="AP199" s="25" t="b">
        <f t="shared" si="53"/>
        <v>0</v>
      </c>
      <c r="AQ199" s="25" t="b">
        <f t="shared" si="54"/>
        <v>0</v>
      </c>
      <c r="AR199" s="25" t="b">
        <f t="shared" si="55"/>
        <v>0</v>
      </c>
    </row>
    <row r="200" spans="1:44" ht="21.75" hidden="1" x14ac:dyDescent="0.25">
      <c r="A200" s="172">
        <v>197</v>
      </c>
      <c r="B200" s="10" t="s">
        <v>123</v>
      </c>
      <c r="C200" s="10">
        <v>4</v>
      </c>
      <c r="D200" s="173" t="s">
        <v>547</v>
      </c>
      <c r="E200" s="11" t="s">
        <v>548</v>
      </c>
      <c r="F200" s="174" t="s">
        <v>58</v>
      </c>
      <c r="G200" s="174"/>
      <c r="H200" s="175" t="s">
        <v>827</v>
      </c>
      <c r="I200" s="10" t="s">
        <v>827</v>
      </c>
      <c r="J200" s="176" t="s">
        <v>827</v>
      </c>
      <c r="K200" s="8" t="s">
        <v>11</v>
      </c>
      <c r="L200" s="4" t="s">
        <v>11</v>
      </c>
      <c r="M200" s="4"/>
      <c r="N200" s="4"/>
      <c r="O200" s="4"/>
      <c r="P200" s="4"/>
      <c r="Q200" s="4"/>
      <c r="R200" s="4"/>
      <c r="S200" s="4"/>
      <c r="T200" s="4"/>
      <c r="U200" s="9"/>
      <c r="V200" s="180">
        <v>1</v>
      </c>
      <c r="W200" s="181">
        <v>2</v>
      </c>
      <c r="X200" s="180">
        <v>2</v>
      </c>
      <c r="Y200" s="175"/>
      <c r="AD200" s="26" t="str">
        <f t="shared" si="56"/>
        <v xml:space="preserve">ÇAKIŞMA </v>
      </c>
      <c r="AE200" s="26" t="str">
        <f t="shared" si="57"/>
        <v xml:space="preserve">ÇAKIŞMA </v>
      </c>
      <c r="AF200" s="27" t="str">
        <f t="shared" si="58"/>
        <v xml:space="preserve"> </v>
      </c>
      <c r="AG200" s="24" t="b">
        <f t="shared" si="59"/>
        <v>0</v>
      </c>
      <c r="AH200" s="25" t="b">
        <f t="shared" si="45"/>
        <v>0</v>
      </c>
      <c r="AI200" s="25" t="b">
        <f t="shared" si="46"/>
        <v>1</v>
      </c>
      <c r="AJ200" s="25" t="b">
        <f t="shared" si="47"/>
        <v>0</v>
      </c>
      <c r="AK200" s="25" t="b">
        <f t="shared" si="48"/>
        <v>0</v>
      </c>
      <c r="AL200" s="25" t="b">
        <f t="shared" si="49"/>
        <v>0</v>
      </c>
      <c r="AM200" s="25" t="b">
        <f t="shared" si="50"/>
        <v>0</v>
      </c>
      <c r="AN200" s="25" t="b">
        <f t="shared" si="51"/>
        <v>0</v>
      </c>
      <c r="AO200" s="25" t="b">
        <f t="shared" si="52"/>
        <v>0</v>
      </c>
      <c r="AP200" s="25" t="b">
        <f t="shared" si="53"/>
        <v>0</v>
      </c>
      <c r="AQ200" s="25" t="b">
        <f t="shared" si="54"/>
        <v>0</v>
      </c>
      <c r="AR200" s="25" t="b">
        <f t="shared" si="55"/>
        <v>0</v>
      </c>
    </row>
    <row r="201" spans="1:44" ht="21.75" hidden="1" x14ac:dyDescent="0.25">
      <c r="A201" s="172">
        <v>198</v>
      </c>
      <c r="B201" s="10" t="s">
        <v>117</v>
      </c>
      <c r="C201" s="10">
        <v>4</v>
      </c>
      <c r="D201" s="173" t="s">
        <v>549</v>
      </c>
      <c r="E201" s="11" t="s">
        <v>550</v>
      </c>
      <c r="F201" s="174" t="s">
        <v>58</v>
      </c>
      <c r="G201" s="174" t="s">
        <v>117</v>
      </c>
      <c r="H201" s="175" t="s">
        <v>827</v>
      </c>
      <c r="I201" s="10" t="s">
        <v>827</v>
      </c>
      <c r="J201" s="176" t="s">
        <v>827</v>
      </c>
      <c r="K201" s="8"/>
      <c r="L201" s="4" t="s">
        <v>11</v>
      </c>
      <c r="M201" s="4" t="s">
        <v>11</v>
      </c>
      <c r="N201" s="4"/>
      <c r="O201" s="4"/>
      <c r="P201" s="4"/>
      <c r="Q201" s="4"/>
      <c r="R201" s="4"/>
      <c r="S201" s="4"/>
      <c r="T201" s="4"/>
      <c r="U201" s="9"/>
      <c r="V201" s="180">
        <v>1</v>
      </c>
      <c r="W201" s="181">
        <v>2</v>
      </c>
      <c r="X201" s="180">
        <v>2</v>
      </c>
      <c r="Y201" s="175"/>
      <c r="AD201" s="26" t="str">
        <f t="shared" si="56"/>
        <v xml:space="preserve"> </v>
      </c>
      <c r="AE201" s="26" t="str">
        <f t="shared" si="57"/>
        <v xml:space="preserve"> </v>
      </c>
      <c r="AF201" s="27" t="str">
        <f t="shared" si="58"/>
        <v xml:space="preserve"> </v>
      </c>
      <c r="AG201" s="24" t="b">
        <f t="shared" si="59"/>
        <v>0</v>
      </c>
      <c r="AH201" s="25" t="b">
        <f t="shared" si="45"/>
        <v>0</v>
      </c>
      <c r="AI201" s="25" t="b">
        <f t="shared" si="46"/>
        <v>1</v>
      </c>
      <c r="AJ201" s="25" t="b">
        <f t="shared" si="47"/>
        <v>1</v>
      </c>
      <c r="AK201" s="25" t="b">
        <f t="shared" si="48"/>
        <v>0</v>
      </c>
      <c r="AL201" s="25" t="b">
        <f t="shared" si="49"/>
        <v>0</v>
      </c>
      <c r="AM201" s="25" t="b">
        <f t="shared" si="50"/>
        <v>0</v>
      </c>
      <c r="AN201" s="25" t="b">
        <f t="shared" si="51"/>
        <v>0</v>
      </c>
      <c r="AO201" s="25" t="b">
        <f t="shared" si="52"/>
        <v>0</v>
      </c>
      <c r="AP201" s="25" t="b">
        <f t="shared" si="53"/>
        <v>0</v>
      </c>
      <c r="AQ201" s="25" t="b">
        <f t="shared" si="54"/>
        <v>0</v>
      </c>
      <c r="AR201" s="25" t="b">
        <f t="shared" si="55"/>
        <v>0</v>
      </c>
    </row>
    <row r="202" spans="1:44" ht="30" hidden="1" x14ac:dyDescent="0.25">
      <c r="A202" s="172">
        <v>202</v>
      </c>
      <c r="B202" s="10" t="s">
        <v>8</v>
      </c>
      <c r="C202" s="10">
        <v>1</v>
      </c>
      <c r="D202" s="173" t="s">
        <v>555</v>
      </c>
      <c r="E202" s="11" t="s">
        <v>552</v>
      </c>
      <c r="F202" s="174" t="s">
        <v>556</v>
      </c>
      <c r="G202" s="174" t="s">
        <v>8</v>
      </c>
      <c r="H202" s="175">
        <v>48</v>
      </c>
      <c r="I202" s="10" t="s">
        <v>205</v>
      </c>
      <c r="J202" s="176" t="s">
        <v>35</v>
      </c>
      <c r="K202" s="22"/>
      <c r="L202" s="17" t="s">
        <v>11</v>
      </c>
      <c r="M202" s="17" t="s">
        <v>11</v>
      </c>
      <c r="N202" s="17"/>
      <c r="O202" s="17"/>
      <c r="P202" s="17"/>
      <c r="Q202" s="17"/>
      <c r="R202" s="17"/>
      <c r="S202" s="17"/>
      <c r="T202" s="17"/>
      <c r="U202" s="23"/>
      <c r="V202" s="180">
        <v>5</v>
      </c>
      <c r="W202" s="181">
        <v>2</v>
      </c>
      <c r="X202" s="180">
        <v>2</v>
      </c>
      <c r="Y202" s="175"/>
      <c r="AD202" s="26" t="str">
        <f t="shared" si="56"/>
        <v xml:space="preserve"> </v>
      </c>
      <c r="AE202" s="26" t="str">
        <f t="shared" si="57"/>
        <v xml:space="preserve"> </v>
      </c>
      <c r="AF202" s="27" t="str">
        <f t="shared" si="58"/>
        <v xml:space="preserve"> </v>
      </c>
      <c r="AG202" s="24" t="b">
        <f t="shared" si="59"/>
        <v>1</v>
      </c>
      <c r="AH202" s="25" t="b">
        <f t="shared" si="45"/>
        <v>0</v>
      </c>
      <c r="AI202" s="25" t="b">
        <f t="shared" si="46"/>
        <v>0</v>
      </c>
      <c r="AJ202" s="25" t="b">
        <f t="shared" si="47"/>
        <v>0</v>
      </c>
      <c r="AK202" s="25" t="b">
        <f t="shared" si="48"/>
        <v>0</v>
      </c>
      <c r="AL202" s="25" t="b">
        <f t="shared" si="49"/>
        <v>0</v>
      </c>
      <c r="AM202" s="25" t="b">
        <f t="shared" si="50"/>
        <v>0</v>
      </c>
      <c r="AN202" s="25" t="b">
        <f t="shared" si="51"/>
        <v>0</v>
      </c>
      <c r="AO202" s="25" t="b">
        <f t="shared" si="52"/>
        <v>0</v>
      </c>
      <c r="AP202" s="25" t="b">
        <f t="shared" si="53"/>
        <v>0</v>
      </c>
      <c r="AQ202" s="25" t="b">
        <f t="shared" si="54"/>
        <v>0</v>
      </c>
      <c r="AR202" s="25" t="b">
        <f t="shared" si="55"/>
        <v>0</v>
      </c>
    </row>
    <row r="203" spans="1:44" ht="21.75" hidden="1" x14ac:dyDescent="0.25">
      <c r="A203" s="172">
        <v>199</v>
      </c>
      <c r="B203" s="10" t="s">
        <v>60</v>
      </c>
      <c r="C203" s="10">
        <v>1</v>
      </c>
      <c r="D203" s="173" t="s">
        <v>551</v>
      </c>
      <c r="E203" s="11" t="s">
        <v>552</v>
      </c>
      <c r="F203" s="174" t="s">
        <v>77</v>
      </c>
      <c r="G203" s="174" t="s">
        <v>60</v>
      </c>
      <c r="H203" s="175">
        <v>54</v>
      </c>
      <c r="I203" s="10" t="s">
        <v>205</v>
      </c>
      <c r="J203" s="176" t="s">
        <v>17</v>
      </c>
      <c r="K203" s="8"/>
      <c r="L203" s="4"/>
      <c r="M203" s="4"/>
      <c r="N203" s="4"/>
      <c r="O203" s="4"/>
      <c r="P203" s="4"/>
      <c r="Q203" s="4"/>
      <c r="R203" s="4"/>
      <c r="S203" s="4" t="s">
        <v>11</v>
      </c>
      <c r="T203" s="4" t="s">
        <v>11</v>
      </c>
      <c r="U203" s="9" t="s">
        <v>11</v>
      </c>
      <c r="V203" s="180">
        <v>5</v>
      </c>
      <c r="W203" s="181">
        <v>3</v>
      </c>
      <c r="X203" s="180">
        <v>3</v>
      </c>
      <c r="Y203" s="175"/>
      <c r="AD203" s="26" t="str">
        <f t="shared" si="56"/>
        <v xml:space="preserve"> </v>
      </c>
      <c r="AE203" s="26" t="str">
        <f t="shared" si="57"/>
        <v xml:space="preserve"> </v>
      </c>
      <c r="AF203" s="27" t="str">
        <f t="shared" si="58"/>
        <v xml:space="preserve"> </v>
      </c>
      <c r="AG203" s="24" t="b">
        <f t="shared" si="59"/>
        <v>0</v>
      </c>
      <c r="AH203" s="25" t="b">
        <f t="shared" si="45"/>
        <v>0</v>
      </c>
      <c r="AI203" s="25" t="b">
        <f t="shared" si="46"/>
        <v>0</v>
      </c>
      <c r="AJ203" s="25" t="b">
        <f t="shared" si="47"/>
        <v>0</v>
      </c>
      <c r="AK203" s="25" t="b">
        <f t="shared" si="48"/>
        <v>0</v>
      </c>
      <c r="AL203" s="25" t="b">
        <f t="shared" si="49"/>
        <v>0</v>
      </c>
      <c r="AM203" s="25" t="b">
        <f t="shared" si="50"/>
        <v>0</v>
      </c>
      <c r="AN203" s="25" t="b">
        <f t="shared" si="51"/>
        <v>0</v>
      </c>
      <c r="AO203" s="25" t="b">
        <f t="shared" si="52"/>
        <v>0</v>
      </c>
      <c r="AP203" s="25" t="b">
        <f t="shared" si="53"/>
        <v>1</v>
      </c>
      <c r="AQ203" s="25" t="b">
        <f t="shared" si="54"/>
        <v>0</v>
      </c>
      <c r="AR203" s="25" t="b">
        <f t="shared" si="55"/>
        <v>0</v>
      </c>
    </row>
    <row r="204" spans="1:44" ht="21.75" hidden="1" x14ac:dyDescent="0.25">
      <c r="A204" s="172">
        <v>201</v>
      </c>
      <c r="B204" s="10" t="s">
        <v>117</v>
      </c>
      <c r="C204" s="10">
        <v>1</v>
      </c>
      <c r="D204" s="173" t="s">
        <v>554</v>
      </c>
      <c r="E204" s="11" t="s">
        <v>552</v>
      </c>
      <c r="F204" s="174" t="s">
        <v>86</v>
      </c>
      <c r="G204" s="174" t="s">
        <v>130</v>
      </c>
      <c r="H204" s="175">
        <v>63</v>
      </c>
      <c r="I204" s="10" t="s">
        <v>206</v>
      </c>
      <c r="J204" s="176" t="s">
        <v>17</v>
      </c>
      <c r="K204" s="8"/>
      <c r="L204" s="4"/>
      <c r="M204" s="4"/>
      <c r="N204" s="4"/>
      <c r="O204" s="4"/>
      <c r="P204" s="4"/>
      <c r="Q204" s="4" t="s">
        <v>11</v>
      </c>
      <c r="R204" s="4" t="s">
        <v>11</v>
      </c>
      <c r="S204" s="4" t="s">
        <v>11</v>
      </c>
      <c r="T204" s="4"/>
      <c r="U204" s="9"/>
      <c r="V204" s="180">
        <v>5</v>
      </c>
      <c r="W204" s="181">
        <v>3</v>
      </c>
      <c r="X204" s="180">
        <v>3</v>
      </c>
      <c r="Y204" s="175"/>
      <c r="AD204" s="26" t="str">
        <f t="shared" si="56"/>
        <v xml:space="preserve"> </v>
      </c>
      <c r="AE204" s="26" t="str">
        <f t="shared" si="57"/>
        <v xml:space="preserve"> </v>
      </c>
      <c r="AF204" s="27" t="str">
        <f t="shared" si="58"/>
        <v xml:space="preserve"> </v>
      </c>
      <c r="AG204" s="24" t="b">
        <f t="shared" si="59"/>
        <v>0</v>
      </c>
      <c r="AH204" s="25" t="b">
        <f t="shared" si="45"/>
        <v>0</v>
      </c>
      <c r="AI204" s="25" t="b">
        <f t="shared" si="46"/>
        <v>0</v>
      </c>
      <c r="AJ204" s="25" t="b">
        <f t="shared" si="47"/>
        <v>0</v>
      </c>
      <c r="AK204" s="25" t="b">
        <f t="shared" si="48"/>
        <v>0</v>
      </c>
      <c r="AL204" s="25" t="b">
        <f t="shared" si="49"/>
        <v>0</v>
      </c>
      <c r="AM204" s="25" t="b">
        <f t="shared" si="50"/>
        <v>0</v>
      </c>
      <c r="AN204" s="25" t="b">
        <f t="shared" si="51"/>
        <v>1</v>
      </c>
      <c r="AO204" s="25" t="b">
        <f t="shared" si="52"/>
        <v>1</v>
      </c>
      <c r="AP204" s="25" t="b">
        <f t="shared" si="53"/>
        <v>1</v>
      </c>
      <c r="AQ204" s="25" t="b">
        <f t="shared" si="54"/>
        <v>0</v>
      </c>
      <c r="AR204" s="25" t="b">
        <f t="shared" si="55"/>
        <v>0</v>
      </c>
    </row>
    <row r="205" spans="1:44" ht="21.75" hidden="1" x14ac:dyDescent="0.25">
      <c r="A205" s="172">
        <v>200</v>
      </c>
      <c r="B205" s="10" t="s">
        <v>130</v>
      </c>
      <c r="C205" s="10">
        <v>1</v>
      </c>
      <c r="D205" s="173" t="s">
        <v>553</v>
      </c>
      <c r="E205" s="11" t="s">
        <v>552</v>
      </c>
      <c r="F205" s="174" t="s">
        <v>86</v>
      </c>
      <c r="G205" s="174" t="s">
        <v>130</v>
      </c>
      <c r="H205" s="175">
        <v>43</v>
      </c>
      <c r="I205" s="10" t="s">
        <v>207</v>
      </c>
      <c r="J205" s="176" t="s">
        <v>832</v>
      </c>
      <c r="K205" s="8"/>
      <c r="L205" s="4"/>
      <c r="M205" s="4"/>
      <c r="N205" s="4"/>
      <c r="O205" s="4"/>
      <c r="P205" s="4"/>
      <c r="Q205" s="4" t="s">
        <v>11</v>
      </c>
      <c r="R205" s="4" t="s">
        <v>11</v>
      </c>
      <c r="S205" s="4" t="s">
        <v>11</v>
      </c>
      <c r="T205" s="4"/>
      <c r="U205" s="9"/>
      <c r="V205" s="180">
        <v>5</v>
      </c>
      <c r="W205" s="181">
        <v>3</v>
      </c>
      <c r="X205" s="180">
        <v>3</v>
      </c>
      <c r="Y205" s="175"/>
      <c r="AD205" s="26" t="str">
        <f t="shared" si="56"/>
        <v xml:space="preserve"> </v>
      </c>
      <c r="AE205" s="26" t="str">
        <f t="shared" si="57"/>
        <v xml:space="preserve"> </v>
      </c>
      <c r="AF205" s="27" t="str">
        <f t="shared" si="58"/>
        <v xml:space="preserve"> </v>
      </c>
      <c r="AG205" s="24" t="b">
        <f t="shared" si="59"/>
        <v>0</v>
      </c>
      <c r="AH205" s="25" t="b">
        <f t="shared" si="45"/>
        <v>0</v>
      </c>
      <c r="AI205" s="25" t="b">
        <f t="shared" si="46"/>
        <v>0</v>
      </c>
      <c r="AJ205" s="25" t="b">
        <f t="shared" si="47"/>
        <v>0</v>
      </c>
      <c r="AK205" s="25" t="b">
        <f t="shared" si="48"/>
        <v>0</v>
      </c>
      <c r="AL205" s="25" t="b">
        <f t="shared" si="49"/>
        <v>0</v>
      </c>
      <c r="AM205" s="25" t="b">
        <f t="shared" si="50"/>
        <v>0</v>
      </c>
      <c r="AN205" s="25" t="b">
        <f t="shared" si="51"/>
        <v>0</v>
      </c>
      <c r="AO205" s="25" t="b">
        <f t="shared" si="52"/>
        <v>0</v>
      </c>
      <c r="AP205" s="25" t="b">
        <f t="shared" si="53"/>
        <v>1</v>
      </c>
      <c r="AQ205" s="25" t="b">
        <f t="shared" si="54"/>
        <v>0</v>
      </c>
      <c r="AR205" s="25" t="b">
        <f t="shared" si="55"/>
        <v>0</v>
      </c>
    </row>
    <row r="206" spans="1:44" ht="21.75" hidden="1" x14ac:dyDescent="0.25">
      <c r="A206" s="172">
        <v>203</v>
      </c>
      <c r="B206" s="10" t="s">
        <v>97</v>
      </c>
      <c r="C206" s="10">
        <v>1</v>
      </c>
      <c r="D206" s="173" t="s">
        <v>557</v>
      </c>
      <c r="E206" s="11" t="s">
        <v>552</v>
      </c>
      <c r="F206" s="174" t="s">
        <v>102</v>
      </c>
      <c r="G206" s="174" t="s">
        <v>97</v>
      </c>
      <c r="H206" s="175">
        <v>52</v>
      </c>
      <c r="I206" s="10" t="s">
        <v>208</v>
      </c>
      <c r="J206" s="176" t="s">
        <v>52</v>
      </c>
      <c r="K206" s="8"/>
      <c r="L206" s="4"/>
      <c r="M206" s="4"/>
      <c r="N206" s="4"/>
      <c r="O206" s="4"/>
      <c r="P206" s="4"/>
      <c r="Q206" s="4"/>
      <c r="R206" s="4"/>
      <c r="S206" s="4" t="s">
        <v>11</v>
      </c>
      <c r="T206" s="4" t="s">
        <v>11</v>
      </c>
      <c r="U206" s="9" t="s">
        <v>11</v>
      </c>
      <c r="V206" s="180">
        <v>5</v>
      </c>
      <c r="W206" s="181">
        <v>3</v>
      </c>
      <c r="X206" s="180">
        <v>3</v>
      </c>
      <c r="Y206" s="175"/>
      <c r="AD206" s="26" t="str">
        <f t="shared" si="56"/>
        <v xml:space="preserve"> </v>
      </c>
      <c r="AE206" s="26" t="str">
        <f t="shared" si="57"/>
        <v xml:space="preserve"> </v>
      </c>
      <c r="AF206" s="27" t="str">
        <f t="shared" si="58"/>
        <v xml:space="preserve"> </v>
      </c>
      <c r="AG206" s="24" t="b">
        <f t="shared" si="59"/>
        <v>1</v>
      </c>
      <c r="AH206" s="25" t="b">
        <f t="shared" si="45"/>
        <v>0</v>
      </c>
      <c r="AI206" s="25" t="b">
        <f t="shared" si="46"/>
        <v>0</v>
      </c>
      <c r="AJ206" s="25" t="b">
        <f t="shared" si="47"/>
        <v>0</v>
      </c>
      <c r="AK206" s="25" t="b">
        <f t="shared" si="48"/>
        <v>0</v>
      </c>
      <c r="AL206" s="25" t="b">
        <f t="shared" si="49"/>
        <v>0</v>
      </c>
      <c r="AM206" s="25" t="b">
        <f t="shared" si="50"/>
        <v>0</v>
      </c>
      <c r="AN206" s="25" t="b">
        <f t="shared" si="51"/>
        <v>0</v>
      </c>
      <c r="AO206" s="25" t="b">
        <f t="shared" si="52"/>
        <v>0</v>
      </c>
      <c r="AP206" s="25" t="b">
        <f t="shared" si="53"/>
        <v>0</v>
      </c>
      <c r="AQ206" s="25" t="b">
        <f t="shared" si="54"/>
        <v>0</v>
      </c>
      <c r="AR206" s="25" t="b">
        <f t="shared" si="55"/>
        <v>0</v>
      </c>
    </row>
    <row r="207" spans="1:44" ht="21.75" hidden="1" x14ac:dyDescent="0.25">
      <c r="A207" s="172">
        <v>204</v>
      </c>
      <c r="B207" s="10" t="s">
        <v>8</v>
      </c>
      <c r="C207" s="10">
        <v>4</v>
      </c>
      <c r="D207" s="173" t="s">
        <v>558</v>
      </c>
      <c r="E207" s="11" t="s">
        <v>559</v>
      </c>
      <c r="F207" s="174" t="s">
        <v>516</v>
      </c>
      <c r="G207" s="174" t="s">
        <v>8</v>
      </c>
      <c r="H207" s="175">
        <v>10</v>
      </c>
      <c r="I207" s="10" t="s">
        <v>206</v>
      </c>
      <c r="J207" s="176" t="s">
        <v>57</v>
      </c>
      <c r="K207" s="8"/>
      <c r="L207" s="4"/>
      <c r="M207" s="4"/>
      <c r="N207" s="4"/>
      <c r="O207" s="4"/>
      <c r="P207" s="4"/>
      <c r="Q207" s="4" t="s">
        <v>11</v>
      </c>
      <c r="R207" s="4" t="s">
        <v>11</v>
      </c>
      <c r="S207" s="4"/>
      <c r="T207" s="4"/>
      <c r="U207" s="9"/>
      <c r="V207" s="180">
        <v>1</v>
      </c>
      <c r="W207" s="181">
        <v>2</v>
      </c>
      <c r="X207" s="180">
        <v>2</v>
      </c>
      <c r="Y207" s="175"/>
      <c r="AD207" s="26" t="str">
        <f t="shared" si="56"/>
        <v xml:space="preserve"> </v>
      </c>
      <c r="AE207" s="26" t="str">
        <f t="shared" si="57"/>
        <v xml:space="preserve"> </v>
      </c>
      <c r="AF207" s="27" t="str">
        <f t="shared" si="58"/>
        <v xml:space="preserve"> </v>
      </c>
      <c r="AG207" s="24" t="b">
        <f t="shared" si="59"/>
        <v>0</v>
      </c>
      <c r="AH207" s="25" t="b">
        <f t="shared" si="45"/>
        <v>0</v>
      </c>
      <c r="AI207" s="25" t="b">
        <f t="shared" si="46"/>
        <v>0</v>
      </c>
      <c r="AJ207" s="25" t="b">
        <f t="shared" si="47"/>
        <v>0</v>
      </c>
      <c r="AK207" s="25" t="b">
        <f t="shared" si="48"/>
        <v>0</v>
      </c>
      <c r="AL207" s="25" t="b">
        <f t="shared" si="49"/>
        <v>0</v>
      </c>
      <c r="AM207" s="25" t="b">
        <f t="shared" si="50"/>
        <v>0</v>
      </c>
      <c r="AN207" s="25" t="b">
        <f t="shared" si="51"/>
        <v>1</v>
      </c>
      <c r="AO207" s="25" t="b">
        <f t="shared" si="52"/>
        <v>1</v>
      </c>
      <c r="AP207" s="25" t="b">
        <f t="shared" si="53"/>
        <v>0</v>
      </c>
      <c r="AQ207" s="25" t="b">
        <f t="shared" si="54"/>
        <v>0</v>
      </c>
      <c r="AR207" s="25" t="b">
        <f t="shared" si="55"/>
        <v>0</v>
      </c>
    </row>
    <row r="208" spans="1:44" ht="30" hidden="1" x14ac:dyDescent="0.25">
      <c r="A208" s="172">
        <v>205</v>
      </c>
      <c r="B208" s="10" t="s">
        <v>83</v>
      </c>
      <c r="C208" s="10">
        <v>3</v>
      </c>
      <c r="D208" s="173" t="s">
        <v>560</v>
      </c>
      <c r="E208" s="11" t="s">
        <v>561</v>
      </c>
      <c r="F208" s="174" t="s">
        <v>313</v>
      </c>
      <c r="G208" s="174" t="s">
        <v>108</v>
      </c>
      <c r="H208" s="175"/>
      <c r="I208" s="10" t="s">
        <v>208</v>
      </c>
      <c r="J208" s="182" t="s">
        <v>38</v>
      </c>
      <c r="K208" s="8"/>
      <c r="L208" s="4"/>
      <c r="M208" s="4"/>
      <c r="N208" s="4"/>
      <c r="O208" s="4"/>
      <c r="P208" s="4" t="s">
        <v>11</v>
      </c>
      <c r="Q208" s="4" t="s">
        <v>11</v>
      </c>
      <c r="R208" s="4" t="s">
        <v>11</v>
      </c>
      <c r="S208" s="4"/>
      <c r="T208" s="4"/>
      <c r="U208" s="9"/>
      <c r="V208" s="180">
        <v>1</v>
      </c>
      <c r="W208" s="181">
        <v>3</v>
      </c>
      <c r="X208" s="180">
        <v>3</v>
      </c>
      <c r="Y208" s="175"/>
      <c r="AD208" s="26" t="str">
        <f t="shared" si="56"/>
        <v xml:space="preserve"> </v>
      </c>
      <c r="AE208" s="26" t="str">
        <f t="shared" si="57"/>
        <v xml:space="preserve"> </v>
      </c>
      <c r="AF208" s="27" t="str">
        <f t="shared" si="58"/>
        <v xml:space="preserve"> </v>
      </c>
      <c r="AG208" s="24" t="b">
        <f t="shared" si="59"/>
        <v>1</v>
      </c>
      <c r="AH208" s="25" t="b">
        <f t="shared" si="45"/>
        <v>0</v>
      </c>
      <c r="AI208" s="25" t="b">
        <f t="shared" si="46"/>
        <v>0</v>
      </c>
      <c r="AJ208" s="25" t="b">
        <f t="shared" si="47"/>
        <v>0</v>
      </c>
      <c r="AK208" s="25" t="b">
        <f t="shared" si="48"/>
        <v>0</v>
      </c>
      <c r="AL208" s="25" t="b">
        <f t="shared" si="49"/>
        <v>0</v>
      </c>
      <c r="AM208" s="25" t="b">
        <f t="shared" si="50"/>
        <v>0</v>
      </c>
      <c r="AN208" s="25" t="b">
        <f t="shared" si="51"/>
        <v>0</v>
      </c>
      <c r="AO208" s="25" t="b">
        <f t="shared" si="52"/>
        <v>0</v>
      </c>
      <c r="AP208" s="25" t="b">
        <f t="shared" si="53"/>
        <v>0</v>
      </c>
      <c r="AQ208" s="25" t="b">
        <f t="shared" si="54"/>
        <v>0</v>
      </c>
      <c r="AR208" s="25" t="b">
        <f t="shared" si="55"/>
        <v>0</v>
      </c>
    </row>
    <row r="209" spans="1:44" ht="30" hidden="1" x14ac:dyDescent="0.25">
      <c r="A209" s="172">
        <v>206</v>
      </c>
      <c r="B209" s="10" t="s">
        <v>108</v>
      </c>
      <c r="C209" s="10">
        <v>3</v>
      </c>
      <c r="D209" s="173" t="s">
        <v>562</v>
      </c>
      <c r="E209" s="11" t="s">
        <v>563</v>
      </c>
      <c r="F209" s="174" t="s">
        <v>313</v>
      </c>
      <c r="G209" s="174" t="s">
        <v>108</v>
      </c>
      <c r="H209" s="175">
        <v>8</v>
      </c>
      <c r="I209" s="10" t="s">
        <v>205</v>
      </c>
      <c r="J209" s="176" t="s">
        <v>42</v>
      </c>
      <c r="K209" s="8"/>
      <c r="L209" s="4"/>
      <c r="M209" s="4"/>
      <c r="N209" s="4" t="s">
        <v>11</v>
      </c>
      <c r="O209" s="4" t="s">
        <v>11</v>
      </c>
      <c r="P209" s="4"/>
      <c r="Q209" s="4"/>
      <c r="R209" s="4"/>
      <c r="S209" s="4"/>
      <c r="T209" s="4"/>
      <c r="U209" s="9"/>
      <c r="V209" s="180">
        <v>1</v>
      </c>
      <c r="W209" s="181">
        <v>2</v>
      </c>
      <c r="X209" s="180">
        <v>2</v>
      </c>
      <c r="Y209" s="175"/>
      <c r="AD209" s="26" t="str">
        <f t="shared" si="56"/>
        <v xml:space="preserve"> </v>
      </c>
      <c r="AE209" s="26" t="str">
        <f t="shared" si="57"/>
        <v xml:space="preserve"> </v>
      </c>
      <c r="AF209" s="27" t="str">
        <f t="shared" si="58"/>
        <v xml:space="preserve"> </v>
      </c>
      <c r="AG209" s="24" t="b">
        <f t="shared" si="59"/>
        <v>1</v>
      </c>
      <c r="AH209" s="25" t="b">
        <f t="shared" si="45"/>
        <v>0</v>
      </c>
      <c r="AI209" s="25" t="b">
        <f t="shared" si="46"/>
        <v>0</v>
      </c>
      <c r="AJ209" s="25" t="b">
        <f t="shared" si="47"/>
        <v>0</v>
      </c>
      <c r="AK209" s="25" t="b">
        <f t="shared" si="48"/>
        <v>0</v>
      </c>
      <c r="AL209" s="25" t="b">
        <f t="shared" si="49"/>
        <v>0</v>
      </c>
      <c r="AM209" s="25" t="b">
        <f t="shared" si="50"/>
        <v>0</v>
      </c>
      <c r="AN209" s="25" t="b">
        <f t="shared" si="51"/>
        <v>0</v>
      </c>
      <c r="AO209" s="25" t="b">
        <f t="shared" si="52"/>
        <v>0</v>
      </c>
      <c r="AP209" s="25" t="b">
        <f t="shared" si="53"/>
        <v>0</v>
      </c>
      <c r="AQ209" s="25" t="b">
        <f t="shared" si="54"/>
        <v>0</v>
      </c>
      <c r="AR209" s="25" t="b">
        <f t="shared" si="55"/>
        <v>0</v>
      </c>
    </row>
    <row r="210" spans="1:44" ht="21.75" hidden="1" x14ac:dyDescent="0.25">
      <c r="A210" s="172">
        <v>207</v>
      </c>
      <c r="B210" s="10" t="s">
        <v>136</v>
      </c>
      <c r="C210" s="10">
        <v>2</v>
      </c>
      <c r="D210" s="173" t="s">
        <v>564</v>
      </c>
      <c r="E210" s="11" t="s">
        <v>565</v>
      </c>
      <c r="F210" s="174" t="s">
        <v>119</v>
      </c>
      <c r="G210" s="174" t="s">
        <v>136</v>
      </c>
      <c r="H210" s="175">
        <v>30</v>
      </c>
      <c r="I210" s="10" t="s">
        <v>204</v>
      </c>
      <c r="J210" s="176" t="s">
        <v>50</v>
      </c>
      <c r="K210" s="8"/>
      <c r="L210" s="4"/>
      <c r="M210" s="4"/>
      <c r="N210" s="4"/>
      <c r="O210" s="4"/>
      <c r="P210" s="4"/>
      <c r="Q210" s="4"/>
      <c r="R210" s="4"/>
      <c r="S210" s="4"/>
      <c r="T210" s="4" t="s">
        <v>11</v>
      </c>
      <c r="U210" s="9" t="s">
        <v>11</v>
      </c>
      <c r="V210" s="180">
        <v>1</v>
      </c>
      <c r="W210" s="181">
        <v>2</v>
      </c>
      <c r="X210" s="180">
        <v>2</v>
      </c>
      <c r="Y210" s="175"/>
      <c r="AD210" s="26" t="str">
        <f t="shared" si="56"/>
        <v xml:space="preserve"> </v>
      </c>
      <c r="AE210" s="26" t="str">
        <f t="shared" si="57"/>
        <v xml:space="preserve"> </v>
      </c>
      <c r="AF210" s="27" t="str">
        <f t="shared" si="58"/>
        <v xml:space="preserve"> </v>
      </c>
      <c r="AG210" s="24" t="b">
        <f t="shared" si="59"/>
        <v>1</v>
      </c>
      <c r="AH210" s="25" t="b">
        <f t="shared" si="45"/>
        <v>0</v>
      </c>
      <c r="AI210" s="25" t="b">
        <f t="shared" si="46"/>
        <v>0</v>
      </c>
      <c r="AJ210" s="25" t="b">
        <f t="shared" si="47"/>
        <v>0</v>
      </c>
      <c r="AK210" s="25" t="b">
        <f t="shared" si="48"/>
        <v>0</v>
      </c>
      <c r="AL210" s="25" t="b">
        <f t="shared" si="49"/>
        <v>0</v>
      </c>
      <c r="AM210" s="25" t="b">
        <f t="shared" si="50"/>
        <v>0</v>
      </c>
      <c r="AN210" s="25" t="b">
        <f t="shared" si="51"/>
        <v>0</v>
      </c>
      <c r="AO210" s="25" t="b">
        <f t="shared" si="52"/>
        <v>0</v>
      </c>
      <c r="AP210" s="25" t="b">
        <f t="shared" si="53"/>
        <v>0</v>
      </c>
      <c r="AQ210" s="25" t="b">
        <f t="shared" si="54"/>
        <v>0</v>
      </c>
      <c r="AR210" s="25" t="b">
        <f t="shared" si="55"/>
        <v>0</v>
      </c>
    </row>
    <row r="211" spans="1:44" ht="21.75" hidden="1" x14ac:dyDescent="0.25">
      <c r="A211" s="172">
        <v>208</v>
      </c>
      <c r="B211" s="10" t="s">
        <v>123</v>
      </c>
      <c r="C211" s="10">
        <v>1</v>
      </c>
      <c r="D211" s="173" t="s">
        <v>566</v>
      </c>
      <c r="E211" s="11" t="s">
        <v>567</v>
      </c>
      <c r="F211" s="174" t="s">
        <v>370</v>
      </c>
      <c r="G211" s="174" t="s">
        <v>123</v>
      </c>
      <c r="H211" s="175">
        <v>28</v>
      </c>
      <c r="I211" s="10" t="s">
        <v>207</v>
      </c>
      <c r="J211" s="176" t="s">
        <v>50</v>
      </c>
      <c r="K211" s="8"/>
      <c r="L211" s="4"/>
      <c r="M211" s="4"/>
      <c r="N211" s="4"/>
      <c r="O211" s="4"/>
      <c r="P211" s="4"/>
      <c r="Q211" s="4" t="s">
        <v>11</v>
      </c>
      <c r="R211" s="4" t="s">
        <v>11</v>
      </c>
      <c r="S211" s="4"/>
      <c r="T211" s="4"/>
      <c r="U211" s="9"/>
      <c r="V211" s="180">
        <v>1</v>
      </c>
      <c r="W211" s="181">
        <v>2</v>
      </c>
      <c r="X211" s="180">
        <v>2</v>
      </c>
      <c r="Y211" s="175"/>
      <c r="AD211" s="26" t="str">
        <f t="shared" si="56"/>
        <v xml:space="preserve"> </v>
      </c>
      <c r="AE211" s="26" t="str">
        <f t="shared" si="57"/>
        <v xml:space="preserve"> </v>
      </c>
      <c r="AF211" s="27" t="str">
        <f t="shared" si="58"/>
        <v xml:space="preserve"> </v>
      </c>
      <c r="AG211" s="24" t="b">
        <f t="shared" si="59"/>
        <v>1</v>
      </c>
      <c r="AH211" s="25" t="b">
        <f t="shared" si="45"/>
        <v>0</v>
      </c>
      <c r="AI211" s="25" t="b">
        <f t="shared" si="46"/>
        <v>0</v>
      </c>
      <c r="AJ211" s="25" t="b">
        <f t="shared" si="47"/>
        <v>0</v>
      </c>
      <c r="AK211" s="25" t="b">
        <f t="shared" si="48"/>
        <v>0</v>
      </c>
      <c r="AL211" s="25" t="b">
        <f t="shared" si="49"/>
        <v>0</v>
      </c>
      <c r="AM211" s="25" t="b">
        <f t="shared" si="50"/>
        <v>0</v>
      </c>
      <c r="AN211" s="25" t="b">
        <f t="shared" si="51"/>
        <v>0</v>
      </c>
      <c r="AO211" s="25" t="b">
        <f t="shared" si="52"/>
        <v>0</v>
      </c>
      <c r="AP211" s="25" t="b">
        <f t="shared" si="53"/>
        <v>0</v>
      </c>
      <c r="AQ211" s="25" t="b">
        <f t="shared" si="54"/>
        <v>0</v>
      </c>
      <c r="AR211" s="25" t="b">
        <f t="shared" si="55"/>
        <v>0</v>
      </c>
    </row>
    <row r="212" spans="1:44" ht="21.75" hidden="1" x14ac:dyDescent="0.25">
      <c r="A212" s="172">
        <v>209</v>
      </c>
      <c r="B212" s="10" t="s">
        <v>123</v>
      </c>
      <c r="C212" s="10">
        <v>1</v>
      </c>
      <c r="D212" s="173" t="s">
        <v>568</v>
      </c>
      <c r="E212" s="11" t="s">
        <v>569</v>
      </c>
      <c r="F212" s="174" t="s">
        <v>28</v>
      </c>
      <c r="G212" s="174" t="s">
        <v>226</v>
      </c>
      <c r="H212" s="175">
        <v>35</v>
      </c>
      <c r="I212" s="10" t="s">
        <v>207</v>
      </c>
      <c r="J212" s="176" t="s">
        <v>50</v>
      </c>
      <c r="K212" s="8"/>
      <c r="L212" s="4"/>
      <c r="M212" s="4"/>
      <c r="N212" s="4"/>
      <c r="O212" s="4"/>
      <c r="P212" s="4"/>
      <c r="Q212" s="4"/>
      <c r="R212" s="4"/>
      <c r="S212" s="4" t="s">
        <v>11</v>
      </c>
      <c r="T212" s="4" t="s">
        <v>11</v>
      </c>
      <c r="U212" s="9" t="s">
        <v>11</v>
      </c>
      <c r="V212" s="180">
        <v>1</v>
      </c>
      <c r="W212" s="181">
        <v>3</v>
      </c>
      <c r="X212" s="180">
        <v>3</v>
      </c>
      <c r="Y212" s="175"/>
      <c r="AD212" s="26" t="str">
        <f t="shared" si="56"/>
        <v xml:space="preserve"> </v>
      </c>
      <c r="AE212" s="26" t="str">
        <f t="shared" si="57"/>
        <v xml:space="preserve"> </v>
      </c>
      <c r="AF212" s="27" t="str">
        <f t="shared" si="58"/>
        <v xml:space="preserve"> </v>
      </c>
      <c r="AG212" s="24" t="b">
        <f t="shared" si="59"/>
        <v>0</v>
      </c>
      <c r="AH212" s="25" t="b">
        <f t="shared" si="45"/>
        <v>0</v>
      </c>
      <c r="AI212" s="25" t="b">
        <f t="shared" si="46"/>
        <v>0</v>
      </c>
      <c r="AJ212" s="25" t="b">
        <f t="shared" si="47"/>
        <v>0</v>
      </c>
      <c r="AK212" s="25" t="b">
        <f t="shared" si="48"/>
        <v>0</v>
      </c>
      <c r="AL212" s="25" t="b">
        <f t="shared" si="49"/>
        <v>0</v>
      </c>
      <c r="AM212" s="25" t="b">
        <f t="shared" si="50"/>
        <v>0</v>
      </c>
      <c r="AN212" s="25" t="b">
        <f t="shared" si="51"/>
        <v>0</v>
      </c>
      <c r="AO212" s="25" t="b">
        <f t="shared" si="52"/>
        <v>0</v>
      </c>
      <c r="AP212" s="25" t="b">
        <f t="shared" si="53"/>
        <v>1</v>
      </c>
      <c r="AQ212" s="25" t="b">
        <f t="shared" si="54"/>
        <v>1</v>
      </c>
      <c r="AR212" s="25" t="b">
        <f t="shared" si="55"/>
        <v>0</v>
      </c>
    </row>
    <row r="213" spans="1:44" ht="21.75" hidden="1" x14ac:dyDescent="0.25">
      <c r="A213" s="172">
        <v>210</v>
      </c>
      <c r="B213" s="10" t="s">
        <v>123</v>
      </c>
      <c r="C213" s="10">
        <v>1</v>
      </c>
      <c r="D213" s="173" t="s">
        <v>570</v>
      </c>
      <c r="E213" s="11" t="s">
        <v>571</v>
      </c>
      <c r="F213" s="174" t="s">
        <v>30</v>
      </c>
      <c r="G213" s="174" t="s">
        <v>123</v>
      </c>
      <c r="H213" s="175">
        <v>31</v>
      </c>
      <c r="I213" s="10" t="s">
        <v>204</v>
      </c>
      <c r="J213" s="176" t="s">
        <v>127</v>
      </c>
      <c r="K213" s="8"/>
      <c r="L213" s="4"/>
      <c r="M213" s="4"/>
      <c r="N213" s="4"/>
      <c r="O213" s="4"/>
      <c r="P213" s="4"/>
      <c r="Q213" s="4" t="s">
        <v>11</v>
      </c>
      <c r="R213" s="4" t="s">
        <v>11</v>
      </c>
      <c r="S213" s="4" t="s">
        <v>11</v>
      </c>
      <c r="T213" s="4" t="s">
        <v>11</v>
      </c>
      <c r="U213" s="9"/>
      <c r="V213" s="180">
        <v>1</v>
      </c>
      <c r="W213" s="181">
        <v>4</v>
      </c>
      <c r="X213" s="180">
        <v>4</v>
      </c>
      <c r="Y213" s="175"/>
      <c r="AD213" s="26" t="str">
        <f t="shared" si="56"/>
        <v xml:space="preserve"> </v>
      </c>
      <c r="AE213" s="26" t="str">
        <f t="shared" si="57"/>
        <v xml:space="preserve"> </v>
      </c>
      <c r="AF213" s="27" t="str">
        <f t="shared" si="58"/>
        <v xml:space="preserve"> </v>
      </c>
      <c r="AG213" s="24" t="b">
        <f t="shared" si="59"/>
        <v>1</v>
      </c>
      <c r="AH213" s="25" t="b">
        <f t="shared" si="45"/>
        <v>0</v>
      </c>
      <c r="AI213" s="25" t="b">
        <f t="shared" si="46"/>
        <v>0</v>
      </c>
      <c r="AJ213" s="25" t="b">
        <f t="shared" si="47"/>
        <v>0</v>
      </c>
      <c r="AK213" s="25" t="b">
        <f t="shared" si="48"/>
        <v>0</v>
      </c>
      <c r="AL213" s="25" t="b">
        <f t="shared" si="49"/>
        <v>0</v>
      </c>
      <c r="AM213" s="25" t="b">
        <f t="shared" si="50"/>
        <v>0</v>
      </c>
      <c r="AN213" s="25" t="b">
        <f t="shared" si="51"/>
        <v>0</v>
      </c>
      <c r="AO213" s="25" t="b">
        <f t="shared" si="52"/>
        <v>0</v>
      </c>
      <c r="AP213" s="25" t="b">
        <f t="shared" si="53"/>
        <v>0</v>
      </c>
      <c r="AQ213" s="25" t="b">
        <f t="shared" si="54"/>
        <v>0</v>
      </c>
      <c r="AR213" s="25" t="b">
        <f t="shared" si="55"/>
        <v>0</v>
      </c>
    </row>
    <row r="214" spans="1:44" ht="21.75" hidden="1" x14ac:dyDescent="0.25">
      <c r="A214" s="172">
        <v>211</v>
      </c>
      <c r="B214" s="10" t="s">
        <v>60</v>
      </c>
      <c r="C214" s="10">
        <v>3</v>
      </c>
      <c r="D214" s="173" t="s">
        <v>572</v>
      </c>
      <c r="E214" s="11" t="s">
        <v>573</v>
      </c>
      <c r="F214" s="174" t="s">
        <v>73</v>
      </c>
      <c r="G214" s="174" t="s">
        <v>60</v>
      </c>
      <c r="H214" s="175">
        <v>44</v>
      </c>
      <c r="I214" s="10" t="s">
        <v>204</v>
      </c>
      <c r="J214" s="176" t="s">
        <v>832</v>
      </c>
      <c r="K214" s="8"/>
      <c r="L214" s="4" t="s">
        <v>11</v>
      </c>
      <c r="M214" s="4" t="s">
        <v>11</v>
      </c>
      <c r="N214" s="4"/>
      <c r="O214" s="4"/>
      <c r="P214" s="4"/>
      <c r="Q214" s="4"/>
      <c r="R214" s="4"/>
      <c r="S214" s="4"/>
      <c r="T214" s="4"/>
      <c r="U214" s="9"/>
      <c r="V214" s="180">
        <v>1</v>
      </c>
      <c r="W214" s="181">
        <v>2</v>
      </c>
      <c r="X214" s="180">
        <v>2</v>
      </c>
      <c r="Y214" s="175"/>
      <c r="AD214" s="26" t="str">
        <f t="shared" si="56"/>
        <v xml:space="preserve"> </v>
      </c>
      <c r="AE214" s="26" t="str">
        <f t="shared" si="57"/>
        <v xml:space="preserve"> </v>
      </c>
      <c r="AF214" s="27" t="str">
        <f t="shared" si="58"/>
        <v xml:space="preserve"> </v>
      </c>
      <c r="AG214" s="24" t="b">
        <f t="shared" si="59"/>
        <v>1</v>
      </c>
      <c r="AH214" s="25" t="b">
        <f t="shared" si="45"/>
        <v>0</v>
      </c>
      <c r="AI214" s="25" t="b">
        <f t="shared" si="46"/>
        <v>0</v>
      </c>
      <c r="AJ214" s="25" t="b">
        <f t="shared" si="47"/>
        <v>0</v>
      </c>
      <c r="AK214" s="25" t="b">
        <f t="shared" si="48"/>
        <v>0</v>
      </c>
      <c r="AL214" s="25" t="b">
        <f t="shared" si="49"/>
        <v>0</v>
      </c>
      <c r="AM214" s="25" t="b">
        <f t="shared" si="50"/>
        <v>0</v>
      </c>
      <c r="AN214" s="25" t="b">
        <f t="shared" si="51"/>
        <v>0</v>
      </c>
      <c r="AO214" s="25" t="b">
        <f t="shared" si="52"/>
        <v>0</v>
      </c>
      <c r="AP214" s="25" t="b">
        <f t="shared" si="53"/>
        <v>0</v>
      </c>
      <c r="AQ214" s="25" t="b">
        <f t="shared" si="54"/>
        <v>0</v>
      </c>
      <c r="AR214" s="25" t="b">
        <f t="shared" si="55"/>
        <v>0</v>
      </c>
    </row>
    <row r="215" spans="1:44" ht="21.75" hidden="1" x14ac:dyDescent="0.25">
      <c r="A215" s="172">
        <v>212</v>
      </c>
      <c r="B215" s="10" t="s">
        <v>97</v>
      </c>
      <c r="C215" s="10">
        <v>4</v>
      </c>
      <c r="D215" s="173" t="s">
        <v>574</v>
      </c>
      <c r="E215" s="11" t="s">
        <v>575</v>
      </c>
      <c r="F215" s="174" t="s">
        <v>102</v>
      </c>
      <c r="G215" s="174" t="s">
        <v>97</v>
      </c>
      <c r="H215" s="175">
        <v>43</v>
      </c>
      <c r="I215" s="10" t="s">
        <v>206</v>
      </c>
      <c r="J215" s="176" t="s">
        <v>65</v>
      </c>
      <c r="K215" s="8"/>
      <c r="L215" s="4"/>
      <c r="M215" s="4"/>
      <c r="N215" s="4"/>
      <c r="O215" s="4"/>
      <c r="P215" s="4"/>
      <c r="Q215" s="4"/>
      <c r="R215" s="4"/>
      <c r="S215" s="4" t="s">
        <v>11</v>
      </c>
      <c r="T215" s="4" t="s">
        <v>11</v>
      </c>
      <c r="U215" s="9"/>
      <c r="V215" s="180">
        <v>1</v>
      </c>
      <c r="W215" s="181">
        <v>2</v>
      </c>
      <c r="X215" s="180">
        <v>2</v>
      </c>
      <c r="Y215" s="175"/>
      <c r="AD215" s="26" t="str">
        <f t="shared" si="56"/>
        <v xml:space="preserve"> </v>
      </c>
      <c r="AE215" s="26" t="str">
        <f t="shared" si="57"/>
        <v xml:space="preserve"> </v>
      </c>
      <c r="AF215" s="27" t="str">
        <f t="shared" si="58"/>
        <v xml:space="preserve"> </v>
      </c>
      <c r="AG215" s="24" t="b">
        <f t="shared" si="59"/>
        <v>1</v>
      </c>
      <c r="AH215" s="25" t="b">
        <f t="shared" si="45"/>
        <v>0</v>
      </c>
      <c r="AI215" s="25" t="b">
        <f t="shared" si="46"/>
        <v>0</v>
      </c>
      <c r="AJ215" s="25" t="b">
        <f t="shared" si="47"/>
        <v>0</v>
      </c>
      <c r="AK215" s="25" t="b">
        <f t="shared" si="48"/>
        <v>0</v>
      </c>
      <c r="AL215" s="25" t="b">
        <f t="shared" si="49"/>
        <v>0</v>
      </c>
      <c r="AM215" s="25" t="b">
        <f t="shared" si="50"/>
        <v>0</v>
      </c>
      <c r="AN215" s="25" t="b">
        <f t="shared" si="51"/>
        <v>0</v>
      </c>
      <c r="AO215" s="25" t="b">
        <f t="shared" si="52"/>
        <v>0</v>
      </c>
      <c r="AP215" s="25" t="b">
        <f t="shared" si="53"/>
        <v>0</v>
      </c>
      <c r="AQ215" s="25" t="b">
        <f t="shared" si="54"/>
        <v>0</v>
      </c>
      <c r="AR215" s="25" t="b">
        <f t="shared" si="55"/>
        <v>0</v>
      </c>
    </row>
    <row r="216" spans="1:44" ht="21.75" hidden="1" x14ac:dyDescent="0.25">
      <c r="A216" s="172">
        <v>213</v>
      </c>
      <c r="B216" s="10" t="s">
        <v>130</v>
      </c>
      <c r="C216" s="10">
        <v>4</v>
      </c>
      <c r="D216" s="173" t="s">
        <v>576</v>
      </c>
      <c r="E216" s="11" t="s">
        <v>577</v>
      </c>
      <c r="F216" s="174" t="s">
        <v>87</v>
      </c>
      <c r="G216" s="174" t="s">
        <v>130</v>
      </c>
      <c r="H216" s="175">
        <v>22</v>
      </c>
      <c r="I216" s="10" t="s">
        <v>27</v>
      </c>
      <c r="J216" s="176" t="s">
        <v>85</v>
      </c>
      <c r="K216" s="8"/>
      <c r="L216" s="4"/>
      <c r="M216" s="4"/>
      <c r="N216" s="4" t="s">
        <v>11</v>
      </c>
      <c r="O216" s="4" t="s">
        <v>11</v>
      </c>
      <c r="P216" s="4"/>
      <c r="Q216" s="4"/>
      <c r="R216" s="4"/>
      <c r="S216" s="4"/>
      <c r="T216" s="4"/>
      <c r="U216" s="9"/>
      <c r="V216" s="180">
        <v>1</v>
      </c>
      <c r="W216" s="181">
        <v>2</v>
      </c>
      <c r="X216" s="180">
        <v>2</v>
      </c>
      <c r="Y216" s="175"/>
      <c r="AD216" s="26" t="str">
        <f t="shared" si="56"/>
        <v xml:space="preserve"> </v>
      </c>
      <c r="AE216" s="26" t="str">
        <f t="shared" si="57"/>
        <v xml:space="preserve"> </v>
      </c>
      <c r="AF216" s="27" t="str">
        <f t="shared" si="58"/>
        <v xml:space="preserve"> </v>
      </c>
      <c r="AG216" s="24" t="b">
        <f t="shared" si="59"/>
        <v>1</v>
      </c>
      <c r="AH216" s="25" t="b">
        <f t="shared" si="45"/>
        <v>0</v>
      </c>
      <c r="AI216" s="25" t="b">
        <f t="shared" si="46"/>
        <v>0</v>
      </c>
      <c r="AJ216" s="25" t="b">
        <f t="shared" si="47"/>
        <v>0</v>
      </c>
      <c r="AK216" s="25" t="b">
        <f t="shared" si="48"/>
        <v>0</v>
      </c>
      <c r="AL216" s="25" t="b">
        <f t="shared" si="49"/>
        <v>0</v>
      </c>
      <c r="AM216" s="25" t="b">
        <f t="shared" si="50"/>
        <v>0</v>
      </c>
      <c r="AN216" s="25" t="b">
        <f t="shared" si="51"/>
        <v>0</v>
      </c>
      <c r="AO216" s="25" t="b">
        <f t="shared" si="52"/>
        <v>0</v>
      </c>
      <c r="AP216" s="25" t="b">
        <f t="shared" si="53"/>
        <v>0</v>
      </c>
      <c r="AQ216" s="25" t="b">
        <f t="shared" si="54"/>
        <v>0</v>
      </c>
      <c r="AR216" s="25" t="b">
        <f t="shared" si="55"/>
        <v>0</v>
      </c>
    </row>
    <row r="217" spans="1:44" ht="21.75" hidden="1" x14ac:dyDescent="0.25">
      <c r="A217" s="172">
        <v>214</v>
      </c>
      <c r="B217" s="10" t="s">
        <v>136</v>
      </c>
      <c r="C217" s="10">
        <v>4</v>
      </c>
      <c r="D217" s="173" t="s">
        <v>578</v>
      </c>
      <c r="E217" s="11" t="s">
        <v>579</v>
      </c>
      <c r="F217" s="174" t="s">
        <v>88</v>
      </c>
      <c r="G217" s="174" t="s">
        <v>136</v>
      </c>
      <c r="H217" s="175"/>
      <c r="I217" s="10" t="s">
        <v>206</v>
      </c>
      <c r="J217" s="176" t="s">
        <v>47</v>
      </c>
      <c r="K217" s="22"/>
      <c r="L217" s="17"/>
      <c r="M217" s="17"/>
      <c r="N217" s="17"/>
      <c r="O217" s="17"/>
      <c r="P217" s="17"/>
      <c r="Q217" s="17"/>
      <c r="R217" s="17"/>
      <c r="S217" s="17" t="s">
        <v>11</v>
      </c>
      <c r="T217" s="17" t="s">
        <v>11</v>
      </c>
      <c r="U217" s="23" t="s">
        <v>11</v>
      </c>
      <c r="V217" s="180">
        <v>1</v>
      </c>
      <c r="W217" s="181">
        <v>3</v>
      </c>
      <c r="X217" s="180">
        <v>3</v>
      </c>
      <c r="Y217" s="175"/>
      <c r="AD217" s="26" t="str">
        <f t="shared" si="56"/>
        <v xml:space="preserve"> </v>
      </c>
      <c r="AE217" s="26" t="str">
        <f t="shared" si="57"/>
        <v xml:space="preserve"> </v>
      </c>
      <c r="AF217" s="27" t="str">
        <f t="shared" si="58"/>
        <v xml:space="preserve"> </v>
      </c>
      <c r="AG217" s="24" t="b">
        <f t="shared" si="59"/>
        <v>1</v>
      </c>
      <c r="AH217" s="25" t="b">
        <f t="shared" si="45"/>
        <v>0</v>
      </c>
      <c r="AI217" s="25" t="b">
        <f t="shared" si="46"/>
        <v>0</v>
      </c>
      <c r="AJ217" s="25" t="b">
        <f t="shared" si="47"/>
        <v>0</v>
      </c>
      <c r="AK217" s="25" t="b">
        <f t="shared" si="48"/>
        <v>0</v>
      </c>
      <c r="AL217" s="25" t="b">
        <f t="shared" si="49"/>
        <v>0</v>
      </c>
      <c r="AM217" s="25" t="b">
        <f t="shared" si="50"/>
        <v>0</v>
      </c>
      <c r="AN217" s="25" t="b">
        <f t="shared" si="51"/>
        <v>0</v>
      </c>
      <c r="AO217" s="25" t="b">
        <f t="shared" si="52"/>
        <v>0</v>
      </c>
      <c r="AP217" s="25" t="b">
        <f t="shared" si="53"/>
        <v>0</v>
      </c>
      <c r="AQ217" s="25" t="b">
        <f t="shared" si="54"/>
        <v>0</v>
      </c>
      <c r="AR217" s="25" t="b">
        <f t="shared" si="55"/>
        <v>0</v>
      </c>
    </row>
    <row r="218" spans="1:44" ht="21.75" hidden="1" x14ac:dyDescent="0.25">
      <c r="A218" s="172">
        <v>218</v>
      </c>
      <c r="B218" s="10" t="s">
        <v>130</v>
      </c>
      <c r="C218" s="10">
        <v>2</v>
      </c>
      <c r="D218" s="173" t="s">
        <v>584</v>
      </c>
      <c r="E218" s="11" t="s">
        <v>581</v>
      </c>
      <c r="F218" s="174" t="s">
        <v>84</v>
      </c>
      <c r="G218" s="174" t="s">
        <v>136</v>
      </c>
      <c r="H218" s="175">
        <v>32</v>
      </c>
      <c r="I218" s="10" t="s">
        <v>207</v>
      </c>
      <c r="J218" s="176" t="s">
        <v>85</v>
      </c>
      <c r="K218" s="22"/>
      <c r="L218" s="17" t="s">
        <v>11</v>
      </c>
      <c r="M218" s="17" t="s">
        <v>11</v>
      </c>
      <c r="N218" s="17" t="s">
        <v>11</v>
      </c>
      <c r="O218" s="17"/>
      <c r="P218" s="17"/>
      <c r="Q218" s="17"/>
      <c r="R218" s="17"/>
      <c r="S218" s="17"/>
      <c r="T218" s="17"/>
      <c r="U218" s="23"/>
      <c r="V218" s="180">
        <v>5</v>
      </c>
      <c r="W218" s="181">
        <v>3</v>
      </c>
      <c r="X218" s="180">
        <v>3</v>
      </c>
      <c r="Y218" s="175"/>
      <c r="AD218" s="26" t="str">
        <f t="shared" si="56"/>
        <v xml:space="preserve"> </v>
      </c>
      <c r="AE218" s="26" t="str">
        <f t="shared" si="57"/>
        <v xml:space="preserve"> </v>
      </c>
      <c r="AF218" s="27" t="str">
        <f t="shared" si="58"/>
        <v xml:space="preserve"> </v>
      </c>
      <c r="AG218" s="24" t="b">
        <f t="shared" si="59"/>
        <v>0</v>
      </c>
      <c r="AH218" s="25" t="b">
        <f t="shared" si="45"/>
        <v>0</v>
      </c>
      <c r="AI218" s="25" t="b">
        <f t="shared" si="46"/>
        <v>0</v>
      </c>
      <c r="AJ218" s="25" t="b">
        <f t="shared" si="47"/>
        <v>1</v>
      </c>
      <c r="AK218" s="25" t="b">
        <f t="shared" si="48"/>
        <v>1</v>
      </c>
      <c r="AL218" s="25" t="b">
        <f t="shared" si="49"/>
        <v>0</v>
      </c>
      <c r="AM218" s="25" t="b">
        <f t="shared" si="50"/>
        <v>0</v>
      </c>
      <c r="AN218" s="25" t="b">
        <f t="shared" si="51"/>
        <v>0</v>
      </c>
      <c r="AO218" s="25" t="b">
        <f t="shared" si="52"/>
        <v>0</v>
      </c>
      <c r="AP218" s="25" t="b">
        <f t="shared" si="53"/>
        <v>0</v>
      </c>
      <c r="AQ218" s="25" t="b">
        <f t="shared" si="54"/>
        <v>0</v>
      </c>
      <c r="AR218" s="25" t="b">
        <f t="shared" si="55"/>
        <v>0</v>
      </c>
    </row>
    <row r="219" spans="1:44" ht="21.75" hidden="1" x14ac:dyDescent="0.25">
      <c r="A219" s="172">
        <v>219</v>
      </c>
      <c r="B219" s="10" t="s">
        <v>8</v>
      </c>
      <c r="C219" s="10">
        <v>1</v>
      </c>
      <c r="D219" s="173" t="s">
        <v>585</v>
      </c>
      <c r="E219" s="11" t="s">
        <v>581</v>
      </c>
      <c r="F219" s="174" t="s">
        <v>25</v>
      </c>
      <c r="G219" s="174" t="s">
        <v>136</v>
      </c>
      <c r="H219" s="175">
        <v>96</v>
      </c>
      <c r="I219" s="10" t="s">
        <v>208</v>
      </c>
      <c r="J219" s="176" t="s">
        <v>45</v>
      </c>
      <c r="K219" s="8"/>
      <c r="L219" s="4"/>
      <c r="M219" s="4" t="s">
        <v>11</v>
      </c>
      <c r="N219" s="4" t="s">
        <v>11</v>
      </c>
      <c r="O219" s="4" t="s">
        <v>11</v>
      </c>
      <c r="P219" s="4"/>
      <c r="Q219" s="4"/>
      <c r="R219" s="4"/>
      <c r="S219" s="4"/>
      <c r="T219" s="4"/>
      <c r="U219" s="9"/>
      <c r="V219" s="180">
        <v>5</v>
      </c>
      <c r="W219" s="181">
        <v>3</v>
      </c>
      <c r="X219" s="180">
        <v>3</v>
      </c>
      <c r="Y219" s="175"/>
      <c r="AD219" s="26" t="str">
        <f t="shared" si="56"/>
        <v xml:space="preserve"> </v>
      </c>
      <c r="AE219" s="26" t="str">
        <f t="shared" si="57"/>
        <v xml:space="preserve"> </v>
      </c>
      <c r="AF219" s="27" t="str">
        <f t="shared" si="58"/>
        <v xml:space="preserve"> </v>
      </c>
      <c r="AG219" s="24" t="b">
        <f t="shared" si="59"/>
        <v>1</v>
      </c>
      <c r="AH219" s="25" t="b">
        <f t="shared" si="45"/>
        <v>0</v>
      </c>
      <c r="AI219" s="25" t="b">
        <f t="shared" si="46"/>
        <v>0</v>
      </c>
      <c r="AJ219" s="25" t="b">
        <f t="shared" si="47"/>
        <v>0</v>
      </c>
      <c r="AK219" s="25" t="b">
        <f t="shared" si="48"/>
        <v>0</v>
      </c>
      <c r="AL219" s="25" t="b">
        <f t="shared" si="49"/>
        <v>0</v>
      </c>
      <c r="AM219" s="25" t="b">
        <f t="shared" si="50"/>
        <v>0</v>
      </c>
      <c r="AN219" s="25" t="b">
        <f t="shared" si="51"/>
        <v>0</v>
      </c>
      <c r="AO219" s="25" t="b">
        <f t="shared" si="52"/>
        <v>0</v>
      </c>
      <c r="AP219" s="25" t="b">
        <f t="shared" si="53"/>
        <v>0</v>
      </c>
      <c r="AQ219" s="25" t="b">
        <f t="shared" si="54"/>
        <v>0</v>
      </c>
      <c r="AR219" s="25" t="b">
        <f t="shared" si="55"/>
        <v>0</v>
      </c>
    </row>
    <row r="220" spans="1:44" ht="21.75" hidden="1" x14ac:dyDescent="0.25">
      <c r="A220" s="172">
        <v>215</v>
      </c>
      <c r="B220" s="10" t="s">
        <v>117</v>
      </c>
      <c r="C220" s="10">
        <v>2</v>
      </c>
      <c r="D220" s="173" t="s">
        <v>580</v>
      </c>
      <c r="E220" s="11" t="s">
        <v>581</v>
      </c>
      <c r="F220" s="174" t="s">
        <v>84</v>
      </c>
      <c r="G220" s="174" t="s">
        <v>136</v>
      </c>
      <c r="H220" s="175">
        <v>72</v>
      </c>
      <c r="I220" s="10" t="s">
        <v>205</v>
      </c>
      <c r="J220" s="176" t="s">
        <v>29</v>
      </c>
      <c r="K220" s="8"/>
      <c r="L220" s="4"/>
      <c r="M220" s="4"/>
      <c r="N220" s="4"/>
      <c r="O220" s="4"/>
      <c r="P220" s="4"/>
      <c r="Q220" s="4"/>
      <c r="R220" s="4"/>
      <c r="S220" s="4" t="s">
        <v>11</v>
      </c>
      <c r="T220" s="4" t="s">
        <v>11</v>
      </c>
      <c r="U220" s="9" t="s">
        <v>11</v>
      </c>
      <c r="V220" s="180">
        <v>5</v>
      </c>
      <c r="W220" s="181">
        <v>3</v>
      </c>
      <c r="X220" s="180">
        <v>3</v>
      </c>
      <c r="Y220" s="175"/>
      <c r="AD220" s="26" t="str">
        <f t="shared" si="56"/>
        <v xml:space="preserve"> </v>
      </c>
      <c r="AE220" s="26" t="str">
        <f t="shared" si="57"/>
        <v xml:space="preserve"> </v>
      </c>
      <c r="AF220" s="27" t="str">
        <f t="shared" si="58"/>
        <v xml:space="preserve"> </v>
      </c>
      <c r="AG220" s="24" t="b">
        <f t="shared" si="59"/>
        <v>1</v>
      </c>
      <c r="AH220" s="25" t="b">
        <f t="shared" si="45"/>
        <v>0</v>
      </c>
      <c r="AI220" s="25" t="b">
        <f t="shared" si="46"/>
        <v>0</v>
      </c>
      <c r="AJ220" s="25" t="b">
        <f t="shared" si="47"/>
        <v>0</v>
      </c>
      <c r="AK220" s="25" t="b">
        <f t="shared" si="48"/>
        <v>0</v>
      </c>
      <c r="AL220" s="25" t="b">
        <f t="shared" si="49"/>
        <v>0</v>
      </c>
      <c r="AM220" s="25" t="b">
        <f t="shared" si="50"/>
        <v>0</v>
      </c>
      <c r="AN220" s="25" t="b">
        <f t="shared" si="51"/>
        <v>0</v>
      </c>
      <c r="AO220" s="25" t="b">
        <f t="shared" si="52"/>
        <v>0</v>
      </c>
      <c r="AP220" s="25" t="b">
        <f t="shared" si="53"/>
        <v>0</v>
      </c>
      <c r="AQ220" s="25" t="b">
        <f t="shared" si="54"/>
        <v>0</v>
      </c>
      <c r="AR220" s="25" t="b">
        <f t="shared" si="55"/>
        <v>0</v>
      </c>
    </row>
    <row r="221" spans="1:44" ht="21.75" hidden="1" x14ac:dyDescent="0.25">
      <c r="A221" s="172">
        <v>216</v>
      </c>
      <c r="B221" s="10" t="s">
        <v>97</v>
      </c>
      <c r="C221" s="10">
        <v>1</v>
      </c>
      <c r="D221" s="173" t="s">
        <v>582</v>
      </c>
      <c r="E221" s="11" t="s">
        <v>581</v>
      </c>
      <c r="F221" s="174" t="s">
        <v>25</v>
      </c>
      <c r="G221" s="174" t="s">
        <v>136</v>
      </c>
      <c r="H221" s="175">
        <v>65</v>
      </c>
      <c r="I221" s="10" t="s">
        <v>205</v>
      </c>
      <c r="J221" s="176" t="s">
        <v>45</v>
      </c>
      <c r="K221" s="8"/>
      <c r="L221" s="4" t="s">
        <v>11</v>
      </c>
      <c r="M221" s="4" t="s">
        <v>11</v>
      </c>
      <c r="N221" s="4" t="s">
        <v>11</v>
      </c>
      <c r="O221" s="4"/>
      <c r="P221" s="4"/>
      <c r="Q221" s="4"/>
      <c r="R221" s="4"/>
      <c r="S221" s="4"/>
      <c r="T221" s="4"/>
      <c r="U221" s="9"/>
      <c r="V221" s="180">
        <v>5</v>
      </c>
      <c r="W221" s="181">
        <v>3</v>
      </c>
      <c r="X221" s="180">
        <v>3</v>
      </c>
      <c r="Y221" s="175"/>
      <c r="AD221" s="26" t="str">
        <f t="shared" si="56"/>
        <v xml:space="preserve"> </v>
      </c>
      <c r="AE221" s="26" t="str">
        <f t="shared" si="57"/>
        <v xml:space="preserve"> </v>
      </c>
      <c r="AF221" s="27" t="str">
        <f t="shared" si="58"/>
        <v xml:space="preserve"> </v>
      </c>
      <c r="AG221" s="24" t="b">
        <f t="shared" si="59"/>
        <v>1</v>
      </c>
      <c r="AH221" s="25" t="b">
        <f t="shared" si="45"/>
        <v>0</v>
      </c>
      <c r="AI221" s="25" t="b">
        <f t="shared" si="46"/>
        <v>0</v>
      </c>
      <c r="AJ221" s="25" t="b">
        <f t="shared" si="47"/>
        <v>0</v>
      </c>
      <c r="AK221" s="25" t="b">
        <f t="shared" si="48"/>
        <v>0</v>
      </c>
      <c r="AL221" s="25" t="b">
        <f t="shared" si="49"/>
        <v>0</v>
      </c>
      <c r="AM221" s="25" t="b">
        <f t="shared" si="50"/>
        <v>0</v>
      </c>
      <c r="AN221" s="25" t="b">
        <f t="shared" si="51"/>
        <v>0</v>
      </c>
      <c r="AO221" s="25" t="b">
        <f t="shared" si="52"/>
        <v>0</v>
      </c>
      <c r="AP221" s="25" t="b">
        <f t="shared" si="53"/>
        <v>0</v>
      </c>
      <c r="AQ221" s="25" t="b">
        <f t="shared" si="54"/>
        <v>0</v>
      </c>
      <c r="AR221" s="25" t="b">
        <f t="shared" si="55"/>
        <v>0</v>
      </c>
    </row>
    <row r="222" spans="1:44" ht="21.75" hidden="1" x14ac:dyDescent="0.25">
      <c r="A222" s="172">
        <v>217</v>
      </c>
      <c r="B222" s="10" t="s">
        <v>136</v>
      </c>
      <c r="C222" s="10">
        <v>1</v>
      </c>
      <c r="D222" s="173" t="s">
        <v>583</v>
      </c>
      <c r="E222" s="11" t="s">
        <v>581</v>
      </c>
      <c r="F222" s="174" t="s">
        <v>25</v>
      </c>
      <c r="G222" s="174" t="s">
        <v>136</v>
      </c>
      <c r="H222" s="175">
        <v>35</v>
      </c>
      <c r="I222" s="10" t="s">
        <v>205</v>
      </c>
      <c r="J222" s="176" t="s">
        <v>10</v>
      </c>
      <c r="K222" s="8"/>
      <c r="L222" s="4"/>
      <c r="M222" s="4"/>
      <c r="N222" s="4"/>
      <c r="O222" s="4"/>
      <c r="P222" s="4"/>
      <c r="Q222" s="4" t="s">
        <v>11</v>
      </c>
      <c r="R222" s="4" t="s">
        <v>11</v>
      </c>
      <c r="S222" s="4" t="s">
        <v>11</v>
      </c>
      <c r="T222" s="4"/>
      <c r="U222" s="9"/>
      <c r="V222" s="180">
        <v>5</v>
      </c>
      <c r="W222" s="181">
        <v>3</v>
      </c>
      <c r="X222" s="180">
        <v>3</v>
      </c>
      <c r="Y222" s="175"/>
      <c r="AD222" s="26" t="str">
        <f t="shared" si="56"/>
        <v xml:space="preserve"> </v>
      </c>
      <c r="AE222" s="26" t="str">
        <f t="shared" si="57"/>
        <v xml:space="preserve"> </v>
      </c>
      <c r="AF222" s="27" t="str">
        <f t="shared" si="58"/>
        <v xml:space="preserve"> </v>
      </c>
      <c r="AG222" s="24" t="b">
        <f t="shared" si="59"/>
        <v>1</v>
      </c>
      <c r="AH222" s="25" t="b">
        <f t="shared" si="45"/>
        <v>0</v>
      </c>
      <c r="AI222" s="25" t="b">
        <f t="shared" si="46"/>
        <v>0</v>
      </c>
      <c r="AJ222" s="25" t="b">
        <f t="shared" si="47"/>
        <v>0</v>
      </c>
      <c r="AK222" s="25" t="b">
        <f t="shared" si="48"/>
        <v>0</v>
      </c>
      <c r="AL222" s="25" t="b">
        <f t="shared" si="49"/>
        <v>0</v>
      </c>
      <c r="AM222" s="25" t="b">
        <f t="shared" si="50"/>
        <v>0</v>
      </c>
      <c r="AN222" s="25" t="b">
        <f t="shared" si="51"/>
        <v>0</v>
      </c>
      <c r="AO222" s="25" t="b">
        <f t="shared" si="52"/>
        <v>0</v>
      </c>
      <c r="AP222" s="25" t="b">
        <f t="shared" si="53"/>
        <v>0</v>
      </c>
      <c r="AQ222" s="25" t="b">
        <f t="shared" si="54"/>
        <v>0</v>
      </c>
      <c r="AR222" s="25" t="b">
        <f t="shared" si="55"/>
        <v>0</v>
      </c>
    </row>
    <row r="223" spans="1:44" ht="21.75" hidden="1" x14ac:dyDescent="0.25">
      <c r="A223" s="172">
        <v>220</v>
      </c>
      <c r="B223" s="10" t="s">
        <v>123</v>
      </c>
      <c r="C223" s="10">
        <v>2</v>
      </c>
      <c r="D223" s="173" t="s">
        <v>586</v>
      </c>
      <c r="E223" s="11" t="s">
        <v>587</v>
      </c>
      <c r="F223" s="174" t="s">
        <v>128</v>
      </c>
      <c r="G223" s="174" t="s">
        <v>123</v>
      </c>
      <c r="H223" s="175">
        <v>28</v>
      </c>
      <c r="I223" s="10" t="s">
        <v>204</v>
      </c>
      <c r="J223" s="176" t="s">
        <v>35</v>
      </c>
      <c r="K223" s="22"/>
      <c r="L223" s="17"/>
      <c r="M223" s="17"/>
      <c r="N223" s="17" t="s">
        <v>11</v>
      </c>
      <c r="O223" s="17" t="s">
        <v>11</v>
      </c>
      <c r="P223" s="17"/>
      <c r="Q223" s="17"/>
      <c r="R223" s="17"/>
      <c r="S223" s="17"/>
      <c r="T223" s="17"/>
      <c r="U223" s="23"/>
      <c r="V223" s="180">
        <v>1</v>
      </c>
      <c r="W223" s="181">
        <v>2</v>
      </c>
      <c r="X223" s="180">
        <v>2</v>
      </c>
      <c r="Y223" s="175"/>
      <c r="AD223" s="26" t="str">
        <f t="shared" si="56"/>
        <v xml:space="preserve"> </v>
      </c>
      <c r="AE223" s="26" t="str">
        <f t="shared" si="57"/>
        <v xml:space="preserve"> </v>
      </c>
      <c r="AF223" s="27" t="str">
        <f t="shared" si="58"/>
        <v xml:space="preserve"> </v>
      </c>
      <c r="AG223" s="24" t="b">
        <f t="shared" si="59"/>
        <v>1</v>
      </c>
      <c r="AH223" s="25" t="b">
        <f t="shared" si="45"/>
        <v>0</v>
      </c>
      <c r="AI223" s="25" t="b">
        <f t="shared" si="46"/>
        <v>0</v>
      </c>
      <c r="AJ223" s="25" t="b">
        <f t="shared" si="47"/>
        <v>0</v>
      </c>
      <c r="AK223" s="25" t="b">
        <f t="shared" si="48"/>
        <v>0</v>
      </c>
      <c r="AL223" s="25" t="b">
        <f t="shared" si="49"/>
        <v>0</v>
      </c>
      <c r="AM223" s="25" t="b">
        <f t="shared" si="50"/>
        <v>0</v>
      </c>
      <c r="AN223" s="25" t="b">
        <f t="shared" si="51"/>
        <v>0</v>
      </c>
      <c r="AO223" s="25" t="b">
        <f t="shared" si="52"/>
        <v>0</v>
      </c>
      <c r="AP223" s="25" t="b">
        <f t="shared" si="53"/>
        <v>0</v>
      </c>
      <c r="AQ223" s="25" t="b">
        <f t="shared" si="54"/>
        <v>0</v>
      </c>
      <c r="AR223" s="25" t="b">
        <f t="shared" si="55"/>
        <v>0</v>
      </c>
    </row>
    <row r="224" spans="1:44" ht="21.75" hidden="1" x14ac:dyDescent="0.25">
      <c r="A224" s="172">
        <v>221</v>
      </c>
      <c r="B224" s="10" t="s">
        <v>8</v>
      </c>
      <c r="C224" s="10">
        <v>3</v>
      </c>
      <c r="D224" s="173" t="s">
        <v>588</v>
      </c>
      <c r="E224" s="11" t="s">
        <v>589</v>
      </c>
      <c r="F224" s="174" t="s">
        <v>49</v>
      </c>
      <c r="G224" s="174" t="s">
        <v>8</v>
      </c>
      <c r="H224" s="175">
        <v>20</v>
      </c>
      <c r="I224" s="10" t="s">
        <v>206</v>
      </c>
      <c r="J224" s="176" t="s">
        <v>38</v>
      </c>
      <c r="K224" s="8"/>
      <c r="L224" s="4"/>
      <c r="M224" s="4"/>
      <c r="N224" s="4"/>
      <c r="O224" s="4"/>
      <c r="P224" s="4"/>
      <c r="Q224" s="4" t="s">
        <v>11</v>
      </c>
      <c r="R224" s="4" t="s">
        <v>11</v>
      </c>
      <c r="S224" s="4"/>
      <c r="T224" s="4"/>
      <c r="U224" s="9"/>
      <c r="V224" s="180">
        <v>1</v>
      </c>
      <c r="W224" s="181">
        <v>2</v>
      </c>
      <c r="X224" s="180">
        <v>2</v>
      </c>
      <c r="Y224" s="175"/>
      <c r="AD224" s="26" t="str">
        <f t="shared" si="56"/>
        <v xml:space="preserve"> </v>
      </c>
      <c r="AE224" s="26" t="str">
        <f t="shared" si="57"/>
        <v xml:space="preserve"> </v>
      </c>
      <c r="AF224" s="27" t="str">
        <f t="shared" si="58"/>
        <v xml:space="preserve"> </v>
      </c>
      <c r="AG224" s="24" t="b">
        <f t="shared" si="59"/>
        <v>1</v>
      </c>
      <c r="AH224" s="25" t="b">
        <f t="shared" si="45"/>
        <v>0</v>
      </c>
      <c r="AI224" s="25" t="b">
        <f t="shared" si="46"/>
        <v>0</v>
      </c>
      <c r="AJ224" s="25" t="b">
        <f t="shared" si="47"/>
        <v>0</v>
      </c>
      <c r="AK224" s="25" t="b">
        <f t="shared" si="48"/>
        <v>0</v>
      </c>
      <c r="AL224" s="25" t="b">
        <f t="shared" si="49"/>
        <v>0</v>
      </c>
      <c r="AM224" s="25" t="b">
        <f t="shared" si="50"/>
        <v>0</v>
      </c>
      <c r="AN224" s="25" t="b">
        <f t="shared" si="51"/>
        <v>0</v>
      </c>
      <c r="AO224" s="25" t="b">
        <f t="shared" si="52"/>
        <v>0</v>
      </c>
      <c r="AP224" s="25" t="b">
        <f t="shared" si="53"/>
        <v>0</v>
      </c>
      <c r="AQ224" s="25" t="b">
        <f t="shared" si="54"/>
        <v>0</v>
      </c>
      <c r="AR224" s="25" t="b">
        <f t="shared" si="55"/>
        <v>0</v>
      </c>
    </row>
    <row r="225" spans="1:44" ht="21.75" hidden="1" x14ac:dyDescent="0.25">
      <c r="A225" s="172">
        <v>222</v>
      </c>
      <c r="B225" s="10" t="s">
        <v>8</v>
      </c>
      <c r="C225" s="10">
        <v>4</v>
      </c>
      <c r="D225" s="173" t="s">
        <v>590</v>
      </c>
      <c r="E225" s="11" t="s">
        <v>591</v>
      </c>
      <c r="F225" s="174" t="s">
        <v>54</v>
      </c>
      <c r="G225" s="174" t="s">
        <v>8</v>
      </c>
      <c r="H225" s="175"/>
      <c r="I225" s="10" t="s">
        <v>205</v>
      </c>
      <c r="J225" s="176" t="s">
        <v>50</v>
      </c>
      <c r="K225" s="8"/>
      <c r="L225" s="4"/>
      <c r="M225" s="4"/>
      <c r="N225" s="4"/>
      <c r="O225" s="4"/>
      <c r="P225" s="4"/>
      <c r="Q225" s="4"/>
      <c r="R225" s="4"/>
      <c r="S225" s="4"/>
      <c r="T225" s="4" t="s">
        <v>11</v>
      </c>
      <c r="U225" s="9" t="s">
        <v>11</v>
      </c>
      <c r="V225" s="180">
        <v>1</v>
      </c>
      <c r="W225" s="181">
        <v>2</v>
      </c>
      <c r="X225" s="180">
        <v>2</v>
      </c>
      <c r="Y225" s="175"/>
      <c r="AD225" s="26" t="str">
        <f t="shared" si="56"/>
        <v xml:space="preserve"> </v>
      </c>
      <c r="AE225" s="26" t="str">
        <f t="shared" si="57"/>
        <v xml:space="preserve"> </v>
      </c>
      <c r="AF225" s="27" t="str">
        <f t="shared" si="58"/>
        <v xml:space="preserve"> </v>
      </c>
      <c r="AG225" s="24" t="b">
        <f t="shared" si="59"/>
        <v>1</v>
      </c>
      <c r="AH225" s="25" t="b">
        <f t="shared" si="45"/>
        <v>0</v>
      </c>
      <c r="AI225" s="25" t="b">
        <f t="shared" si="46"/>
        <v>0</v>
      </c>
      <c r="AJ225" s="25" t="b">
        <f t="shared" si="47"/>
        <v>0</v>
      </c>
      <c r="AK225" s="25" t="b">
        <f t="shared" si="48"/>
        <v>0</v>
      </c>
      <c r="AL225" s="25" t="b">
        <f t="shared" si="49"/>
        <v>0</v>
      </c>
      <c r="AM225" s="25" t="b">
        <f t="shared" si="50"/>
        <v>0</v>
      </c>
      <c r="AN225" s="25" t="b">
        <f t="shared" si="51"/>
        <v>0</v>
      </c>
      <c r="AO225" s="25" t="b">
        <f t="shared" si="52"/>
        <v>0</v>
      </c>
      <c r="AP225" s="25" t="b">
        <f t="shared" si="53"/>
        <v>0</v>
      </c>
      <c r="AQ225" s="25" t="b">
        <f t="shared" si="54"/>
        <v>0</v>
      </c>
      <c r="AR225" s="25" t="b">
        <f t="shared" si="55"/>
        <v>0</v>
      </c>
    </row>
    <row r="226" spans="1:44" ht="21.75" hidden="1" x14ac:dyDescent="0.25">
      <c r="A226" s="172">
        <v>362</v>
      </c>
      <c r="B226" s="10" t="s">
        <v>83</v>
      </c>
      <c r="C226" s="10">
        <v>3</v>
      </c>
      <c r="D226" s="173"/>
      <c r="E226" s="11" t="s">
        <v>839</v>
      </c>
      <c r="F226" s="174" t="s">
        <v>106</v>
      </c>
      <c r="G226" s="174" t="s">
        <v>97</v>
      </c>
      <c r="H226" s="175">
        <v>16</v>
      </c>
      <c r="I226" s="10" t="s">
        <v>208</v>
      </c>
      <c r="J226" s="176" t="s">
        <v>65</v>
      </c>
      <c r="K226" s="8"/>
      <c r="L226" s="4" t="s">
        <v>11</v>
      </c>
      <c r="M226" s="4" t="s">
        <v>11</v>
      </c>
      <c r="N226" s="4" t="s">
        <v>11</v>
      </c>
      <c r="O226" s="4"/>
      <c r="P226" s="4"/>
      <c r="Q226" s="4"/>
      <c r="R226" s="4"/>
      <c r="S226" s="4"/>
      <c r="T226" s="4"/>
      <c r="U226" s="9"/>
      <c r="V226" s="180">
        <v>1</v>
      </c>
      <c r="W226" s="181">
        <v>3</v>
      </c>
      <c r="X226" s="180">
        <v>3</v>
      </c>
      <c r="Y226" s="175"/>
      <c r="AD226" s="26" t="str">
        <f t="shared" si="56"/>
        <v xml:space="preserve"> </v>
      </c>
      <c r="AE226" s="26" t="str">
        <f t="shared" si="57"/>
        <v xml:space="preserve"> </v>
      </c>
      <c r="AF226" s="27" t="str">
        <f t="shared" si="58"/>
        <v xml:space="preserve"> </v>
      </c>
      <c r="AG226" s="24" t="b">
        <f t="shared" si="59"/>
        <v>1</v>
      </c>
      <c r="AH226" s="25" t="b">
        <f t="shared" si="45"/>
        <v>0</v>
      </c>
      <c r="AI226" s="25" t="b">
        <f t="shared" si="46"/>
        <v>0</v>
      </c>
      <c r="AJ226" s="25" t="b">
        <f t="shared" si="47"/>
        <v>0</v>
      </c>
      <c r="AK226" s="25" t="b">
        <f t="shared" si="48"/>
        <v>0</v>
      </c>
      <c r="AL226" s="25" t="b">
        <f t="shared" si="49"/>
        <v>0</v>
      </c>
      <c r="AM226" s="25" t="b">
        <f t="shared" si="50"/>
        <v>0</v>
      </c>
      <c r="AN226" s="25" t="b">
        <f t="shared" si="51"/>
        <v>0</v>
      </c>
      <c r="AO226" s="25" t="b">
        <f t="shared" si="52"/>
        <v>0</v>
      </c>
      <c r="AP226" s="25" t="b">
        <f t="shared" si="53"/>
        <v>0</v>
      </c>
      <c r="AQ226" s="25" t="b">
        <f t="shared" si="54"/>
        <v>0</v>
      </c>
      <c r="AR226" s="25" t="b">
        <f t="shared" si="55"/>
        <v>0</v>
      </c>
    </row>
    <row r="227" spans="1:44" ht="30" hidden="1" x14ac:dyDescent="0.25">
      <c r="A227" s="172">
        <v>223</v>
      </c>
      <c r="B227" s="10" t="s">
        <v>91</v>
      </c>
      <c r="C227" s="10">
        <v>4</v>
      </c>
      <c r="D227" s="173" t="s">
        <v>592</v>
      </c>
      <c r="E227" s="11" t="s">
        <v>593</v>
      </c>
      <c r="F227" s="174" t="s">
        <v>78</v>
      </c>
      <c r="G227" s="174" t="s">
        <v>60</v>
      </c>
      <c r="H227" s="175">
        <v>56</v>
      </c>
      <c r="I227" s="10" t="s">
        <v>208</v>
      </c>
      <c r="J227" s="176" t="s">
        <v>29</v>
      </c>
      <c r="K227" s="8"/>
      <c r="L227" s="4"/>
      <c r="M227" s="4"/>
      <c r="N227" s="4"/>
      <c r="O227" s="4"/>
      <c r="P227" s="4"/>
      <c r="Q227" s="4"/>
      <c r="R227" s="4"/>
      <c r="S227" s="4" t="s">
        <v>11</v>
      </c>
      <c r="T227" s="4" t="s">
        <v>11</v>
      </c>
      <c r="U227" s="9" t="s">
        <v>11</v>
      </c>
      <c r="V227" s="180">
        <v>1</v>
      </c>
      <c r="W227" s="181">
        <v>3</v>
      </c>
      <c r="X227" s="180">
        <v>3</v>
      </c>
      <c r="Y227" s="175"/>
      <c r="AD227" s="26" t="str">
        <f t="shared" si="56"/>
        <v xml:space="preserve"> </v>
      </c>
      <c r="AE227" s="26" t="str">
        <f t="shared" si="57"/>
        <v xml:space="preserve"> </v>
      </c>
      <c r="AF227" s="27" t="str">
        <f t="shared" si="58"/>
        <v xml:space="preserve"> </v>
      </c>
      <c r="AG227" s="24" t="b">
        <f t="shared" si="59"/>
        <v>0</v>
      </c>
      <c r="AH227" s="25" t="b">
        <f t="shared" si="45"/>
        <v>0</v>
      </c>
      <c r="AI227" s="25" t="b">
        <f t="shared" si="46"/>
        <v>0</v>
      </c>
      <c r="AJ227" s="25" t="b">
        <f t="shared" si="47"/>
        <v>0</v>
      </c>
      <c r="AK227" s="25" t="b">
        <f t="shared" si="48"/>
        <v>0</v>
      </c>
      <c r="AL227" s="25" t="b">
        <f t="shared" si="49"/>
        <v>0</v>
      </c>
      <c r="AM227" s="25" t="b">
        <f t="shared" si="50"/>
        <v>0</v>
      </c>
      <c r="AN227" s="25" t="b">
        <f t="shared" si="51"/>
        <v>0</v>
      </c>
      <c r="AO227" s="25" t="b">
        <f t="shared" si="52"/>
        <v>0</v>
      </c>
      <c r="AP227" s="25" t="b">
        <f t="shared" si="53"/>
        <v>1</v>
      </c>
      <c r="AQ227" s="25" t="b">
        <f t="shared" si="54"/>
        <v>0</v>
      </c>
      <c r="AR227" s="25" t="b">
        <f t="shared" si="55"/>
        <v>0</v>
      </c>
    </row>
    <row r="228" spans="1:44" ht="21.75" hidden="1" x14ac:dyDescent="0.25">
      <c r="A228" s="172">
        <v>224</v>
      </c>
      <c r="B228" s="10" t="s">
        <v>97</v>
      </c>
      <c r="C228" s="10">
        <v>2</v>
      </c>
      <c r="D228" s="173" t="s">
        <v>594</v>
      </c>
      <c r="E228" s="11" t="s">
        <v>595</v>
      </c>
      <c r="F228" s="174" t="s">
        <v>596</v>
      </c>
      <c r="G228" s="174" t="s">
        <v>226</v>
      </c>
      <c r="H228" s="175">
        <v>34</v>
      </c>
      <c r="I228" s="10" t="s">
        <v>206</v>
      </c>
      <c r="J228" s="176" t="s">
        <v>10</v>
      </c>
      <c r="K228" s="8"/>
      <c r="L228" s="4"/>
      <c r="M228" s="4"/>
      <c r="N228" s="4"/>
      <c r="O228" s="4"/>
      <c r="P228" s="4"/>
      <c r="Q228" s="4"/>
      <c r="R228" s="4" t="s">
        <v>11</v>
      </c>
      <c r="S228" s="4" t="s">
        <v>11</v>
      </c>
      <c r="T228" s="4"/>
      <c r="U228" s="9"/>
      <c r="V228" s="180">
        <v>2</v>
      </c>
      <c r="W228" s="181">
        <v>2</v>
      </c>
      <c r="X228" s="180">
        <v>2</v>
      </c>
      <c r="Y228" s="175"/>
      <c r="AD228" s="26" t="str">
        <f t="shared" si="56"/>
        <v xml:space="preserve"> </v>
      </c>
      <c r="AE228" s="26" t="str">
        <f t="shared" si="57"/>
        <v xml:space="preserve"> </v>
      </c>
      <c r="AF228" s="27" t="str">
        <f t="shared" si="58"/>
        <v xml:space="preserve"> </v>
      </c>
      <c r="AG228" s="24" t="b">
        <f t="shared" si="59"/>
        <v>1</v>
      </c>
      <c r="AH228" s="25" t="b">
        <f t="shared" si="45"/>
        <v>0</v>
      </c>
      <c r="AI228" s="25" t="b">
        <f t="shared" si="46"/>
        <v>0</v>
      </c>
      <c r="AJ228" s="25" t="b">
        <f t="shared" si="47"/>
        <v>0</v>
      </c>
      <c r="AK228" s="25" t="b">
        <f t="shared" si="48"/>
        <v>0</v>
      </c>
      <c r="AL228" s="25" t="b">
        <f t="shared" si="49"/>
        <v>0</v>
      </c>
      <c r="AM228" s="25" t="b">
        <f t="shared" si="50"/>
        <v>0</v>
      </c>
      <c r="AN228" s="25" t="b">
        <f t="shared" si="51"/>
        <v>0</v>
      </c>
      <c r="AO228" s="25" t="b">
        <f t="shared" si="52"/>
        <v>0</v>
      </c>
      <c r="AP228" s="25" t="b">
        <f t="shared" si="53"/>
        <v>0</v>
      </c>
      <c r="AQ228" s="25" t="b">
        <f t="shared" si="54"/>
        <v>0</v>
      </c>
      <c r="AR228" s="25" t="b">
        <f t="shared" si="55"/>
        <v>0</v>
      </c>
    </row>
    <row r="229" spans="1:44" ht="21.75" hidden="1" x14ac:dyDescent="0.25">
      <c r="A229" s="172">
        <v>225</v>
      </c>
      <c r="B229" s="10" t="s">
        <v>136</v>
      </c>
      <c r="C229" s="10">
        <v>1</v>
      </c>
      <c r="D229" s="173" t="s">
        <v>597</v>
      </c>
      <c r="E229" s="11" t="s">
        <v>595</v>
      </c>
      <c r="F229" s="174" t="s">
        <v>598</v>
      </c>
      <c r="G229" s="174" t="s">
        <v>226</v>
      </c>
      <c r="H229" s="175">
        <v>30</v>
      </c>
      <c r="I229" s="10" t="s">
        <v>206</v>
      </c>
      <c r="J229" s="176" t="s">
        <v>50</v>
      </c>
      <c r="K229" s="8"/>
      <c r="L229" s="4"/>
      <c r="M229" s="4"/>
      <c r="N229" s="4" t="s">
        <v>11</v>
      </c>
      <c r="O229" s="4" t="s">
        <v>11</v>
      </c>
      <c r="P229" s="4"/>
      <c r="Q229" s="4"/>
      <c r="R229" s="4"/>
      <c r="S229" s="4"/>
      <c r="T229" s="4"/>
      <c r="U229" s="9"/>
      <c r="V229" s="180">
        <v>2</v>
      </c>
      <c r="W229" s="181">
        <v>2</v>
      </c>
      <c r="X229" s="180">
        <v>2</v>
      </c>
      <c r="Y229" s="175"/>
      <c r="AD229" s="26" t="str">
        <f t="shared" si="56"/>
        <v xml:space="preserve"> </v>
      </c>
      <c r="AE229" s="26" t="str">
        <f t="shared" si="57"/>
        <v xml:space="preserve"> </v>
      </c>
      <c r="AF229" s="27" t="str">
        <f t="shared" si="58"/>
        <v xml:space="preserve"> </v>
      </c>
      <c r="AG229" s="24" t="b">
        <f t="shared" si="59"/>
        <v>1</v>
      </c>
      <c r="AH229" s="25" t="b">
        <f t="shared" si="45"/>
        <v>0</v>
      </c>
      <c r="AI229" s="25" t="b">
        <f t="shared" si="46"/>
        <v>0</v>
      </c>
      <c r="AJ229" s="25" t="b">
        <f t="shared" si="47"/>
        <v>0</v>
      </c>
      <c r="AK229" s="25" t="b">
        <f t="shared" si="48"/>
        <v>0</v>
      </c>
      <c r="AL229" s="25" t="b">
        <f t="shared" si="49"/>
        <v>0</v>
      </c>
      <c r="AM229" s="25" t="b">
        <f t="shared" si="50"/>
        <v>0</v>
      </c>
      <c r="AN229" s="25" t="b">
        <f t="shared" si="51"/>
        <v>0</v>
      </c>
      <c r="AO229" s="25" t="b">
        <f t="shared" si="52"/>
        <v>0</v>
      </c>
      <c r="AP229" s="25" t="b">
        <f t="shared" si="53"/>
        <v>0</v>
      </c>
      <c r="AQ229" s="25" t="b">
        <f t="shared" si="54"/>
        <v>0</v>
      </c>
      <c r="AR229" s="25" t="b">
        <f t="shared" si="55"/>
        <v>0</v>
      </c>
    </row>
    <row r="230" spans="1:44" ht="30" hidden="1" x14ac:dyDescent="0.25">
      <c r="A230" s="172">
        <v>226</v>
      </c>
      <c r="B230" s="10" t="s">
        <v>8</v>
      </c>
      <c r="C230" s="10">
        <v>2</v>
      </c>
      <c r="D230" s="173" t="s">
        <v>599</v>
      </c>
      <c r="E230" s="11" t="s">
        <v>600</v>
      </c>
      <c r="F230" s="174" t="s">
        <v>53</v>
      </c>
      <c r="G230" s="174" t="s">
        <v>8</v>
      </c>
      <c r="H230" s="175">
        <v>42</v>
      </c>
      <c r="I230" s="10" t="s">
        <v>207</v>
      </c>
      <c r="J230" s="176" t="s">
        <v>52</v>
      </c>
      <c r="K230" s="8"/>
      <c r="L230" s="4"/>
      <c r="M230" s="4"/>
      <c r="N230" s="4"/>
      <c r="O230" s="4"/>
      <c r="P230" s="4"/>
      <c r="Q230" s="4" t="s">
        <v>11</v>
      </c>
      <c r="R230" s="4" t="s">
        <v>11</v>
      </c>
      <c r="S230" s="4"/>
      <c r="T230" s="4"/>
      <c r="U230" s="9"/>
      <c r="V230" s="180">
        <v>1</v>
      </c>
      <c r="W230" s="181">
        <v>2</v>
      </c>
      <c r="X230" s="180">
        <v>2</v>
      </c>
      <c r="Y230" s="175"/>
      <c r="AD230" s="26" t="str">
        <f t="shared" si="56"/>
        <v xml:space="preserve"> </v>
      </c>
      <c r="AE230" s="26" t="str">
        <f t="shared" si="57"/>
        <v xml:space="preserve"> </v>
      </c>
      <c r="AF230" s="27" t="str">
        <f t="shared" si="58"/>
        <v xml:space="preserve"> </v>
      </c>
      <c r="AG230" s="24" t="b">
        <f t="shared" si="59"/>
        <v>1</v>
      </c>
      <c r="AH230" s="25" t="b">
        <f t="shared" si="45"/>
        <v>0</v>
      </c>
      <c r="AI230" s="25" t="b">
        <f t="shared" si="46"/>
        <v>0</v>
      </c>
      <c r="AJ230" s="25" t="b">
        <f t="shared" si="47"/>
        <v>0</v>
      </c>
      <c r="AK230" s="25" t="b">
        <f t="shared" si="48"/>
        <v>0</v>
      </c>
      <c r="AL230" s="25" t="b">
        <f t="shared" si="49"/>
        <v>0</v>
      </c>
      <c r="AM230" s="25" t="b">
        <f t="shared" si="50"/>
        <v>0</v>
      </c>
      <c r="AN230" s="25" t="b">
        <f t="shared" si="51"/>
        <v>0</v>
      </c>
      <c r="AO230" s="25" t="b">
        <f t="shared" si="52"/>
        <v>0</v>
      </c>
      <c r="AP230" s="25" t="b">
        <f t="shared" si="53"/>
        <v>0</v>
      </c>
      <c r="AQ230" s="25" t="b">
        <f t="shared" si="54"/>
        <v>0</v>
      </c>
      <c r="AR230" s="25" t="b">
        <f t="shared" si="55"/>
        <v>0</v>
      </c>
    </row>
    <row r="231" spans="1:44" ht="21.75" hidden="1" x14ac:dyDescent="0.25">
      <c r="A231" s="172">
        <v>227</v>
      </c>
      <c r="B231" s="10" t="s">
        <v>123</v>
      </c>
      <c r="C231" s="10">
        <v>3</v>
      </c>
      <c r="D231" s="173" t="s">
        <v>601</v>
      </c>
      <c r="E231" s="11" t="s">
        <v>602</v>
      </c>
      <c r="F231" s="174" t="s">
        <v>128</v>
      </c>
      <c r="G231" s="174" t="s">
        <v>123</v>
      </c>
      <c r="H231" s="175">
        <v>19</v>
      </c>
      <c r="I231" s="10" t="s">
        <v>206</v>
      </c>
      <c r="J231" s="176" t="s">
        <v>127</v>
      </c>
      <c r="K231" s="8"/>
      <c r="L231" s="4"/>
      <c r="M231" s="8" t="s">
        <v>11</v>
      </c>
      <c r="N231" s="4" t="s">
        <v>11</v>
      </c>
      <c r="O231" s="4" t="s">
        <v>11</v>
      </c>
      <c r="P231" s="4"/>
      <c r="Q231" s="4"/>
      <c r="R231" s="4"/>
      <c r="S231" s="4"/>
      <c r="T231" s="4"/>
      <c r="U231" s="9"/>
      <c r="V231" s="180">
        <v>1</v>
      </c>
      <c r="W231" s="181">
        <v>3</v>
      </c>
      <c r="X231" s="180">
        <v>3</v>
      </c>
      <c r="Y231" s="175"/>
      <c r="AD231" s="26" t="str">
        <f t="shared" si="56"/>
        <v xml:space="preserve"> </v>
      </c>
      <c r="AE231" s="26" t="str">
        <f t="shared" si="57"/>
        <v xml:space="preserve"> </v>
      </c>
      <c r="AF231" s="27" t="str">
        <f t="shared" si="58"/>
        <v xml:space="preserve"> </v>
      </c>
      <c r="AG231" s="24" t="b">
        <f t="shared" si="59"/>
        <v>1</v>
      </c>
      <c r="AH231" s="25" t="b">
        <f t="shared" si="45"/>
        <v>0</v>
      </c>
      <c r="AI231" s="25" t="b">
        <f t="shared" si="46"/>
        <v>0</v>
      </c>
      <c r="AJ231" s="25" t="b">
        <f t="shared" si="47"/>
        <v>0</v>
      </c>
      <c r="AK231" s="25" t="b">
        <f t="shared" si="48"/>
        <v>0</v>
      </c>
      <c r="AL231" s="25" t="b">
        <f t="shared" si="49"/>
        <v>0</v>
      </c>
      <c r="AM231" s="25" t="b">
        <f t="shared" si="50"/>
        <v>0</v>
      </c>
      <c r="AN231" s="25" t="b">
        <f t="shared" si="51"/>
        <v>0</v>
      </c>
      <c r="AO231" s="25" t="b">
        <f t="shared" si="52"/>
        <v>0</v>
      </c>
      <c r="AP231" s="25" t="b">
        <f t="shared" si="53"/>
        <v>0</v>
      </c>
      <c r="AQ231" s="25" t="b">
        <f t="shared" si="54"/>
        <v>0</v>
      </c>
      <c r="AR231" s="25" t="b">
        <f t="shared" si="55"/>
        <v>0</v>
      </c>
    </row>
    <row r="232" spans="1:44" ht="21.75" hidden="1" x14ac:dyDescent="0.25">
      <c r="A232" s="172">
        <v>229</v>
      </c>
      <c r="B232" s="10" t="s">
        <v>8</v>
      </c>
      <c r="C232" s="10">
        <v>3</v>
      </c>
      <c r="D232" s="173" t="s">
        <v>605</v>
      </c>
      <c r="E232" s="11" t="s">
        <v>604</v>
      </c>
      <c r="F232" s="174" t="s">
        <v>54</v>
      </c>
      <c r="G232" s="174" t="s">
        <v>8</v>
      </c>
      <c r="H232" s="175"/>
      <c r="I232" s="10" t="s">
        <v>204</v>
      </c>
      <c r="J232" s="176" t="s">
        <v>35</v>
      </c>
      <c r="K232" s="8"/>
      <c r="L232" s="4"/>
      <c r="M232" s="4"/>
      <c r="N232" s="4"/>
      <c r="O232" s="4"/>
      <c r="P232" s="4"/>
      <c r="Q232" s="4" t="s">
        <v>11</v>
      </c>
      <c r="R232" s="4" t="s">
        <v>11</v>
      </c>
      <c r="S232" s="4" t="s">
        <v>11</v>
      </c>
      <c r="T232" s="4"/>
      <c r="U232" s="9"/>
      <c r="V232" s="180">
        <v>2</v>
      </c>
      <c r="W232" s="181">
        <v>3</v>
      </c>
      <c r="X232" s="180">
        <v>3</v>
      </c>
      <c r="Y232" s="175"/>
      <c r="AD232" s="26" t="str">
        <f t="shared" si="56"/>
        <v xml:space="preserve"> </v>
      </c>
      <c r="AE232" s="26" t="str">
        <f t="shared" si="57"/>
        <v xml:space="preserve"> </v>
      </c>
      <c r="AF232" s="27" t="str">
        <f t="shared" si="58"/>
        <v xml:space="preserve"> </v>
      </c>
      <c r="AG232" s="24" t="b">
        <f t="shared" si="59"/>
        <v>0</v>
      </c>
      <c r="AH232" s="25" t="b">
        <f t="shared" si="45"/>
        <v>0</v>
      </c>
      <c r="AI232" s="25" t="b">
        <f t="shared" si="46"/>
        <v>0</v>
      </c>
      <c r="AJ232" s="25" t="b">
        <f t="shared" si="47"/>
        <v>0</v>
      </c>
      <c r="AK232" s="25" t="b">
        <f t="shared" si="48"/>
        <v>0</v>
      </c>
      <c r="AL232" s="25" t="b">
        <f t="shared" si="49"/>
        <v>0</v>
      </c>
      <c r="AM232" s="25" t="b">
        <f t="shared" si="50"/>
        <v>0</v>
      </c>
      <c r="AN232" s="25" t="b">
        <f t="shared" si="51"/>
        <v>1</v>
      </c>
      <c r="AO232" s="25" t="b">
        <f t="shared" si="52"/>
        <v>1</v>
      </c>
      <c r="AP232" s="25" t="b">
        <f t="shared" si="53"/>
        <v>0</v>
      </c>
      <c r="AQ232" s="25" t="b">
        <f t="shared" si="54"/>
        <v>0</v>
      </c>
      <c r="AR232" s="25" t="b">
        <f t="shared" si="55"/>
        <v>0</v>
      </c>
    </row>
    <row r="233" spans="1:44" ht="21.75" hidden="1" x14ac:dyDescent="0.25">
      <c r="A233" s="172">
        <v>228</v>
      </c>
      <c r="B233" s="10" t="s">
        <v>136</v>
      </c>
      <c r="C233" s="10">
        <v>4</v>
      </c>
      <c r="D233" s="173" t="s">
        <v>603</v>
      </c>
      <c r="E233" s="11" t="s">
        <v>604</v>
      </c>
      <c r="F233" s="174" t="s">
        <v>88</v>
      </c>
      <c r="G233" s="174" t="s">
        <v>136</v>
      </c>
      <c r="H233" s="175">
        <v>14</v>
      </c>
      <c r="I233" s="10" t="s">
        <v>206</v>
      </c>
      <c r="J233" s="176" t="s">
        <v>101</v>
      </c>
      <c r="K233" s="8"/>
      <c r="L233" s="4"/>
      <c r="M233" s="4"/>
      <c r="N233" s="4"/>
      <c r="O233" s="4"/>
      <c r="P233" s="4" t="s">
        <v>11</v>
      </c>
      <c r="Q233" s="4" t="s">
        <v>11</v>
      </c>
      <c r="R233" s="4" t="s">
        <v>11</v>
      </c>
      <c r="S233" s="4"/>
      <c r="T233" s="4"/>
      <c r="U233" s="9"/>
      <c r="V233" s="180">
        <v>2</v>
      </c>
      <c r="W233" s="181">
        <v>3</v>
      </c>
      <c r="X233" s="180">
        <v>3</v>
      </c>
      <c r="Y233" s="175"/>
      <c r="AD233" s="26" t="str">
        <f t="shared" si="56"/>
        <v xml:space="preserve"> </v>
      </c>
      <c r="AE233" s="26" t="str">
        <f t="shared" si="57"/>
        <v xml:space="preserve"> </v>
      </c>
      <c r="AF233" s="27" t="str">
        <f t="shared" si="58"/>
        <v xml:space="preserve"> </v>
      </c>
      <c r="AG233" s="24" t="b">
        <f t="shared" si="59"/>
        <v>1</v>
      </c>
      <c r="AH233" s="25" t="b">
        <f t="shared" si="45"/>
        <v>0</v>
      </c>
      <c r="AI233" s="25" t="b">
        <f t="shared" si="46"/>
        <v>0</v>
      </c>
      <c r="AJ233" s="25" t="b">
        <f t="shared" si="47"/>
        <v>0</v>
      </c>
      <c r="AK233" s="25" t="b">
        <f t="shared" si="48"/>
        <v>0</v>
      </c>
      <c r="AL233" s="25" t="b">
        <f t="shared" si="49"/>
        <v>0</v>
      </c>
      <c r="AM233" s="25" t="b">
        <f t="shared" si="50"/>
        <v>0</v>
      </c>
      <c r="AN233" s="25" t="b">
        <f t="shared" si="51"/>
        <v>0</v>
      </c>
      <c r="AO233" s="25" t="b">
        <f t="shared" si="52"/>
        <v>0</v>
      </c>
      <c r="AP233" s="25" t="b">
        <f t="shared" si="53"/>
        <v>0</v>
      </c>
      <c r="AQ233" s="25" t="b">
        <f t="shared" si="54"/>
        <v>0</v>
      </c>
      <c r="AR233" s="25" t="b">
        <f t="shared" si="55"/>
        <v>0</v>
      </c>
    </row>
    <row r="234" spans="1:44" ht="21.75" hidden="1" x14ac:dyDescent="0.25">
      <c r="A234" s="172">
        <v>230</v>
      </c>
      <c r="B234" s="10" t="s">
        <v>130</v>
      </c>
      <c r="C234" s="10">
        <v>3</v>
      </c>
      <c r="D234" s="173" t="s">
        <v>606</v>
      </c>
      <c r="E234" s="11" t="s">
        <v>607</v>
      </c>
      <c r="F234" s="174" t="s">
        <v>71</v>
      </c>
      <c r="G234" s="174" t="s">
        <v>130</v>
      </c>
      <c r="H234" s="175">
        <v>9</v>
      </c>
      <c r="I234" s="10" t="s">
        <v>207</v>
      </c>
      <c r="J234" s="176" t="s">
        <v>10</v>
      </c>
      <c r="K234" s="8"/>
      <c r="L234" s="4"/>
      <c r="M234" s="4"/>
      <c r="N234" s="4" t="s">
        <v>11</v>
      </c>
      <c r="O234" s="4" t="s">
        <v>11</v>
      </c>
      <c r="P234" s="4"/>
      <c r="Q234" s="4"/>
      <c r="R234" s="4"/>
      <c r="S234" s="4"/>
      <c r="T234" s="4"/>
      <c r="U234" s="9"/>
      <c r="V234" s="180">
        <v>1</v>
      </c>
      <c r="W234" s="181">
        <v>2</v>
      </c>
      <c r="X234" s="180">
        <v>2</v>
      </c>
      <c r="Y234" s="175"/>
      <c r="AD234" s="26" t="str">
        <f t="shared" si="56"/>
        <v xml:space="preserve"> </v>
      </c>
      <c r="AE234" s="26" t="str">
        <f t="shared" si="57"/>
        <v xml:space="preserve"> </v>
      </c>
      <c r="AF234" s="27" t="str">
        <f t="shared" si="58"/>
        <v xml:space="preserve"> </v>
      </c>
      <c r="AG234" s="24" t="b">
        <f t="shared" si="59"/>
        <v>0</v>
      </c>
      <c r="AH234" s="25" t="b">
        <f t="shared" si="45"/>
        <v>0</v>
      </c>
      <c r="AI234" s="25" t="b">
        <f t="shared" si="46"/>
        <v>0</v>
      </c>
      <c r="AJ234" s="25" t="b">
        <f t="shared" si="47"/>
        <v>0</v>
      </c>
      <c r="AK234" s="25" t="b">
        <f t="shared" si="48"/>
        <v>1</v>
      </c>
      <c r="AL234" s="25" t="b">
        <f t="shared" si="49"/>
        <v>1</v>
      </c>
      <c r="AM234" s="25" t="b">
        <f t="shared" si="50"/>
        <v>0</v>
      </c>
      <c r="AN234" s="25" t="b">
        <f t="shared" si="51"/>
        <v>0</v>
      </c>
      <c r="AO234" s="25" t="b">
        <f t="shared" si="52"/>
        <v>0</v>
      </c>
      <c r="AP234" s="25" t="b">
        <f t="shared" si="53"/>
        <v>0</v>
      </c>
      <c r="AQ234" s="25" t="b">
        <f t="shared" si="54"/>
        <v>0</v>
      </c>
      <c r="AR234" s="25" t="b">
        <f t="shared" si="55"/>
        <v>0</v>
      </c>
    </row>
    <row r="235" spans="1:44" ht="30" hidden="1" x14ac:dyDescent="0.25">
      <c r="A235" s="172">
        <v>231</v>
      </c>
      <c r="B235" s="10" t="s">
        <v>130</v>
      </c>
      <c r="C235" s="10">
        <v>4</v>
      </c>
      <c r="D235" s="173" t="s">
        <v>608</v>
      </c>
      <c r="E235" s="11" t="s">
        <v>609</v>
      </c>
      <c r="F235" s="174" t="s">
        <v>71</v>
      </c>
      <c r="G235" s="174" t="s">
        <v>130</v>
      </c>
      <c r="H235" s="175">
        <v>0</v>
      </c>
      <c r="I235" s="10" t="s">
        <v>826</v>
      </c>
      <c r="J235" s="176" t="s">
        <v>827</v>
      </c>
      <c r="K235" s="8"/>
      <c r="L235" s="4"/>
      <c r="M235" s="4"/>
      <c r="N235" s="4" t="s">
        <v>11</v>
      </c>
      <c r="O235" s="4" t="s">
        <v>11</v>
      </c>
      <c r="P235" s="4"/>
      <c r="Q235" s="4"/>
      <c r="R235" s="4"/>
      <c r="S235" s="4"/>
      <c r="T235" s="4"/>
      <c r="U235" s="9"/>
      <c r="V235" s="180">
        <v>1</v>
      </c>
      <c r="W235" s="181">
        <v>2</v>
      </c>
      <c r="X235" s="180">
        <v>2</v>
      </c>
      <c r="Y235" s="175"/>
      <c r="AD235" s="26" t="str">
        <f t="shared" si="56"/>
        <v xml:space="preserve"> </v>
      </c>
      <c r="AE235" s="26" t="str">
        <f t="shared" si="57"/>
        <v xml:space="preserve"> </v>
      </c>
      <c r="AF235" s="27" t="str">
        <f t="shared" si="58"/>
        <v xml:space="preserve"> </v>
      </c>
      <c r="AG235" s="24" t="b">
        <f t="shared" si="59"/>
        <v>1</v>
      </c>
      <c r="AH235" s="25" t="b">
        <f t="shared" si="45"/>
        <v>0</v>
      </c>
      <c r="AI235" s="25" t="b">
        <f t="shared" si="46"/>
        <v>0</v>
      </c>
      <c r="AJ235" s="25" t="b">
        <f t="shared" si="47"/>
        <v>0</v>
      </c>
      <c r="AK235" s="25" t="b">
        <f t="shared" si="48"/>
        <v>0</v>
      </c>
      <c r="AL235" s="25" t="b">
        <f t="shared" si="49"/>
        <v>0</v>
      </c>
      <c r="AM235" s="25" t="b">
        <f t="shared" si="50"/>
        <v>0</v>
      </c>
      <c r="AN235" s="25" t="b">
        <f t="shared" si="51"/>
        <v>0</v>
      </c>
      <c r="AO235" s="25" t="b">
        <f t="shared" si="52"/>
        <v>0</v>
      </c>
      <c r="AP235" s="25" t="b">
        <f t="shared" si="53"/>
        <v>0</v>
      </c>
      <c r="AQ235" s="25" t="b">
        <f t="shared" si="54"/>
        <v>0</v>
      </c>
      <c r="AR235" s="25" t="b">
        <f t="shared" si="55"/>
        <v>0</v>
      </c>
    </row>
    <row r="236" spans="1:44" ht="21.75" hidden="1" x14ac:dyDescent="0.25">
      <c r="A236" s="172">
        <v>232</v>
      </c>
      <c r="B236" s="10" t="s">
        <v>117</v>
      </c>
      <c r="C236" s="10">
        <v>4</v>
      </c>
      <c r="D236" s="173" t="s">
        <v>610</v>
      </c>
      <c r="E236" s="11" t="s">
        <v>611</v>
      </c>
      <c r="F236" s="174" t="s">
        <v>121</v>
      </c>
      <c r="G236" s="174" t="s">
        <v>117</v>
      </c>
      <c r="H236" s="175">
        <v>13</v>
      </c>
      <c r="I236" s="10" t="s">
        <v>206</v>
      </c>
      <c r="J236" s="184" t="s">
        <v>24</v>
      </c>
      <c r="K236" s="8"/>
      <c r="L236" s="4"/>
      <c r="M236" s="4"/>
      <c r="N236" s="4"/>
      <c r="O236" s="4"/>
      <c r="P236" s="4"/>
      <c r="Q236" s="8"/>
      <c r="R236" s="4"/>
      <c r="S236" s="4" t="s">
        <v>11</v>
      </c>
      <c r="T236" s="4" t="s">
        <v>11</v>
      </c>
      <c r="U236" s="9" t="s">
        <v>11</v>
      </c>
      <c r="V236" s="180">
        <v>1</v>
      </c>
      <c r="W236" s="181">
        <v>3</v>
      </c>
      <c r="X236" s="180">
        <v>3</v>
      </c>
      <c r="Y236" s="175"/>
      <c r="AD236" s="26" t="str">
        <f t="shared" si="56"/>
        <v xml:space="preserve"> </v>
      </c>
      <c r="AE236" s="26" t="str">
        <f t="shared" si="57"/>
        <v xml:space="preserve"> </v>
      </c>
      <c r="AF236" s="27" t="str">
        <f t="shared" si="58"/>
        <v xml:space="preserve"> </v>
      </c>
      <c r="AG236" s="24" t="b">
        <f t="shared" si="59"/>
        <v>1</v>
      </c>
      <c r="AH236" s="25" t="b">
        <f t="shared" si="45"/>
        <v>0</v>
      </c>
      <c r="AI236" s="25" t="b">
        <f t="shared" si="46"/>
        <v>0</v>
      </c>
      <c r="AJ236" s="25" t="b">
        <f t="shared" si="47"/>
        <v>0</v>
      </c>
      <c r="AK236" s="25" t="b">
        <f t="shared" si="48"/>
        <v>0</v>
      </c>
      <c r="AL236" s="25" t="b">
        <f t="shared" si="49"/>
        <v>0</v>
      </c>
      <c r="AM236" s="25" t="b">
        <f t="shared" si="50"/>
        <v>0</v>
      </c>
      <c r="AN236" s="25" t="b">
        <f t="shared" si="51"/>
        <v>0</v>
      </c>
      <c r="AO236" s="25" t="b">
        <f t="shared" si="52"/>
        <v>0</v>
      </c>
      <c r="AP236" s="25" t="b">
        <f t="shared" si="53"/>
        <v>0</v>
      </c>
      <c r="AQ236" s="25" t="b">
        <f t="shared" si="54"/>
        <v>0</v>
      </c>
      <c r="AR236" s="25" t="b">
        <f t="shared" si="55"/>
        <v>0</v>
      </c>
    </row>
    <row r="237" spans="1:44" ht="21.75" hidden="1" x14ac:dyDescent="0.25">
      <c r="A237" s="172">
        <v>233</v>
      </c>
      <c r="B237" s="10" t="s">
        <v>83</v>
      </c>
      <c r="C237" s="10">
        <v>3</v>
      </c>
      <c r="D237" s="173" t="s">
        <v>612</v>
      </c>
      <c r="E237" s="11" t="s">
        <v>613</v>
      </c>
      <c r="F237" s="174" t="s">
        <v>134</v>
      </c>
      <c r="G237" s="174" t="s">
        <v>145</v>
      </c>
      <c r="H237" s="175">
        <v>13</v>
      </c>
      <c r="I237" s="10" t="s">
        <v>208</v>
      </c>
      <c r="J237" s="176" t="s">
        <v>20</v>
      </c>
      <c r="K237" s="8"/>
      <c r="L237" s="4" t="s">
        <v>11</v>
      </c>
      <c r="M237" s="4" t="s">
        <v>11</v>
      </c>
      <c r="N237" s="4" t="s">
        <v>11</v>
      </c>
      <c r="O237" s="4"/>
      <c r="P237" s="4"/>
      <c r="Q237" s="4"/>
      <c r="R237" s="4"/>
      <c r="S237" s="4"/>
      <c r="T237" s="4"/>
      <c r="U237" s="9"/>
      <c r="V237" s="180">
        <v>1</v>
      </c>
      <c r="W237" s="181">
        <v>3</v>
      </c>
      <c r="X237" s="180">
        <v>3</v>
      </c>
      <c r="Y237" s="175"/>
      <c r="AD237" s="26" t="str">
        <f t="shared" si="56"/>
        <v xml:space="preserve"> </v>
      </c>
      <c r="AE237" s="26" t="str">
        <f t="shared" si="57"/>
        <v xml:space="preserve"> </v>
      </c>
      <c r="AF237" s="27" t="str">
        <f t="shared" si="58"/>
        <v xml:space="preserve"> </v>
      </c>
      <c r="AG237" s="24" t="b">
        <f t="shared" si="59"/>
        <v>1</v>
      </c>
      <c r="AH237" s="25" t="b">
        <f t="shared" si="45"/>
        <v>0</v>
      </c>
      <c r="AI237" s="25" t="b">
        <f t="shared" si="46"/>
        <v>0</v>
      </c>
      <c r="AJ237" s="25" t="b">
        <f t="shared" si="47"/>
        <v>0</v>
      </c>
      <c r="AK237" s="25" t="b">
        <f t="shared" si="48"/>
        <v>0</v>
      </c>
      <c r="AL237" s="25" t="b">
        <f t="shared" si="49"/>
        <v>0</v>
      </c>
      <c r="AM237" s="25" t="b">
        <f t="shared" si="50"/>
        <v>0</v>
      </c>
      <c r="AN237" s="25" t="b">
        <f t="shared" si="51"/>
        <v>0</v>
      </c>
      <c r="AO237" s="25" t="b">
        <f t="shared" si="52"/>
        <v>0</v>
      </c>
      <c r="AP237" s="25" t="b">
        <f t="shared" si="53"/>
        <v>0</v>
      </c>
      <c r="AQ237" s="25" t="b">
        <f t="shared" si="54"/>
        <v>0</v>
      </c>
      <c r="AR237" s="25" t="b">
        <f t="shared" si="55"/>
        <v>0</v>
      </c>
    </row>
    <row r="238" spans="1:44" ht="21.75" hidden="1" x14ac:dyDescent="0.25">
      <c r="A238" s="172">
        <v>234</v>
      </c>
      <c r="B238" s="10" t="s">
        <v>145</v>
      </c>
      <c r="C238" s="10">
        <v>3</v>
      </c>
      <c r="D238" s="173" t="s">
        <v>614</v>
      </c>
      <c r="E238" s="11" t="s">
        <v>615</v>
      </c>
      <c r="F238" s="174" t="s">
        <v>149</v>
      </c>
      <c r="G238" s="174" t="s">
        <v>145</v>
      </c>
      <c r="H238" s="175">
        <v>36</v>
      </c>
      <c r="I238" s="10" t="s">
        <v>205</v>
      </c>
      <c r="J238" s="184" t="s">
        <v>65</v>
      </c>
      <c r="K238" s="8"/>
      <c r="L238" s="4"/>
      <c r="M238" s="4"/>
      <c r="N238" s="4"/>
      <c r="O238" s="4"/>
      <c r="P238" s="4"/>
      <c r="Q238" s="8"/>
      <c r="R238" s="4" t="s">
        <v>11</v>
      </c>
      <c r="S238" s="4" t="s">
        <v>11</v>
      </c>
      <c r="T238" s="4" t="s">
        <v>11</v>
      </c>
      <c r="U238" s="9" t="s">
        <v>11</v>
      </c>
      <c r="V238" s="180">
        <v>2</v>
      </c>
      <c r="W238" s="181">
        <v>4</v>
      </c>
      <c r="X238" s="180">
        <v>4</v>
      </c>
      <c r="Y238" s="175"/>
      <c r="AD238" s="26" t="str">
        <f t="shared" si="56"/>
        <v xml:space="preserve"> </v>
      </c>
      <c r="AE238" s="26" t="str">
        <f t="shared" si="57"/>
        <v xml:space="preserve"> </v>
      </c>
      <c r="AF238" s="27" t="str">
        <f t="shared" si="58"/>
        <v xml:space="preserve"> </v>
      </c>
      <c r="AG238" s="24" t="b">
        <f t="shared" si="59"/>
        <v>1</v>
      </c>
      <c r="AH238" s="25" t="b">
        <f t="shared" si="45"/>
        <v>0</v>
      </c>
      <c r="AI238" s="25" t="b">
        <f t="shared" si="46"/>
        <v>0</v>
      </c>
      <c r="AJ238" s="25" t="b">
        <f t="shared" si="47"/>
        <v>0</v>
      </c>
      <c r="AK238" s="25" t="b">
        <f t="shared" si="48"/>
        <v>0</v>
      </c>
      <c r="AL238" s="25" t="b">
        <f t="shared" si="49"/>
        <v>0</v>
      </c>
      <c r="AM238" s="25" t="b">
        <f t="shared" si="50"/>
        <v>0</v>
      </c>
      <c r="AN238" s="25" t="b">
        <f t="shared" si="51"/>
        <v>0</v>
      </c>
      <c r="AO238" s="25" t="b">
        <f t="shared" si="52"/>
        <v>0</v>
      </c>
      <c r="AP238" s="25" t="b">
        <f t="shared" si="53"/>
        <v>0</v>
      </c>
      <c r="AQ238" s="25" t="b">
        <f t="shared" si="54"/>
        <v>0</v>
      </c>
      <c r="AR238" s="25" t="b">
        <f t="shared" si="55"/>
        <v>0</v>
      </c>
    </row>
    <row r="239" spans="1:44" ht="21.75" hidden="1" x14ac:dyDescent="0.25">
      <c r="A239" s="172">
        <v>235</v>
      </c>
      <c r="B239" s="10" t="s">
        <v>145</v>
      </c>
      <c r="C239" s="10">
        <v>4</v>
      </c>
      <c r="D239" s="173" t="s">
        <v>616</v>
      </c>
      <c r="E239" s="11" t="s">
        <v>615</v>
      </c>
      <c r="F239" s="174" t="s">
        <v>149</v>
      </c>
      <c r="G239" s="174" t="s">
        <v>145</v>
      </c>
      <c r="H239" s="175">
        <v>36</v>
      </c>
      <c r="I239" s="10" t="s">
        <v>206</v>
      </c>
      <c r="J239" s="176" t="s">
        <v>47</v>
      </c>
      <c r="K239" s="8"/>
      <c r="L239" s="4"/>
      <c r="M239" s="4"/>
      <c r="N239" s="4" t="s">
        <v>11</v>
      </c>
      <c r="O239" s="4" t="s">
        <v>11</v>
      </c>
      <c r="P239" s="4"/>
      <c r="Q239" s="4"/>
      <c r="R239" s="4"/>
      <c r="S239" s="4"/>
      <c r="T239" s="4"/>
      <c r="U239" s="9"/>
      <c r="V239" s="180">
        <v>2</v>
      </c>
      <c r="W239" s="181">
        <v>2</v>
      </c>
      <c r="X239" s="180">
        <v>2</v>
      </c>
      <c r="Y239" s="175"/>
      <c r="AD239" s="26" t="str">
        <f t="shared" si="56"/>
        <v xml:space="preserve"> </v>
      </c>
      <c r="AE239" s="26" t="str">
        <f t="shared" si="57"/>
        <v xml:space="preserve"> </v>
      </c>
      <c r="AF239" s="27" t="str">
        <f t="shared" si="58"/>
        <v xml:space="preserve"> </v>
      </c>
      <c r="AG239" s="24" t="b">
        <f t="shared" si="59"/>
        <v>0</v>
      </c>
      <c r="AH239" s="25" t="b">
        <f t="shared" si="45"/>
        <v>0</v>
      </c>
      <c r="AI239" s="25" t="b">
        <f t="shared" si="46"/>
        <v>0</v>
      </c>
      <c r="AJ239" s="25" t="b">
        <f t="shared" si="47"/>
        <v>0</v>
      </c>
      <c r="AK239" s="25" t="b">
        <f t="shared" si="48"/>
        <v>1</v>
      </c>
      <c r="AL239" s="25" t="b">
        <f t="shared" si="49"/>
        <v>1</v>
      </c>
      <c r="AM239" s="25" t="b">
        <f t="shared" si="50"/>
        <v>0</v>
      </c>
      <c r="AN239" s="25" t="b">
        <f t="shared" si="51"/>
        <v>0</v>
      </c>
      <c r="AO239" s="25" t="b">
        <f t="shared" si="52"/>
        <v>0</v>
      </c>
      <c r="AP239" s="25" t="b">
        <f t="shared" si="53"/>
        <v>0</v>
      </c>
      <c r="AQ239" s="25" t="b">
        <f t="shared" si="54"/>
        <v>0</v>
      </c>
      <c r="AR239" s="25" t="b">
        <f t="shared" si="55"/>
        <v>0</v>
      </c>
    </row>
    <row r="240" spans="1:44" ht="21.75" hidden="1" x14ac:dyDescent="0.25">
      <c r="A240" s="172">
        <v>236</v>
      </c>
      <c r="B240" s="10" t="s">
        <v>145</v>
      </c>
      <c r="C240" s="10">
        <v>4</v>
      </c>
      <c r="D240" s="173" t="s">
        <v>617</v>
      </c>
      <c r="E240" s="11" t="s">
        <v>618</v>
      </c>
      <c r="F240" s="174" t="s">
        <v>619</v>
      </c>
      <c r="G240" s="174" t="s">
        <v>145</v>
      </c>
      <c r="H240" s="175">
        <v>56</v>
      </c>
      <c r="I240" s="10" t="s">
        <v>205</v>
      </c>
      <c r="J240" s="184" t="s">
        <v>76</v>
      </c>
      <c r="K240" s="22"/>
      <c r="L240" s="17" t="s">
        <v>11</v>
      </c>
      <c r="M240" s="17" t="s">
        <v>11</v>
      </c>
      <c r="N240" s="4" t="s">
        <v>11</v>
      </c>
      <c r="O240" s="4" t="s">
        <v>11</v>
      </c>
      <c r="P240" s="17"/>
      <c r="Q240" s="17"/>
      <c r="R240" s="4"/>
      <c r="S240" s="4"/>
      <c r="T240" s="17"/>
      <c r="U240" s="23"/>
      <c r="V240" s="180">
        <v>1</v>
      </c>
      <c r="W240" s="181">
        <v>4</v>
      </c>
      <c r="X240" s="180">
        <v>4</v>
      </c>
      <c r="Y240" s="175"/>
      <c r="AD240" s="26" t="str">
        <f t="shared" si="56"/>
        <v xml:space="preserve"> </v>
      </c>
      <c r="AE240" s="26" t="str">
        <f t="shared" si="57"/>
        <v xml:space="preserve"> </v>
      </c>
      <c r="AF240" s="27" t="str">
        <f t="shared" si="58"/>
        <v xml:space="preserve"> </v>
      </c>
      <c r="AG240" s="24" t="b">
        <f t="shared" si="59"/>
        <v>0</v>
      </c>
      <c r="AH240" s="25" t="b">
        <f t="shared" si="45"/>
        <v>0</v>
      </c>
      <c r="AI240" s="25" t="b">
        <f t="shared" si="46"/>
        <v>1</v>
      </c>
      <c r="AJ240" s="25" t="b">
        <f t="shared" si="47"/>
        <v>1</v>
      </c>
      <c r="AK240" s="25" t="b">
        <f t="shared" si="48"/>
        <v>0</v>
      </c>
      <c r="AL240" s="25" t="b">
        <f t="shared" si="49"/>
        <v>0</v>
      </c>
      <c r="AM240" s="25" t="b">
        <f t="shared" si="50"/>
        <v>0</v>
      </c>
      <c r="AN240" s="25" t="b">
        <f t="shared" si="51"/>
        <v>0</v>
      </c>
      <c r="AO240" s="25" t="b">
        <f t="shared" si="52"/>
        <v>0</v>
      </c>
      <c r="AP240" s="25" t="b">
        <f t="shared" si="53"/>
        <v>0</v>
      </c>
      <c r="AQ240" s="25" t="b">
        <f t="shared" si="54"/>
        <v>0</v>
      </c>
      <c r="AR240" s="25" t="b">
        <f t="shared" si="55"/>
        <v>0</v>
      </c>
    </row>
    <row r="241" spans="1:44" ht="21.75" hidden="1" x14ac:dyDescent="0.25">
      <c r="A241" s="172">
        <v>237</v>
      </c>
      <c r="B241" s="10" t="s">
        <v>145</v>
      </c>
      <c r="C241" s="10">
        <v>4</v>
      </c>
      <c r="D241" s="173" t="s">
        <v>620</v>
      </c>
      <c r="E241" s="11" t="s">
        <v>621</v>
      </c>
      <c r="F241" s="174" t="s">
        <v>146</v>
      </c>
      <c r="G241" s="174" t="s">
        <v>145</v>
      </c>
      <c r="H241" s="175">
        <v>48</v>
      </c>
      <c r="I241" s="10" t="s">
        <v>207</v>
      </c>
      <c r="J241" s="184" t="s">
        <v>65</v>
      </c>
      <c r="K241" s="8"/>
      <c r="L241" s="4" t="s">
        <v>11</v>
      </c>
      <c r="M241" s="4" t="s">
        <v>11</v>
      </c>
      <c r="N241" s="4"/>
      <c r="O241" s="4"/>
      <c r="P241" s="4"/>
      <c r="Q241" s="4"/>
      <c r="R241" s="4"/>
      <c r="S241" s="4"/>
      <c r="T241" s="4"/>
      <c r="U241" s="9"/>
      <c r="V241" s="180">
        <v>1</v>
      </c>
      <c r="W241" s="181">
        <v>2</v>
      </c>
      <c r="X241" s="180">
        <v>2</v>
      </c>
      <c r="Y241" s="175"/>
      <c r="AD241" s="26" t="str">
        <f t="shared" si="56"/>
        <v xml:space="preserve"> </v>
      </c>
      <c r="AE241" s="26" t="str">
        <f t="shared" si="57"/>
        <v xml:space="preserve"> </v>
      </c>
      <c r="AF241" s="27" t="str">
        <f t="shared" si="58"/>
        <v xml:space="preserve"> </v>
      </c>
      <c r="AG241" s="24" t="b">
        <f t="shared" si="59"/>
        <v>1</v>
      </c>
      <c r="AH241" s="25" t="b">
        <f t="shared" si="45"/>
        <v>0</v>
      </c>
      <c r="AI241" s="25" t="b">
        <f t="shared" si="46"/>
        <v>0</v>
      </c>
      <c r="AJ241" s="25" t="b">
        <f t="shared" si="47"/>
        <v>0</v>
      </c>
      <c r="AK241" s="25" t="b">
        <f t="shared" si="48"/>
        <v>0</v>
      </c>
      <c r="AL241" s="25" t="b">
        <f t="shared" si="49"/>
        <v>0</v>
      </c>
      <c r="AM241" s="25" t="b">
        <f t="shared" si="50"/>
        <v>0</v>
      </c>
      <c r="AN241" s="25" t="b">
        <f t="shared" si="51"/>
        <v>0</v>
      </c>
      <c r="AO241" s="25" t="b">
        <f t="shared" si="52"/>
        <v>0</v>
      </c>
      <c r="AP241" s="25" t="b">
        <f t="shared" si="53"/>
        <v>0</v>
      </c>
      <c r="AQ241" s="25" t="b">
        <f t="shared" si="54"/>
        <v>0</v>
      </c>
      <c r="AR241" s="25" t="b">
        <f t="shared" si="55"/>
        <v>0</v>
      </c>
    </row>
    <row r="242" spans="1:44" ht="21.75" hidden="1" x14ac:dyDescent="0.25">
      <c r="A242" s="172">
        <v>238</v>
      </c>
      <c r="B242" s="10" t="s">
        <v>60</v>
      </c>
      <c r="C242" s="10">
        <v>4</v>
      </c>
      <c r="D242" s="173" t="s">
        <v>622</v>
      </c>
      <c r="E242" s="11" t="s">
        <v>623</v>
      </c>
      <c r="F242" s="174" t="s">
        <v>75</v>
      </c>
      <c r="G242" s="174" t="s">
        <v>60</v>
      </c>
      <c r="H242" s="175">
        <v>41</v>
      </c>
      <c r="I242" s="10" t="s">
        <v>207</v>
      </c>
      <c r="J242" s="176" t="s">
        <v>40</v>
      </c>
      <c r="K242" s="8"/>
      <c r="L242" s="4"/>
      <c r="M242" s="4"/>
      <c r="N242" s="4"/>
      <c r="O242" s="4"/>
      <c r="P242" s="4"/>
      <c r="Q242" s="4"/>
      <c r="R242" s="4"/>
      <c r="S242" s="4" t="s">
        <v>11</v>
      </c>
      <c r="T242" s="4" t="s">
        <v>11</v>
      </c>
      <c r="U242" s="9"/>
      <c r="V242" s="180">
        <v>1</v>
      </c>
      <c r="W242" s="181">
        <v>2</v>
      </c>
      <c r="X242" s="180">
        <v>2</v>
      </c>
      <c r="Y242" s="175"/>
      <c r="AD242" s="26" t="str">
        <f t="shared" si="56"/>
        <v xml:space="preserve"> </v>
      </c>
      <c r="AE242" s="26" t="str">
        <f t="shared" si="57"/>
        <v xml:space="preserve"> </v>
      </c>
      <c r="AF242" s="27" t="str">
        <f t="shared" si="58"/>
        <v xml:space="preserve"> </v>
      </c>
      <c r="AG242" s="24" t="b">
        <f t="shared" si="59"/>
        <v>0</v>
      </c>
      <c r="AH242" s="25" t="b">
        <f t="shared" si="45"/>
        <v>0</v>
      </c>
      <c r="AI242" s="25" t="b">
        <f t="shared" si="46"/>
        <v>0</v>
      </c>
      <c r="AJ242" s="25" t="b">
        <f t="shared" si="47"/>
        <v>0</v>
      </c>
      <c r="AK242" s="25" t="b">
        <f t="shared" si="48"/>
        <v>0</v>
      </c>
      <c r="AL242" s="25" t="b">
        <f t="shared" si="49"/>
        <v>0</v>
      </c>
      <c r="AM242" s="25" t="b">
        <f t="shared" si="50"/>
        <v>0</v>
      </c>
      <c r="AN242" s="25" t="b">
        <f t="shared" si="51"/>
        <v>0</v>
      </c>
      <c r="AO242" s="25" t="b">
        <f t="shared" si="52"/>
        <v>0</v>
      </c>
      <c r="AP242" s="25" t="b">
        <f t="shared" si="53"/>
        <v>1</v>
      </c>
      <c r="AQ242" s="25" t="b">
        <f t="shared" si="54"/>
        <v>0</v>
      </c>
      <c r="AR242" s="25" t="b">
        <f t="shared" si="55"/>
        <v>0</v>
      </c>
    </row>
    <row r="243" spans="1:44" ht="21.75" hidden="1" x14ac:dyDescent="0.25">
      <c r="A243" s="172">
        <v>239</v>
      </c>
      <c r="B243" s="10" t="s">
        <v>8</v>
      </c>
      <c r="C243" s="10">
        <v>4</v>
      </c>
      <c r="D243" s="173" t="s">
        <v>624</v>
      </c>
      <c r="E243" s="11" t="s">
        <v>625</v>
      </c>
      <c r="F243" s="174" t="s">
        <v>423</v>
      </c>
      <c r="G243" s="174" t="s">
        <v>8</v>
      </c>
      <c r="H243" s="175">
        <v>13</v>
      </c>
      <c r="I243" s="10" t="s">
        <v>204</v>
      </c>
      <c r="J243" s="176" t="s">
        <v>48</v>
      </c>
      <c r="K243" s="8"/>
      <c r="L243" s="4"/>
      <c r="M243" s="4"/>
      <c r="N243" s="4"/>
      <c r="O243" s="4"/>
      <c r="P243" s="4"/>
      <c r="Q243" s="4" t="s">
        <v>11</v>
      </c>
      <c r="R243" s="4" t="s">
        <v>11</v>
      </c>
      <c r="S243" s="4" t="s">
        <v>11</v>
      </c>
      <c r="T243" s="4"/>
      <c r="U243" s="9"/>
      <c r="V243" s="180">
        <v>1</v>
      </c>
      <c r="W243" s="181">
        <v>3</v>
      </c>
      <c r="X243" s="180">
        <v>3</v>
      </c>
      <c r="Y243" s="175"/>
      <c r="AD243" s="26" t="str">
        <f t="shared" si="56"/>
        <v xml:space="preserve"> </v>
      </c>
      <c r="AE243" s="26" t="str">
        <f t="shared" si="57"/>
        <v xml:space="preserve"> </v>
      </c>
      <c r="AF243" s="27" t="str">
        <f t="shared" si="58"/>
        <v xml:space="preserve"> </v>
      </c>
      <c r="AG243" s="24" t="b">
        <f t="shared" si="59"/>
        <v>1</v>
      </c>
      <c r="AH243" s="25" t="b">
        <f t="shared" si="45"/>
        <v>0</v>
      </c>
      <c r="AI243" s="25" t="b">
        <f t="shared" si="46"/>
        <v>0</v>
      </c>
      <c r="AJ243" s="25" t="b">
        <f t="shared" si="47"/>
        <v>0</v>
      </c>
      <c r="AK243" s="25" t="b">
        <f t="shared" si="48"/>
        <v>0</v>
      </c>
      <c r="AL243" s="25" t="b">
        <f t="shared" si="49"/>
        <v>0</v>
      </c>
      <c r="AM243" s="25" t="b">
        <f t="shared" si="50"/>
        <v>0</v>
      </c>
      <c r="AN243" s="25" t="b">
        <f t="shared" si="51"/>
        <v>0</v>
      </c>
      <c r="AO243" s="25" t="b">
        <f t="shared" si="52"/>
        <v>0</v>
      </c>
      <c r="AP243" s="25" t="b">
        <f t="shared" si="53"/>
        <v>0</v>
      </c>
      <c r="AQ243" s="25" t="b">
        <f t="shared" si="54"/>
        <v>0</v>
      </c>
      <c r="AR243" s="25" t="b">
        <f t="shared" si="55"/>
        <v>0</v>
      </c>
    </row>
    <row r="244" spans="1:44" ht="21.75" hidden="1" x14ac:dyDescent="0.25">
      <c r="A244" s="172">
        <v>240</v>
      </c>
      <c r="B244" s="10" t="s">
        <v>60</v>
      </c>
      <c r="C244" s="10">
        <v>4</v>
      </c>
      <c r="D244" s="173" t="s">
        <v>626</v>
      </c>
      <c r="E244" s="11" t="s">
        <v>627</v>
      </c>
      <c r="F244" s="174" t="s">
        <v>73</v>
      </c>
      <c r="G244" s="174" t="s">
        <v>60</v>
      </c>
      <c r="H244" s="175">
        <v>39</v>
      </c>
      <c r="I244" s="10" t="s">
        <v>207</v>
      </c>
      <c r="J244" s="176" t="s">
        <v>40</v>
      </c>
      <c r="K244" s="8"/>
      <c r="L244" s="4"/>
      <c r="M244" s="4"/>
      <c r="N244" s="4" t="s">
        <v>11</v>
      </c>
      <c r="O244" s="4" t="s">
        <v>11</v>
      </c>
      <c r="P244" s="4"/>
      <c r="Q244" s="4"/>
      <c r="R244" s="4"/>
      <c r="S244" s="4"/>
      <c r="T244" s="4"/>
      <c r="U244" s="9"/>
      <c r="V244" s="180">
        <v>1</v>
      </c>
      <c r="W244" s="181">
        <v>2</v>
      </c>
      <c r="X244" s="180">
        <v>2</v>
      </c>
      <c r="Y244" s="175"/>
      <c r="AD244" s="26" t="str">
        <f t="shared" si="56"/>
        <v xml:space="preserve"> </v>
      </c>
      <c r="AE244" s="26" t="str">
        <f t="shared" si="57"/>
        <v xml:space="preserve"> </v>
      </c>
      <c r="AF244" s="27" t="str">
        <f t="shared" si="58"/>
        <v xml:space="preserve"> </v>
      </c>
      <c r="AG244" s="24" t="b">
        <f t="shared" si="59"/>
        <v>1</v>
      </c>
      <c r="AH244" s="25" t="b">
        <f t="shared" si="45"/>
        <v>0</v>
      </c>
      <c r="AI244" s="25" t="b">
        <f t="shared" si="46"/>
        <v>0</v>
      </c>
      <c r="AJ244" s="25" t="b">
        <f t="shared" si="47"/>
        <v>0</v>
      </c>
      <c r="AK244" s="25" t="b">
        <f t="shared" si="48"/>
        <v>0</v>
      </c>
      <c r="AL244" s="25" t="b">
        <f t="shared" si="49"/>
        <v>0</v>
      </c>
      <c r="AM244" s="25" t="b">
        <f t="shared" si="50"/>
        <v>0</v>
      </c>
      <c r="AN244" s="25" t="b">
        <f t="shared" si="51"/>
        <v>0</v>
      </c>
      <c r="AO244" s="25" t="b">
        <f t="shared" si="52"/>
        <v>0</v>
      </c>
      <c r="AP244" s="25" t="b">
        <f t="shared" si="53"/>
        <v>0</v>
      </c>
      <c r="AQ244" s="25" t="b">
        <f t="shared" si="54"/>
        <v>0</v>
      </c>
      <c r="AR244" s="25" t="b">
        <f t="shared" si="55"/>
        <v>0</v>
      </c>
    </row>
    <row r="245" spans="1:44" ht="21.75" hidden="1" x14ac:dyDescent="0.25">
      <c r="A245" s="172">
        <v>241</v>
      </c>
      <c r="B245" s="10" t="s">
        <v>136</v>
      </c>
      <c r="C245" s="10">
        <v>3</v>
      </c>
      <c r="D245" s="173" t="s">
        <v>628</v>
      </c>
      <c r="E245" s="11" t="s">
        <v>629</v>
      </c>
      <c r="F245" s="174" t="s">
        <v>37</v>
      </c>
      <c r="G245" s="174" t="s">
        <v>136</v>
      </c>
      <c r="H245" s="175"/>
      <c r="I245" s="10" t="s">
        <v>207</v>
      </c>
      <c r="J245" s="182" t="s">
        <v>10</v>
      </c>
      <c r="K245" s="22"/>
      <c r="L245" s="17"/>
      <c r="M245" s="17"/>
      <c r="N245" s="17"/>
      <c r="O245" s="17"/>
      <c r="P245" s="17"/>
      <c r="Q245" s="17" t="s">
        <v>11</v>
      </c>
      <c r="R245" s="17" t="s">
        <v>11</v>
      </c>
      <c r="S245" s="17" t="s">
        <v>11</v>
      </c>
      <c r="T245" s="17"/>
      <c r="U245" s="23"/>
      <c r="V245" s="180">
        <v>1</v>
      </c>
      <c r="W245" s="181">
        <v>3</v>
      </c>
      <c r="X245" s="180">
        <v>3</v>
      </c>
      <c r="Y245" s="175"/>
      <c r="AD245" s="26" t="str">
        <f t="shared" si="56"/>
        <v xml:space="preserve"> </v>
      </c>
      <c r="AE245" s="26" t="str">
        <f t="shared" si="57"/>
        <v xml:space="preserve"> </v>
      </c>
      <c r="AF245" s="27" t="str">
        <f t="shared" si="58"/>
        <v xml:space="preserve"> </v>
      </c>
      <c r="AG245" s="24" t="b">
        <f t="shared" si="59"/>
        <v>0</v>
      </c>
      <c r="AH245" s="25" t="b">
        <f t="shared" si="45"/>
        <v>0</v>
      </c>
      <c r="AI245" s="25" t="b">
        <f t="shared" si="46"/>
        <v>0</v>
      </c>
      <c r="AJ245" s="25" t="b">
        <f t="shared" si="47"/>
        <v>0</v>
      </c>
      <c r="AK245" s="25" t="b">
        <f t="shared" si="48"/>
        <v>0</v>
      </c>
      <c r="AL245" s="25" t="b">
        <f t="shared" si="49"/>
        <v>0</v>
      </c>
      <c r="AM245" s="25" t="b">
        <f t="shared" si="50"/>
        <v>0</v>
      </c>
      <c r="AN245" s="25" t="b">
        <f t="shared" si="51"/>
        <v>1</v>
      </c>
      <c r="AO245" s="25" t="b">
        <f t="shared" si="52"/>
        <v>1</v>
      </c>
      <c r="AP245" s="25" t="b">
        <f t="shared" si="53"/>
        <v>0</v>
      </c>
      <c r="AQ245" s="25" t="b">
        <f t="shared" si="54"/>
        <v>0</v>
      </c>
      <c r="AR245" s="25" t="b">
        <f t="shared" si="55"/>
        <v>0</v>
      </c>
    </row>
    <row r="246" spans="1:44" ht="21.75" hidden="1" x14ac:dyDescent="0.25">
      <c r="A246" s="172">
        <v>242</v>
      </c>
      <c r="B246" s="10" t="s">
        <v>145</v>
      </c>
      <c r="C246" s="10">
        <v>4</v>
      </c>
      <c r="D246" s="173" t="s">
        <v>630</v>
      </c>
      <c r="E246" s="11" t="s">
        <v>631</v>
      </c>
      <c r="F246" s="174" t="s">
        <v>131</v>
      </c>
      <c r="G246" s="174" t="s">
        <v>145</v>
      </c>
      <c r="H246" s="175">
        <v>39</v>
      </c>
      <c r="I246" s="10" t="s">
        <v>205</v>
      </c>
      <c r="J246" s="176" t="s">
        <v>76</v>
      </c>
      <c r="K246" s="22"/>
      <c r="L246" s="17"/>
      <c r="M246" s="17"/>
      <c r="N246" s="17"/>
      <c r="O246" s="17"/>
      <c r="P246" s="17"/>
      <c r="Q246" s="17" t="s">
        <v>11</v>
      </c>
      <c r="R246" s="17" t="s">
        <v>11</v>
      </c>
      <c r="S246" s="17"/>
      <c r="T246" s="17"/>
      <c r="U246" s="23"/>
      <c r="V246" s="180">
        <v>1</v>
      </c>
      <c r="W246" s="181">
        <v>3</v>
      </c>
      <c r="X246" s="180">
        <v>2</v>
      </c>
      <c r="Y246" s="175"/>
      <c r="AD246" s="26" t="str">
        <f t="shared" si="56"/>
        <v xml:space="preserve"> </v>
      </c>
      <c r="AE246" s="26" t="str">
        <f t="shared" si="57"/>
        <v xml:space="preserve"> </v>
      </c>
      <c r="AF246" s="27" t="str">
        <f t="shared" si="58"/>
        <v xml:space="preserve"> </v>
      </c>
      <c r="AG246" s="24" t="b">
        <f t="shared" si="59"/>
        <v>1</v>
      </c>
      <c r="AH246" s="25" t="b">
        <f t="shared" si="45"/>
        <v>0</v>
      </c>
      <c r="AI246" s="25" t="b">
        <f t="shared" si="46"/>
        <v>0</v>
      </c>
      <c r="AJ246" s="25" t="b">
        <f t="shared" si="47"/>
        <v>0</v>
      </c>
      <c r="AK246" s="25" t="b">
        <f t="shared" si="48"/>
        <v>0</v>
      </c>
      <c r="AL246" s="25" t="b">
        <f t="shared" si="49"/>
        <v>0</v>
      </c>
      <c r="AM246" s="25" t="b">
        <f t="shared" si="50"/>
        <v>0</v>
      </c>
      <c r="AN246" s="25" t="b">
        <f t="shared" si="51"/>
        <v>0</v>
      </c>
      <c r="AO246" s="25" t="b">
        <f t="shared" si="52"/>
        <v>0</v>
      </c>
      <c r="AP246" s="25" t="b">
        <f t="shared" si="53"/>
        <v>0</v>
      </c>
      <c r="AQ246" s="25" t="b">
        <f t="shared" si="54"/>
        <v>0</v>
      </c>
      <c r="AR246" s="25" t="b">
        <f t="shared" si="55"/>
        <v>0</v>
      </c>
    </row>
    <row r="247" spans="1:44" ht="30" hidden="1" x14ac:dyDescent="0.25">
      <c r="A247" s="172">
        <v>251</v>
      </c>
      <c r="B247" s="10" t="s">
        <v>108</v>
      </c>
      <c r="C247" s="10">
        <v>3</v>
      </c>
      <c r="D247" s="173" t="s">
        <v>635</v>
      </c>
      <c r="E247" s="11" t="s">
        <v>633</v>
      </c>
      <c r="F247" s="174" t="s">
        <v>472</v>
      </c>
      <c r="G247" s="174" t="s">
        <v>108</v>
      </c>
      <c r="H247" s="175" t="s">
        <v>827</v>
      </c>
      <c r="I247" s="10" t="s">
        <v>827</v>
      </c>
      <c r="J247" s="176" t="s">
        <v>827</v>
      </c>
      <c r="K247" s="8"/>
      <c r="L247" s="4"/>
      <c r="M247" s="4"/>
      <c r="N247" s="4"/>
      <c r="O247" s="4"/>
      <c r="P247" s="4"/>
      <c r="Q247" s="4"/>
      <c r="R247" s="4"/>
      <c r="S247" s="4"/>
      <c r="T247" s="4"/>
      <c r="U247" s="9"/>
      <c r="V247" s="180">
        <v>9</v>
      </c>
      <c r="W247" s="181">
        <v>0</v>
      </c>
      <c r="X247" s="180">
        <v>0</v>
      </c>
      <c r="Y247" s="175"/>
      <c r="AD247" s="26" t="str">
        <f t="shared" si="56"/>
        <v xml:space="preserve"> </v>
      </c>
      <c r="AE247" s="26" t="str">
        <f t="shared" si="57"/>
        <v xml:space="preserve"> </v>
      </c>
      <c r="AF247" s="27" t="str">
        <f t="shared" si="58"/>
        <v xml:space="preserve"> </v>
      </c>
      <c r="AG247" s="24" t="b">
        <f t="shared" si="59"/>
        <v>1</v>
      </c>
      <c r="AH247" s="25" t="b">
        <f t="shared" si="45"/>
        <v>0</v>
      </c>
      <c r="AI247" s="25" t="b">
        <f t="shared" si="46"/>
        <v>0</v>
      </c>
      <c r="AJ247" s="25" t="b">
        <f t="shared" si="47"/>
        <v>0</v>
      </c>
      <c r="AK247" s="25" t="b">
        <f t="shared" si="48"/>
        <v>0</v>
      </c>
      <c r="AL247" s="25" t="b">
        <f t="shared" si="49"/>
        <v>0</v>
      </c>
      <c r="AM247" s="25" t="b">
        <f t="shared" si="50"/>
        <v>0</v>
      </c>
      <c r="AN247" s="25" t="b">
        <f t="shared" si="51"/>
        <v>0</v>
      </c>
      <c r="AO247" s="25" t="b">
        <f t="shared" si="52"/>
        <v>0</v>
      </c>
      <c r="AP247" s="25" t="b">
        <f t="shared" si="53"/>
        <v>0</v>
      </c>
      <c r="AQ247" s="25" t="b">
        <f t="shared" si="54"/>
        <v>0</v>
      </c>
      <c r="AR247" s="25" t="b">
        <f t="shared" si="55"/>
        <v>0</v>
      </c>
    </row>
    <row r="248" spans="1:44" ht="21.75" hidden="1" x14ac:dyDescent="0.25">
      <c r="A248" s="172">
        <v>246</v>
      </c>
      <c r="B248" s="10" t="s">
        <v>8</v>
      </c>
      <c r="C248" s="10">
        <v>3</v>
      </c>
      <c r="D248" s="173" t="s">
        <v>634</v>
      </c>
      <c r="E248" s="11" t="s">
        <v>633</v>
      </c>
      <c r="F248" s="174" t="s">
        <v>58</v>
      </c>
      <c r="G248" s="174"/>
      <c r="H248" s="175" t="s">
        <v>827</v>
      </c>
      <c r="I248" s="10" t="s">
        <v>827</v>
      </c>
      <c r="J248" s="176" t="s">
        <v>827</v>
      </c>
      <c r="K248" s="8"/>
      <c r="L248" s="4"/>
      <c r="M248" s="4"/>
      <c r="N248" s="4"/>
      <c r="O248" s="4"/>
      <c r="P248" s="4"/>
      <c r="Q248" s="4"/>
      <c r="R248" s="4"/>
      <c r="S248" s="4"/>
      <c r="T248" s="4"/>
      <c r="U248" s="9"/>
      <c r="V248" s="180">
        <v>9</v>
      </c>
      <c r="W248" s="181">
        <v>0</v>
      </c>
      <c r="X248" s="180">
        <v>0</v>
      </c>
      <c r="Y248" s="175"/>
      <c r="AD248" s="26" t="str">
        <f t="shared" si="56"/>
        <v xml:space="preserve"> </v>
      </c>
      <c r="AE248" s="26" t="str">
        <f t="shared" si="57"/>
        <v xml:space="preserve"> </v>
      </c>
      <c r="AF248" s="27" t="str">
        <f t="shared" si="58"/>
        <v xml:space="preserve"> </v>
      </c>
      <c r="AG248" s="24" t="b">
        <f t="shared" si="59"/>
        <v>1</v>
      </c>
      <c r="AH248" s="25" t="b">
        <f t="shared" si="45"/>
        <v>0</v>
      </c>
      <c r="AI248" s="25" t="b">
        <f t="shared" si="46"/>
        <v>0</v>
      </c>
      <c r="AJ248" s="25" t="b">
        <f t="shared" si="47"/>
        <v>0</v>
      </c>
      <c r="AK248" s="25" t="b">
        <f t="shared" si="48"/>
        <v>0</v>
      </c>
      <c r="AL248" s="25" t="b">
        <f t="shared" si="49"/>
        <v>0</v>
      </c>
      <c r="AM248" s="25" t="b">
        <f t="shared" si="50"/>
        <v>0</v>
      </c>
      <c r="AN248" s="25" t="b">
        <f t="shared" si="51"/>
        <v>0</v>
      </c>
      <c r="AO248" s="25" t="b">
        <f t="shared" si="52"/>
        <v>0</v>
      </c>
      <c r="AP248" s="25" t="b">
        <f t="shared" si="53"/>
        <v>0</v>
      </c>
      <c r="AQ248" s="25" t="b">
        <f t="shared" si="54"/>
        <v>0</v>
      </c>
      <c r="AR248" s="25" t="b">
        <f t="shared" si="55"/>
        <v>0</v>
      </c>
    </row>
    <row r="249" spans="1:44" ht="21.75" hidden="1" x14ac:dyDescent="0.25">
      <c r="A249" s="172">
        <v>247</v>
      </c>
      <c r="B249" s="10" t="s">
        <v>136</v>
      </c>
      <c r="C249" s="10">
        <v>3</v>
      </c>
      <c r="D249" s="173" t="s">
        <v>634</v>
      </c>
      <c r="E249" s="11" t="s">
        <v>633</v>
      </c>
      <c r="F249" s="174" t="s">
        <v>84</v>
      </c>
      <c r="G249" s="174" t="s">
        <v>136</v>
      </c>
      <c r="H249" s="175" t="s">
        <v>827</v>
      </c>
      <c r="I249" s="10" t="s">
        <v>827</v>
      </c>
      <c r="J249" s="176" t="s">
        <v>827</v>
      </c>
      <c r="K249" s="8"/>
      <c r="L249" s="4"/>
      <c r="M249" s="4"/>
      <c r="N249" s="4"/>
      <c r="O249" s="4"/>
      <c r="P249" s="4"/>
      <c r="Q249" s="4"/>
      <c r="R249" s="4"/>
      <c r="S249" s="4"/>
      <c r="T249" s="4"/>
      <c r="U249" s="9"/>
      <c r="V249" s="180">
        <v>9</v>
      </c>
      <c r="W249" s="181">
        <v>0</v>
      </c>
      <c r="X249" s="180">
        <v>0</v>
      </c>
      <c r="Y249" s="175"/>
      <c r="AD249" s="26" t="str">
        <f t="shared" si="56"/>
        <v xml:space="preserve"> </v>
      </c>
      <c r="AE249" s="26" t="str">
        <f t="shared" si="57"/>
        <v xml:space="preserve"> </v>
      </c>
      <c r="AF249" s="27" t="str">
        <f t="shared" si="58"/>
        <v xml:space="preserve"> </v>
      </c>
      <c r="AG249" s="24" t="b">
        <f t="shared" si="59"/>
        <v>1</v>
      </c>
      <c r="AH249" s="25" t="b">
        <f t="shared" si="45"/>
        <v>0</v>
      </c>
      <c r="AI249" s="25" t="b">
        <f t="shared" si="46"/>
        <v>0</v>
      </c>
      <c r="AJ249" s="25" t="b">
        <f t="shared" si="47"/>
        <v>0</v>
      </c>
      <c r="AK249" s="25" t="b">
        <f t="shared" si="48"/>
        <v>0</v>
      </c>
      <c r="AL249" s="25" t="b">
        <f t="shared" si="49"/>
        <v>0</v>
      </c>
      <c r="AM249" s="25" t="b">
        <f t="shared" si="50"/>
        <v>0</v>
      </c>
      <c r="AN249" s="25" t="b">
        <f t="shared" si="51"/>
        <v>0</v>
      </c>
      <c r="AO249" s="25" t="b">
        <f t="shared" si="52"/>
        <v>0</v>
      </c>
      <c r="AP249" s="25" t="b">
        <f t="shared" si="53"/>
        <v>0</v>
      </c>
      <c r="AQ249" s="25" t="b">
        <f t="shared" si="54"/>
        <v>0</v>
      </c>
      <c r="AR249" s="25" t="b">
        <f t="shared" si="55"/>
        <v>0</v>
      </c>
    </row>
    <row r="250" spans="1:44" ht="21.75" hidden="1" x14ac:dyDescent="0.25">
      <c r="A250" s="172">
        <v>248</v>
      </c>
      <c r="B250" s="10" t="s">
        <v>60</v>
      </c>
      <c r="C250" s="10">
        <v>3</v>
      </c>
      <c r="D250" s="173" t="s">
        <v>632</v>
      </c>
      <c r="E250" s="11" t="s">
        <v>633</v>
      </c>
      <c r="F250" s="174" t="s">
        <v>78</v>
      </c>
      <c r="G250" s="174" t="s">
        <v>60</v>
      </c>
      <c r="H250" s="175" t="s">
        <v>827</v>
      </c>
      <c r="I250" s="10" t="s">
        <v>827</v>
      </c>
      <c r="J250" s="176" t="s">
        <v>827</v>
      </c>
      <c r="K250" s="8"/>
      <c r="L250" s="4"/>
      <c r="M250" s="4"/>
      <c r="N250" s="4"/>
      <c r="O250" s="4"/>
      <c r="P250" s="4"/>
      <c r="Q250" s="4"/>
      <c r="R250" s="4"/>
      <c r="S250" s="4"/>
      <c r="T250" s="4"/>
      <c r="U250" s="9"/>
      <c r="V250" s="180">
        <v>9</v>
      </c>
      <c r="W250" s="181">
        <v>0</v>
      </c>
      <c r="X250" s="180">
        <v>0</v>
      </c>
      <c r="Y250" s="175"/>
      <c r="AD250" s="26" t="str">
        <f t="shared" si="56"/>
        <v xml:space="preserve"> </v>
      </c>
      <c r="AE250" s="26" t="str">
        <f t="shared" si="57"/>
        <v xml:space="preserve"> </v>
      </c>
      <c r="AF250" s="27" t="str">
        <f t="shared" si="58"/>
        <v xml:space="preserve"> </v>
      </c>
      <c r="AG250" s="24" t="b">
        <f t="shared" si="59"/>
        <v>1</v>
      </c>
      <c r="AH250" s="25" t="b">
        <f t="shared" si="45"/>
        <v>0</v>
      </c>
      <c r="AI250" s="25" t="b">
        <f t="shared" si="46"/>
        <v>0</v>
      </c>
      <c r="AJ250" s="25" t="b">
        <f t="shared" si="47"/>
        <v>0</v>
      </c>
      <c r="AK250" s="25" t="b">
        <f t="shared" si="48"/>
        <v>0</v>
      </c>
      <c r="AL250" s="25" t="b">
        <f t="shared" si="49"/>
        <v>0</v>
      </c>
      <c r="AM250" s="25" t="b">
        <f t="shared" si="50"/>
        <v>0</v>
      </c>
      <c r="AN250" s="25" t="b">
        <f t="shared" si="51"/>
        <v>0</v>
      </c>
      <c r="AO250" s="25" t="b">
        <f t="shared" si="52"/>
        <v>0</v>
      </c>
      <c r="AP250" s="25" t="b">
        <f t="shared" si="53"/>
        <v>0</v>
      </c>
      <c r="AQ250" s="25" t="b">
        <f t="shared" si="54"/>
        <v>0</v>
      </c>
      <c r="AR250" s="25" t="b">
        <f t="shared" si="55"/>
        <v>0</v>
      </c>
    </row>
    <row r="251" spans="1:44" ht="21.75" hidden="1" x14ac:dyDescent="0.25">
      <c r="A251" s="172">
        <v>245</v>
      </c>
      <c r="B251" s="10" t="s">
        <v>97</v>
      </c>
      <c r="C251" s="10">
        <v>3</v>
      </c>
      <c r="D251" s="173" t="s">
        <v>632</v>
      </c>
      <c r="E251" s="11" t="s">
        <v>633</v>
      </c>
      <c r="F251" s="174" t="s">
        <v>104</v>
      </c>
      <c r="G251" s="174" t="s">
        <v>97</v>
      </c>
      <c r="H251" s="175" t="s">
        <v>827</v>
      </c>
      <c r="I251" s="10" t="s">
        <v>827</v>
      </c>
      <c r="J251" s="176" t="s">
        <v>827</v>
      </c>
      <c r="K251" s="8"/>
      <c r="L251" s="4"/>
      <c r="M251" s="4"/>
      <c r="N251" s="4"/>
      <c r="O251" s="4"/>
      <c r="P251" s="4"/>
      <c r="Q251" s="4"/>
      <c r="R251" s="4"/>
      <c r="S251" s="4"/>
      <c r="T251" s="4"/>
      <c r="U251" s="9"/>
      <c r="V251" s="180">
        <v>9</v>
      </c>
      <c r="W251" s="181">
        <v>0</v>
      </c>
      <c r="X251" s="180">
        <v>0</v>
      </c>
      <c r="Y251" s="175"/>
      <c r="AD251" s="26" t="str">
        <f t="shared" si="56"/>
        <v xml:space="preserve"> </v>
      </c>
      <c r="AE251" s="26" t="str">
        <f t="shared" si="57"/>
        <v xml:space="preserve"> </v>
      </c>
      <c r="AF251" s="27" t="str">
        <f t="shared" si="58"/>
        <v xml:space="preserve"> </v>
      </c>
      <c r="AG251" s="24" t="b">
        <f t="shared" si="59"/>
        <v>1</v>
      </c>
      <c r="AH251" s="25" t="b">
        <f t="shared" si="45"/>
        <v>0</v>
      </c>
      <c r="AI251" s="25" t="b">
        <f t="shared" si="46"/>
        <v>0</v>
      </c>
      <c r="AJ251" s="25" t="b">
        <f t="shared" si="47"/>
        <v>0</v>
      </c>
      <c r="AK251" s="25" t="b">
        <f t="shared" si="48"/>
        <v>0</v>
      </c>
      <c r="AL251" s="25" t="b">
        <f t="shared" si="49"/>
        <v>0</v>
      </c>
      <c r="AM251" s="25" t="b">
        <f t="shared" si="50"/>
        <v>0</v>
      </c>
      <c r="AN251" s="25" t="b">
        <f t="shared" si="51"/>
        <v>0</v>
      </c>
      <c r="AO251" s="25" t="b">
        <f t="shared" si="52"/>
        <v>0</v>
      </c>
      <c r="AP251" s="25" t="b">
        <f t="shared" si="53"/>
        <v>0</v>
      </c>
      <c r="AQ251" s="25" t="b">
        <f t="shared" si="54"/>
        <v>0</v>
      </c>
      <c r="AR251" s="25" t="b">
        <f t="shared" si="55"/>
        <v>0</v>
      </c>
    </row>
    <row r="252" spans="1:44" ht="21.75" hidden="1" x14ac:dyDescent="0.25">
      <c r="A252" s="172">
        <v>249</v>
      </c>
      <c r="B252" s="10" t="s">
        <v>117</v>
      </c>
      <c r="C252" s="10">
        <v>3</v>
      </c>
      <c r="D252" s="173" t="s">
        <v>632</v>
      </c>
      <c r="E252" s="11" t="s">
        <v>633</v>
      </c>
      <c r="F252" s="174" t="s">
        <v>64</v>
      </c>
      <c r="G252" s="174" t="s">
        <v>117</v>
      </c>
      <c r="H252" s="175" t="s">
        <v>827</v>
      </c>
      <c r="I252" s="10" t="s">
        <v>827</v>
      </c>
      <c r="J252" s="176" t="s">
        <v>827</v>
      </c>
      <c r="K252" s="8"/>
      <c r="L252" s="4"/>
      <c r="M252" s="4"/>
      <c r="N252" s="4"/>
      <c r="O252" s="4"/>
      <c r="P252" s="4"/>
      <c r="Q252" s="4"/>
      <c r="R252" s="4"/>
      <c r="S252" s="4"/>
      <c r="T252" s="4"/>
      <c r="U252" s="9"/>
      <c r="V252" s="180">
        <v>9</v>
      </c>
      <c r="W252" s="181">
        <v>0</v>
      </c>
      <c r="X252" s="180">
        <v>0</v>
      </c>
      <c r="Y252" s="175"/>
      <c r="AD252" s="26" t="str">
        <f t="shared" si="56"/>
        <v xml:space="preserve"> </v>
      </c>
      <c r="AE252" s="26" t="str">
        <f t="shared" si="57"/>
        <v xml:space="preserve"> </v>
      </c>
      <c r="AF252" s="27" t="str">
        <f t="shared" si="58"/>
        <v xml:space="preserve"> </v>
      </c>
      <c r="AG252" s="24" t="b">
        <f t="shared" si="59"/>
        <v>1</v>
      </c>
      <c r="AH252" s="25" t="b">
        <f t="shared" si="45"/>
        <v>0</v>
      </c>
      <c r="AI252" s="25" t="b">
        <f t="shared" si="46"/>
        <v>0</v>
      </c>
      <c r="AJ252" s="25" t="b">
        <f t="shared" si="47"/>
        <v>0</v>
      </c>
      <c r="AK252" s="25" t="b">
        <f t="shared" si="48"/>
        <v>0</v>
      </c>
      <c r="AL252" s="25" t="b">
        <f t="shared" si="49"/>
        <v>0</v>
      </c>
      <c r="AM252" s="25" t="b">
        <f t="shared" si="50"/>
        <v>0</v>
      </c>
      <c r="AN252" s="25" t="b">
        <f t="shared" si="51"/>
        <v>0</v>
      </c>
      <c r="AO252" s="25" t="b">
        <f t="shared" si="52"/>
        <v>0</v>
      </c>
      <c r="AP252" s="25" t="b">
        <f t="shared" si="53"/>
        <v>0</v>
      </c>
      <c r="AQ252" s="25" t="b">
        <f t="shared" si="54"/>
        <v>0</v>
      </c>
      <c r="AR252" s="25" t="b">
        <f t="shared" si="55"/>
        <v>0</v>
      </c>
    </row>
    <row r="253" spans="1:44" ht="21.75" hidden="1" x14ac:dyDescent="0.25">
      <c r="A253" s="172">
        <v>243</v>
      </c>
      <c r="B253" s="10" t="s">
        <v>123</v>
      </c>
      <c r="C253" s="10">
        <v>3</v>
      </c>
      <c r="D253" s="173" t="s">
        <v>632</v>
      </c>
      <c r="E253" s="11" t="s">
        <v>633</v>
      </c>
      <c r="F253" s="174" t="s">
        <v>128</v>
      </c>
      <c r="G253" s="174" t="s">
        <v>123</v>
      </c>
      <c r="H253" s="175" t="s">
        <v>827</v>
      </c>
      <c r="I253" s="10" t="s">
        <v>827</v>
      </c>
      <c r="J253" s="176" t="s">
        <v>827</v>
      </c>
      <c r="K253" s="8"/>
      <c r="L253" s="4"/>
      <c r="M253" s="4"/>
      <c r="N253" s="4"/>
      <c r="O253" s="4"/>
      <c r="P253" s="4"/>
      <c r="Q253" s="4"/>
      <c r="R253" s="4"/>
      <c r="S253" s="4"/>
      <c r="T253" s="4"/>
      <c r="U253" s="9"/>
      <c r="V253" s="180">
        <v>9</v>
      </c>
      <c r="W253" s="181">
        <v>0</v>
      </c>
      <c r="X253" s="180">
        <v>0</v>
      </c>
      <c r="Y253" s="175"/>
      <c r="AD253" s="26" t="str">
        <f t="shared" si="56"/>
        <v xml:space="preserve"> </v>
      </c>
      <c r="AE253" s="26" t="str">
        <f t="shared" si="57"/>
        <v xml:space="preserve"> </v>
      </c>
      <c r="AF253" s="27" t="str">
        <f t="shared" si="58"/>
        <v xml:space="preserve"> </v>
      </c>
      <c r="AG253" s="24" t="b">
        <f t="shared" si="59"/>
        <v>1</v>
      </c>
      <c r="AH253" s="25" t="b">
        <f t="shared" si="45"/>
        <v>0</v>
      </c>
      <c r="AI253" s="25" t="b">
        <f t="shared" si="46"/>
        <v>0</v>
      </c>
      <c r="AJ253" s="25" t="b">
        <f t="shared" si="47"/>
        <v>0</v>
      </c>
      <c r="AK253" s="25" t="b">
        <f t="shared" si="48"/>
        <v>0</v>
      </c>
      <c r="AL253" s="25" t="b">
        <f t="shared" si="49"/>
        <v>0</v>
      </c>
      <c r="AM253" s="25" t="b">
        <f t="shared" si="50"/>
        <v>0</v>
      </c>
      <c r="AN253" s="25" t="b">
        <f t="shared" si="51"/>
        <v>0</v>
      </c>
      <c r="AO253" s="25" t="b">
        <f t="shared" si="52"/>
        <v>0</v>
      </c>
      <c r="AP253" s="25" t="b">
        <f t="shared" si="53"/>
        <v>0</v>
      </c>
      <c r="AQ253" s="25" t="b">
        <f t="shared" si="54"/>
        <v>0</v>
      </c>
      <c r="AR253" s="25" t="b">
        <f t="shared" si="55"/>
        <v>0</v>
      </c>
    </row>
    <row r="254" spans="1:44" ht="21.75" hidden="1" x14ac:dyDescent="0.25">
      <c r="A254" s="172">
        <v>250</v>
      </c>
      <c r="B254" s="10" t="s">
        <v>130</v>
      </c>
      <c r="C254" s="10">
        <v>3</v>
      </c>
      <c r="D254" s="173" t="s">
        <v>632</v>
      </c>
      <c r="E254" s="11" t="s">
        <v>633</v>
      </c>
      <c r="F254" s="174" t="s">
        <v>87</v>
      </c>
      <c r="G254" s="174" t="s">
        <v>130</v>
      </c>
      <c r="H254" s="175" t="s">
        <v>827</v>
      </c>
      <c r="I254" s="10" t="s">
        <v>827</v>
      </c>
      <c r="J254" s="176" t="s">
        <v>827</v>
      </c>
      <c r="K254" s="22"/>
      <c r="L254" s="17"/>
      <c r="M254" s="17"/>
      <c r="N254" s="17"/>
      <c r="O254" s="17"/>
      <c r="P254" s="17"/>
      <c r="Q254" s="17"/>
      <c r="R254" s="17"/>
      <c r="S254" s="17"/>
      <c r="T254" s="17"/>
      <c r="U254" s="23"/>
      <c r="V254" s="180">
        <v>9</v>
      </c>
      <c r="W254" s="181">
        <v>0</v>
      </c>
      <c r="X254" s="180">
        <v>0</v>
      </c>
      <c r="Y254" s="175"/>
      <c r="AD254" s="26" t="str">
        <f t="shared" si="56"/>
        <v xml:space="preserve"> </v>
      </c>
      <c r="AE254" s="26" t="str">
        <f t="shared" si="57"/>
        <v xml:space="preserve"> </v>
      </c>
      <c r="AF254" s="27" t="str">
        <f t="shared" si="58"/>
        <v xml:space="preserve"> </v>
      </c>
      <c r="AG254" s="24" t="b">
        <f t="shared" si="59"/>
        <v>1</v>
      </c>
      <c r="AH254" s="25" t="b">
        <f t="shared" si="45"/>
        <v>0</v>
      </c>
      <c r="AI254" s="25" t="b">
        <f t="shared" si="46"/>
        <v>0</v>
      </c>
      <c r="AJ254" s="25" t="b">
        <f t="shared" si="47"/>
        <v>0</v>
      </c>
      <c r="AK254" s="25" t="b">
        <f t="shared" si="48"/>
        <v>0</v>
      </c>
      <c r="AL254" s="25" t="b">
        <f t="shared" si="49"/>
        <v>0</v>
      </c>
      <c r="AM254" s="25" t="b">
        <f t="shared" si="50"/>
        <v>0</v>
      </c>
      <c r="AN254" s="25" t="b">
        <f t="shared" si="51"/>
        <v>0</v>
      </c>
      <c r="AO254" s="25" t="b">
        <f t="shared" si="52"/>
        <v>0</v>
      </c>
      <c r="AP254" s="25" t="b">
        <f t="shared" si="53"/>
        <v>0</v>
      </c>
      <c r="AQ254" s="25" t="b">
        <f t="shared" si="54"/>
        <v>0</v>
      </c>
      <c r="AR254" s="25" t="b">
        <f t="shared" si="55"/>
        <v>0</v>
      </c>
    </row>
    <row r="255" spans="1:44" ht="21.75" hidden="1" x14ac:dyDescent="0.25">
      <c r="A255" s="172">
        <v>244</v>
      </c>
      <c r="B255" s="10" t="s">
        <v>145</v>
      </c>
      <c r="C255" s="10">
        <v>3</v>
      </c>
      <c r="D255" s="173" t="s">
        <v>632</v>
      </c>
      <c r="E255" s="11" t="s">
        <v>633</v>
      </c>
      <c r="F255" s="174" t="s">
        <v>150</v>
      </c>
      <c r="G255" s="174" t="s">
        <v>145</v>
      </c>
      <c r="H255" s="175" t="s">
        <v>827</v>
      </c>
      <c r="I255" s="10" t="s">
        <v>827</v>
      </c>
      <c r="J255" s="176" t="s">
        <v>827</v>
      </c>
      <c r="K255" s="8"/>
      <c r="L255" s="4"/>
      <c r="M255" s="4"/>
      <c r="N255" s="4"/>
      <c r="O255" s="4"/>
      <c r="P255" s="4"/>
      <c r="Q255" s="4"/>
      <c r="R255" s="4"/>
      <c r="S255" s="4"/>
      <c r="T255" s="4"/>
      <c r="U255" s="9"/>
      <c r="V255" s="180">
        <v>9</v>
      </c>
      <c r="W255" s="181">
        <v>3</v>
      </c>
      <c r="X255" s="180">
        <v>0</v>
      </c>
      <c r="Y255" s="175"/>
      <c r="AD255" s="26" t="str">
        <f t="shared" si="56"/>
        <v xml:space="preserve"> </v>
      </c>
      <c r="AE255" s="26" t="str">
        <f t="shared" si="57"/>
        <v xml:space="preserve"> </v>
      </c>
      <c r="AF255" s="27" t="str">
        <f t="shared" si="58"/>
        <v xml:space="preserve"> </v>
      </c>
      <c r="AG255" s="24" t="b">
        <f t="shared" si="59"/>
        <v>1</v>
      </c>
      <c r="AH255" s="25" t="b">
        <f t="shared" si="45"/>
        <v>0</v>
      </c>
      <c r="AI255" s="25" t="b">
        <f t="shared" si="46"/>
        <v>0</v>
      </c>
      <c r="AJ255" s="25" t="b">
        <f t="shared" si="47"/>
        <v>0</v>
      </c>
      <c r="AK255" s="25" t="b">
        <f t="shared" si="48"/>
        <v>0</v>
      </c>
      <c r="AL255" s="25" t="b">
        <f t="shared" si="49"/>
        <v>0</v>
      </c>
      <c r="AM255" s="25" t="b">
        <f t="shared" si="50"/>
        <v>0</v>
      </c>
      <c r="AN255" s="25" t="b">
        <f t="shared" si="51"/>
        <v>0</v>
      </c>
      <c r="AO255" s="25" t="b">
        <f t="shared" si="52"/>
        <v>0</v>
      </c>
      <c r="AP255" s="25" t="b">
        <f t="shared" si="53"/>
        <v>0</v>
      </c>
      <c r="AQ255" s="25" t="b">
        <f t="shared" si="54"/>
        <v>0</v>
      </c>
      <c r="AR255" s="25" t="b">
        <f t="shared" si="55"/>
        <v>0</v>
      </c>
    </row>
    <row r="256" spans="1:44" ht="21.75" hidden="1" x14ac:dyDescent="0.25">
      <c r="A256" s="172">
        <v>252</v>
      </c>
      <c r="B256" s="10" t="s">
        <v>136</v>
      </c>
      <c r="C256" s="10">
        <v>2</v>
      </c>
      <c r="D256" s="173" t="s">
        <v>636</v>
      </c>
      <c r="E256" s="11" t="s">
        <v>637</v>
      </c>
      <c r="F256" s="174" t="s">
        <v>442</v>
      </c>
      <c r="G256" s="174" t="s">
        <v>136</v>
      </c>
      <c r="H256" s="175">
        <v>19</v>
      </c>
      <c r="I256" s="10" t="s">
        <v>208</v>
      </c>
      <c r="J256" s="176" t="s">
        <v>50</v>
      </c>
      <c r="K256" s="8"/>
      <c r="L256" s="4"/>
      <c r="M256" s="4"/>
      <c r="N256" s="4"/>
      <c r="O256" s="4"/>
      <c r="P256" s="4"/>
      <c r="Q256" s="4"/>
      <c r="R256" s="4" t="s">
        <v>11</v>
      </c>
      <c r="S256" s="4" t="s">
        <v>11</v>
      </c>
      <c r="T256" s="4" t="s">
        <v>11</v>
      </c>
      <c r="U256" s="4" t="s">
        <v>11</v>
      </c>
      <c r="V256" s="180">
        <v>1</v>
      </c>
      <c r="W256" s="181">
        <v>4</v>
      </c>
      <c r="X256" s="180">
        <v>4</v>
      </c>
      <c r="Y256" s="175"/>
      <c r="AD256" s="26" t="str">
        <f t="shared" si="56"/>
        <v xml:space="preserve"> </v>
      </c>
      <c r="AE256" s="26" t="str">
        <f t="shared" si="57"/>
        <v xml:space="preserve"> </v>
      </c>
      <c r="AF256" s="27" t="str">
        <f t="shared" si="58"/>
        <v xml:space="preserve"> </v>
      </c>
      <c r="AG256" s="24" t="b">
        <f t="shared" si="59"/>
        <v>1</v>
      </c>
      <c r="AH256" s="25" t="b">
        <f t="shared" si="45"/>
        <v>0</v>
      </c>
      <c r="AI256" s="25" t="b">
        <f t="shared" si="46"/>
        <v>0</v>
      </c>
      <c r="AJ256" s="25" t="b">
        <f t="shared" si="47"/>
        <v>0</v>
      </c>
      <c r="AK256" s="25" t="b">
        <f t="shared" si="48"/>
        <v>0</v>
      </c>
      <c r="AL256" s="25" t="b">
        <f t="shared" si="49"/>
        <v>0</v>
      </c>
      <c r="AM256" s="25" t="b">
        <f t="shared" si="50"/>
        <v>0</v>
      </c>
      <c r="AN256" s="25" t="b">
        <f t="shared" si="51"/>
        <v>0</v>
      </c>
      <c r="AO256" s="25" t="b">
        <f t="shared" si="52"/>
        <v>0</v>
      </c>
      <c r="AP256" s="25" t="b">
        <f t="shared" si="53"/>
        <v>0</v>
      </c>
      <c r="AQ256" s="25" t="b">
        <f t="shared" si="54"/>
        <v>0</v>
      </c>
      <c r="AR256" s="25" t="b">
        <f t="shared" si="55"/>
        <v>0</v>
      </c>
    </row>
    <row r="257" spans="1:44" ht="21.75" hidden="1" x14ac:dyDescent="0.25">
      <c r="A257" s="172">
        <v>253</v>
      </c>
      <c r="B257" s="10" t="s">
        <v>136</v>
      </c>
      <c r="C257" s="10">
        <v>4</v>
      </c>
      <c r="D257" s="173" t="s">
        <v>638</v>
      </c>
      <c r="E257" s="11" t="s">
        <v>639</v>
      </c>
      <c r="F257" s="174" t="s">
        <v>89</v>
      </c>
      <c r="G257" s="174" t="s">
        <v>136</v>
      </c>
      <c r="H257" s="175">
        <v>0</v>
      </c>
      <c r="I257" s="10" t="s">
        <v>827</v>
      </c>
      <c r="J257" s="176" t="s">
        <v>827</v>
      </c>
      <c r="K257" s="8" t="s">
        <v>11</v>
      </c>
      <c r="L257" s="4" t="s">
        <v>11</v>
      </c>
      <c r="M257" s="4" t="s">
        <v>11</v>
      </c>
      <c r="N257" s="4"/>
      <c r="O257" s="4"/>
      <c r="P257" s="4"/>
      <c r="Q257" s="4"/>
      <c r="R257" s="4"/>
      <c r="S257" s="4"/>
      <c r="T257" s="4"/>
      <c r="U257" s="9"/>
      <c r="V257" s="180">
        <v>1</v>
      </c>
      <c r="W257" s="181">
        <v>3</v>
      </c>
      <c r="X257" s="180">
        <v>3</v>
      </c>
      <c r="Y257" s="175"/>
      <c r="AD257" s="26" t="str">
        <f t="shared" si="56"/>
        <v xml:space="preserve"> </v>
      </c>
      <c r="AE257" s="26" t="str">
        <f t="shared" si="57"/>
        <v xml:space="preserve"> </v>
      </c>
      <c r="AF257" s="27" t="str">
        <f t="shared" si="58"/>
        <v xml:space="preserve"> </v>
      </c>
      <c r="AG257" s="24" t="b">
        <f t="shared" si="59"/>
        <v>0</v>
      </c>
      <c r="AH257" s="25" t="b">
        <f t="shared" si="45"/>
        <v>1</v>
      </c>
      <c r="AI257" s="25" t="b">
        <f t="shared" si="46"/>
        <v>1</v>
      </c>
      <c r="AJ257" s="25" t="b">
        <f t="shared" si="47"/>
        <v>1</v>
      </c>
      <c r="AK257" s="25" t="b">
        <f t="shared" si="48"/>
        <v>0</v>
      </c>
      <c r="AL257" s="25" t="b">
        <f t="shared" si="49"/>
        <v>0</v>
      </c>
      <c r="AM257" s="25" t="b">
        <f t="shared" si="50"/>
        <v>0</v>
      </c>
      <c r="AN257" s="25" t="b">
        <f t="shared" si="51"/>
        <v>0</v>
      </c>
      <c r="AO257" s="25" t="b">
        <f t="shared" si="52"/>
        <v>0</v>
      </c>
      <c r="AP257" s="25" t="b">
        <f t="shared" si="53"/>
        <v>0</v>
      </c>
      <c r="AQ257" s="25" t="b">
        <f t="shared" si="54"/>
        <v>0</v>
      </c>
      <c r="AR257" s="25" t="b">
        <f t="shared" si="55"/>
        <v>0</v>
      </c>
    </row>
    <row r="258" spans="1:44" ht="21.75" hidden="1" x14ac:dyDescent="0.25">
      <c r="A258" s="172">
        <v>254</v>
      </c>
      <c r="B258" s="10" t="s">
        <v>136</v>
      </c>
      <c r="C258" s="10">
        <v>3</v>
      </c>
      <c r="D258" s="173" t="s">
        <v>640</v>
      </c>
      <c r="E258" s="11" t="s">
        <v>641</v>
      </c>
      <c r="F258" s="174" t="s">
        <v>88</v>
      </c>
      <c r="G258" s="174" t="s">
        <v>136</v>
      </c>
      <c r="H258" s="175">
        <v>12</v>
      </c>
      <c r="I258" s="10" t="s">
        <v>206</v>
      </c>
      <c r="J258" s="176" t="s">
        <v>10</v>
      </c>
      <c r="K258" s="8" t="s">
        <v>11</v>
      </c>
      <c r="L258" s="4" t="s">
        <v>11</v>
      </c>
      <c r="M258" s="4" t="s">
        <v>11</v>
      </c>
      <c r="N258" s="4" t="s">
        <v>11</v>
      </c>
      <c r="O258" s="4"/>
      <c r="P258" s="4"/>
      <c r="Q258" s="4"/>
      <c r="R258" s="4"/>
      <c r="S258" s="4"/>
      <c r="T258" s="4"/>
      <c r="U258" s="9"/>
      <c r="V258" s="180">
        <v>1</v>
      </c>
      <c r="W258" s="181">
        <v>4</v>
      </c>
      <c r="X258" s="180">
        <v>4</v>
      </c>
      <c r="Y258" s="175"/>
      <c r="AD258" s="26" t="str">
        <f t="shared" si="56"/>
        <v xml:space="preserve"> </v>
      </c>
      <c r="AE258" s="26" t="str">
        <f t="shared" si="57"/>
        <v xml:space="preserve"> </v>
      </c>
      <c r="AF258" s="27" t="str">
        <f t="shared" si="58"/>
        <v xml:space="preserve"> </v>
      </c>
      <c r="AG258" s="24" t="b">
        <f t="shared" si="59"/>
        <v>0</v>
      </c>
      <c r="AH258" s="25" t="b">
        <f t="shared" si="45"/>
        <v>0</v>
      </c>
      <c r="AI258" s="25" t="b">
        <f t="shared" si="46"/>
        <v>1</v>
      </c>
      <c r="AJ258" s="25" t="b">
        <f t="shared" si="47"/>
        <v>1</v>
      </c>
      <c r="AK258" s="25" t="b">
        <f t="shared" si="48"/>
        <v>1</v>
      </c>
      <c r="AL258" s="25" t="b">
        <f t="shared" si="49"/>
        <v>0</v>
      </c>
      <c r="AM258" s="25" t="b">
        <f t="shared" si="50"/>
        <v>0</v>
      </c>
      <c r="AN258" s="25" t="b">
        <f t="shared" si="51"/>
        <v>0</v>
      </c>
      <c r="AO258" s="25" t="b">
        <f t="shared" si="52"/>
        <v>0</v>
      </c>
      <c r="AP258" s="25" t="b">
        <f t="shared" si="53"/>
        <v>0</v>
      </c>
      <c r="AQ258" s="25" t="b">
        <f t="shared" si="54"/>
        <v>0</v>
      </c>
      <c r="AR258" s="25" t="b">
        <f t="shared" si="55"/>
        <v>0</v>
      </c>
    </row>
    <row r="259" spans="1:44" ht="21.75" hidden="1" x14ac:dyDescent="0.25">
      <c r="A259" s="172">
        <v>255</v>
      </c>
      <c r="B259" s="10" t="s">
        <v>136</v>
      </c>
      <c r="C259" s="10">
        <v>3</v>
      </c>
      <c r="D259" s="173" t="s">
        <v>642</v>
      </c>
      <c r="E259" s="11" t="s">
        <v>643</v>
      </c>
      <c r="F259" s="174" t="s">
        <v>89</v>
      </c>
      <c r="G259" s="174" t="s">
        <v>136</v>
      </c>
      <c r="H259" s="175">
        <v>10</v>
      </c>
      <c r="I259" s="10" t="s">
        <v>205</v>
      </c>
      <c r="J259" s="176" t="s">
        <v>833</v>
      </c>
      <c r="K259" s="8"/>
      <c r="L259" s="4" t="s">
        <v>11</v>
      </c>
      <c r="M259" s="4" t="s">
        <v>11</v>
      </c>
      <c r="N259" s="4" t="s">
        <v>11</v>
      </c>
      <c r="O259" s="4"/>
      <c r="P259" s="4"/>
      <c r="Q259" s="4"/>
      <c r="R259" s="4"/>
      <c r="S259" s="4"/>
      <c r="T259" s="4"/>
      <c r="U259" s="9"/>
      <c r="V259" s="180">
        <v>1</v>
      </c>
      <c r="W259" s="181">
        <v>3</v>
      </c>
      <c r="X259" s="180">
        <v>3</v>
      </c>
      <c r="Y259" s="175"/>
      <c r="AD259" s="26" t="str">
        <f t="shared" si="56"/>
        <v xml:space="preserve"> </v>
      </c>
      <c r="AE259" s="26" t="str">
        <f t="shared" si="57"/>
        <v xml:space="preserve"> </v>
      </c>
      <c r="AF259" s="27" t="str">
        <f t="shared" si="58"/>
        <v xml:space="preserve"> </v>
      </c>
      <c r="AG259" s="24" t="b">
        <f t="shared" si="59"/>
        <v>1</v>
      </c>
      <c r="AH259" s="25" t="b">
        <f t="shared" si="45"/>
        <v>0</v>
      </c>
      <c r="AI259" s="25" t="b">
        <f t="shared" si="46"/>
        <v>0</v>
      </c>
      <c r="AJ259" s="25" t="b">
        <f t="shared" si="47"/>
        <v>0</v>
      </c>
      <c r="AK259" s="25" t="b">
        <f t="shared" si="48"/>
        <v>0</v>
      </c>
      <c r="AL259" s="25" t="b">
        <f t="shared" si="49"/>
        <v>0</v>
      </c>
      <c r="AM259" s="25" t="b">
        <f t="shared" si="50"/>
        <v>0</v>
      </c>
      <c r="AN259" s="25" t="b">
        <f t="shared" si="51"/>
        <v>0</v>
      </c>
      <c r="AO259" s="25" t="b">
        <f t="shared" si="52"/>
        <v>0</v>
      </c>
      <c r="AP259" s="25" t="b">
        <f t="shared" si="53"/>
        <v>0</v>
      </c>
      <c r="AQ259" s="25" t="b">
        <f t="shared" si="54"/>
        <v>0</v>
      </c>
      <c r="AR259" s="25" t="b">
        <f t="shared" si="55"/>
        <v>0</v>
      </c>
    </row>
    <row r="260" spans="1:44" ht="21.75" hidden="1" x14ac:dyDescent="0.25">
      <c r="A260" s="172">
        <v>256</v>
      </c>
      <c r="B260" s="10" t="s">
        <v>136</v>
      </c>
      <c r="C260" s="10">
        <v>3</v>
      </c>
      <c r="D260" s="173" t="s">
        <v>644</v>
      </c>
      <c r="E260" s="11" t="s">
        <v>645</v>
      </c>
      <c r="F260" s="174" t="s">
        <v>62</v>
      </c>
      <c r="G260" s="174" t="s">
        <v>136</v>
      </c>
      <c r="H260" s="175">
        <v>6</v>
      </c>
      <c r="I260" s="10" t="s">
        <v>826</v>
      </c>
      <c r="J260" s="176" t="s">
        <v>827</v>
      </c>
      <c r="K260" s="8"/>
      <c r="L260" s="4"/>
      <c r="M260" s="4"/>
      <c r="N260" s="4"/>
      <c r="O260" s="4"/>
      <c r="P260" s="4"/>
      <c r="Q260" s="4"/>
      <c r="R260" s="4"/>
      <c r="S260" s="4" t="s">
        <v>11</v>
      </c>
      <c r="T260" s="4" t="s">
        <v>11</v>
      </c>
      <c r="U260" s="9" t="s">
        <v>11</v>
      </c>
      <c r="V260" s="180">
        <v>1</v>
      </c>
      <c r="W260" s="181">
        <v>3</v>
      </c>
      <c r="X260" s="180">
        <v>3</v>
      </c>
      <c r="Y260" s="175"/>
      <c r="AD260" s="26" t="str">
        <f t="shared" si="56"/>
        <v xml:space="preserve"> </v>
      </c>
      <c r="AE260" s="26" t="str">
        <f t="shared" si="57"/>
        <v xml:space="preserve"> </v>
      </c>
      <c r="AF260" s="27" t="str">
        <f t="shared" si="58"/>
        <v xml:space="preserve"> </v>
      </c>
      <c r="AG260" s="24" t="b">
        <f t="shared" si="59"/>
        <v>1</v>
      </c>
      <c r="AH260" s="25" t="b">
        <f t="shared" ref="AH260:AH323" si="60">IF(AND(K260&lt;&gt;0,K260=K261),TRUE,FALSE)</f>
        <v>0</v>
      </c>
      <c r="AI260" s="25" t="b">
        <f t="shared" ref="AI260:AI323" si="61">IF(AND(L260&lt;&gt;0,L260=L261),TRUE,FALSE)</f>
        <v>0</v>
      </c>
      <c r="AJ260" s="25" t="b">
        <f t="shared" ref="AJ260:AJ323" si="62">IF(AND(M260&lt;&gt;0,M260=M261),TRUE,FALSE)</f>
        <v>0</v>
      </c>
      <c r="AK260" s="25" t="b">
        <f t="shared" ref="AK260:AK323" si="63">IF(AND(N260&lt;&gt;0,N260=N261),TRUE,FALSE)</f>
        <v>0</v>
      </c>
      <c r="AL260" s="25" t="b">
        <f t="shared" ref="AL260:AL323" si="64">IF(AND(O260&lt;&gt;0,O260=O261),TRUE,FALSE)</f>
        <v>0</v>
      </c>
      <c r="AM260" s="25" t="b">
        <f t="shared" ref="AM260:AM323" si="65">IF(AND(P260&lt;&gt;0,P260=P261),TRUE,FALSE)</f>
        <v>0</v>
      </c>
      <c r="AN260" s="25" t="b">
        <f t="shared" ref="AN260:AN323" si="66">IF(AND(Q260&lt;&gt;0,Q260=Q261),TRUE,FALSE)</f>
        <v>0</v>
      </c>
      <c r="AO260" s="25" t="b">
        <f t="shared" ref="AO260:AO323" si="67">IF(AND(R260&lt;&gt;0,R260=R261),TRUE,FALSE)</f>
        <v>0</v>
      </c>
      <c r="AP260" s="25" t="b">
        <f t="shared" ref="AP260:AP323" si="68">IF(AND(S260&lt;&gt;0,S260=S261),TRUE,FALSE)</f>
        <v>0</v>
      </c>
      <c r="AQ260" s="25" t="b">
        <f t="shared" ref="AQ260:AQ323" si="69">IF(AND(T260&lt;&gt;0,T260=T261),TRUE,FALSE)</f>
        <v>0</v>
      </c>
      <c r="AR260" s="25" t="b">
        <f t="shared" ref="AR260:AR323" si="70">IF(AND(U260&lt;&gt;0,U260=U261),TRUE,FALSE)</f>
        <v>0</v>
      </c>
    </row>
    <row r="261" spans="1:44" ht="21.75" hidden="1" x14ac:dyDescent="0.25">
      <c r="A261" s="172">
        <v>257</v>
      </c>
      <c r="B261" s="10" t="s">
        <v>136</v>
      </c>
      <c r="C261" s="10">
        <v>3</v>
      </c>
      <c r="D261" s="173" t="s">
        <v>646</v>
      </c>
      <c r="E261" s="11" t="s">
        <v>647</v>
      </c>
      <c r="F261" s="174" t="s">
        <v>62</v>
      </c>
      <c r="G261" s="174" t="s">
        <v>136</v>
      </c>
      <c r="H261" s="175">
        <v>14</v>
      </c>
      <c r="I261" s="10" t="s">
        <v>207</v>
      </c>
      <c r="J261" s="176" t="s">
        <v>67</v>
      </c>
      <c r="K261" s="8"/>
      <c r="L261" s="4"/>
      <c r="M261" s="4" t="s">
        <v>11</v>
      </c>
      <c r="N261" s="4" t="s">
        <v>11</v>
      </c>
      <c r="O261" s="4" t="s">
        <v>11</v>
      </c>
      <c r="P261" s="4"/>
      <c r="Q261" s="9"/>
      <c r="R261" s="4"/>
      <c r="S261" s="4"/>
      <c r="T261" s="4"/>
      <c r="U261" s="9"/>
      <c r="V261" s="180">
        <v>1</v>
      </c>
      <c r="W261" s="181">
        <v>3</v>
      </c>
      <c r="X261" s="180">
        <v>3</v>
      </c>
      <c r="Y261" s="175"/>
      <c r="AD261" s="26" t="str">
        <f t="shared" ref="AD261:AD324" si="71">IF(AND(F261=F262,I261=I262,AG261=FALSE),"ÇAKIŞMA "," ")</f>
        <v xml:space="preserve"> </v>
      </c>
      <c r="AE261" s="26" t="str">
        <f t="shared" ref="AE261:AE324" si="72">IF(AND(J261=J262,I261=I262,AG261=FALSE),"ÇAKIŞMA "," ")</f>
        <v xml:space="preserve"> </v>
      </c>
      <c r="AF261" s="27" t="str">
        <f t="shared" ref="AF261:AF324" si="73">IF(AND(C261=C262,B261=B262,I261=I262,AG261=FALSE),"ÇAKIŞMA "," ")</f>
        <v xml:space="preserve"> </v>
      </c>
      <c r="AG261" s="24" t="b">
        <f t="shared" ref="AG261:AG324" si="74">AND(AH261=FALSE,AI261=FALSE,AJ261=FALSE,AK261=FALSE,AL261=FALSE,AM261=FALSE,AN261=FALSE,AO261=FALSE,AP261=FALSE,AQ261=FALSE,AR261=FALSE)</f>
        <v>1</v>
      </c>
      <c r="AH261" s="25" t="b">
        <f t="shared" si="60"/>
        <v>0</v>
      </c>
      <c r="AI261" s="25" t="b">
        <f t="shared" si="61"/>
        <v>0</v>
      </c>
      <c r="AJ261" s="25" t="b">
        <f t="shared" si="62"/>
        <v>0</v>
      </c>
      <c r="AK261" s="25" t="b">
        <f t="shared" si="63"/>
        <v>0</v>
      </c>
      <c r="AL261" s="25" t="b">
        <f t="shared" si="64"/>
        <v>0</v>
      </c>
      <c r="AM261" s="25" t="b">
        <f t="shared" si="65"/>
        <v>0</v>
      </c>
      <c r="AN261" s="25" t="b">
        <f t="shared" si="66"/>
        <v>0</v>
      </c>
      <c r="AO261" s="25" t="b">
        <f t="shared" si="67"/>
        <v>0</v>
      </c>
      <c r="AP261" s="25" t="b">
        <f t="shared" si="68"/>
        <v>0</v>
      </c>
      <c r="AQ261" s="25" t="b">
        <f t="shared" si="69"/>
        <v>0</v>
      </c>
      <c r="AR261" s="25" t="b">
        <f t="shared" si="70"/>
        <v>0</v>
      </c>
    </row>
    <row r="262" spans="1:44" ht="21.75" hidden="1" x14ac:dyDescent="0.25">
      <c r="A262" s="172">
        <v>258</v>
      </c>
      <c r="B262" s="10" t="s">
        <v>97</v>
      </c>
      <c r="C262" s="10">
        <v>4</v>
      </c>
      <c r="D262" s="173" t="s">
        <v>648</v>
      </c>
      <c r="E262" s="11" t="s">
        <v>649</v>
      </c>
      <c r="F262" s="174" t="s">
        <v>93</v>
      </c>
      <c r="G262" s="174" t="s">
        <v>60</v>
      </c>
      <c r="H262" s="175">
        <v>45</v>
      </c>
      <c r="I262" s="10" t="s">
        <v>206</v>
      </c>
      <c r="J262" s="176" t="s">
        <v>48</v>
      </c>
      <c r="K262" s="8"/>
      <c r="L262" s="4"/>
      <c r="M262" s="4"/>
      <c r="N262" s="4"/>
      <c r="O262" s="4"/>
      <c r="P262" s="4" t="s">
        <v>11</v>
      </c>
      <c r="Q262" s="4" t="s">
        <v>11</v>
      </c>
      <c r="R262" s="4"/>
      <c r="S262" s="4"/>
      <c r="T262" s="4"/>
      <c r="U262" s="9"/>
      <c r="V262" s="180">
        <v>1</v>
      </c>
      <c r="W262" s="181">
        <v>2</v>
      </c>
      <c r="X262" s="180">
        <v>2</v>
      </c>
      <c r="Y262" s="175"/>
      <c r="AD262" s="26" t="str">
        <f t="shared" si="71"/>
        <v xml:space="preserve"> </v>
      </c>
      <c r="AE262" s="26" t="str">
        <f t="shared" si="72"/>
        <v xml:space="preserve"> </v>
      </c>
      <c r="AF262" s="27" t="str">
        <f t="shared" si="73"/>
        <v xml:space="preserve"> </v>
      </c>
      <c r="AG262" s="24" t="b">
        <f t="shared" si="74"/>
        <v>0</v>
      </c>
      <c r="AH262" s="25" t="b">
        <f t="shared" si="60"/>
        <v>0</v>
      </c>
      <c r="AI262" s="25" t="b">
        <f t="shared" si="61"/>
        <v>0</v>
      </c>
      <c r="AJ262" s="25" t="b">
        <f t="shared" si="62"/>
        <v>0</v>
      </c>
      <c r="AK262" s="25" t="b">
        <f t="shared" si="63"/>
        <v>0</v>
      </c>
      <c r="AL262" s="25" t="b">
        <f t="shared" si="64"/>
        <v>0</v>
      </c>
      <c r="AM262" s="25" t="b">
        <f t="shared" si="65"/>
        <v>0</v>
      </c>
      <c r="AN262" s="25" t="b">
        <f t="shared" si="66"/>
        <v>1</v>
      </c>
      <c r="AO262" s="25" t="b">
        <f t="shared" si="67"/>
        <v>0</v>
      </c>
      <c r="AP262" s="25" t="b">
        <f t="shared" si="68"/>
        <v>0</v>
      </c>
      <c r="AQ262" s="25" t="b">
        <f t="shared" si="69"/>
        <v>0</v>
      </c>
      <c r="AR262" s="25" t="b">
        <f t="shared" si="70"/>
        <v>0</v>
      </c>
    </row>
    <row r="263" spans="1:44" ht="21.75" hidden="1" x14ac:dyDescent="0.25">
      <c r="A263" s="172">
        <v>259</v>
      </c>
      <c r="B263" s="10" t="s">
        <v>60</v>
      </c>
      <c r="C263" s="10">
        <v>4</v>
      </c>
      <c r="D263" s="173" t="s">
        <v>650</v>
      </c>
      <c r="E263" s="11" t="s">
        <v>651</v>
      </c>
      <c r="F263" s="174" t="s">
        <v>72</v>
      </c>
      <c r="G263" s="174" t="s">
        <v>60</v>
      </c>
      <c r="H263" s="175">
        <v>46</v>
      </c>
      <c r="I263" s="10" t="s">
        <v>207</v>
      </c>
      <c r="J263" s="176" t="s">
        <v>40</v>
      </c>
      <c r="K263" s="8"/>
      <c r="L263" s="4"/>
      <c r="M263" s="4"/>
      <c r="N263" s="4"/>
      <c r="O263" s="4"/>
      <c r="P263" s="4"/>
      <c r="Q263" s="4" t="s">
        <v>11</v>
      </c>
      <c r="R263" s="4" t="s">
        <v>11</v>
      </c>
      <c r="S263" s="4"/>
      <c r="T263" s="4"/>
      <c r="U263" s="9"/>
      <c r="V263" s="180">
        <v>1</v>
      </c>
      <c r="W263" s="181">
        <v>2</v>
      </c>
      <c r="X263" s="180">
        <v>2</v>
      </c>
      <c r="Y263" s="175"/>
      <c r="AD263" s="26" t="str">
        <f t="shared" si="71"/>
        <v xml:space="preserve"> </v>
      </c>
      <c r="AE263" s="26" t="str">
        <f t="shared" si="72"/>
        <v xml:space="preserve"> </v>
      </c>
      <c r="AF263" s="27" t="str">
        <f t="shared" si="73"/>
        <v xml:space="preserve"> </v>
      </c>
      <c r="AG263" s="24" t="b">
        <f t="shared" si="74"/>
        <v>1</v>
      </c>
      <c r="AH263" s="25" t="b">
        <f t="shared" si="60"/>
        <v>0</v>
      </c>
      <c r="AI263" s="25" t="b">
        <f t="shared" si="61"/>
        <v>0</v>
      </c>
      <c r="AJ263" s="25" t="b">
        <f t="shared" si="62"/>
        <v>0</v>
      </c>
      <c r="AK263" s="25" t="b">
        <f t="shared" si="63"/>
        <v>0</v>
      </c>
      <c r="AL263" s="25" t="b">
        <f t="shared" si="64"/>
        <v>0</v>
      </c>
      <c r="AM263" s="25" t="b">
        <f t="shared" si="65"/>
        <v>0</v>
      </c>
      <c r="AN263" s="25" t="b">
        <f t="shared" si="66"/>
        <v>0</v>
      </c>
      <c r="AO263" s="25" t="b">
        <f t="shared" si="67"/>
        <v>0</v>
      </c>
      <c r="AP263" s="25" t="b">
        <f t="shared" si="68"/>
        <v>0</v>
      </c>
      <c r="AQ263" s="25" t="b">
        <f t="shared" si="69"/>
        <v>0</v>
      </c>
      <c r="AR263" s="25" t="b">
        <f t="shared" si="70"/>
        <v>0</v>
      </c>
    </row>
    <row r="264" spans="1:44" ht="21.75" hidden="1" x14ac:dyDescent="0.25">
      <c r="A264" s="172">
        <v>363</v>
      </c>
      <c r="B264" s="10" t="s">
        <v>91</v>
      </c>
      <c r="C264" s="10">
        <v>4</v>
      </c>
      <c r="D264" s="173"/>
      <c r="E264" s="11" t="s">
        <v>843</v>
      </c>
      <c r="F264" s="174" t="s">
        <v>840</v>
      </c>
      <c r="G264" s="174" t="s">
        <v>226</v>
      </c>
      <c r="H264" s="175">
        <v>128</v>
      </c>
      <c r="I264" s="10" t="s">
        <v>208</v>
      </c>
      <c r="J264" s="176" t="s">
        <v>841</v>
      </c>
      <c r="K264" s="8"/>
      <c r="L264" s="4"/>
      <c r="M264" s="4"/>
      <c r="N264" s="4"/>
      <c r="O264" s="4"/>
      <c r="P264" s="4"/>
      <c r="Q264" s="4"/>
      <c r="R264" s="4"/>
      <c r="S264" s="4" t="s">
        <v>11</v>
      </c>
      <c r="T264" s="4" t="s">
        <v>11</v>
      </c>
      <c r="U264" s="9" t="s">
        <v>11</v>
      </c>
      <c r="V264" s="180">
        <v>1</v>
      </c>
      <c r="W264" s="181"/>
      <c r="X264" s="180">
        <v>3</v>
      </c>
      <c r="Y264" s="175"/>
      <c r="AD264" s="26" t="str">
        <f t="shared" si="71"/>
        <v xml:space="preserve"> </v>
      </c>
      <c r="AE264" s="26" t="str">
        <f t="shared" si="72"/>
        <v xml:space="preserve"> </v>
      </c>
      <c r="AF264" s="27" t="str">
        <f t="shared" si="73"/>
        <v xml:space="preserve"> </v>
      </c>
      <c r="AG264" s="24" t="b">
        <f t="shared" si="74"/>
        <v>1</v>
      </c>
      <c r="AH264" s="25" t="b">
        <f t="shared" si="60"/>
        <v>0</v>
      </c>
      <c r="AI264" s="25" t="b">
        <f t="shared" si="61"/>
        <v>0</v>
      </c>
      <c r="AJ264" s="25" t="b">
        <f t="shared" si="62"/>
        <v>0</v>
      </c>
      <c r="AK264" s="25" t="b">
        <f t="shared" si="63"/>
        <v>0</v>
      </c>
      <c r="AL264" s="25" t="b">
        <f t="shared" si="64"/>
        <v>0</v>
      </c>
      <c r="AM264" s="25" t="b">
        <f t="shared" si="65"/>
        <v>0</v>
      </c>
      <c r="AN264" s="25" t="b">
        <f t="shared" si="66"/>
        <v>0</v>
      </c>
      <c r="AO264" s="25" t="b">
        <f t="shared" si="67"/>
        <v>0</v>
      </c>
      <c r="AP264" s="25" t="b">
        <f t="shared" si="68"/>
        <v>0</v>
      </c>
      <c r="AQ264" s="25" t="b">
        <f t="shared" si="69"/>
        <v>0</v>
      </c>
      <c r="AR264" s="25" t="b">
        <f t="shared" si="70"/>
        <v>0</v>
      </c>
    </row>
    <row r="265" spans="1:44" ht="21.75" hidden="1" x14ac:dyDescent="0.25">
      <c r="A265" s="172">
        <v>261</v>
      </c>
      <c r="B265" s="10" t="s">
        <v>108</v>
      </c>
      <c r="C265" s="10">
        <v>2</v>
      </c>
      <c r="D265" s="173" t="s">
        <v>653</v>
      </c>
      <c r="E265" s="11" t="s">
        <v>31</v>
      </c>
      <c r="F265" s="174" t="s">
        <v>64</v>
      </c>
      <c r="G265" s="174" t="s">
        <v>117</v>
      </c>
      <c r="H265" s="175">
        <v>20</v>
      </c>
      <c r="I265" s="10" t="s">
        <v>204</v>
      </c>
      <c r="J265" s="176" t="s">
        <v>24</v>
      </c>
      <c r="K265" s="8"/>
      <c r="L265" s="4"/>
      <c r="M265" s="4"/>
      <c r="N265" s="4"/>
      <c r="O265" s="4"/>
      <c r="P265" s="4"/>
      <c r="Q265" s="4" t="s">
        <v>11</v>
      </c>
      <c r="R265" s="4" t="s">
        <v>11</v>
      </c>
      <c r="S265" s="4"/>
      <c r="T265" s="4"/>
      <c r="U265" s="9"/>
      <c r="V265" s="180">
        <v>2</v>
      </c>
      <c r="W265" s="181">
        <v>2</v>
      </c>
      <c r="X265" s="180">
        <v>2</v>
      </c>
      <c r="Y265" s="175"/>
      <c r="AD265" s="26" t="str">
        <f t="shared" si="71"/>
        <v xml:space="preserve"> </v>
      </c>
      <c r="AE265" s="26" t="str">
        <f t="shared" si="72"/>
        <v xml:space="preserve"> </v>
      </c>
      <c r="AF265" s="27" t="str">
        <f t="shared" si="73"/>
        <v xml:space="preserve"> </v>
      </c>
      <c r="AG265" s="24" t="b">
        <f t="shared" si="74"/>
        <v>1</v>
      </c>
      <c r="AH265" s="25" t="b">
        <f t="shared" si="60"/>
        <v>0</v>
      </c>
      <c r="AI265" s="25" t="b">
        <f t="shared" si="61"/>
        <v>0</v>
      </c>
      <c r="AJ265" s="25" t="b">
        <f t="shared" si="62"/>
        <v>0</v>
      </c>
      <c r="AK265" s="25" t="b">
        <f t="shared" si="63"/>
        <v>0</v>
      </c>
      <c r="AL265" s="25" t="b">
        <f t="shared" si="64"/>
        <v>0</v>
      </c>
      <c r="AM265" s="25" t="b">
        <f t="shared" si="65"/>
        <v>0</v>
      </c>
      <c r="AN265" s="25" t="b">
        <f t="shared" si="66"/>
        <v>0</v>
      </c>
      <c r="AO265" s="25" t="b">
        <f t="shared" si="67"/>
        <v>0</v>
      </c>
      <c r="AP265" s="25" t="b">
        <f t="shared" si="68"/>
        <v>0</v>
      </c>
      <c r="AQ265" s="25" t="b">
        <f t="shared" si="69"/>
        <v>0</v>
      </c>
      <c r="AR265" s="25" t="b">
        <f t="shared" si="70"/>
        <v>0</v>
      </c>
    </row>
    <row r="266" spans="1:44" ht="21.75" hidden="1" x14ac:dyDescent="0.25">
      <c r="A266" s="172">
        <v>260</v>
      </c>
      <c r="B266" s="10" t="s">
        <v>136</v>
      </c>
      <c r="C266" s="10">
        <v>1</v>
      </c>
      <c r="D266" s="173" t="s">
        <v>652</v>
      </c>
      <c r="E266" s="11" t="s">
        <v>31</v>
      </c>
      <c r="F266" s="174" t="s">
        <v>64</v>
      </c>
      <c r="G266" s="174" t="s">
        <v>117</v>
      </c>
      <c r="H266" s="175">
        <v>26</v>
      </c>
      <c r="I266" s="10" t="s">
        <v>204</v>
      </c>
      <c r="J266" s="176" t="s">
        <v>24</v>
      </c>
      <c r="K266" s="8"/>
      <c r="L266" s="4"/>
      <c r="M266" s="4"/>
      <c r="N266" s="4"/>
      <c r="O266" s="4"/>
      <c r="P266" s="4"/>
      <c r="Q266" s="4"/>
      <c r="R266" s="4"/>
      <c r="S266" s="4" t="s">
        <v>11</v>
      </c>
      <c r="T266" s="4" t="s">
        <v>11</v>
      </c>
      <c r="U266" s="9" t="s">
        <v>11</v>
      </c>
      <c r="V266" s="180">
        <v>2</v>
      </c>
      <c r="W266" s="181">
        <v>3</v>
      </c>
      <c r="X266" s="180">
        <v>3</v>
      </c>
      <c r="Y266" s="175"/>
      <c r="AD266" s="26" t="str">
        <f t="shared" si="71"/>
        <v xml:space="preserve"> </v>
      </c>
      <c r="AE266" s="26" t="str">
        <f t="shared" si="72"/>
        <v xml:space="preserve"> </v>
      </c>
      <c r="AF266" s="27" t="str">
        <f t="shared" si="73"/>
        <v xml:space="preserve"> </v>
      </c>
      <c r="AG266" s="24" t="b">
        <f t="shared" si="74"/>
        <v>1</v>
      </c>
      <c r="AH266" s="25" t="b">
        <f t="shared" si="60"/>
        <v>0</v>
      </c>
      <c r="AI266" s="25" t="b">
        <f t="shared" si="61"/>
        <v>0</v>
      </c>
      <c r="AJ266" s="25" t="b">
        <f t="shared" si="62"/>
        <v>0</v>
      </c>
      <c r="AK266" s="25" t="b">
        <f t="shared" si="63"/>
        <v>0</v>
      </c>
      <c r="AL266" s="25" t="b">
        <f t="shared" si="64"/>
        <v>0</v>
      </c>
      <c r="AM266" s="25" t="b">
        <f t="shared" si="65"/>
        <v>0</v>
      </c>
      <c r="AN266" s="25" t="b">
        <f t="shared" si="66"/>
        <v>0</v>
      </c>
      <c r="AO266" s="25" t="b">
        <f t="shared" si="67"/>
        <v>0</v>
      </c>
      <c r="AP266" s="25" t="b">
        <f t="shared" si="68"/>
        <v>0</v>
      </c>
      <c r="AQ266" s="25" t="b">
        <f t="shared" si="69"/>
        <v>0</v>
      </c>
      <c r="AR266" s="25" t="b">
        <f t="shared" si="70"/>
        <v>0</v>
      </c>
    </row>
    <row r="267" spans="1:44" ht="21.75" hidden="1" x14ac:dyDescent="0.25">
      <c r="A267" s="172">
        <v>262</v>
      </c>
      <c r="B267" s="10" t="s">
        <v>117</v>
      </c>
      <c r="C267" s="10">
        <v>3</v>
      </c>
      <c r="D267" s="173" t="s">
        <v>654</v>
      </c>
      <c r="E267" s="11" t="s">
        <v>655</v>
      </c>
      <c r="F267" s="174" t="s">
        <v>656</v>
      </c>
      <c r="G267" s="174" t="s">
        <v>226</v>
      </c>
      <c r="H267" s="175">
        <v>17</v>
      </c>
      <c r="I267" s="10" t="s">
        <v>207</v>
      </c>
      <c r="J267" s="176" t="s">
        <v>24</v>
      </c>
      <c r="K267" s="8"/>
      <c r="L267" s="4"/>
      <c r="M267" s="4"/>
      <c r="N267" s="8"/>
      <c r="O267" s="8"/>
      <c r="P267" s="4"/>
      <c r="Q267" s="4" t="s">
        <v>11</v>
      </c>
      <c r="R267" s="4" t="s">
        <v>11</v>
      </c>
      <c r="S267" s="4"/>
      <c r="T267" s="4"/>
      <c r="U267" s="9"/>
      <c r="V267" s="180">
        <v>1</v>
      </c>
      <c r="W267" s="181">
        <v>2</v>
      </c>
      <c r="X267" s="180">
        <v>2</v>
      </c>
      <c r="Y267" s="175"/>
      <c r="AD267" s="26" t="str">
        <f t="shared" si="71"/>
        <v xml:space="preserve"> </v>
      </c>
      <c r="AE267" s="26" t="str">
        <f t="shared" si="72"/>
        <v xml:space="preserve"> </v>
      </c>
      <c r="AF267" s="27" t="str">
        <f t="shared" si="73"/>
        <v xml:space="preserve"> </v>
      </c>
      <c r="AG267" s="24" t="b">
        <f t="shared" si="74"/>
        <v>1</v>
      </c>
      <c r="AH267" s="25" t="b">
        <f t="shared" si="60"/>
        <v>0</v>
      </c>
      <c r="AI267" s="25" t="b">
        <f t="shared" si="61"/>
        <v>0</v>
      </c>
      <c r="AJ267" s="25" t="b">
        <f t="shared" si="62"/>
        <v>0</v>
      </c>
      <c r="AK267" s="25" t="b">
        <f t="shared" si="63"/>
        <v>0</v>
      </c>
      <c r="AL267" s="25" t="b">
        <f t="shared" si="64"/>
        <v>0</v>
      </c>
      <c r="AM267" s="25" t="b">
        <f t="shared" si="65"/>
        <v>0</v>
      </c>
      <c r="AN267" s="25" t="b">
        <f t="shared" si="66"/>
        <v>0</v>
      </c>
      <c r="AO267" s="25" t="b">
        <f t="shared" si="67"/>
        <v>0</v>
      </c>
      <c r="AP267" s="25" t="b">
        <f t="shared" si="68"/>
        <v>0</v>
      </c>
      <c r="AQ267" s="25" t="b">
        <f t="shared" si="69"/>
        <v>0</v>
      </c>
      <c r="AR267" s="25" t="b">
        <f t="shared" si="70"/>
        <v>0</v>
      </c>
    </row>
    <row r="268" spans="1:44" ht="30" hidden="1" x14ac:dyDescent="0.25">
      <c r="A268" s="172">
        <v>263</v>
      </c>
      <c r="B268" s="10" t="s">
        <v>123</v>
      </c>
      <c r="C268" s="10">
        <v>4</v>
      </c>
      <c r="D268" s="173" t="s">
        <v>657</v>
      </c>
      <c r="E268" s="11" t="s">
        <v>658</v>
      </c>
      <c r="F268" s="174" t="s">
        <v>139</v>
      </c>
      <c r="G268" s="174" t="s">
        <v>123</v>
      </c>
      <c r="H268" s="175">
        <v>20</v>
      </c>
      <c r="I268" s="10" t="s">
        <v>205</v>
      </c>
      <c r="J268" s="176" t="s">
        <v>67</v>
      </c>
      <c r="K268" s="8"/>
      <c r="L268" s="4" t="s">
        <v>11</v>
      </c>
      <c r="M268" s="4" t="s">
        <v>11</v>
      </c>
      <c r="N268" s="4" t="s">
        <v>11</v>
      </c>
      <c r="O268" s="4" t="s">
        <v>11</v>
      </c>
      <c r="P268" s="4"/>
      <c r="Q268" s="4"/>
      <c r="R268" s="4"/>
      <c r="S268" s="4"/>
      <c r="T268" s="4"/>
      <c r="U268" s="9"/>
      <c r="V268" s="180">
        <v>1</v>
      </c>
      <c r="W268" s="181">
        <v>4</v>
      </c>
      <c r="X268" s="180">
        <v>4</v>
      </c>
      <c r="Y268" s="175"/>
      <c r="AD268" s="26" t="str">
        <f t="shared" si="71"/>
        <v xml:space="preserve"> </v>
      </c>
      <c r="AE268" s="26" t="str">
        <f t="shared" si="72"/>
        <v xml:space="preserve"> </v>
      </c>
      <c r="AF268" s="27" t="str">
        <f t="shared" si="73"/>
        <v xml:space="preserve"> </v>
      </c>
      <c r="AG268" s="24" t="b">
        <f t="shared" si="74"/>
        <v>1</v>
      </c>
      <c r="AH268" s="25" t="b">
        <f t="shared" si="60"/>
        <v>0</v>
      </c>
      <c r="AI268" s="25" t="b">
        <f t="shared" si="61"/>
        <v>0</v>
      </c>
      <c r="AJ268" s="25" t="b">
        <f t="shared" si="62"/>
        <v>0</v>
      </c>
      <c r="AK268" s="25" t="b">
        <f t="shared" si="63"/>
        <v>0</v>
      </c>
      <c r="AL268" s="25" t="b">
        <f t="shared" si="64"/>
        <v>0</v>
      </c>
      <c r="AM268" s="25" t="b">
        <f t="shared" si="65"/>
        <v>0</v>
      </c>
      <c r="AN268" s="25" t="b">
        <f t="shared" si="66"/>
        <v>0</v>
      </c>
      <c r="AO268" s="25" t="b">
        <f t="shared" si="67"/>
        <v>0</v>
      </c>
      <c r="AP268" s="25" t="b">
        <f t="shared" si="68"/>
        <v>0</v>
      </c>
      <c r="AQ268" s="25" t="b">
        <f t="shared" si="69"/>
        <v>0</v>
      </c>
      <c r="AR268" s="25" t="b">
        <f t="shared" si="70"/>
        <v>0</v>
      </c>
    </row>
    <row r="269" spans="1:44" ht="21.75" hidden="1" x14ac:dyDescent="0.25">
      <c r="A269" s="172">
        <v>264</v>
      </c>
      <c r="B269" s="10" t="s">
        <v>123</v>
      </c>
      <c r="C269" s="10">
        <v>4</v>
      </c>
      <c r="D269" s="173" t="s">
        <v>659</v>
      </c>
      <c r="E269" s="11" t="s">
        <v>660</v>
      </c>
      <c r="F269" s="174" t="s">
        <v>125</v>
      </c>
      <c r="G269" s="174" t="s">
        <v>123</v>
      </c>
      <c r="H269" s="175">
        <v>11</v>
      </c>
      <c r="I269" s="10" t="s">
        <v>205</v>
      </c>
      <c r="J269" s="176" t="s">
        <v>20</v>
      </c>
      <c r="K269" s="8"/>
      <c r="L269" s="4"/>
      <c r="M269" s="4"/>
      <c r="N269" s="4"/>
      <c r="O269" s="4"/>
      <c r="P269" s="4"/>
      <c r="Q269" s="4" t="s">
        <v>11</v>
      </c>
      <c r="R269" s="4" t="s">
        <v>11</v>
      </c>
      <c r="S269" s="4" t="s">
        <v>11</v>
      </c>
      <c r="T269" s="4" t="s">
        <v>11</v>
      </c>
      <c r="U269" s="9"/>
      <c r="V269" s="180">
        <v>1</v>
      </c>
      <c r="W269" s="181">
        <v>4</v>
      </c>
      <c r="X269" s="180">
        <v>4</v>
      </c>
      <c r="Y269" s="175"/>
      <c r="AD269" s="26" t="str">
        <f t="shared" si="71"/>
        <v xml:space="preserve"> </v>
      </c>
      <c r="AE269" s="26" t="str">
        <f t="shared" si="72"/>
        <v xml:space="preserve"> </v>
      </c>
      <c r="AF269" s="27" t="str">
        <f t="shared" si="73"/>
        <v xml:space="preserve"> </v>
      </c>
      <c r="AG269" s="24" t="b">
        <f t="shared" si="74"/>
        <v>0</v>
      </c>
      <c r="AH269" s="25" t="b">
        <f t="shared" si="60"/>
        <v>0</v>
      </c>
      <c r="AI269" s="25" t="b">
        <f t="shared" si="61"/>
        <v>0</v>
      </c>
      <c r="AJ269" s="25" t="b">
        <f t="shared" si="62"/>
        <v>0</v>
      </c>
      <c r="AK269" s="25" t="b">
        <f t="shared" si="63"/>
        <v>0</v>
      </c>
      <c r="AL269" s="25" t="b">
        <f t="shared" si="64"/>
        <v>0</v>
      </c>
      <c r="AM269" s="25" t="b">
        <f t="shared" si="65"/>
        <v>0</v>
      </c>
      <c r="AN269" s="25" t="b">
        <f t="shared" si="66"/>
        <v>1</v>
      </c>
      <c r="AO269" s="25" t="b">
        <f t="shared" si="67"/>
        <v>1</v>
      </c>
      <c r="AP269" s="25" t="b">
        <f t="shared" si="68"/>
        <v>1</v>
      </c>
      <c r="AQ269" s="25" t="b">
        <f t="shared" si="69"/>
        <v>0</v>
      </c>
      <c r="AR269" s="25" t="b">
        <f t="shared" si="70"/>
        <v>0</v>
      </c>
    </row>
    <row r="270" spans="1:44" ht="21.75" hidden="1" x14ac:dyDescent="0.25">
      <c r="A270" s="172">
        <v>265</v>
      </c>
      <c r="B270" s="10" t="s">
        <v>117</v>
      </c>
      <c r="C270" s="10">
        <v>4</v>
      </c>
      <c r="D270" s="173" t="s">
        <v>661</v>
      </c>
      <c r="E270" s="11" t="s">
        <v>662</v>
      </c>
      <c r="F270" s="174" t="s">
        <v>120</v>
      </c>
      <c r="G270" s="174" t="s">
        <v>117</v>
      </c>
      <c r="H270" s="175">
        <v>37</v>
      </c>
      <c r="I270" s="10" t="s">
        <v>204</v>
      </c>
      <c r="J270" s="176" t="s">
        <v>832</v>
      </c>
      <c r="K270" s="22"/>
      <c r="L270" s="17"/>
      <c r="M270" s="17"/>
      <c r="N270" s="17"/>
      <c r="O270" s="17"/>
      <c r="P270" s="17"/>
      <c r="Q270" s="17" t="s">
        <v>11</v>
      </c>
      <c r="R270" s="17" t="s">
        <v>11</v>
      </c>
      <c r="S270" s="17" t="s">
        <v>11</v>
      </c>
      <c r="T270" s="17"/>
      <c r="U270" s="23"/>
      <c r="V270" s="180">
        <v>1</v>
      </c>
      <c r="W270" s="181">
        <v>3</v>
      </c>
      <c r="X270" s="180">
        <v>3</v>
      </c>
      <c r="Y270" s="175"/>
      <c r="AD270" s="26" t="str">
        <f t="shared" si="71"/>
        <v xml:space="preserve"> </v>
      </c>
      <c r="AE270" s="26" t="str">
        <f t="shared" si="72"/>
        <v xml:space="preserve"> </v>
      </c>
      <c r="AF270" s="27" t="str">
        <f t="shared" si="73"/>
        <v xml:space="preserve"> </v>
      </c>
      <c r="AG270" s="24" t="b">
        <f t="shared" si="74"/>
        <v>0</v>
      </c>
      <c r="AH270" s="25" t="b">
        <f t="shared" si="60"/>
        <v>0</v>
      </c>
      <c r="AI270" s="25" t="b">
        <f t="shared" si="61"/>
        <v>0</v>
      </c>
      <c r="AJ270" s="25" t="b">
        <f t="shared" si="62"/>
        <v>0</v>
      </c>
      <c r="AK270" s="25" t="b">
        <f t="shared" si="63"/>
        <v>0</v>
      </c>
      <c r="AL270" s="25" t="b">
        <f t="shared" si="64"/>
        <v>0</v>
      </c>
      <c r="AM270" s="25" t="b">
        <f t="shared" si="65"/>
        <v>0</v>
      </c>
      <c r="AN270" s="25" t="b">
        <f t="shared" si="66"/>
        <v>1</v>
      </c>
      <c r="AO270" s="25" t="b">
        <f t="shared" si="67"/>
        <v>1</v>
      </c>
      <c r="AP270" s="25" t="b">
        <f t="shared" si="68"/>
        <v>0</v>
      </c>
      <c r="AQ270" s="25" t="b">
        <f t="shared" si="69"/>
        <v>0</v>
      </c>
      <c r="AR270" s="25" t="b">
        <f t="shared" si="70"/>
        <v>0</v>
      </c>
    </row>
    <row r="271" spans="1:44" ht="21.75" hidden="1" x14ac:dyDescent="0.25">
      <c r="A271" s="172">
        <v>266</v>
      </c>
      <c r="B271" s="10" t="s">
        <v>117</v>
      </c>
      <c r="C271" s="10">
        <v>4</v>
      </c>
      <c r="D271" s="173" t="s">
        <v>663</v>
      </c>
      <c r="E271" s="11" t="s">
        <v>664</v>
      </c>
      <c r="F271" s="174" t="s">
        <v>121</v>
      </c>
      <c r="G271" s="174" t="s">
        <v>117</v>
      </c>
      <c r="H271" s="175">
        <v>32</v>
      </c>
      <c r="I271" s="10" t="s">
        <v>205</v>
      </c>
      <c r="J271" s="176" t="s">
        <v>85</v>
      </c>
      <c r="K271" s="8"/>
      <c r="L271" s="4"/>
      <c r="M271" s="4"/>
      <c r="N271" s="4"/>
      <c r="O271" s="4"/>
      <c r="P271" s="4"/>
      <c r="Q271" s="4" t="s">
        <v>11</v>
      </c>
      <c r="R271" s="4" t="s">
        <v>11</v>
      </c>
      <c r="S271" s="4"/>
      <c r="T271" s="4"/>
      <c r="U271" s="9"/>
      <c r="V271" s="180">
        <v>1</v>
      </c>
      <c r="W271" s="181">
        <v>2</v>
      </c>
      <c r="X271" s="180">
        <v>2</v>
      </c>
      <c r="Y271" s="175"/>
      <c r="AD271" s="26" t="str">
        <f t="shared" si="71"/>
        <v xml:space="preserve"> </v>
      </c>
      <c r="AE271" s="26" t="str">
        <f t="shared" si="72"/>
        <v xml:space="preserve"> </v>
      </c>
      <c r="AF271" s="27" t="str">
        <f t="shared" si="73"/>
        <v xml:space="preserve"> </v>
      </c>
      <c r="AG271" s="24" t="b">
        <f t="shared" si="74"/>
        <v>1</v>
      </c>
      <c r="AH271" s="25" t="b">
        <f t="shared" si="60"/>
        <v>0</v>
      </c>
      <c r="AI271" s="25" t="b">
        <f t="shared" si="61"/>
        <v>0</v>
      </c>
      <c r="AJ271" s="25" t="b">
        <f t="shared" si="62"/>
        <v>0</v>
      </c>
      <c r="AK271" s="25" t="b">
        <f t="shared" si="63"/>
        <v>0</v>
      </c>
      <c r="AL271" s="25" t="b">
        <f t="shared" si="64"/>
        <v>0</v>
      </c>
      <c r="AM271" s="25" t="b">
        <f t="shared" si="65"/>
        <v>0</v>
      </c>
      <c r="AN271" s="25" t="b">
        <f t="shared" si="66"/>
        <v>0</v>
      </c>
      <c r="AO271" s="25" t="b">
        <f t="shared" si="67"/>
        <v>0</v>
      </c>
      <c r="AP271" s="25" t="b">
        <f t="shared" si="68"/>
        <v>0</v>
      </c>
      <c r="AQ271" s="25" t="b">
        <f t="shared" si="69"/>
        <v>0</v>
      </c>
      <c r="AR271" s="25" t="b">
        <f t="shared" si="70"/>
        <v>0</v>
      </c>
    </row>
    <row r="272" spans="1:44" ht="21.75" hidden="1" x14ac:dyDescent="0.25">
      <c r="A272" s="172">
        <v>267</v>
      </c>
      <c r="B272" s="10" t="s">
        <v>123</v>
      </c>
      <c r="C272" s="10">
        <v>3</v>
      </c>
      <c r="D272" s="173" t="s">
        <v>665</v>
      </c>
      <c r="E272" s="11" t="s">
        <v>666</v>
      </c>
      <c r="F272" s="174" t="s">
        <v>497</v>
      </c>
      <c r="G272" s="174" t="s">
        <v>123</v>
      </c>
      <c r="H272" s="175">
        <v>17</v>
      </c>
      <c r="I272" s="10" t="s">
        <v>204</v>
      </c>
      <c r="J272" s="176" t="s">
        <v>29</v>
      </c>
      <c r="K272" s="8"/>
      <c r="L272" s="4"/>
      <c r="M272" s="4"/>
      <c r="N272" s="8"/>
      <c r="O272" s="8"/>
      <c r="P272" s="4"/>
      <c r="Q272" s="4"/>
      <c r="R272" s="4"/>
      <c r="S272" s="4" t="s">
        <v>11</v>
      </c>
      <c r="T272" s="4" t="s">
        <v>11</v>
      </c>
      <c r="U272" s="9" t="s">
        <v>11</v>
      </c>
      <c r="V272" s="180">
        <v>1</v>
      </c>
      <c r="W272" s="181">
        <v>3</v>
      </c>
      <c r="X272" s="180">
        <v>3</v>
      </c>
      <c r="Y272" s="175"/>
      <c r="AD272" s="26" t="str">
        <f t="shared" si="71"/>
        <v xml:space="preserve"> </v>
      </c>
      <c r="AE272" s="26" t="str">
        <f t="shared" si="72"/>
        <v xml:space="preserve"> </v>
      </c>
      <c r="AF272" s="27" t="str">
        <f t="shared" si="73"/>
        <v xml:space="preserve"> </v>
      </c>
      <c r="AG272" s="24" t="b">
        <f t="shared" si="74"/>
        <v>1</v>
      </c>
      <c r="AH272" s="25" t="b">
        <f t="shared" si="60"/>
        <v>0</v>
      </c>
      <c r="AI272" s="25" t="b">
        <f t="shared" si="61"/>
        <v>0</v>
      </c>
      <c r="AJ272" s="25" t="b">
        <f t="shared" si="62"/>
        <v>0</v>
      </c>
      <c r="AK272" s="25" t="b">
        <f t="shared" si="63"/>
        <v>0</v>
      </c>
      <c r="AL272" s="25" t="b">
        <f t="shared" si="64"/>
        <v>0</v>
      </c>
      <c r="AM272" s="25" t="b">
        <f t="shared" si="65"/>
        <v>0</v>
      </c>
      <c r="AN272" s="25" t="b">
        <f t="shared" si="66"/>
        <v>0</v>
      </c>
      <c r="AO272" s="25" t="b">
        <f t="shared" si="67"/>
        <v>0</v>
      </c>
      <c r="AP272" s="25" t="b">
        <f t="shared" si="68"/>
        <v>0</v>
      </c>
      <c r="AQ272" s="25" t="b">
        <f t="shared" si="69"/>
        <v>0</v>
      </c>
      <c r="AR272" s="25" t="b">
        <f t="shared" si="70"/>
        <v>0</v>
      </c>
    </row>
    <row r="273" spans="1:44" ht="21.75" hidden="1" x14ac:dyDescent="0.25">
      <c r="A273" s="172">
        <v>268</v>
      </c>
      <c r="B273" s="10" t="s">
        <v>136</v>
      </c>
      <c r="C273" s="10">
        <v>2</v>
      </c>
      <c r="D273" s="173" t="s">
        <v>667</v>
      </c>
      <c r="E273" s="11" t="s">
        <v>668</v>
      </c>
      <c r="F273" s="174" t="s">
        <v>84</v>
      </c>
      <c r="G273" s="174" t="s">
        <v>136</v>
      </c>
      <c r="H273" s="175">
        <v>21</v>
      </c>
      <c r="I273" s="10" t="s">
        <v>206</v>
      </c>
      <c r="J273" s="176" t="s">
        <v>76</v>
      </c>
      <c r="K273" s="8"/>
      <c r="L273" s="4" t="s">
        <v>11</v>
      </c>
      <c r="M273" s="4" t="s">
        <v>11</v>
      </c>
      <c r="N273" s="4" t="s">
        <v>11</v>
      </c>
      <c r="O273" s="4" t="s">
        <v>11</v>
      </c>
      <c r="P273" s="4"/>
      <c r="Q273" s="4"/>
      <c r="R273" s="4"/>
      <c r="S273" s="4"/>
      <c r="T273" s="4"/>
      <c r="U273" s="9"/>
      <c r="V273" s="180">
        <v>1</v>
      </c>
      <c r="W273" s="181">
        <v>4</v>
      </c>
      <c r="X273" s="180">
        <v>4</v>
      </c>
      <c r="Y273" s="175"/>
      <c r="AD273" s="26" t="str">
        <f t="shared" si="71"/>
        <v xml:space="preserve"> </v>
      </c>
      <c r="AE273" s="26" t="str">
        <f t="shared" si="72"/>
        <v xml:space="preserve"> </v>
      </c>
      <c r="AF273" s="27" t="str">
        <f t="shared" si="73"/>
        <v xml:space="preserve"> </v>
      </c>
      <c r="AG273" s="24" t="b">
        <f t="shared" si="74"/>
        <v>0</v>
      </c>
      <c r="AH273" s="25" t="b">
        <f t="shared" si="60"/>
        <v>0</v>
      </c>
      <c r="AI273" s="25" t="b">
        <f t="shared" si="61"/>
        <v>1</v>
      </c>
      <c r="AJ273" s="25" t="b">
        <f t="shared" si="62"/>
        <v>1</v>
      </c>
      <c r="AK273" s="25" t="b">
        <f t="shared" si="63"/>
        <v>1</v>
      </c>
      <c r="AL273" s="25" t="b">
        <f t="shared" si="64"/>
        <v>0</v>
      </c>
      <c r="AM273" s="25" t="b">
        <f t="shared" si="65"/>
        <v>0</v>
      </c>
      <c r="AN273" s="25" t="b">
        <f t="shared" si="66"/>
        <v>0</v>
      </c>
      <c r="AO273" s="25" t="b">
        <f t="shared" si="67"/>
        <v>0</v>
      </c>
      <c r="AP273" s="25" t="b">
        <f t="shared" si="68"/>
        <v>0</v>
      </c>
      <c r="AQ273" s="25" t="b">
        <f t="shared" si="69"/>
        <v>0</v>
      </c>
      <c r="AR273" s="25" t="b">
        <f t="shared" si="70"/>
        <v>0</v>
      </c>
    </row>
    <row r="274" spans="1:44" ht="21.75" hidden="1" x14ac:dyDescent="0.25">
      <c r="A274" s="172">
        <v>269</v>
      </c>
      <c r="B274" s="10" t="s">
        <v>83</v>
      </c>
      <c r="C274" s="10">
        <v>3</v>
      </c>
      <c r="D274" s="173" t="s">
        <v>669</v>
      </c>
      <c r="E274" s="11" t="s">
        <v>670</v>
      </c>
      <c r="F274" s="174" t="s">
        <v>128</v>
      </c>
      <c r="G274" s="174" t="s">
        <v>123</v>
      </c>
      <c r="H274" s="175">
        <v>27</v>
      </c>
      <c r="I274" s="10" t="s">
        <v>208</v>
      </c>
      <c r="J274" s="176" t="s">
        <v>48</v>
      </c>
      <c r="K274" s="8"/>
      <c r="L274" s="4" t="s">
        <v>11</v>
      </c>
      <c r="M274" s="4" t="s">
        <v>11</v>
      </c>
      <c r="N274" s="8" t="s">
        <v>11</v>
      </c>
      <c r="O274" s="8"/>
      <c r="P274" s="4"/>
      <c r="Q274" s="4"/>
      <c r="R274" s="8"/>
      <c r="S274" s="8"/>
      <c r="T274" s="4"/>
      <c r="U274" s="9"/>
      <c r="V274" s="180">
        <v>1</v>
      </c>
      <c r="W274" s="181">
        <v>3</v>
      </c>
      <c r="X274" s="180">
        <v>3</v>
      </c>
      <c r="Y274" s="175"/>
      <c r="AD274" s="26" t="str">
        <f t="shared" si="71"/>
        <v xml:space="preserve"> </v>
      </c>
      <c r="AE274" s="26" t="str">
        <f t="shared" si="72"/>
        <v xml:space="preserve"> </v>
      </c>
      <c r="AF274" s="27" t="str">
        <f t="shared" si="73"/>
        <v xml:space="preserve"> </v>
      </c>
      <c r="AG274" s="24" t="b">
        <f t="shared" si="74"/>
        <v>1</v>
      </c>
      <c r="AH274" s="25" t="b">
        <f t="shared" si="60"/>
        <v>0</v>
      </c>
      <c r="AI274" s="25" t="b">
        <f t="shared" si="61"/>
        <v>0</v>
      </c>
      <c r="AJ274" s="25" t="b">
        <f t="shared" si="62"/>
        <v>0</v>
      </c>
      <c r="AK274" s="25" t="b">
        <f t="shared" si="63"/>
        <v>0</v>
      </c>
      <c r="AL274" s="25" t="b">
        <f t="shared" si="64"/>
        <v>0</v>
      </c>
      <c r="AM274" s="25" t="b">
        <f t="shared" si="65"/>
        <v>0</v>
      </c>
      <c r="AN274" s="25" t="b">
        <f t="shared" si="66"/>
        <v>0</v>
      </c>
      <c r="AO274" s="25" t="b">
        <f t="shared" si="67"/>
        <v>0</v>
      </c>
      <c r="AP274" s="25" t="b">
        <f t="shared" si="68"/>
        <v>0</v>
      </c>
      <c r="AQ274" s="25" t="b">
        <f t="shared" si="69"/>
        <v>0</v>
      </c>
      <c r="AR274" s="25" t="b">
        <f t="shared" si="70"/>
        <v>0</v>
      </c>
    </row>
    <row r="275" spans="1:44" ht="21.75" hidden="1" x14ac:dyDescent="0.25">
      <c r="A275" s="172">
        <v>270</v>
      </c>
      <c r="B275" s="10" t="s">
        <v>136</v>
      </c>
      <c r="C275" s="10">
        <v>4</v>
      </c>
      <c r="D275" s="173" t="s">
        <v>671</v>
      </c>
      <c r="E275" s="11" t="s">
        <v>672</v>
      </c>
      <c r="F275" s="174" t="s">
        <v>119</v>
      </c>
      <c r="G275" s="174" t="s">
        <v>136</v>
      </c>
      <c r="H275" s="175">
        <v>0</v>
      </c>
      <c r="I275" s="10" t="s">
        <v>826</v>
      </c>
      <c r="J275" s="176" t="s">
        <v>827</v>
      </c>
      <c r="K275" s="8"/>
      <c r="L275" s="4"/>
      <c r="M275" s="4"/>
      <c r="N275" s="8"/>
      <c r="O275" s="8"/>
      <c r="P275" s="4" t="s">
        <v>11</v>
      </c>
      <c r="Q275" s="4" t="s">
        <v>11</v>
      </c>
      <c r="R275" s="4" t="s">
        <v>11</v>
      </c>
      <c r="S275" s="4"/>
      <c r="T275" s="4"/>
      <c r="U275" s="9"/>
      <c r="V275" s="180">
        <v>1</v>
      </c>
      <c r="W275" s="181">
        <v>3</v>
      </c>
      <c r="X275" s="180">
        <v>3</v>
      </c>
      <c r="Y275" s="175"/>
      <c r="AD275" s="26" t="str">
        <f t="shared" si="71"/>
        <v xml:space="preserve"> </v>
      </c>
      <c r="AE275" s="26" t="str">
        <f t="shared" si="72"/>
        <v xml:space="preserve"> </v>
      </c>
      <c r="AF275" s="27" t="str">
        <f t="shared" si="73"/>
        <v xml:space="preserve"> </v>
      </c>
      <c r="AG275" s="24" t="b">
        <f t="shared" si="74"/>
        <v>1</v>
      </c>
      <c r="AH275" s="25" t="b">
        <f t="shared" si="60"/>
        <v>0</v>
      </c>
      <c r="AI275" s="25" t="b">
        <f t="shared" si="61"/>
        <v>0</v>
      </c>
      <c r="AJ275" s="25" t="b">
        <f t="shared" si="62"/>
        <v>0</v>
      </c>
      <c r="AK275" s="25" t="b">
        <f t="shared" si="63"/>
        <v>0</v>
      </c>
      <c r="AL275" s="25" t="b">
        <f t="shared" si="64"/>
        <v>0</v>
      </c>
      <c r="AM275" s="25" t="b">
        <f t="shared" si="65"/>
        <v>0</v>
      </c>
      <c r="AN275" s="25" t="b">
        <f t="shared" si="66"/>
        <v>0</v>
      </c>
      <c r="AO275" s="25" t="b">
        <f t="shared" si="67"/>
        <v>0</v>
      </c>
      <c r="AP275" s="25" t="b">
        <f t="shared" si="68"/>
        <v>0</v>
      </c>
      <c r="AQ275" s="25" t="b">
        <f t="shared" si="69"/>
        <v>0</v>
      </c>
      <c r="AR275" s="25" t="b">
        <f t="shared" si="70"/>
        <v>0</v>
      </c>
    </row>
    <row r="276" spans="1:44" ht="21.75" hidden="1" x14ac:dyDescent="0.25">
      <c r="A276" s="172">
        <v>271</v>
      </c>
      <c r="B276" s="10" t="s">
        <v>145</v>
      </c>
      <c r="C276" s="10">
        <v>2</v>
      </c>
      <c r="D276" s="173" t="s">
        <v>673</v>
      </c>
      <c r="E276" s="11" t="s">
        <v>116</v>
      </c>
      <c r="F276" s="174"/>
      <c r="G276" s="174"/>
      <c r="H276" s="175">
        <v>0</v>
      </c>
      <c r="I276" s="10" t="s">
        <v>827</v>
      </c>
      <c r="J276" s="176"/>
      <c r="K276" s="8" t="s">
        <v>11</v>
      </c>
      <c r="L276" s="4" t="s">
        <v>11</v>
      </c>
      <c r="M276" s="4" t="s">
        <v>11</v>
      </c>
      <c r="N276" s="4"/>
      <c r="O276" s="4"/>
      <c r="P276" s="4"/>
      <c r="Q276" s="4"/>
      <c r="R276" s="4"/>
      <c r="S276" s="4"/>
      <c r="T276" s="4"/>
      <c r="U276" s="9"/>
      <c r="V276" s="180">
        <v>1</v>
      </c>
      <c r="W276" s="181">
        <v>3</v>
      </c>
      <c r="X276" s="180">
        <v>3</v>
      </c>
      <c r="Y276" s="175"/>
      <c r="AD276" s="26" t="str">
        <f t="shared" si="71"/>
        <v xml:space="preserve"> </v>
      </c>
      <c r="AE276" s="26" t="str">
        <f t="shared" si="72"/>
        <v xml:space="preserve"> </v>
      </c>
      <c r="AF276" s="27" t="str">
        <f t="shared" si="73"/>
        <v xml:space="preserve"> </v>
      </c>
      <c r="AG276" s="24" t="b">
        <f t="shared" si="74"/>
        <v>1</v>
      </c>
      <c r="AH276" s="25" t="b">
        <f t="shared" si="60"/>
        <v>0</v>
      </c>
      <c r="AI276" s="25" t="b">
        <f t="shared" si="61"/>
        <v>0</v>
      </c>
      <c r="AJ276" s="25" t="b">
        <f t="shared" si="62"/>
        <v>0</v>
      </c>
      <c r="AK276" s="25" t="b">
        <f t="shared" si="63"/>
        <v>0</v>
      </c>
      <c r="AL276" s="25" t="b">
        <f t="shared" si="64"/>
        <v>0</v>
      </c>
      <c r="AM276" s="25" t="b">
        <f t="shared" si="65"/>
        <v>0</v>
      </c>
      <c r="AN276" s="25" t="b">
        <f t="shared" si="66"/>
        <v>0</v>
      </c>
      <c r="AO276" s="25" t="b">
        <f t="shared" si="67"/>
        <v>0</v>
      </c>
      <c r="AP276" s="25" t="b">
        <f t="shared" si="68"/>
        <v>0</v>
      </c>
      <c r="AQ276" s="25" t="b">
        <f t="shared" si="69"/>
        <v>0</v>
      </c>
      <c r="AR276" s="25" t="b">
        <f t="shared" si="70"/>
        <v>0</v>
      </c>
    </row>
    <row r="277" spans="1:44" ht="21.75" hidden="1" x14ac:dyDescent="0.25">
      <c r="A277" s="172">
        <v>275</v>
      </c>
      <c r="B277" s="10" t="s">
        <v>8</v>
      </c>
      <c r="C277" s="10">
        <v>1</v>
      </c>
      <c r="D277" s="173" t="s">
        <v>678</v>
      </c>
      <c r="E277" s="11" t="s">
        <v>675</v>
      </c>
      <c r="F277" s="174" t="s">
        <v>679</v>
      </c>
      <c r="G277" s="174" t="s">
        <v>8</v>
      </c>
      <c r="H277" s="175">
        <v>47</v>
      </c>
      <c r="I277" s="10" t="s">
        <v>27</v>
      </c>
      <c r="J277" s="176" t="s">
        <v>48</v>
      </c>
      <c r="K277" s="8"/>
      <c r="L277" s="4"/>
      <c r="M277" s="4"/>
      <c r="N277" s="8"/>
      <c r="O277" s="8"/>
      <c r="P277" s="4"/>
      <c r="Q277" s="4"/>
      <c r="R277" s="8"/>
      <c r="S277" s="8" t="s">
        <v>11</v>
      </c>
      <c r="T277" s="4" t="s">
        <v>11</v>
      </c>
      <c r="U277" s="9"/>
      <c r="V277" s="180">
        <v>4</v>
      </c>
      <c r="W277" s="181">
        <v>2</v>
      </c>
      <c r="X277" s="180">
        <v>2</v>
      </c>
      <c r="Y277" s="175"/>
      <c r="AD277" s="26" t="str">
        <f t="shared" si="71"/>
        <v xml:space="preserve"> </v>
      </c>
      <c r="AE277" s="26" t="str">
        <f t="shared" si="72"/>
        <v xml:space="preserve"> </v>
      </c>
      <c r="AF277" s="27" t="str">
        <f t="shared" si="73"/>
        <v xml:space="preserve"> </v>
      </c>
      <c r="AG277" s="24" t="b">
        <f t="shared" si="74"/>
        <v>1</v>
      </c>
      <c r="AH277" s="25" t="b">
        <f t="shared" si="60"/>
        <v>0</v>
      </c>
      <c r="AI277" s="25" t="b">
        <f t="shared" si="61"/>
        <v>0</v>
      </c>
      <c r="AJ277" s="25" t="b">
        <f t="shared" si="62"/>
        <v>0</v>
      </c>
      <c r="AK277" s="25" t="b">
        <f t="shared" si="63"/>
        <v>0</v>
      </c>
      <c r="AL277" s="25" t="b">
        <f t="shared" si="64"/>
        <v>0</v>
      </c>
      <c r="AM277" s="25" t="b">
        <f t="shared" si="65"/>
        <v>0</v>
      </c>
      <c r="AN277" s="25" t="b">
        <f t="shared" si="66"/>
        <v>0</v>
      </c>
      <c r="AO277" s="25" t="b">
        <f t="shared" si="67"/>
        <v>0</v>
      </c>
      <c r="AP277" s="25" t="b">
        <f t="shared" si="68"/>
        <v>0</v>
      </c>
      <c r="AQ277" s="25" t="b">
        <f t="shared" si="69"/>
        <v>0</v>
      </c>
      <c r="AR277" s="25" t="b">
        <f t="shared" si="70"/>
        <v>0</v>
      </c>
    </row>
    <row r="278" spans="1:44" ht="21.75" hidden="1" x14ac:dyDescent="0.25">
      <c r="A278" s="172">
        <v>273</v>
      </c>
      <c r="B278" s="10" t="s">
        <v>60</v>
      </c>
      <c r="C278" s="10">
        <v>1</v>
      </c>
      <c r="D278" s="173" t="s">
        <v>676</v>
      </c>
      <c r="E278" s="11" t="s">
        <v>675</v>
      </c>
      <c r="F278" s="174" t="s">
        <v>79</v>
      </c>
      <c r="G278" s="174" t="s">
        <v>60</v>
      </c>
      <c r="H278" s="175">
        <v>49</v>
      </c>
      <c r="I278" s="10" t="s">
        <v>208</v>
      </c>
      <c r="J278" s="182" t="s">
        <v>40</v>
      </c>
      <c r="K278" s="8"/>
      <c r="L278" s="4"/>
      <c r="M278" s="4"/>
      <c r="N278" s="4"/>
      <c r="O278" s="4" t="s">
        <v>11</v>
      </c>
      <c r="P278" s="4" t="s">
        <v>11</v>
      </c>
      <c r="Q278" s="4"/>
      <c r="R278" s="4"/>
      <c r="S278" s="4"/>
      <c r="T278" s="4"/>
      <c r="U278" s="9"/>
      <c r="V278" s="180">
        <v>4</v>
      </c>
      <c r="W278" s="181">
        <v>2</v>
      </c>
      <c r="X278" s="180">
        <v>2</v>
      </c>
      <c r="Y278" s="175"/>
      <c r="AD278" s="26" t="str">
        <f t="shared" si="71"/>
        <v xml:space="preserve"> </v>
      </c>
      <c r="AE278" s="26" t="str">
        <f t="shared" si="72"/>
        <v xml:space="preserve"> </v>
      </c>
      <c r="AF278" s="27" t="str">
        <f t="shared" si="73"/>
        <v xml:space="preserve"> </v>
      </c>
      <c r="AG278" s="24" t="b">
        <f t="shared" si="74"/>
        <v>1</v>
      </c>
      <c r="AH278" s="25" t="b">
        <f t="shared" si="60"/>
        <v>0</v>
      </c>
      <c r="AI278" s="25" t="b">
        <f t="shared" si="61"/>
        <v>0</v>
      </c>
      <c r="AJ278" s="25" t="b">
        <f t="shared" si="62"/>
        <v>0</v>
      </c>
      <c r="AK278" s="25" t="b">
        <f t="shared" si="63"/>
        <v>0</v>
      </c>
      <c r="AL278" s="25" t="b">
        <f t="shared" si="64"/>
        <v>0</v>
      </c>
      <c r="AM278" s="25" t="b">
        <f t="shared" si="65"/>
        <v>0</v>
      </c>
      <c r="AN278" s="25" t="b">
        <f t="shared" si="66"/>
        <v>0</v>
      </c>
      <c r="AO278" s="25" t="b">
        <f t="shared" si="67"/>
        <v>0</v>
      </c>
      <c r="AP278" s="25" t="b">
        <f t="shared" si="68"/>
        <v>0</v>
      </c>
      <c r="AQ278" s="25" t="b">
        <f t="shared" si="69"/>
        <v>0</v>
      </c>
      <c r="AR278" s="25" t="b">
        <f t="shared" si="70"/>
        <v>0</v>
      </c>
    </row>
    <row r="279" spans="1:44" ht="21.75" hidden="1" x14ac:dyDescent="0.25">
      <c r="A279" s="172">
        <v>272</v>
      </c>
      <c r="B279" s="10" t="s">
        <v>117</v>
      </c>
      <c r="C279" s="10">
        <v>1</v>
      </c>
      <c r="D279" s="173" t="s">
        <v>674</v>
      </c>
      <c r="E279" s="11" t="s">
        <v>675</v>
      </c>
      <c r="F279" s="174" t="s">
        <v>106</v>
      </c>
      <c r="G279" s="174" t="s">
        <v>97</v>
      </c>
      <c r="H279" s="175">
        <v>55</v>
      </c>
      <c r="I279" s="10" t="s">
        <v>205</v>
      </c>
      <c r="J279" s="176" t="s">
        <v>17</v>
      </c>
      <c r="K279" s="22"/>
      <c r="L279" s="17" t="s">
        <v>11</v>
      </c>
      <c r="M279" s="17" t="s">
        <v>11</v>
      </c>
      <c r="N279" s="17"/>
      <c r="O279" s="17"/>
      <c r="P279" s="17"/>
      <c r="Q279" s="17"/>
      <c r="R279" s="17"/>
      <c r="S279" s="17"/>
      <c r="T279" s="17"/>
      <c r="U279" s="23"/>
      <c r="V279" s="180">
        <v>4</v>
      </c>
      <c r="W279" s="181">
        <v>2</v>
      </c>
      <c r="X279" s="180">
        <v>2</v>
      </c>
      <c r="Y279" s="175"/>
      <c r="AD279" s="26" t="str">
        <f t="shared" si="71"/>
        <v xml:space="preserve"> </v>
      </c>
      <c r="AE279" s="26" t="str">
        <f t="shared" si="72"/>
        <v xml:space="preserve"> </v>
      </c>
      <c r="AF279" s="27" t="str">
        <f t="shared" si="73"/>
        <v xml:space="preserve"> </v>
      </c>
      <c r="AG279" s="24" t="b">
        <f t="shared" si="74"/>
        <v>1</v>
      </c>
      <c r="AH279" s="25" t="b">
        <f t="shared" si="60"/>
        <v>0</v>
      </c>
      <c r="AI279" s="25" t="b">
        <f t="shared" si="61"/>
        <v>0</v>
      </c>
      <c r="AJ279" s="25" t="b">
        <f t="shared" si="62"/>
        <v>0</v>
      </c>
      <c r="AK279" s="25" t="b">
        <f t="shared" si="63"/>
        <v>0</v>
      </c>
      <c r="AL279" s="25" t="b">
        <f t="shared" si="64"/>
        <v>0</v>
      </c>
      <c r="AM279" s="25" t="b">
        <f t="shared" si="65"/>
        <v>0</v>
      </c>
      <c r="AN279" s="25" t="b">
        <f t="shared" si="66"/>
        <v>0</v>
      </c>
      <c r="AO279" s="25" t="b">
        <f t="shared" si="67"/>
        <v>0</v>
      </c>
      <c r="AP279" s="25" t="b">
        <f t="shared" si="68"/>
        <v>0</v>
      </c>
      <c r="AQ279" s="25" t="b">
        <f t="shared" si="69"/>
        <v>0</v>
      </c>
      <c r="AR279" s="25" t="b">
        <f t="shared" si="70"/>
        <v>0</v>
      </c>
    </row>
    <row r="280" spans="1:44" ht="21.75" hidden="1" x14ac:dyDescent="0.25">
      <c r="A280" s="172">
        <v>274</v>
      </c>
      <c r="B280" s="10" t="s">
        <v>97</v>
      </c>
      <c r="C280" s="10">
        <v>1</v>
      </c>
      <c r="D280" s="173" t="s">
        <v>677</v>
      </c>
      <c r="E280" s="11" t="s">
        <v>675</v>
      </c>
      <c r="F280" s="174" t="s">
        <v>98</v>
      </c>
      <c r="G280" s="174" t="s">
        <v>97</v>
      </c>
      <c r="H280" s="175">
        <v>47</v>
      </c>
      <c r="I280" s="10" t="s">
        <v>205</v>
      </c>
      <c r="J280" s="176" t="s">
        <v>45</v>
      </c>
      <c r="K280" s="8"/>
      <c r="L280" s="4"/>
      <c r="M280" s="4"/>
      <c r="N280" s="4"/>
      <c r="O280" s="4"/>
      <c r="P280" s="4"/>
      <c r="Q280" s="4"/>
      <c r="R280" s="4"/>
      <c r="S280" s="4"/>
      <c r="T280" s="4" t="s">
        <v>11</v>
      </c>
      <c r="U280" s="9" t="s">
        <v>11</v>
      </c>
      <c r="V280" s="180">
        <v>4</v>
      </c>
      <c r="W280" s="181">
        <v>2</v>
      </c>
      <c r="X280" s="180">
        <v>2</v>
      </c>
      <c r="Y280" s="175"/>
      <c r="AD280" s="26" t="str">
        <f t="shared" si="71"/>
        <v xml:space="preserve"> </v>
      </c>
      <c r="AE280" s="26" t="str">
        <f t="shared" si="72"/>
        <v xml:space="preserve"> </v>
      </c>
      <c r="AF280" s="27" t="str">
        <f t="shared" si="73"/>
        <v xml:space="preserve"> </v>
      </c>
      <c r="AG280" s="24" t="b">
        <f t="shared" si="74"/>
        <v>1</v>
      </c>
      <c r="AH280" s="25" t="b">
        <f t="shared" si="60"/>
        <v>0</v>
      </c>
      <c r="AI280" s="25" t="b">
        <f t="shared" si="61"/>
        <v>0</v>
      </c>
      <c r="AJ280" s="25" t="b">
        <f t="shared" si="62"/>
        <v>0</v>
      </c>
      <c r="AK280" s="25" t="b">
        <f t="shared" si="63"/>
        <v>0</v>
      </c>
      <c r="AL280" s="25" t="b">
        <f t="shared" si="64"/>
        <v>0</v>
      </c>
      <c r="AM280" s="25" t="b">
        <f t="shared" si="65"/>
        <v>0</v>
      </c>
      <c r="AN280" s="25" t="b">
        <f t="shared" si="66"/>
        <v>0</v>
      </c>
      <c r="AO280" s="25" t="b">
        <f t="shared" si="67"/>
        <v>0</v>
      </c>
      <c r="AP280" s="25" t="b">
        <f t="shared" si="68"/>
        <v>0</v>
      </c>
      <c r="AQ280" s="25" t="b">
        <f t="shared" si="69"/>
        <v>0</v>
      </c>
      <c r="AR280" s="25" t="b">
        <f t="shared" si="70"/>
        <v>0</v>
      </c>
    </row>
    <row r="281" spans="1:44" ht="21.75" hidden="1" x14ac:dyDescent="0.25">
      <c r="A281" s="172">
        <v>276</v>
      </c>
      <c r="B281" s="10" t="s">
        <v>117</v>
      </c>
      <c r="C281" s="10">
        <v>4</v>
      </c>
      <c r="D281" s="173" t="s">
        <v>680</v>
      </c>
      <c r="E281" s="11" t="s">
        <v>681</v>
      </c>
      <c r="F281" s="174" t="s">
        <v>32</v>
      </c>
      <c r="G281" s="174" t="s">
        <v>117</v>
      </c>
      <c r="H281" s="175">
        <v>13</v>
      </c>
      <c r="I281" s="10" t="s">
        <v>206</v>
      </c>
      <c r="J281" s="176" t="s">
        <v>85</v>
      </c>
      <c r="K281" s="8"/>
      <c r="L281" s="4"/>
      <c r="M281" s="4"/>
      <c r="N281" s="4"/>
      <c r="O281" s="4" t="s">
        <v>11</v>
      </c>
      <c r="P281" s="4" t="s">
        <v>11</v>
      </c>
      <c r="Q281" s="4"/>
      <c r="R281" s="4"/>
      <c r="S281" s="4"/>
      <c r="T281" s="4"/>
      <c r="U281" s="9"/>
      <c r="V281" s="180">
        <v>1</v>
      </c>
      <c r="W281" s="181">
        <v>2</v>
      </c>
      <c r="X281" s="180">
        <v>2</v>
      </c>
      <c r="Y281" s="175"/>
      <c r="AD281" s="26" t="str">
        <f t="shared" si="71"/>
        <v xml:space="preserve"> </v>
      </c>
      <c r="AE281" s="26" t="str">
        <f t="shared" si="72"/>
        <v xml:space="preserve"> </v>
      </c>
      <c r="AF281" s="27" t="str">
        <f t="shared" si="73"/>
        <v xml:space="preserve"> </v>
      </c>
      <c r="AG281" s="24" t="b">
        <f t="shared" si="74"/>
        <v>1</v>
      </c>
      <c r="AH281" s="25" t="b">
        <f t="shared" si="60"/>
        <v>0</v>
      </c>
      <c r="AI281" s="25" t="b">
        <f t="shared" si="61"/>
        <v>0</v>
      </c>
      <c r="AJ281" s="25" t="b">
        <f t="shared" si="62"/>
        <v>0</v>
      </c>
      <c r="AK281" s="25" t="b">
        <f t="shared" si="63"/>
        <v>0</v>
      </c>
      <c r="AL281" s="25" t="b">
        <f t="shared" si="64"/>
        <v>0</v>
      </c>
      <c r="AM281" s="25" t="b">
        <f t="shared" si="65"/>
        <v>0</v>
      </c>
      <c r="AN281" s="25" t="b">
        <f t="shared" si="66"/>
        <v>0</v>
      </c>
      <c r="AO281" s="25" t="b">
        <f t="shared" si="67"/>
        <v>0</v>
      </c>
      <c r="AP281" s="25" t="b">
        <f t="shared" si="68"/>
        <v>0</v>
      </c>
      <c r="AQ281" s="25" t="b">
        <f t="shared" si="69"/>
        <v>0</v>
      </c>
      <c r="AR281" s="25" t="b">
        <f t="shared" si="70"/>
        <v>0</v>
      </c>
    </row>
    <row r="282" spans="1:44" ht="21.75" hidden="1" x14ac:dyDescent="0.25">
      <c r="A282" s="172">
        <v>277</v>
      </c>
      <c r="B282" s="10" t="s">
        <v>83</v>
      </c>
      <c r="C282" s="10">
        <v>3</v>
      </c>
      <c r="D282" s="173" t="s">
        <v>682</v>
      </c>
      <c r="E282" s="11" t="s">
        <v>683</v>
      </c>
      <c r="F282" s="174" t="s">
        <v>66</v>
      </c>
      <c r="G282" s="174" t="s">
        <v>8</v>
      </c>
      <c r="H282" s="175"/>
      <c r="I282" s="10" t="s">
        <v>208</v>
      </c>
      <c r="J282" s="176" t="s">
        <v>47</v>
      </c>
      <c r="K282" s="8"/>
      <c r="L282" s="4" t="s">
        <v>11</v>
      </c>
      <c r="M282" s="4" t="s">
        <v>11</v>
      </c>
      <c r="N282" s="4" t="s">
        <v>11</v>
      </c>
      <c r="O282" s="4"/>
      <c r="P282" s="4"/>
      <c r="Q282" s="4"/>
      <c r="R282" s="4"/>
      <c r="S282" s="4"/>
      <c r="T282" s="4"/>
      <c r="U282" s="9"/>
      <c r="V282" s="180">
        <v>1</v>
      </c>
      <c r="W282" s="181">
        <v>3</v>
      </c>
      <c r="X282" s="180">
        <v>3</v>
      </c>
      <c r="Y282" s="175"/>
      <c r="AD282" s="26" t="str">
        <f t="shared" si="71"/>
        <v xml:space="preserve"> </v>
      </c>
      <c r="AE282" s="26" t="str">
        <f t="shared" si="72"/>
        <v xml:space="preserve"> </v>
      </c>
      <c r="AF282" s="27" t="str">
        <f t="shared" si="73"/>
        <v xml:space="preserve"> </v>
      </c>
      <c r="AG282" s="24" t="b">
        <f t="shared" si="74"/>
        <v>0</v>
      </c>
      <c r="AH282" s="25" t="b">
        <f t="shared" si="60"/>
        <v>0</v>
      </c>
      <c r="AI282" s="25" t="b">
        <f t="shared" si="61"/>
        <v>1</v>
      </c>
      <c r="AJ282" s="25" t="b">
        <f t="shared" si="62"/>
        <v>1</v>
      </c>
      <c r="AK282" s="25" t="b">
        <f t="shared" si="63"/>
        <v>1</v>
      </c>
      <c r="AL282" s="25" t="b">
        <f t="shared" si="64"/>
        <v>0</v>
      </c>
      <c r="AM282" s="25" t="b">
        <f t="shared" si="65"/>
        <v>0</v>
      </c>
      <c r="AN282" s="25" t="b">
        <f t="shared" si="66"/>
        <v>0</v>
      </c>
      <c r="AO282" s="25" t="b">
        <f t="shared" si="67"/>
        <v>0</v>
      </c>
      <c r="AP282" s="25" t="b">
        <f t="shared" si="68"/>
        <v>0</v>
      </c>
      <c r="AQ282" s="25" t="b">
        <f t="shared" si="69"/>
        <v>0</v>
      </c>
      <c r="AR282" s="25" t="b">
        <f t="shared" si="70"/>
        <v>0</v>
      </c>
    </row>
    <row r="283" spans="1:44" ht="21.75" hidden="1" x14ac:dyDescent="0.25">
      <c r="A283" s="172">
        <v>278</v>
      </c>
      <c r="B283" s="10" t="s">
        <v>136</v>
      </c>
      <c r="C283" s="10">
        <v>3</v>
      </c>
      <c r="D283" s="173" t="s">
        <v>684</v>
      </c>
      <c r="E283" s="11" t="s">
        <v>685</v>
      </c>
      <c r="F283" s="174" t="s">
        <v>119</v>
      </c>
      <c r="G283" s="174" t="s">
        <v>136</v>
      </c>
      <c r="H283" s="175">
        <v>8</v>
      </c>
      <c r="I283" s="10" t="s">
        <v>204</v>
      </c>
      <c r="J283" s="176" t="s">
        <v>10</v>
      </c>
      <c r="K283" s="8"/>
      <c r="L283" s="4" t="s">
        <v>11</v>
      </c>
      <c r="M283" s="4" t="s">
        <v>11</v>
      </c>
      <c r="N283" s="4" t="s">
        <v>11</v>
      </c>
      <c r="O283" s="4"/>
      <c r="P283" s="4"/>
      <c r="Q283" s="4"/>
      <c r="R283" s="4"/>
      <c r="S283" s="4"/>
      <c r="T283" s="4"/>
      <c r="U283" s="9"/>
      <c r="V283" s="180">
        <v>1</v>
      </c>
      <c r="W283" s="181">
        <v>3</v>
      </c>
      <c r="X283" s="180">
        <v>3</v>
      </c>
      <c r="Y283" s="175"/>
      <c r="AD283" s="26" t="str">
        <f t="shared" si="71"/>
        <v xml:space="preserve"> </v>
      </c>
      <c r="AE283" s="26" t="str">
        <f t="shared" si="72"/>
        <v xml:space="preserve"> </v>
      </c>
      <c r="AF283" s="27" t="str">
        <f t="shared" si="73"/>
        <v xml:space="preserve"> </v>
      </c>
      <c r="AG283" s="24" t="b">
        <f t="shared" si="74"/>
        <v>0</v>
      </c>
      <c r="AH283" s="25" t="b">
        <f t="shared" si="60"/>
        <v>0</v>
      </c>
      <c r="AI283" s="25" t="b">
        <f t="shared" si="61"/>
        <v>1</v>
      </c>
      <c r="AJ283" s="25" t="b">
        <f t="shared" si="62"/>
        <v>1</v>
      </c>
      <c r="AK283" s="25" t="b">
        <f t="shared" si="63"/>
        <v>1</v>
      </c>
      <c r="AL283" s="25" t="b">
        <f t="shared" si="64"/>
        <v>0</v>
      </c>
      <c r="AM283" s="25" t="b">
        <f t="shared" si="65"/>
        <v>0</v>
      </c>
      <c r="AN283" s="25" t="b">
        <f t="shared" si="66"/>
        <v>0</v>
      </c>
      <c r="AO283" s="25" t="b">
        <f t="shared" si="67"/>
        <v>0</v>
      </c>
      <c r="AP283" s="25" t="b">
        <f t="shared" si="68"/>
        <v>0</v>
      </c>
      <c r="AQ283" s="25" t="b">
        <f t="shared" si="69"/>
        <v>0</v>
      </c>
      <c r="AR283" s="25" t="b">
        <f t="shared" si="70"/>
        <v>0</v>
      </c>
    </row>
    <row r="284" spans="1:44" ht="21.75" hidden="1" x14ac:dyDescent="0.25">
      <c r="A284" s="172">
        <v>279</v>
      </c>
      <c r="B284" s="10" t="s">
        <v>117</v>
      </c>
      <c r="C284" s="10">
        <v>4</v>
      </c>
      <c r="D284" s="173" t="s">
        <v>686</v>
      </c>
      <c r="E284" s="11" t="s">
        <v>687</v>
      </c>
      <c r="F284" s="174" t="s">
        <v>122</v>
      </c>
      <c r="G284" s="174" t="s">
        <v>117</v>
      </c>
      <c r="H284" s="175">
        <v>37</v>
      </c>
      <c r="I284" s="10" t="s">
        <v>205</v>
      </c>
      <c r="J284" s="176" t="s">
        <v>24</v>
      </c>
      <c r="K284" s="8"/>
      <c r="L284" s="4" t="s">
        <v>11</v>
      </c>
      <c r="M284" s="4" t="s">
        <v>11</v>
      </c>
      <c r="N284" s="8" t="s">
        <v>11</v>
      </c>
      <c r="O284" s="8" t="s">
        <v>11</v>
      </c>
      <c r="P284" s="4"/>
      <c r="Q284" s="4"/>
      <c r="R284" s="4"/>
      <c r="S284" s="4"/>
      <c r="T284" s="4"/>
      <c r="U284" s="9"/>
      <c r="V284" s="180">
        <v>1</v>
      </c>
      <c r="W284" s="181">
        <v>4</v>
      </c>
      <c r="X284" s="180">
        <v>4</v>
      </c>
      <c r="Y284" s="175"/>
      <c r="AD284" s="26" t="str">
        <f t="shared" si="71"/>
        <v xml:space="preserve"> </v>
      </c>
      <c r="AE284" s="26" t="str">
        <f t="shared" si="72"/>
        <v xml:space="preserve"> </v>
      </c>
      <c r="AF284" s="27" t="str">
        <f t="shared" si="73"/>
        <v xml:space="preserve"> </v>
      </c>
      <c r="AG284" s="24" t="b">
        <f t="shared" si="74"/>
        <v>0</v>
      </c>
      <c r="AH284" s="25" t="b">
        <f t="shared" si="60"/>
        <v>0</v>
      </c>
      <c r="AI284" s="25" t="b">
        <f t="shared" si="61"/>
        <v>1</v>
      </c>
      <c r="AJ284" s="25" t="b">
        <f t="shared" si="62"/>
        <v>1</v>
      </c>
      <c r="AK284" s="25" t="b">
        <f t="shared" si="63"/>
        <v>1</v>
      </c>
      <c r="AL284" s="25" t="b">
        <f t="shared" si="64"/>
        <v>0</v>
      </c>
      <c r="AM284" s="25" t="b">
        <f t="shared" si="65"/>
        <v>0</v>
      </c>
      <c r="AN284" s="25" t="b">
        <f t="shared" si="66"/>
        <v>0</v>
      </c>
      <c r="AO284" s="25" t="b">
        <f t="shared" si="67"/>
        <v>0</v>
      </c>
      <c r="AP284" s="25" t="b">
        <f t="shared" si="68"/>
        <v>0</v>
      </c>
      <c r="AQ284" s="25" t="b">
        <f t="shared" si="69"/>
        <v>0</v>
      </c>
      <c r="AR284" s="25" t="b">
        <f t="shared" si="70"/>
        <v>0</v>
      </c>
    </row>
    <row r="285" spans="1:44" ht="21.75" hidden="1" x14ac:dyDescent="0.25">
      <c r="A285" s="172">
        <v>280</v>
      </c>
      <c r="B285" s="10" t="s">
        <v>83</v>
      </c>
      <c r="C285" s="10">
        <v>3</v>
      </c>
      <c r="D285" s="173" t="s">
        <v>688</v>
      </c>
      <c r="E285" s="11" t="s">
        <v>689</v>
      </c>
      <c r="F285" s="174"/>
      <c r="G285" s="174"/>
      <c r="H285" s="175">
        <v>0</v>
      </c>
      <c r="I285" s="10" t="s">
        <v>827</v>
      </c>
      <c r="J285" s="176" t="s">
        <v>827</v>
      </c>
      <c r="K285" s="8"/>
      <c r="L285" s="4" t="s">
        <v>11</v>
      </c>
      <c r="M285" s="4" t="s">
        <v>11</v>
      </c>
      <c r="N285" s="8" t="s">
        <v>11</v>
      </c>
      <c r="O285" s="8"/>
      <c r="P285" s="4"/>
      <c r="Q285" s="4"/>
      <c r="R285" s="8"/>
      <c r="S285" s="8"/>
      <c r="T285" s="4"/>
      <c r="U285" s="9"/>
      <c r="V285" s="180">
        <v>1</v>
      </c>
      <c r="W285" s="181">
        <v>3</v>
      </c>
      <c r="X285" s="180">
        <v>3</v>
      </c>
      <c r="Y285" s="175"/>
      <c r="AD285" s="26" t="str">
        <f t="shared" si="71"/>
        <v xml:space="preserve"> </v>
      </c>
      <c r="AE285" s="26" t="str">
        <f t="shared" si="72"/>
        <v xml:space="preserve"> </v>
      </c>
      <c r="AF285" s="27" t="str">
        <f t="shared" si="73"/>
        <v xml:space="preserve"> </v>
      </c>
      <c r="AG285" s="24" t="b">
        <f t="shared" si="74"/>
        <v>1</v>
      </c>
      <c r="AH285" s="25" t="b">
        <f t="shared" si="60"/>
        <v>0</v>
      </c>
      <c r="AI285" s="25" t="b">
        <f t="shared" si="61"/>
        <v>0</v>
      </c>
      <c r="AJ285" s="25" t="b">
        <f t="shared" si="62"/>
        <v>0</v>
      </c>
      <c r="AK285" s="25" t="b">
        <f t="shared" si="63"/>
        <v>0</v>
      </c>
      <c r="AL285" s="25" t="b">
        <f t="shared" si="64"/>
        <v>0</v>
      </c>
      <c r="AM285" s="25" t="b">
        <f t="shared" si="65"/>
        <v>0</v>
      </c>
      <c r="AN285" s="25" t="b">
        <f t="shared" si="66"/>
        <v>0</v>
      </c>
      <c r="AO285" s="25" t="b">
        <f t="shared" si="67"/>
        <v>0</v>
      </c>
      <c r="AP285" s="25" t="b">
        <f t="shared" si="68"/>
        <v>0</v>
      </c>
      <c r="AQ285" s="25" t="b">
        <f t="shared" si="69"/>
        <v>0</v>
      </c>
      <c r="AR285" s="25" t="b">
        <f t="shared" si="70"/>
        <v>0</v>
      </c>
    </row>
    <row r="286" spans="1:44" ht="21.75" hidden="1" x14ac:dyDescent="0.25">
      <c r="A286" s="172">
        <v>281</v>
      </c>
      <c r="B286" s="10" t="s">
        <v>117</v>
      </c>
      <c r="C286" s="10">
        <v>3</v>
      </c>
      <c r="D286" s="173" t="s">
        <v>690</v>
      </c>
      <c r="E286" s="11" t="s">
        <v>691</v>
      </c>
      <c r="F286" s="174" t="s">
        <v>32</v>
      </c>
      <c r="G286" s="174" t="s">
        <v>117</v>
      </c>
      <c r="H286" s="175">
        <v>21</v>
      </c>
      <c r="I286" s="10" t="s">
        <v>207</v>
      </c>
      <c r="J286" s="176" t="s">
        <v>24</v>
      </c>
      <c r="K286" s="8"/>
      <c r="L286" s="4"/>
      <c r="M286" s="4"/>
      <c r="N286" s="4"/>
      <c r="O286" s="4"/>
      <c r="P286" s="4"/>
      <c r="Q286" s="4"/>
      <c r="R286" s="4"/>
      <c r="S286" s="4" t="s">
        <v>11</v>
      </c>
      <c r="T286" s="4" t="s">
        <v>11</v>
      </c>
      <c r="U286" s="9" t="s">
        <v>11</v>
      </c>
      <c r="V286" s="180">
        <v>1</v>
      </c>
      <c r="W286" s="181">
        <v>3</v>
      </c>
      <c r="X286" s="180">
        <v>3</v>
      </c>
      <c r="Y286" s="175"/>
      <c r="AD286" s="26" t="str">
        <f t="shared" si="71"/>
        <v xml:space="preserve"> </v>
      </c>
      <c r="AE286" s="26" t="str">
        <f t="shared" si="72"/>
        <v xml:space="preserve"> </v>
      </c>
      <c r="AF286" s="27" t="str">
        <f t="shared" si="73"/>
        <v xml:space="preserve"> </v>
      </c>
      <c r="AG286" s="24" t="b">
        <f t="shared" si="74"/>
        <v>1</v>
      </c>
      <c r="AH286" s="25" t="b">
        <f t="shared" si="60"/>
        <v>0</v>
      </c>
      <c r="AI286" s="25" t="b">
        <f t="shared" si="61"/>
        <v>0</v>
      </c>
      <c r="AJ286" s="25" t="b">
        <f t="shared" si="62"/>
        <v>0</v>
      </c>
      <c r="AK286" s="25" t="b">
        <f t="shared" si="63"/>
        <v>0</v>
      </c>
      <c r="AL286" s="25" t="b">
        <f t="shared" si="64"/>
        <v>0</v>
      </c>
      <c r="AM286" s="25" t="b">
        <f t="shared" si="65"/>
        <v>0</v>
      </c>
      <c r="AN286" s="25" t="b">
        <f t="shared" si="66"/>
        <v>0</v>
      </c>
      <c r="AO286" s="25" t="b">
        <f t="shared" si="67"/>
        <v>0</v>
      </c>
      <c r="AP286" s="25" t="b">
        <f t="shared" si="68"/>
        <v>0</v>
      </c>
      <c r="AQ286" s="25" t="b">
        <f t="shared" si="69"/>
        <v>0</v>
      </c>
      <c r="AR286" s="25" t="b">
        <f t="shared" si="70"/>
        <v>0</v>
      </c>
    </row>
    <row r="287" spans="1:44" ht="21.75" hidden="1" x14ac:dyDescent="0.25">
      <c r="A287" s="172">
        <v>282</v>
      </c>
      <c r="B287" s="10" t="s">
        <v>117</v>
      </c>
      <c r="C287" s="10">
        <v>3</v>
      </c>
      <c r="D287" s="173" t="s">
        <v>692</v>
      </c>
      <c r="E287" s="11" t="s">
        <v>693</v>
      </c>
      <c r="F287" s="174" t="s">
        <v>122</v>
      </c>
      <c r="G287" s="174" t="s">
        <v>117</v>
      </c>
      <c r="H287" s="175">
        <v>65</v>
      </c>
      <c r="I287" s="10" t="s">
        <v>206</v>
      </c>
      <c r="J287" s="182" t="s">
        <v>24</v>
      </c>
      <c r="K287" s="8"/>
      <c r="L287" s="4" t="s">
        <v>11</v>
      </c>
      <c r="M287" s="4" t="s">
        <v>11</v>
      </c>
      <c r="N287" s="4" t="s">
        <v>11</v>
      </c>
      <c r="O287" s="4" t="s">
        <v>11</v>
      </c>
      <c r="P287" s="4"/>
      <c r="Q287" s="4"/>
      <c r="R287" s="4"/>
      <c r="S287" s="4"/>
      <c r="T287" s="4"/>
      <c r="U287" s="9"/>
      <c r="V287" s="180">
        <v>1</v>
      </c>
      <c r="W287" s="181">
        <v>4</v>
      </c>
      <c r="X287" s="180">
        <v>4</v>
      </c>
      <c r="Y287" s="175"/>
      <c r="AD287" s="26" t="str">
        <f t="shared" si="71"/>
        <v xml:space="preserve"> </v>
      </c>
      <c r="AE287" s="26" t="str">
        <f t="shared" si="72"/>
        <v xml:space="preserve"> </v>
      </c>
      <c r="AF287" s="27" t="str">
        <f t="shared" si="73"/>
        <v xml:space="preserve"> </v>
      </c>
      <c r="AG287" s="24" t="b">
        <f t="shared" si="74"/>
        <v>1</v>
      </c>
      <c r="AH287" s="25" t="b">
        <f t="shared" si="60"/>
        <v>0</v>
      </c>
      <c r="AI287" s="25" t="b">
        <f t="shared" si="61"/>
        <v>0</v>
      </c>
      <c r="AJ287" s="25" t="b">
        <f t="shared" si="62"/>
        <v>0</v>
      </c>
      <c r="AK287" s="25" t="b">
        <f t="shared" si="63"/>
        <v>0</v>
      </c>
      <c r="AL287" s="25" t="b">
        <f t="shared" si="64"/>
        <v>0</v>
      </c>
      <c r="AM287" s="25" t="b">
        <f t="shared" si="65"/>
        <v>0</v>
      </c>
      <c r="AN287" s="25" t="b">
        <f t="shared" si="66"/>
        <v>0</v>
      </c>
      <c r="AO287" s="25" t="b">
        <f t="shared" si="67"/>
        <v>0</v>
      </c>
      <c r="AP287" s="25" t="b">
        <f t="shared" si="68"/>
        <v>0</v>
      </c>
      <c r="AQ287" s="25" t="b">
        <f t="shared" si="69"/>
        <v>0</v>
      </c>
      <c r="AR287" s="25" t="b">
        <f t="shared" si="70"/>
        <v>0</v>
      </c>
    </row>
    <row r="288" spans="1:44" ht="21.75" hidden="1" x14ac:dyDescent="0.25">
      <c r="A288" s="172">
        <v>283</v>
      </c>
      <c r="B288" s="10" t="s">
        <v>60</v>
      </c>
      <c r="C288" s="10">
        <v>3</v>
      </c>
      <c r="D288" s="173" t="s">
        <v>694</v>
      </c>
      <c r="E288" s="11" t="s">
        <v>695</v>
      </c>
      <c r="F288" s="174" t="s">
        <v>73</v>
      </c>
      <c r="G288" s="174" t="s">
        <v>60</v>
      </c>
      <c r="H288" s="175">
        <v>40</v>
      </c>
      <c r="I288" s="10" t="s">
        <v>205</v>
      </c>
      <c r="J288" s="176" t="s">
        <v>42</v>
      </c>
      <c r="K288" s="8"/>
      <c r="L288" s="4"/>
      <c r="M288" s="4"/>
      <c r="N288" s="4"/>
      <c r="O288" s="4"/>
      <c r="P288" s="4"/>
      <c r="Q288" s="4" t="s">
        <v>11</v>
      </c>
      <c r="R288" s="4" t="s">
        <v>11</v>
      </c>
      <c r="S288" s="4"/>
      <c r="T288" s="4"/>
      <c r="U288" s="9"/>
      <c r="V288" s="180">
        <v>1</v>
      </c>
      <c r="W288" s="181">
        <v>2</v>
      </c>
      <c r="X288" s="180">
        <v>2</v>
      </c>
      <c r="Y288" s="175"/>
      <c r="AD288" s="26" t="str">
        <f t="shared" si="71"/>
        <v xml:space="preserve"> </v>
      </c>
      <c r="AE288" s="26" t="str">
        <f t="shared" si="72"/>
        <v xml:space="preserve"> </v>
      </c>
      <c r="AF288" s="27" t="str">
        <f t="shared" si="73"/>
        <v xml:space="preserve"> </v>
      </c>
      <c r="AG288" s="24" t="b">
        <f t="shared" si="74"/>
        <v>1</v>
      </c>
      <c r="AH288" s="25" t="b">
        <f t="shared" si="60"/>
        <v>0</v>
      </c>
      <c r="AI288" s="25" t="b">
        <f t="shared" si="61"/>
        <v>0</v>
      </c>
      <c r="AJ288" s="25" t="b">
        <f t="shared" si="62"/>
        <v>0</v>
      </c>
      <c r="AK288" s="25" t="b">
        <f t="shared" si="63"/>
        <v>0</v>
      </c>
      <c r="AL288" s="25" t="b">
        <f t="shared" si="64"/>
        <v>0</v>
      </c>
      <c r="AM288" s="25" t="b">
        <f t="shared" si="65"/>
        <v>0</v>
      </c>
      <c r="AN288" s="25" t="b">
        <f t="shared" si="66"/>
        <v>0</v>
      </c>
      <c r="AO288" s="25" t="b">
        <f t="shared" si="67"/>
        <v>0</v>
      </c>
      <c r="AP288" s="25" t="b">
        <f t="shared" si="68"/>
        <v>0</v>
      </c>
      <c r="AQ288" s="25" t="b">
        <f t="shared" si="69"/>
        <v>0</v>
      </c>
      <c r="AR288" s="25" t="b">
        <f t="shared" si="70"/>
        <v>0</v>
      </c>
    </row>
    <row r="289" spans="1:44" ht="21.75" hidden="1" x14ac:dyDescent="0.25">
      <c r="A289" s="172">
        <v>284</v>
      </c>
      <c r="B289" s="10" t="s">
        <v>97</v>
      </c>
      <c r="C289" s="10">
        <v>3</v>
      </c>
      <c r="D289" s="173" t="s">
        <v>696</v>
      </c>
      <c r="E289" s="11" t="s">
        <v>697</v>
      </c>
      <c r="F289" s="174" t="s">
        <v>106</v>
      </c>
      <c r="G289" s="174" t="s">
        <v>97</v>
      </c>
      <c r="H289" s="175">
        <v>0</v>
      </c>
      <c r="I289" s="10" t="s">
        <v>826</v>
      </c>
      <c r="J289" s="176" t="s">
        <v>827</v>
      </c>
      <c r="K289" s="8"/>
      <c r="L289" s="4" t="s">
        <v>11</v>
      </c>
      <c r="M289" s="4" t="s">
        <v>11</v>
      </c>
      <c r="N289" s="4"/>
      <c r="O289" s="4"/>
      <c r="P289" s="4"/>
      <c r="Q289" s="4"/>
      <c r="R289" s="4"/>
      <c r="S289" s="4"/>
      <c r="T289" s="4"/>
      <c r="U289" s="9"/>
      <c r="V289" s="180">
        <v>1</v>
      </c>
      <c r="W289" s="181">
        <v>2</v>
      </c>
      <c r="X289" s="180">
        <v>2</v>
      </c>
      <c r="Y289" s="175"/>
      <c r="AD289" s="26" t="str">
        <f t="shared" si="71"/>
        <v xml:space="preserve"> </v>
      </c>
      <c r="AE289" s="26" t="str">
        <f t="shared" si="72"/>
        <v xml:space="preserve"> </v>
      </c>
      <c r="AF289" s="27" t="str">
        <f t="shared" si="73"/>
        <v xml:space="preserve"> </v>
      </c>
      <c r="AG289" s="24" t="b">
        <f t="shared" si="74"/>
        <v>0</v>
      </c>
      <c r="AH289" s="25" t="b">
        <f t="shared" si="60"/>
        <v>0</v>
      </c>
      <c r="AI289" s="25" t="b">
        <f t="shared" si="61"/>
        <v>1</v>
      </c>
      <c r="AJ289" s="25" t="b">
        <f t="shared" si="62"/>
        <v>1</v>
      </c>
      <c r="AK289" s="25" t="b">
        <f t="shared" si="63"/>
        <v>0</v>
      </c>
      <c r="AL289" s="25" t="b">
        <f t="shared" si="64"/>
        <v>0</v>
      </c>
      <c r="AM289" s="25" t="b">
        <f t="shared" si="65"/>
        <v>0</v>
      </c>
      <c r="AN289" s="25" t="b">
        <f t="shared" si="66"/>
        <v>0</v>
      </c>
      <c r="AO289" s="25" t="b">
        <f t="shared" si="67"/>
        <v>0</v>
      </c>
      <c r="AP289" s="25" t="b">
        <f t="shared" si="68"/>
        <v>0</v>
      </c>
      <c r="AQ289" s="25" t="b">
        <f t="shared" si="69"/>
        <v>0</v>
      </c>
      <c r="AR289" s="25" t="b">
        <f t="shared" si="70"/>
        <v>0</v>
      </c>
    </row>
    <row r="290" spans="1:44" ht="21.75" hidden="1" x14ac:dyDescent="0.25">
      <c r="A290" s="172">
        <v>285</v>
      </c>
      <c r="B290" s="10" t="s">
        <v>83</v>
      </c>
      <c r="C290" s="10">
        <v>3</v>
      </c>
      <c r="D290" s="173" t="s">
        <v>698</v>
      </c>
      <c r="E290" s="11" t="s">
        <v>699</v>
      </c>
      <c r="F290" s="174" t="s">
        <v>62</v>
      </c>
      <c r="G290" s="174" t="s">
        <v>136</v>
      </c>
      <c r="H290" s="175"/>
      <c r="I290" s="10" t="s">
        <v>208</v>
      </c>
      <c r="J290" s="176" t="s">
        <v>10</v>
      </c>
      <c r="K290" s="22"/>
      <c r="L290" s="17" t="s">
        <v>11</v>
      </c>
      <c r="M290" s="17" t="s">
        <v>11</v>
      </c>
      <c r="N290" s="17" t="s">
        <v>11</v>
      </c>
      <c r="O290" s="17"/>
      <c r="P290" s="17"/>
      <c r="Q290" s="17"/>
      <c r="R290" s="17"/>
      <c r="S290" s="17"/>
      <c r="T290" s="17"/>
      <c r="U290" s="23"/>
      <c r="V290" s="180">
        <v>1</v>
      </c>
      <c r="W290" s="181">
        <v>3</v>
      </c>
      <c r="X290" s="180">
        <v>3</v>
      </c>
      <c r="Y290" s="175"/>
      <c r="AD290" s="26" t="str">
        <f t="shared" si="71"/>
        <v xml:space="preserve"> </v>
      </c>
      <c r="AE290" s="26" t="str">
        <f t="shared" si="72"/>
        <v xml:space="preserve"> </v>
      </c>
      <c r="AF290" s="27" t="str">
        <f t="shared" si="73"/>
        <v xml:space="preserve"> </v>
      </c>
      <c r="AG290" s="24" t="b">
        <f t="shared" si="74"/>
        <v>1</v>
      </c>
      <c r="AH290" s="25" t="b">
        <f t="shared" si="60"/>
        <v>0</v>
      </c>
      <c r="AI290" s="25" t="b">
        <f t="shared" si="61"/>
        <v>0</v>
      </c>
      <c r="AJ290" s="25" t="b">
        <f t="shared" si="62"/>
        <v>0</v>
      </c>
      <c r="AK290" s="25" t="b">
        <f t="shared" si="63"/>
        <v>0</v>
      </c>
      <c r="AL290" s="25" t="b">
        <f t="shared" si="64"/>
        <v>0</v>
      </c>
      <c r="AM290" s="25" t="b">
        <f t="shared" si="65"/>
        <v>0</v>
      </c>
      <c r="AN290" s="25" t="b">
        <f t="shared" si="66"/>
        <v>0</v>
      </c>
      <c r="AO290" s="25" t="b">
        <f t="shared" si="67"/>
        <v>0</v>
      </c>
      <c r="AP290" s="25" t="b">
        <f t="shared" si="68"/>
        <v>0</v>
      </c>
      <c r="AQ290" s="25" t="b">
        <f t="shared" si="69"/>
        <v>0</v>
      </c>
      <c r="AR290" s="25" t="b">
        <f t="shared" si="70"/>
        <v>0</v>
      </c>
    </row>
    <row r="291" spans="1:44" ht="21.75" hidden="1" x14ac:dyDescent="0.25">
      <c r="A291" s="172">
        <v>286</v>
      </c>
      <c r="B291" s="10" t="s">
        <v>117</v>
      </c>
      <c r="C291" s="10">
        <v>4</v>
      </c>
      <c r="D291" s="173" t="s">
        <v>700</v>
      </c>
      <c r="E291" s="11" t="s">
        <v>701</v>
      </c>
      <c r="F291" s="174" t="s">
        <v>122</v>
      </c>
      <c r="G291" s="174" t="s">
        <v>117</v>
      </c>
      <c r="H291" s="175">
        <v>15</v>
      </c>
      <c r="I291" s="10" t="s">
        <v>205</v>
      </c>
      <c r="J291" s="176" t="s">
        <v>24</v>
      </c>
      <c r="K291" s="22"/>
      <c r="L291" s="17"/>
      <c r="M291" s="17"/>
      <c r="N291" s="17"/>
      <c r="O291" s="17"/>
      <c r="P291" s="17"/>
      <c r="Q291" s="17"/>
      <c r="R291" s="17"/>
      <c r="S291" s="17" t="s">
        <v>11</v>
      </c>
      <c r="T291" s="17" t="s">
        <v>11</v>
      </c>
      <c r="U291" s="23" t="s">
        <v>11</v>
      </c>
      <c r="V291" s="180">
        <v>1</v>
      </c>
      <c r="W291" s="181">
        <v>3</v>
      </c>
      <c r="X291" s="180">
        <v>3</v>
      </c>
      <c r="Y291" s="175"/>
      <c r="AD291" s="26" t="str">
        <f t="shared" si="71"/>
        <v xml:space="preserve"> </v>
      </c>
      <c r="AE291" s="26" t="str">
        <f t="shared" si="72"/>
        <v xml:space="preserve"> </v>
      </c>
      <c r="AF291" s="27" t="str">
        <f t="shared" si="73"/>
        <v xml:space="preserve"> </v>
      </c>
      <c r="AG291" s="24" t="b">
        <f t="shared" si="74"/>
        <v>0</v>
      </c>
      <c r="AH291" s="25" t="b">
        <f t="shared" si="60"/>
        <v>0</v>
      </c>
      <c r="AI291" s="25" t="b">
        <f t="shared" si="61"/>
        <v>0</v>
      </c>
      <c r="AJ291" s="25" t="b">
        <f t="shared" si="62"/>
        <v>0</v>
      </c>
      <c r="AK291" s="25" t="b">
        <f t="shared" si="63"/>
        <v>0</v>
      </c>
      <c r="AL291" s="25" t="b">
        <f t="shared" si="64"/>
        <v>0</v>
      </c>
      <c r="AM291" s="25" t="b">
        <f t="shared" si="65"/>
        <v>0</v>
      </c>
      <c r="AN291" s="25" t="b">
        <f t="shared" si="66"/>
        <v>0</v>
      </c>
      <c r="AO291" s="25" t="b">
        <f t="shared" si="67"/>
        <v>0</v>
      </c>
      <c r="AP291" s="25" t="b">
        <f t="shared" si="68"/>
        <v>1</v>
      </c>
      <c r="AQ291" s="25" t="b">
        <f t="shared" si="69"/>
        <v>1</v>
      </c>
      <c r="AR291" s="25" t="b">
        <f t="shared" si="70"/>
        <v>1</v>
      </c>
    </row>
    <row r="292" spans="1:44" ht="21.75" hidden="1" x14ac:dyDescent="0.25">
      <c r="A292" s="172">
        <v>287</v>
      </c>
      <c r="B292" s="10" t="s">
        <v>91</v>
      </c>
      <c r="C292" s="10">
        <v>4</v>
      </c>
      <c r="D292" s="173" t="s">
        <v>346</v>
      </c>
      <c r="E292" s="11" t="s">
        <v>702</v>
      </c>
      <c r="F292" s="174" t="s">
        <v>242</v>
      </c>
      <c r="G292" s="174" t="s">
        <v>8</v>
      </c>
      <c r="H292" s="175">
        <v>64</v>
      </c>
      <c r="I292" s="10" t="s">
        <v>208</v>
      </c>
      <c r="J292" s="176" t="s">
        <v>828</v>
      </c>
      <c r="K292" s="8"/>
      <c r="L292" s="4"/>
      <c r="M292" s="4"/>
      <c r="N292" s="4"/>
      <c r="O292" s="4"/>
      <c r="P292" s="4"/>
      <c r="Q292" s="4"/>
      <c r="R292" s="4"/>
      <c r="S292" s="4" t="s">
        <v>11</v>
      </c>
      <c r="T292" s="4" t="s">
        <v>11</v>
      </c>
      <c r="U292" s="9" t="s">
        <v>11</v>
      </c>
      <c r="V292" s="180">
        <v>1</v>
      </c>
      <c r="W292" s="181">
        <v>3</v>
      </c>
      <c r="X292" s="180">
        <v>3</v>
      </c>
      <c r="Y292" s="175"/>
      <c r="AD292" s="26" t="str">
        <f t="shared" si="71"/>
        <v xml:space="preserve"> </v>
      </c>
      <c r="AE292" s="26" t="str">
        <f t="shared" si="72"/>
        <v xml:space="preserve"> </v>
      </c>
      <c r="AF292" s="27" t="str">
        <f t="shared" si="73"/>
        <v xml:space="preserve"> </v>
      </c>
      <c r="AG292" s="24" t="b">
        <f t="shared" si="74"/>
        <v>1</v>
      </c>
      <c r="AH292" s="25" t="b">
        <f t="shared" si="60"/>
        <v>0</v>
      </c>
      <c r="AI292" s="25" t="b">
        <f t="shared" si="61"/>
        <v>0</v>
      </c>
      <c r="AJ292" s="25" t="b">
        <f t="shared" si="62"/>
        <v>0</v>
      </c>
      <c r="AK292" s="25" t="b">
        <f t="shared" si="63"/>
        <v>0</v>
      </c>
      <c r="AL292" s="25" t="b">
        <f t="shared" si="64"/>
        <v>0</v>
      </c>
      <c r="AM292" s="25" t="b">
        <f t="shared" si="65"/>
        <v>0</v>
      </c>
      <c r="AN292" s="25" t="b">
        <f t="shared" si="66"/>
        <v>0</v>
      </c>
      <c r="AO292" s="25" t="b">
        <f t="shared" si="67"/>
        <v>0</v>
      </c>
      <c r="AP292" s="25" t="b">
        <f t="shared" si="68"/>
        <v>0</v>
      </c>
      <c r="AQ292" s="25" t="b">
        <f t="shared" si="69"/>
        <v>0</v>
      </c>
      <c r="AR292" s="25" t="b">
        <f t="shared" si="70"/>
        <v>0</v>
      </c>
    </row>
    <row r="293" spans="1:44" ht="21.75" hidden="1" x14ac:dyDescent="0.25">
      <c r="A293" s="172">
        <v>288</v>
      </c>
      <c r="B293" s="10" t="s">
        <v>83</v>
      </c>
      <c r="C293" s="10">
        <v>3</v>
      </c>
      <c r="D293" s="173" t="s">
        <v>703</v>
      </c>
      <c r="E293" s="11" t="s">
        <v>704</v>
      </c>
      <c r="F293" s="174" t="s">
        <v>119</v>
      </c>
      <c r="G293" s="174" t="s">
        <v>136</v>
      </c>
      <c r="H293" s="175"/>
      <c r="I293" s="10" t="s">
        <v>208</v>
      </c>
      <c r="J293" s="176" t="s">
        <v>76</v>
      </c>
      <c r="K293" s="8"/>
      <c r="L293" s="4"/>
      <c r="M293" s="4"/>
      <c r="N293" s="4"/>
      <c r="O293" s="4"/>
      <c r="P293" s="4" t="s">
        <v>11</v>
      </c>
      <c r="Q293" s="4" t="s">
        <v>11</v>
      </c>
      <c r="R293" s="4" t="s">
        <v>11</v>
      </c>
      <c r="S293" s="4"/>
      <c r="T293" s="4"/>
      <c r="U293" s="9"/>
      <c r="V293" s="180">
        <v>1</v>
      </c>
      <c r="W293" s="181">
        <v>3</v>
      </c>
      <c r="X293" s="180">
        <v>3</v>
      </c>
      <c r="Y293" s="175"/>
      <c r="AD293" s="26" t="str">
        <f t="shared" si="71"/>
        <v xml:space="preserve"> </v>
      </c>
      <c r="AE293" s="26" t="str">
        <f t="shared" si="72"/>
        <v xml:space="preserve"> </v>
      </c>
      <c r="AF293" s="27" t="str">
        <f t="shared" si="73"/>
        <v xml:space="preserve"> </v>
      </c>
      <c r="AG293" s="24" t="b">
        <f t="shared" si="74"/>
        <v>1</v>
      </c>
      <c r="AH293" s="25" t="b">
        <f t="shared" si="60"/>
        <v>0</v>
      </c>
      <c r="AI293" s="25" t="b">
        <f t="shared" si="61"/>
        <v>0</v>
      </c>
      <c r="AJ293" s="25" t="b">
        <f t="shared" si="62"/>
        <v>0</v>
      </c>
      <c r="AK293" s="25" t="b">
        <f t="shared" si="63"/>
        <v>0</v>
      </c>
      <c r="AL293" s="25" t="b">
        <f t="shared" si="64"/>
        <v>0</v>
      </c>
      <c r="AM293" s="25" t="b">
        <f t="shared" si="65"/>
        <v>0</v>
      </c>
      <c r="AN293" s="25" t="b">
        <f t="shared" si="66"/>
        <v>0</v>
      </c>
      <c r="AO293" s="25" t="b">
        <f t="shared" si="67"/>
        <v>0</v>
      </c>
      <c r="AP293" s="25" t="b">
        <f t="shared" si="68"/>
        <v>0</v>
      </c>
      <c r="AQ293" s="25" t="b">
        <f t="shared" si="69"/>
        <v>0</v>
      </c>
      <c r="AR293" s="25" t="b">
        <f t="shared" si="70"/>
        <v>0</v>
      </c>
    </row>
    <row r="294" spans="1:44" ht="21.75" hidden="1" x14ac:dyDescent="0.25">
      <c r="A294" s="172">
        <v>289</v>
      </c>
      <c r="B294" s="10" t="s">
        <v>108</v>
      </c>
      <c r="C294" s="10">
        <v>2</v>
      </c>
      <c r="D294" s="173" t="s">
        <v>705</v>
      </c>
      <c r="E294" s="11" t="s">
        <v>36</v>
      </c>
      <c r="F294" s="174" t="s">
        <v>442</v>
      </c>
      <c r="G294" s="174" t="s">
        <v>136</v>
      </c>
      <c r="H294" s="175">
        <v>3</v>
      </c>
      <c r="I294" s="10" t="s">
        <v>204</v>
      </c>
      <c r="J294" s="176" t="s">
        <v>47</v>
      </c>
      <c r="K294" s="22"/>
      <c r="L294" s="17"/>
      <c r="M294" s="17"/>
      <c r="N294" s="17"/>
      <c r="O294" s="17"/>
      <c r="P294" s="17"/>
      <c r="Q294" s="17"/>
      <c r="R294" s="17"/>
      <c r="S294" s="17" t="s">
        <v>11</v>
      </c>
      <c r="T294" s="17" t="s">
        <v>11</v>
      </c>
      <c r="U294" s="23"/>
      <c r="V294" s="180">
        <v>1</v>
      </c>
      <c r="W294" s="181">
        <v>2</v>
      </c>
      <c r="X294" s="180">
        <v>2</v>
      </c>
      <c r="Y294" s="175"/>
      <c r="AD294" s="26" t="str">
        <f t="shared" si="71"/>
        <v xml:space="preserve"> </v>
      </c>
      <c r="AE294" s="26" t="str">
        <f t="shared" si="72"/>
        <v xml:space="preserve"> </v>
      </c>
      <c r="AF294" s="27" t="str">
        <f t="shared" si="73"/>
        <v xml:space="preserve"> </v>
      </c>
      <c r="AG294" s="24" t="b">
        <f t="shared" si="74"/>
        <v>1</v>
      </c>
      <c r="AH294" s="25" t="b">
        <f t="shared" si="60"/>
        <v>0</v>
      </c>
      <c r="AI294" s="25" t="b">
        <f t="shared" si="61"/>
        <v>0</v>
      </c>
      <c r="AJ294" s="25" t="b">
        <f t="shared" si="62"/>
        <v>0</v>
      </c>
      <c r="AK294" s="25" t="b">
        <f t="shared" si="63"/>
        <v>0</v>
      </c>
      <c r="AL294" s="25" t="b">
        <f t="shared" si="64"/>
        <v>0</v>
      </c>
      <c r="AM294" s="25" t="b">
        <f t="shared" si="65"/>
        <v>0</v>
      </c>
      <c r="AN294" s="25" t="b">
        <f t="shared" si="66"/>
        <v>0</v>
      </c>
      <c r="AO294" s="25" t="b">
        <f t="shared" si="67"/>
        <v>0</v>
      </c>
      <c r="AP294" s="25" t="b">
        <f t="shared" si="68"/>
        <v>0</v>
      </c>
      <c r="AQ294" s="25" t="b">
        <f t="shared" si="69"/>
        <v>0</v>
      </c>
      <c r="AR294" s="25" t="b">
        <f t="shared" si="70"/>
        <v>0</v>
      </c>
    </row>
    <row r="295" spans="1:44" ht="21.75" hidden="1" x14ac:dyDescent="0.25">
      <c r="A295" s="172">
        <v>290</v>
      </c>
      <c r="B295" s="10" t="s">
        <v>136</v>
      </c>
      <c r="C295" s="10">
        <v>4</v>
      </c>
      <c r="D295" s="173" t="s">
        <v>706</v>
      </c>
      <c r="E295" s="11" t="s">
        <v>707</v>
      </c>
      <c r="F295" s="174" t="s">
        <v>119</v>
      </c>
      <c r="G295" s="174" t="s">
        <v>136</v>
      </c>
      <c r="H295" s="175">
        <v>14</v>
      </c>
      <c r="I295" s="10" t="s">
        <v>208</v>
      </c>
      <c r="J295" s="176" t="s">
        <v>50</v>
      </c>
      <c r="K295" s="22"/>
      <c r="L295" s="17" t="s">
        <v>11</v>
      </c>
      <c r="M295" s="17" t="s">
        <v>11</v>
      </c>
      <c r="N295" s="17" t="s">
        <v>11</v>
      </c>
      <c r="O295" s="17" t="s">
        <v>11</v>
      </c>
      <c r="P295" s="17"/>
      <c r="Q295" s="17"/>
      <c r="R295" s="17"/>
      <c r="S295" s="17"/>
      <c r="T295" s="17"/>
      <c r="U295" s="23"/>
      <c r="V295" s="180">
        <v>1</v>
      </c>
      <c r="W295" s="181">
        <v>4</v>
      </c>
      <c r="X295" s="180">
        <v>4</v>
      </c>
      <c r="Y295" s="175"/>
      <c r="AD295" s="26" t="str">
        <f t="shared" si="71"/>
        <v xml:space="preserve"> </v>
      </c>
      <c r="AE295" s="26" t="str">
        <f t="shared" si="72"/>
        <v xml:space="preserve"> </v>
      </c>
      <c r="AF295" s="27" t="str">
        <f t="shared" si="73"/>
        <v xml:space="preserve"> </v>
      </c>
      <c r="AG295" s="24" t="b">
        <f t="shared" si="74"/>
        <v>0</v>
      </c>
      <c r="AH295" s="25" t="b">
        <f t="shared" si="60"/>
        <v>0</v>
      </c>
      <c r="AI295" s="25" t="b">
        <f t="shared" si="61"/>
        <v>0</v>
      </c>
      <c r="AJ295" s="25" t="b">
        <f t="shared" si="62"/>
        <v>0</v>
      </c>
      <c r="AK295" s="25" t="b">
        <f t="shared" si="63"/>
        <v>1</v>
      </c>
      <c r="AL295" s="25" t="b">
        <f t="shared" si="64"/>
        <v>1</v>
      </c>
      <c r="AM295" s="25" t="b">
        <f t="shared" si="65"/>
        <v>0</v>
      </c>
      <c r="AN295" s="25" t="b">
        <f t="shared" si="66"/>
        <v>0</v>
      </c>
      <c r="AO295" s="25" t="b">
        <f t="shared" si="67"/>
        <v>0</v>
      </c>
      <c r="AP295" s="25" t="b">
        <f t="shared" si="68"/>
        <v>0</v>
      </c>
      <c r="AQ295" s="25" t="b">
        <f t="shared" si="69"/>
        <v>0</v>
      </c>
      <c r="AR295" s="25" t="b">
        <f t="shared" si="70"/>
        <v>0</v>
      </c>
    </row>
    <row r="296" spans="1:44" ht="21.75" hidden="1" x14ac:dyDescent="0.25">
      <c r="A296" s="172">
        <v>291</v>
      </c>
      <c r="B296" s="10" t="s">
        <v>117</v>
      </c>
      <c r="C296" s="10">
        <v>3</v>
      </c>
      <c r="D296" s="173" t="s">
        <v>708</v>
      </c>
      <c r="E296" s="11" t="s">
        <v>709</v>
      </c>
      <c r="F296" s="174" t="s">
        <v>710</v>
      </c>
      <c r="G296" s="174" t="s">
        <v>117</v>
      </c>
      <c r="H296" s="175">
        <v>25</v>
      </c>
      <c r="I296" s="10" t="s">
        <v>205</v>
      </c>
      <c r="J296" s="176" t="s">
        <v>832</v>
      </c>
      <c r="K296" s="8"/>
      <c r="L296" s="4"/>
      <c r="M296" s="4"/>
      <c r="N296" s="4" t="s">
        <v>11</v>
      </c>
      <c r="O296" s="4" t="s">
        <v>11</v>
      </c>
      <c r="P296" s="4" t="s">
        <v>11</v>
      </c>
      <c r="Q296" s="4"/>
      <c r="R296" s="4"/>
      <c r="S296" s="4"/>
      <c r="T296" s="4"/>
      <c r="U296" s="9"/>
      <c r="V296" s="180">
        <v>1</v>
      </c>
      <c r="W296" s="181">
        <v>3</v>
      </c>
      <c r="X296" s="180">
        <v>3</v>
      </c>
      <c r="Y296" s="175"/>
      <c r="AD296" s="26" t="str">
        <f t="shared" si="71"/>
        <v xml:space="preserve"> </v>
      </c>
      <c r="AE296" s="26" t="str">
        <f t="shared" si="72"/>
        <v xml:space="preserve"> </v>
      </c>
      <c r="AF296" s="27" t="str">
        <f t="shared" si="73"/>
        <v xml:space="preserve"> </v>
      </c>
      <c r="AG296" s="24" t="b">
        <f t="shared" si="74"/>
        <v>0</v>
      </c>
      <c r="AH296" s="25" t="b">
        <f t="shared" si="60"/>
        <v>0</v>
      </c>
      <c r="AI296" s="25" t="b">
        <f t="shared" si="61"/>
        <v>0</v>
      </c>
      <c r="AJ296" s="25" t="b">
        <f t="shared" si="62"/>
        <v>0</v>
      </c>
      <c r="AK296" s="25" t="b">
        <f t="shared" si="63"/>
        <v>0</v>
      </c>
      <c r="AL296" s="25" t="b">
        <f t="shared" si="64"/>
        <v>0</v>
      </c>
      <c r="AM296" s="25" t="b">
        <f t="shared" si="65"/>
        <v>1</v>
      </c>
      <c r="AN296" s="25" t="b">
        <f t="shared" si="66"/>
        <v>0</v>
      </c>
      <c r="AO296" s="25" t="b">
        <f t="shared" si="67"/>
        <v>0</v>
      </c>
      <c r="AP296" s="25" t="b">
        <f t="shared" si="68"/>
        <v>0</v>
      </c>
      <c r="AQ296" s="25" t="b">
        <f t="shared" si="69"/>
        <v>0</v>
      </c>
      <c r="AR296" s="25" t="b">
        <f t="shared" si="70"/>
        <v>0</v>
      </c>
    </row>
    <row r="297" spans="1:44" ht="21.75" hidden="1" x14ac:dyDescent="0.25">
      <c r="A297" s="172">
        <v>295</v>
      </c>
      <c r="B297" s="10" t="s">
        <v>130</v>
      </c>
      <c r="C297" s="10">
        <v>2</v>
      </c>
      <c r="D297" s="173" t="s">
        <v>715</v>
      </c>
      <c r="E297" s="11" t="s">
        <v>143</v>
      </c>
      <c r="F297" s="174" t="s">
        <v>98</v>
      </c>
      <c r="G297" s="174" t="s">
        <v>97</v>
      </c>
      <c r="H297" s="175">
        <v>36</v>
      </c>
      <c r="I297" s="10" t="s">
        <v>207</v>
      </c>
      <c r="J297" s="176" t="s">
        <v>85</v>
      </c>
      <c r="K297" s="8"/>
      <c r="L297" s="4"/>
      <c r="M297" s="4"/>
      <c r="N297" s="4"/>
      <c r="O297" s="4"/>
      <c r="P297" s="4" t="s">
        <v>11</v>
      </c>
      <c r="Q297" s="4" t="s">
        <v>11</v>
      </c>
      <c r="R297" s="4" t="s">
        <v>11</v>
      </c>
      <c r="S297" s="4"/>
      <c r="T297" s="4"/>
      <c r="U297" s="9"/>
      <c r="V297" s="180">
        <v>5</v>
      </c>
      <c r="W297" s="181">
        <v>3</v>
      </c>
      <c r="X297" s="180">
        <v>3</v>
      </c>
      <c r="Y297" s="175"/>
      <c r="AD297" s="26" t="str">
        <f t="shared" si="71"/>
        <v xml:space="preserve"> </v>
      </c>
      <c r="AE297" s="26" t="str">
        <f t="shared" si="72"/>
        <v xml:space="preserve"> </v>
      </c>
      <c r="AF297" s="27" t="str">
        <f t="shared" si="73"/>
        <v xml:space="preserve"> </v>
      </c>
      <c r="AG297" s="24" t="b">
        <f t="shared" si="74"/>
        <v>1</v>
      </c>
      <c r="AH297" s="25" t="b">
        <f t="shared" si="60"/>
        <v>0</v>
      </c>
      <c r="AI297" s="25" t="b">
        <f t="shared" si="61"/>
        <v>0</v>
      </c>
      <c r="AJ297" s="25" t="b">
        <f t="shared" si="62"/>
        <v>0</v>
      </c>
      <c r="AK297" s="25" t="b">
        <f t="shared" si="63"/>
        <v>0</v>
      </c>
      <c r="AL297" s="25" t="b">
        <f t="shared" si="64"/>
        <v>0</v>
      </c>
      <c r="AM297" s="25" t="b">
        <f t="shared" si="65"/>
        <v>0</v>
      </c>
      <c r="AN297" s="25" t="b">
        <f t="shared" si="66"/>
        <v>0</v>
      </c>
      <c r="AO297" s="25" t="b">
        <f t="shared" si="67"/>
        <v>0</v>
      </c>
      <c r="AP297" s="25" t="b">
        <f t="shared" si="68"/>
        <v>0</v>
      </c>
      <c r="AQ297" s="25" t="b">
        <f t="shared" si="69"/>
        <v>0</v>
      </c>
      <c r="AR297" s="25" t="b">
        <f t="shared" si="70"/>
        <v>0</v>
      </c>
    </row>
    <row r="298" spans="1:44" ht="21.75" hidden="1" x14ac:dyDescent="0.25">
      <c r="A298" s="172">
        <v>296</v>
      </c>
      <c r="B298" s="10" t="s">
        <v>117</v>
      </c>
      <c r="C298" s="10">
        <v>2</v>
      </c>
      <c r="D298" s="173" t="s">
        <v>716</v>
      </c>
      <c r="E298" s="11" t="s">
        <v>143</v>
      </c>
      <c r="F298" s="174" t="s">
        <v>299</v>
      </c>
      <c r="G298" s="174" t="s">
        <v>97</v>
      </c>
      <c r="H298" s="175">
        <v>49</v>
      </c>
      <c r="I298" s="10" t="s">
        <v>206</v>
      </c>
      <c r="J298" s="176" t="s">
        <v>12</v>
      </c>
      <c r="K298" s="8"/>
      <c r="L298" s="4" t="s">
        <v>11</v>
      </c>
      <c r="M298" s="4" t="s">
        <v>11</v>
      </c>
      <c r="N298" s="4" t="s">
        <v>11</v>
      </c>
      <c r="O298" s="4" t="s">
        <v>11</v>
      </c>
      <c r="P298" s="4"/>
      <c r="Q298" s="4"/>
      <c r="R298" s="4"/>
      <c r="S298" s="4"/>
      <c r="T298" s="4"/>
      <c r="U298" s="9"/>
      <c r="V298" s="180">
        <v>5</v>
      </c>
      <c r="W298" s="181">
        <v>4</v>
      </c>
      <c r="X298" s="180">
        <v>4</v>
      </c>
      <c r="Y298" s="175"/>
      <c r="AD298" s="26" t="str">
        <f t="shared" si="71"/>
        <v xml:space="preserve"> </v>
      </c>
      <c r="AE298" s="26" t="str">
        <f t="shared" si="72"/>
        <v xml:space="preserve"> </v>
      </c>
      <c r="AF298" s="27" t="str">
        <f t="shared" si="73"/>
        <v xml:space="preserve"> </v>
      </c>
      <c r="AG298" s="24" t="b">
        <f t="shared" si="74"/>
        <v>1</v>
      </c>
      <c r="AH298" s="25" t="b">
        <f t="shared" si="60"/>
        <v>0</v>
      </c>
      <c r="AI298" s="25" t="b">
        <f t="shared" si="61"/>
        <v>0</v>
      </c>
      <c r="AJ298" s="25" t="b">
        <f t="shared" si="62"/>
        <v>0</v>
      </c>
      <c r="AK298" s="25" t="b">
        <f t="shared" si="63"/>
        <v>0</v>
      </c>
      <c r="AL298" s="25" t="b">
        <f t="shared" si="64"/>
        <v>0</v>
      </c>
      <c r="AM298" s="25" t="b">
        <f t="shared" si="65"/>
        <v>0</v>
      </c>
      <c r="AN298" s="25" t="b">
        <f t="shared" si="66"/>
        <v>0</v>
      </c>
      <c r="AO298" s="25" t="b">
        <f t="shared" si="67"/>
        <v>0</v>
      </c>
      <c r="AP298" s="25" t="b">
        <f t="shared" si="68"/>
        <v>0</v>
      </c>
      <c r="AQ298" s="25" t="b">
        <f t="shared" si="69"/>
        <v>0</v>
      </c>
      <c r="AR298" s="25" t="b">
        <f t="shared" si="70"/>
        <v>0</v>
      </c>
    </row>
    <row r="299" spans="1:44" ht="21.75" hidden="1" x14ac:dyDescent="0.25">
      <c r="A299" s="172">
        <v>294</v>
      </c>
      <c r="B299" s="10" t="s">
        <v>123</v>
      </c>
      <c r="C299" s="10">
        <v>2</v>
      </c>
      <c r="D299" s="173" t="s">
        <v>714</v>
      </c>
      <c r="E299" s="11" t="s">
        <v>143</v>
      </c>
      <c r="F299" s="174" t="s">
        <v>107</v>
      </c>
      <c r="G299" s="174" t="s">
        <v>97</v>
      </c>
      <c r="H299" s="175">
        <v>25</v>
      </c>
      <c r="I299" s="10" t="s">
        <v>206</v>
      </c>
      <c r="J299" s="176" t="s">
        <v>67</v>
      </c>
      <c r="K299" s="22"/>
      <c r="L299" s="17"/>
      <c r="M299" s="17"/>
      <c r="N299" s="17"/>
      <c r="O299" s="17"/>
      <c r="P299" s="17"/>
      <c r="Q299" s="17" t="s">
        <v>11</v>
      </c>
      <c r="R299" s="17" t="s">
        <v>11</v>
      </c>
      <c r="S299" s="17" t="s">
        <v>11</v>
      </c>
      <c r="T299" s="17" t="s">
        <v>11</v>
      </c>
      <c r="U299" s="23"/>
      <c r="V299" s="180">
        <v>5</v>
      </c>
      <c r="W299" s="181">
        <v>4</v>
      </c>
      <c r="X299" s="180">
        <v>4</v>
      </c>
      <c r="Y299" s="175"/>
      <c r="AD299" s="26" t="str">
        <f t="shared" si="71"/>
        <v xml:space="preserve"> </v>
      </c>
      <c r="AE299" s="26" t="str">
        <f t="shared" si="72"/>
        <v xml:space="preserve"> </v>
      </c>
      <c r="AF299" s="27" t="str">
        <f t="shared" si="73"/>
        <v xml:space="preserve"> </v>
      </c>
      <c r="AG299" s="24" t="b">
        <f t="shared" si="74"/>
        <v>1</v>
      </c>
      <c r="AH299" s="25" t="b">
        <f t="shared" si="60"/>
        <v>0</v>
      </c>
      <c r="AI299" s="25" t="b">
        <f t="shared" si="61"/>
        <v>0</v>
      </c>
      <c r="AJ299" s="25" t="b">
        <f t="shared" si="62"/>
        <v>0</v>
      </c>
      <c r="AK299" s="25" t="b">
        <f t="shared" si="63"/>
        <v>0</v>
      </c>
      <c r="AL299" s="25" t="b">
        <f t="shared" si="64"/>
        <v>0</v>
      </c>
      <c r="AM299" s="25" t="b">
        <f t="shared" si="65"/>
        <v>0</v>
      </c>
      <c r="AN299" s="25" t="b">
        <f t="shared" si="66"/>
        <v>0</v>
      </c>
      <c r="AO299" s="25" t="b">
        <f t="shared" si="67"/>
        <v>0</v>
      </c>
      <c r="AP299" s="25" t="b">
        <f t="shared" si="68"/>
        <v>0</v>
      </c>
      <c r="AQ299" s="25" t="b">
        <f t="shared" si="69"/>
        <v>0</v>
      </c>
      <c r="AR299" s="25" t="b">
        <f t="shared" si="70"/>
        <v>0</v>
      </c>
    </row>
    <row r="300" spans="1:44" ht="21.75" hidden="1" x14ac:dyDescent="0.25">
      <c r="A300" s="172">
        <v>293</v>
      </c>
      <c r="B300" s="10" t="s">
        <v>108</v>
      </c>
      <c r="C300" s="10">
        <v>2</v>
      </c>
      <c r="D300" s="173" t="s">
        <v>713</v>
      </c>
      <c r="E300" s="11" t="s">
        <v>143</v>
      </c>
      <c r="F300" s="174" t="s">
        <v>66</v>
      </c>
      <c r="G300" s="174" t="s">
        <v>8</v>
      </c>
      <c r="H300" s="175">
        <v>28</v>
      </c>
      <c r="I300" s="10" t="s">
        <v>205</v>
      </c>
      <c r="J300" s="176" t="s">
        <v>47</v>
      </c>
      <c r="K300" s="8"/>
      <c r="L300" s="4" t="s">
        <v>11</v>
      </c>
      <c r="M300" s="4" t="s">
        <v>11</v>
      </c>
      <c r="N300" s="4" t="s">
        <v>11</v>
      </c>
      <c r="O300" s="4" t="s">
        <v>11</v>
      </c>
      <c r="P300" s="4"/>
      <c r="Q300" s="4"/>
      <c r="R300" s="4"/>
      <c r="S300" s="4"/>
      <c r="T300" s="4"/>
      <c r="U300" s="9"/>
      <c r="V300" s="180">
        <v>5</v>
      </c>
      <c r="W300" s="181">
        <v>4</v>
      </c>
      <c r="X300" s="180">
        <v>4</v>
      </c>
      <c r="Y300" s="175"/>
      <c r="AD300" s="26" t="str">
        <f t="shared" si="71"/>
        <v xml:space="preserve"> </v>
      </c>
      <c r="AE300" s="26" t="str">
        <f t="shared" si="72"/>
        <v xml:space="preserve"> </v>
      </c>
      <c r="AF300" s="27" t="str">
        <f t="shared" si="73"/>
        <v xml:space="preserve"> </v>
      </c>
      <c r="AG300" s="24" t="b">
        <f t="shared" si="74"/>
        <v>1</v>
      </c>
      <c r="AH300" s="25" t="b">
        <f t="shared" si="60"/>
        <v>0</v>
      </c>
      <c r="AI300" s="25" t="b">
        <f t="shared" si="61"/>
        <v>0</v>
      </c>
      <c r="AJ300" s="25" t="b">
        <f t="shared" si="62"/>
        <v>0</v>
      </c>
      <c r="AK300" s="25" t="b">
        <f t="shared" si="63"/>
        <v>0</v>
      </c>
      <c r="AL300" s="25" t="b">
        <f t="shared" si="64"/>
        <v>0</v>
      </c>
      <c r="AM300" s="25" t="b">
        <f t="shared" si="65"/>
        <v>0</v>
      </c>
      <c r="AN300" s="25" t="b">
        <f t="shared" si="66"/>
        <v>0</v>
      </c>
      <c r="AO300" s="25" t="b">
        <f t="shared" si="67"/>
        <v>0</v>
      </c>
      <c r="AP300" s="25" t="b">
        <f t="shared" si="68"/>
        <v>0</v>
      </c>
      <c r="AQ300" s="25" t="b">
        <f t="shared" si="69"/>
        <v>0</v>
      </c>
      <c r="AR300" s="25" t="b">
        <f t="shared" si="70"/>
        <v>0</v>
      </c>
    </row>
    <row r="301" spans="1:44" ht="21.75" hidden="1" x14ac:dyDescent="0.25">
      <c r="A301" s="172">
        <v>292</v>
      </c>
      <c r="B301" s="10" t="s">
        <v>145</v>
      </c>
      <c r="C301" s="10">
        <v>2</v>
      </c>
      <c r="D301" s="173" t="s">
        <v>711</v>
      </c>
      <c r="E301" s="11" t="s">
        <v>143</v>
      </c>
      <c r="F301" s="174" t="s">
        <v>712</v>
      </c>
      <c r="G301" s="174" t="s">
        <v>97</v>
      </c>
      <c r="H301" s="175">
        <v>41</v>
      </c>
      <c r="I301" s="10" t="s">
        <v>204</v>
      </c>
      <c r="J301" s="176" t="s">
        <v>38</v>
      </c>
      <c r="K301" s="8"/>
      <c r="L301" s="4"/>
      <c r="M301" s="4"/>
      <c r="N301" s="4"/>
      <c r="O301" s="4"/>
      <c r="P301" s="4"/>
      <c r="Q301" s="4"/>
      <c r="R301" s="4"/>
      <c r="S301" s="4"/>
      <c r="T301" s="4" t="s">
        <v>11</v>
      </c>
      <c r="U301" s="9" t="s">
        <v>11</v>
      </c>
      <c r="V301" s="180">
        <v>5</v>
      </c>
      <c r="W301" s="181">
        <v>2</v>
      </c>
      <c r="X301" s="180">
        <v>2</v>
      </c>
      <c r="Y301" s="175"/>
      <c r="AD301" s="26" t="str">
        <f t="shared" si="71"/>
        <v xml:space="preserve"> </v>
      </c>
      <c r="AE301" s="26" t="str">
        <f t="shared" si="72"/>
        <v xml:space="preserve"> </v>
      </c>
      <c r="AF301" s="27" t="str">
        <f t="shared" si="73"/>
        <v xml:space="preserve"> </v>
      </c>
      <c r="AG301" s="24" t="b">
        <f t="shared" si="74"/>
        <v>1</v>
      </c>
      <c r="AH301" s="25" t="b">
        <f t="shared" si="60"/>
        <v>0</v>
      </c>
      <c r="AI301" s="25" t="b">
        <f t="shared" si="61"/>
        <v>0</v>
      </c>
      <c r="AJ301" s="25" t="b">
        <f t="shared" si="62"/>
        <v>0</v>
      </c>
      <c r="AK301" s="25" t="b">
        <f t="shared" si="63"/>
        <v>0</v>
      </c>
      <c r="AL301" s="25" t="b">
        <f t="shared" si="64"/>
        <v>0</v>
      </c>
      <c r="AM301" s="25" t="b">
        <f t="shared" si="65"/>
        <v>0</v>
      </c>
      <c r="AN301" s="25" t="b">
        <f t="shared" si="66"/>
        <v>0</v>
      </c>
      <c r="AO301" s="25" t="b">
        <f t="shared" si="67"/>
        <v>0</v>
      </c>
      <c r="AP301" s="25" t="b">
        <f t="shared" si="68"/>
        <v>0</v>
      </c>
      <c r="AQ301" s="25" t="b">
        <f t="shared" si="69"/>
        <v>0</v>
      </c>
      <c r="AR301" s="25" t="b">
        <f t="shared" si="70"/>
        <v>0</v>
      </c>
    </row>
    <row r="302" spans="1:44" ht="21.75" hidden="1" x14ac:dyDescent="0.25">
      <c r="A302" s="172">
        <v>298</v>
      </c>
      <c r="B302" s="10" t="s">
        <v>8</v>
      </c>
      <c r="C302" s="10">
        <v>2</v>
      </c>
      <c r="D302" s="173" t="s">
        <v>719</v>
      </c>
      <c r="E302" s="11" t="s">
        <v>718</v>
      </c>
      <c r="F302" s="174" t="s">
        <v>98</v>
      </c>
      <c r="G302" s="174" t="s">
        <v>97</v>
      </c>
      <c r="H302" s="175">
        <v>58</v>
      </c>
      <c r="I302" s="10" t="s">
        <v>204</v>
      </c>
      <c r="J302" s="176" t="s">
        <v>52</v>
      </c>
      <c r="K302" s="8"/>
      <c r="L302" s="4" t="s">
        <v>11</v>
      </c>
      <c r="M302" s="4" t="s">
        <v>11</v>
      </c>
      <c r="N302" s="4" t="s">
        <v>11</v>
      </c>
      <c r="O302" s="4" t="s">
        <v>11</v>
      </c>
      <c r="P302" s="4"/>
      <c r="Q302" s="4"/>
      <c r="R302" s="4"/>
      <c r="S302" s="4"/>
      <c r="T302" s="4"/>
      <c r="U302" s="9"/>
      <c r="V302" s="180">
        <v>2</v>
      </c>
      <c r="W302" s="181">
        <v>4</v>
      </c>
      <c r="X302" s="180">
        <v>4</v>
      </c>
      <c r="Y302" s="175"/>
      <c r="AD302" s="26" t="str">
        <f t="shared" si="71"/>
        <v xml:space="preserve"> </v>
      </c>
      <c r="AE302" s="26" t="str">
        <f t="shared" si="72"/>
        <v xml:space="preserve"> </v>
      </c>
      <c r="AF302" s="27" t="str">
        <f t="shared" si="73"/>
        <v xml:space="preserve"> </v>
      </c>
      <c r="AG302" s="24" t="b">
        <f t="shared" si="74"/>
        <v>0</v>
      </c>
      <c r="AH302" s="25" t="b">
        <f t="shared" si="60"/>
        <v>0</v>
      </c>
      <c r="AI302" s="25" t="b">
        <f t="shared" si="61"/>
        <v>1</v>
      </c>
      <c r="AJ302" s="25" t="b">
        <f t="shared" si="62"/>
        <v>1</v>
      </c>
      <c r="AK302" s="25" t="b">
        <f t="shared" si="63"/>
        <v>1</v>
      </c>
      <c r="AL302" s="25" t="b">
        <f t="shared" si="64"/>
        <v>1</v>
      </c>
      <c r="AM302" s="25" t="b">
        <f t="shared" si="65"/>
        <v>0</v>
      </c>
      <c r="AN302" s="25" t="b">
        <f t="shared" si="66"/>
        <v>0</v>
      </c>
      <c r="AO302" s="25" t="b">
        <f t="shared" si="67"/>
        <v>0</v>
      </c>
      <c r="AP302" s="25" t="b">
        <f t="shared" si="68"/>
        <v>0</v>
      </c>
      <c r="AQ302" s="25" t="b">
        <f t="shared" si="69"/>
        <v>0</v>
      </c>
      <c r="AR302" s="25" t="b">
        <f t="shared" si="70"/>
        <v>0</v>
      </c>
    </row>
    <row r="303" spans="1:44" ht="21.75" hidden="1" x14ac:dyDescent="0.25">
      <c r="A303" s="172">
        <v>297</v>
      </c>
      <c r="B303" s="10" t="s">
        <v>60</v>
      </c>
      <c r="C303" s="10">
        <v>2</v>
      </c>
      <c r="D303" s="173" t="s">
        <v>717</v>
      </c>
      <c r="E303" s="11" t="s">
        <v>718</v>
      </c>
      <c r="F303" s="174" t="s">
        <v>70</v>
      </c>
      <c r="G303" s="174" t="s">
        <v>97</v>
      </c>
      <c r="H303" s="175">
        <v>65</v>
      </c>
      <c r="I303" s="10" t="s">
        <v>206</v>
      </c>
      <c r="J303" s="176" t="s">
        <v>52</v>
      </c>
      <c r="K303" s="22"/>
      <c r="L303" s="17" t="s">
        <v>11</v>
      </c>
      <c r="M303" s="17" t="s">
        <v>11</v>
      </c>
      <c r="N303" s="17" t="s">
        <v>11</v>
      </c>
      <c r="O303" s="17" t="s">
        <v>11</v>
      </c>
      <c r="P303" s="17"/>
      <c r="Q303" s="17"/>
      <c r="R303" s="17"/>
      <c r="S303" s="17"/>
      <c r="T303" s="17"/>
      <c r="U303" s="23"/>
      <c r="V303" s="180">
        <v>2</v>
      </c>
      <c r="W303" s="181">
        <v>4</v>
      </c>
      <c r="X303" s="180">
        <v>4</v>
      </c>
      <c r="Y303" s="175"/>
      <c r="AD303" s="26" t="str">
        <f t="shared" si="71"/>
        <v xml:space="preserve"> </v>
      </c>
      <c r="AE303" s="26" t="str">
        <f t="shared" si="72"/>
        <v xml:space="preserve"> </v>
      </c>
      <c r="AF303" s="27" t="str">
        <f t="shared" si="73"/>
        <v xml:space="preserve"> </v>
      </c>
      <c r="AG303" s="24" t="b">
        <f t="shared" si="74"/>
        <v>0</v>
      </c>
      <c r="AH303" s="25" t="b">
        <f t="shared" si="60"/>
        <v>0</v>
      </c>
      <c r="AI303" s="25" t="b">
        <f t="shared" si="61"/>
        <v>1</v>
      </c>
      <c r="AJ303" s="25" t="b">
        <f t="shared" si="62"/>
        <v>1</v>
      </c>
      <c r="AK303" s="25" t="b">
        <f t="shared" si="63"/>
        <v>1</v>
      </c>
      <c r="AL303" s="25" t="b">
        <f t="shared" si="64"/>
        <v>1</v>
      </c>
      <c r="AM303" s="25" t="b">
        <f t="shared" si="65"/>
        <v>0</v>
      </c>
      <c r="AN303" s="25" t="b">
        <f t="shared" si="66"/>
        <v>0</v>
      </c>
      <c r="AO303" s="25" t="b">
        <f t="shared" si="67"/>
        <v>0</v>
      </c>
      <c r="AP303" s="25" t="b">
        <f t="shared" si="68"/>
        <v>0</v>
      </c>
      <c r="AQ303" s="25" t="b">
        <f t="shared" si="69"/>
        <v>0</v>
      </c>
      <c r="AR303" s="25" t="b">
        <f t="shared" si="70"/>
        <v>0</v>
      </c>
    </row>
    <row r="304" spans="1:44" ht="21.75" hidden="1" x14ac:dyDescent="0.25">
      <c r="A304" s="172">
        <v>299</v>
      </c>
      <c r="B304" s="10" t="s">
        <v>136</v>
      </c>
      <c r="C304" s="10">
        <v>1</v>
      </c>
      <c r="D304" s="173" t="s">
        <v>720</v>
      </c>
      <c r="E304" s="11" t="s">
        <v>721</v>
      </c>
      <c r="F304" s="174" t="s">
        <v>88</v>
      </c>
      <c r="G304" s="174" t="s">
        <v>136</v>
      </c>
      <c r="H304" s="175">
        <v>26</v>
      </c>
      <c r="I304" s="10" t="s">
        <v>207</v>
      </c>
      <c r="J304" s="176" t="s">
        <v>76</v>
      </c>
      <c r="K304" s="8"/>
      <c r="L304" s="4" t="s">
        <v>11</v>
      </c>
      <c r="M304" s="4" t="s">
        <v>11</v>
      </c>
      <c r="N304" s="4" t="s">
        <v>11</v>
      </c>
      <c r="O304" s="4" t="s">
        <v>11</v>
      </c>
      <c r="P304" s="4"/>
      <c r="Q304" s="4"/>
      <c r="R304" s="4"/>
      <c r="S304" s="4"/>
      <c r="T304" s="4"/>
      <c r="U304" s="9"/>
      <c r="V304" s="180">
        <v>1</v>
      </c>
      <c r="W304" s="181">
        <v>4</v>
      </c>
      <c r="X304" s="180">
        <v>4</v>
      </c>
      <c r="Y304" s="175"/>
      <c r="AD304" s="26" t="str">
        <f t="shared" si="71"/>
        <v xml:space="preserve"> </v>
      </c>
      <c r="AE304" s="26" t="str">
        <f t="shared" si="72"/>
        <v xml:space="preserve"> </v>
      </c>
      <c r="AF304" s="27" t="str">
        <f t="shared" si="73"/>
        <v xml:space="preserve"> </v>
      </c>
      <c r="AG304" s="24" t="b">
        <f t="shared" si="74"/>
        <v>1</v>
      </c>
      <c r="AH304" s="25" t="b">
        <f t="shared" si="60"/>
        <v>0</v>
      </c>
      <c r="AI304" s="25" t="b">
        <f t="shared" si="61"/>
        <v>0</v>
      </c>
      <c r="AJ304" s="25" t="b">
        <f t="shared" si="62"/>
        <v>0</v>
      </c>
      <c r="AK304" s="25" t="b">
        <f t="shared" si="63"/>
        <v>0</v>
      </c>
      <c r="AL304" s="25" t="b">
        <f t="shared" si="64"/>
        <v>0</v>
      </c>
      <c r="AM304" s="25" t="b">
        <f t="shared" si="65"/>
        <v>0</v>
      </c>
      <c r="AN304" s="25" t="b">
        <f t="shared" si="66"/>
        <v>0</v>
      </c>
      <c r="AO304" s="25" t="b">
        <f t="shared" si="67"/>
        <v>0</v>
      </c>
      <c r="AP304" s="25" t="b">
        <f t="shared" si="68"/>
        <v>0</v>
      </c>
      <c r="AQ304" s="25" t="b">
        <f t="shared" si="69"/>
        <v>0</v>
      </c>
      <c r="AR304" s="25" t="b">
        <f t="shared" si="70"/>
        <v>0</v>
      </c>
    </row>
    <row r="305" spans="1:44" ht="21.75" hidden="1" x14ac:dyDescent="0.25">
      <c r="A305" s="172">
        <v>300</v>
      </c>
      <c r="B305" s="10" t="s">
        <v>123</v>
      </c>
      <c r="C305" s="10">
        <v>1</v>
      </c>
      <c r="D305" s="173" t="s">
        <v>722</v>
      </c>
      <c r="E305" s="11" t="s">
        <v>723</v>
      </c>
      <c r="F305" s="174" t="s">
        <v>30</v>
      </c>
      <c r="G305" s="174" t="s">
        <v>123</v>
      </c>
      <c r="H305" s="175">
        <v>0</v>
      </c>
      <c r="I305" s="10" t="s">
        <v>827</v>
      </c>
      <c r="J305" s="176" t="s">
        <v>827</v>
      </c>
      <c r="K305" s="8"/>
      <c r="L305" s="4"/>
      <c r="M305" s="4"/>
      <c r="N305" s="4"/>
      <c r="O305" s="4"/>
      <c r="P305" s="4"/>
      <c r="Q305" s="4"/>
      <c r="R305" s="4"/>
      <c r="S305" s="4" t="s">
        <v>11</v>
      </c>
      <c r="T305" s="4" t="s">
        <v>11</v>
      </c>
      <c r="U305" s="9" t="s">
        <v>11</v>
      </c>
      <c r="V305" s="180">
        <v>1</v>
      </c>
      <c r="W305" s="181">
        <v>3</v>
      </c>
      <c r="X305" s="180">
        <v>3</v>
      </c>
      <c r="Y305" s="175"/>
      <c r="AD305" s="26" t="str">
        <f t="shared" si="71"/>
        <v xml:space="preserve"> </v>
      </c>
      <c r="AE305" s="26" t="str">
        <f t="shared" si="72"/>
        <v xml:space="preserve">ÇAKIŞMA </v>
      </c>
      <c r="AF305" s="27" t="str">
        <f t="shared" si="73"/>
        <v xml:space="preserve"> </v>
      </c>
      <c r="AG305" s="24" t="b">
        <f t="shared" si="74"/>
        <v>0</v>
      </c>
      <c r="AH305" s="25" t="b">
        <f t="shared" si="60"/>
        <v>0</v>
      </c>
      <c r="AI305" s="25" t="b">
        <f t="shared" si="61"/>
        <v>0</v>
      </c>
      <c r="AJ305" s="25" t="b">
        <f t="shared" si="62"/>
        <v>0</v>
      </c>
      <c r="AK305" s="25" t="b">
        <f t="shared" si="63"/>
        <v>0</v>
      </c>
      <c r="AL305" s="25" t="b">
        <f t="shared" si="64"/>
        <v>0</v>
      </c>
      <c r="AM305" s="25" t="b">
        <f t="shared" si="65"/>
        <v>0</v>
      </c>
      <c r="AN305" s="25" t="b">
        <f t="shared" si="66"/>
        <v>0</v>
      </c>
      <c r="AO305" s="25" t="b">
        <f t="shared" si="67"/>
        <v>0</v>
      </c>
      <c r="AP305" s="25" t="b">
        <f t="shared" si="68"/>
        <v>1</v>
      </c>
      <c r="AQ305" s="25" t="b">
        <f t="shared" si="69"/>
        <v>0</v>
      </c>
      <c r="AR305" s="25" t="b">
        <f t="shared" si="70"/>
        <v>0</v>
      </c>
    </row>
    <row r="306" spans="1:44" ht="30" hidden="1" x14ac:dyDescent="0.25">
      <c r="A306" s="172">
        <v>301</v>
      </c>
      <c r="B306" s="10" t="s">
        <v>136</v>
      </c>
      <c r="C306" s="10">
        <v>1</v>
      </c>
      <c r="D306" s="173" t="s">
        <v>724</v>
      </c>
      <c r="E306" s="11" t="s">
        <v>725</v>
      </c>
      <c r="F306" s="174"/>
      <c r="G306" s="174"/>
      <c r="H306" s="175">
        <v>0</v>
      </c>
      <c r="I306" s="10" t="s">
        <v>827</v>
      </c>
      <c r="J306" s="176" t="s">
        <v>827</v>
      </c>
      <c r="K306" s="22"/>
      <c r="L306" s="17"/>
      <c r="M306" s="17"/>
      <c r="N306" s="17"/>
      <c r="O306" s="17"/>
      <c r="P306" s="17"/>
      <c r="Q306" s="17" t="s">
        <v>11</v>
      </c>
      <c r="R306" s="17" t="s">
        <v>11</v>
      </c>
      <c r="S306" s="17" t="s">
        <v>11</v>
      </c>
      <c r="T306" s="17"/>
      <c r="U306" s="23"/>
      <c r="V306" s="180">
        <v>1</v>
      </c>
      <c r="W306" s="181">
        <v>3</v>
      </c>
      <c r="X306" s="180">
        <v>3</v>
      </c>
      <c r="Y306" s="175"/>
      <c r="AD306" s="26" t="str">
        <f t="shared" si="71"/>
        <v xml:space="preserve"> </v>
      </c>
      <c r="AE306" s="26" t="str">
        <f t="shared" si="72"/>
        <v xml:space="preserve"> </v>
      </c>
      <c r="AF306" s="27" t="str">
        <f t="shared" si="73"/>
        <v xml:space="preserve"> </v>
      </c>
      <c r="AG306" s="24" t="b">
        <f t="shared" si="74"/>
        <v>0</v>
      </c>
      <c r="AH306" s="25" t="b">
        <f t="shared" si="60"/>
        <v>0</v>
      </c>
      <c r="AI306" s="25" t="b">
        <f t="shared" si="61"/>
        <v>0</v>
      </c>
      <c r="AJ306" s="25" t="b">
        <f t="shared" si="62"/>
        <v>0</v>
      </c>
      <c r="AK306" s="25" t="b">
        <f t="shared" si="63"/>
        <v>0</v>
      </c>
      <c r="AL306" s="25" t="b">
        <f t="shared" si="64"/>
        <v>0</v>
      </c>
      <c r="AM306" s="25" t="b">
        <f t="shared" si="65"/>
        <v>0</v>
      </c>
      <c r="AN306" s="25" t="b">
        <f t="shared" si="66"/>
        <v>1</v>
      </c>
      <c r="AO306" s="25" t="b">
        <f t="shared" si="67"/>
        <v>1</v>
      </c>
      <c r="AP306" s="25" t="b">
        <f t="shared" si="68"/>
        <v>0</v>
      </c>
      <c r="AQ306" s="25" t="b">
        <f t="shared" si="69"/>
        <v>0</v>
      </c>
      <c r="AR306" s="25" t="b">
        <f t="shared" si="70"/>
        <v>0</v>
      </c>
    </row>
    <row r="307" spans="1:44" ht="21.75" hidden="1" x14ac:dyDescent="0.25">
      <c r="A307" s="172">
        <v>365</v>
      </c>
      <c r="B307" s="10" t="s">
        <v>83</v>
      </c>
      <c r="C307" s="10">
        <v>3</v>
      </c>
      <c r="D307" s="173"/>
      <c r="E307" s="11" t="s">
        <v>846</v>
      </c>
      <c r="F307" s="174" t="s">
        <v>104</v>
      </c>
      <c r="G307" s="174" t="s">
        <v>97</v>
      </c>
      <c r="H307" s="175">
        <v>1</v>
      </c>
      <c r="I307" s="10" t="s">
        <v>849</v>
      </c>
      <c r="J307" s="176" t="s">
        <v>827</v>
      </c>
      <c r="K307" s="8"/>
      <c r="L307" s="4"/>
      <c r="M307" s="4"/>
      <c r="N307" s="4"/>
      <c r="O307" s="4"/>
      <c r="P307" s="4" t="s">
        <v>11</v>
      </c>
      <c r="Q307" s="4" t="s">
        <v>11</v>
      </c>
      <c r="R307" s="4" t="s">
        <v>11</v>
      </c>
      <c r="S307" s="4"/>
      <c r="T307" s="4"/>
      <c r="U307" s="9"/>
      <c r="V307" s="180">
        <v>1</v>
      </c>
      <c r="W307" s="181">
        <v>3</v>
      </c>
      <c r="X307" s="180">
        <v>3</v>
      </c>
      <c r="Y307" s="175"/>
      <c r="AD307" s="26" t="str">
        <f t="shared" si="71"/>
        <v xml:space="preserve"> </v>
      </c>
      <c r="AE307" s="26" t="str">
        <f t="shared" si="72"/>
        <v xml:space="preserve"> </v>
      </c>
      <c r="AF307" s="27" t="str">
        <f t="shared" si="73"/>
        <v xml:space="preserve"> </v>
      </c>
      <c r="AG307" s="24" t="b">
        <f t="shared" si="74"/>
        <v>0</v>
      </c>
      <c r="AH307" s="25" t="b">
        <f t="shared" si="60"/>
        <v>0</v>
      </c>
      <c r="AI307" s="25" t="b">
        <f t="shared" si="61"/>
        <v>0</v>
      </c>
      <c r="AJ307" s="25" t="b">
        <f t="shared" si="62"/>
        <v>0</v>
      </c>
      <c r="AK307" s="25" t="b">
        <f t="shared" si="63"/>
        <v>0</v>
      </c>
      <c r="AL307" s="25" t="b">
        <f t="shared" si="64"/>
        <v>0</v>
      </c>
      <c r="AM307" s="25" t="b">
        <f t="shared" si="65"/>
        <v>1</v>
      </c>
      <c r="AN307" s="25" t="b">
        <f t="shared" si="66"/>
        <v>1</v>
      </c>
      <c r="AO307" s="25" t="b">
        <f t="shared" si="67"/>
        <v>1</v>
      </c>
      <c r="AP307" s="25" t="b">
        <f t="shared" si="68"/>
        <v>0</v>
      </c>
      <c r="AQ307" s="25" t="b">
        <f t="shared" si="69"/>
        <v>0</v>
      </c>
      <c r="AR307" s="25" t="b">
        <f t="shared" si="70"/>
        <v>0</v>
      </c>
    </row>
    <row r="308" spans="1:44" ht="21.75" hidden="1" x14ac:dyDescent="0.25">
      <c r="A308" s="172">
        <v>302</v>
      </c>
      <c r="B308" s="10" t="s">
        <v>83</v>
      </c>
      <c r="C308" s="10">
        <v>3</v>
      </c>
      <c r="D308" s="173" t="s">
        <v>726</v>
      </c>
      <c r="E308" s="11" t="s">
        <v>727</v>
      </c>
      <c r="F308" s="174" t="s">
        <v>242</v>
      </c>
      <c r="G308" s="174" t="s">
        <v>8</v>
      </c>
      <c r="H308" s="175"/>
      <c r="I308" s="10" t="s">
        <v>208</v>
      </c>
      <c r="J308" s="176" t="s">
        <v>67</v>
      </c>
      <c r="K308" s="8"/>
      <c r="L308" s="4"/>
      <c r="M308" s="4"/>
      <c r="N308" s="4"/>
      <c r="O308" s="4"/>
      <c r="P308" s="4" t="s">
        <v>11</v>
      </c>
      <c r="Q308" s="4" t="s">
        <v>11</v>
      </c>
      <c r="R308" s="4" t="s">
        <v>11</v>
      </c>
      <c r="S308" s="4"/>
      <c r="T308" s="4"/>
      <c r="U308" s="9"/>
      <c r="V308" s="180">
        <v>1</v>
      </c>
      <c r="W308" s="181">
        <v>3</v>
      </c>
      <c r="X308" s="180">
        <v>3</v>
      </c>
      <c r="Y308" s="175"/>
      <c r="AD308" s="26" t="str">
        <f t="shared" si="71"/>
        <v xml:space="preserve"> </v>
      </c>
      <c r="AE308" s="26" t="str">
        <f t="shared" si="72"/>
        <v xml:space="preserve"> </v>
      </c>
      <c r="AF308" s="27" t="str">
        <f t="shared" si="73"/>
        <v xml:space="preserve"> </v>
      </c>
      <c r="AG308" s="24" t="b">
        <f t="shared" si="74"/>
        <v>1</v>
      </c>
      <c r="AH308" s="25" t="b">
        <f t="shared" si="60"/>
        <v>0</v>
      </c>
      <c r="AI308" s="25" t="b">
        <f t="shared" si="61"/>
        <v>0</v>
      </c>
      <c r="AJ308" s="25" t="b">
        <f t="shared" si="62"/>
        <v>0</v>
      </c>
      <c r="AK308" s="25" t="b">
        <f t="shared" si="63"/>
        <v>0</v>
      </c>
      <c r="AL308" s="25" t="b">
        <f t="shared" si="64"/>
        <v>0</v>
      </c>
      <c r="AM308" s="25" t="b">
        <f t="shared" si="65"/>
        <v>0</v>
      </c>
      <c r="AN308" s="25" t="b">
        <f t="shared" si="66"/>
        <v>0</v>
      </c>
      <c r="AO308" s="25" t="b">
        <f t="shared" si="67"/>
        <v>0</v>
      </c>
      <c r="AP308" s="25" t="b">
        <f t="shared" si="68"/>
        <v>0</v>
      </c>
      <c r="AQ308" s="25" t="b">
        <f t="shared" si="69"/>
        <v>0</v>
      </c>
      <c r="AR308" s="25" t="b">
        <f t="shared" si="70"/>
        <v>0</v>
      </c>
    </row>
    <row r="309" spans="1:44" ht="21.75" hidden="1" x14ac:dyDescent="0.25">
      <c r="A309" s="172">
        <v>304</v>
      </c>
      <c r="B309" s="10" t="s">
        <v>130</v>
      </c>
      <c r="C309" s="10">
        <v>2</v>
      </c>
      <c r="D309" s="173" t="s">
        <v>729</v>
      </c>
      <c r="E309" s="11" t="s">
        <v>43</v>
      </c>
      <c r="F309" s="174" t="s">
        <v>730</v>
      </c>
      <c r="G309" s="174" t="s">
        <v>130</v>
      </c>
      <c r="H309" s="175">
        <v>34</v>
      </c>
      <c r="I309" s="10" t="s">
        <v>204</v>
      </c>
      <c r="J309" s="176" t="s">
        <v>85</v>
      </c>
      <c r="K309" s="8"/>
      <c r="L309" s="4"/>
      <c r="M309" s="4"/>
      <c r="N309" s="4"/>
      <c r="O309" s="4"/>
      <c r="P309" s="4"/>
      <c r="Q309" s="4"/>
      <c r="R309" s="4"/>
      <c r="S309" s="4"/>
      <c r="T309" s="4" t="s">
        <v>11</v>
      </c>
      <c r="U309" s="9" t="s">
        <v>11</v>
      </c>
      <c r="V309" s="180">
        <v>5</v>
      </c>
      <c r="W309" s="181">
        <v>2</v>
      </c>
      <c r="X309" s="180">
        <v>2</v>
      </c>
      <c r="Y309" s="175"/>
      <c r="AD309" s="26" t="str">
        <f t="shared" si="71"/>
        <v xml:space="preserve"> </v>
      </c>
      <c r="AE309" s="26" t="str">
        <f t="shared" si="72"/>
        <v xml:space="preserve"> </v>
      </c>
      <c r="AF309" s="27" t="str">
        <f t="shared" si="73"/>
        <v xml:space="preserve"> </v>
      </c>
      <c r="AG309" s="24" t="b">
        <f t="shared" si="74"/>
        <v>1</v>
      </c>
      <c r="AH309" s="25" t="b">
        <f t="shared" si="60"/>
        <v>0</v>
      </c>
      <c r="AI309" s="25" t="b">
        <f t="shared" si="61"/>
        <v>0</v>
      </c>
      <c r="AJ309" s="25" t="b">
        <f t="shared" si="62"/>
        <v>0</v>
      </c>
      <c r="AK309" s="25" t="b">
        <f t="shared" si="63"/>
        <v>0</v>
      </c>
      <c r="AL309" s="25" t="b">
        <f t="shared" si="64"/>
        <v>0</v>
      </c>
      <c r="AM309" s="25" t="b">
        <f t="shared" si="65"/>
        <v>0</v>
      </c>
      <c r="AN309" s="25" t="b">
        <f t="shared" si="66"/>
        <v>0</v>
      </c>
      <c r="AO309" s="25" t="b">
        <f t="shared" si="67"/>
        <v>0</v>
      </c>
      <c r="AP309" s="25" t="b">
        <f t="shared" si="68"/>
        <v>0</v>
      </c>
      <c r="AQ309" s="25" t="b">
        <f t="shared" si="69"/>
        <v>0</v>
      </c>
      <c r="AR309" s="25" t="b">
        <f t="shared" si="70"/>
        <v>0</v>
      </c>
    </row>
    <row r="310" spans="1:44" ht="21.75" hidden="1" x14ac:dyDescent="0.25">
      <c r="A310" s="172">
        <v>303</v>
      </c>
      <c r="B310" s="10" t="s">
        <v>117</v>
      </c>
      <c r="C310" s="10">
        <v>1</v>
      </c>
      <c r="D310" s="173" t="s">
        <v>728</v>
      </c>
      <c r="E310" s="11" t="s">
        <v>43</v>
      </c>
      <c r="F310" s="174" t="s">
        <v>133</v>
      </c>
      <c r="G310" s="174" t="s">
        <v>130</v>
      </c>
      <c r="H310" s="175">
        <v>49</v>
      </c>
      <c r="I310" s="10" t="s">
        <v>205</v>
      </c>
      <c r="J310" s="184" t="s">
        <v>17</v>
      </c>
      <c r="K310" s="8"/>
      <c r="L310" s="4"/>
      <c r="M310" s="4"/>
      <c r="N310" s="4" t="s">
        <v>11</v>
      </c>
      <c r="O310" s="4" t="s">
        <v>11</v>
      </c>
      <c r="P310" s="4" t="s">
        <v>11</v>
      </c>
      <c r="Q310" s="4"/>
      <c r="R310" s="4"/>
      <c r="S310" s="4"/>
      <c r="T310" s="4"/>
      <c r="U310" s="9"/>
      <c r="V310" s="180">
        <v>5</v>
      </c>
      <c r="W310" s="181">
        <v>3</v>
      </c>
      <c r="X310" s="180">
        <v>3</v>
      </c>
      <c r="Y310" s="175"/>
      <c r="AD310" s="26" t="str">
        <f t="shared" si="71"/>
        <v xml:space="preserve"> </v>
      </c>
      <c r="AE310" s="26" t="str">
        <f t="shared" si="72"/>
        <v xml:space="preserve"> </v>
      </c>
      <c r="AF310" s="27" t="str">
        <f t="shared" si="73"/>
        <v xml:space="preserve"> </v>
      </c>
      <c r="AG310" s="24" t="b">
        <f t="shared" si="74"/>
        <v>0</v>
      </c>
      <c r="AH310" s="25" t="b">
        <f t="shared" si="60"/>
        <v>0</v>
      </c>
      <c r="AI310" s="25" t="b">
        <f t="shared" si="61"/>
        <v>0</v>
      </c>
      <c r="AJ310" s="25" t="b">
        <f t="shared" si="62"/>
        <v>0</v>
      </c>
      <c r="AK310" s="25" t="b">
        <f t="shared" si="63"/>
        <v>1</v>
      </c>
      <c r="AL310" s="25" t="b">
        <f t="shared" si="64"/>
        <v>1</v>
      </c>
      <c r="AM310" s="25" t="b">
        <f t="shared" si="65"/>
        <v>0</v>
      </c>
      <c r="AN310" s="25" t="b">
        <f t="shared" si="66"/>
        <v>0</v>
      </c>
      <c r="AO310" s="25" t="b">
        <f t="shared" si="67"/>
        <v>0</v>
      </c>
      <c r="AP310" s="25" t="b">
        <f t="shared" si="68"/>
        <v>0</v>
      </c>
      <c r="AQ310" s="25" t="b">
        <f t="shared" si="69"/>
        <v>0</v>
      </c>
      <c r="AR310" s="25" t="b">
        <f t="shared" si="70"/>
        <v>0</v>
      </c>
    </row>
    <row r="311" spans="1:44" ht="21.75" hidden="1" x14ac:dyDescent="0.25">
      <c r="A311" s="172">
        <v>306</v>
      </c>
      <c r="B311" s="10" t="s">
        <v>97</v>
      </c>
      <c r="C311" s="10">
        <v>1</v>
      </c>
      <c r="D311" s="173" t="s">
        <v>732</v>
      </c>
      <c r="E311" s="11" t="s">
        <v>43</v>
      </c>
      <c r="F311" s="174" t="s">
        <v>105</v>
      </c>
      <c r="G311" s="174" t="s">
        <v>130</v>
      </c>
      <c r="H311" s="175">
        <v>49</v>
      </c>
      <c r="I311" s="10" t="s">
        <v>204</v>
      </c>
      <c r="J311" s="184" t="s">
        <v>17</v>
      </c>
      <c r="K311" s="8"/>
      <c r="L311" s="4" t="s">
        <v>11</v>
      </c>
      <c r="M311" s="4" t="s">
        <v>11</v>
      </c>
      <c r="N311" s="4" t="s">
        <v>11</v>
      </c>
      <c r="O311" s="4" t="s">
        <v>11</v>
      </c>
      <c r="P311" s="4"/>
      <c r="Q311" s="4"/>
      <c r="R311" s="4"/>
      <c r="S311" s="4"/>
      <c r="T311" s="4"/>
      <c r="U311" s="9"/>
      <c r="V311" s="180">
        <v>5</v>
      </c>
      <c r="W311" s="181">
        <v>4</v>
      </c>
      <c r="X311" s="180">
        <v>4</v>
      </c>
      <c r="Y311" s="175"/>
      <c r="AD311" s="26" t="str">
        <f t="shared" si="71"/>
        <v xml:space="preserve"> </v>
      </c>
      <c r="AE311" s="26" t="str">
        <f t="shared" si="72"/>
        <v xml:space="preserve"> </v>
      </c>
      <c r="AF311" s="27" t="str">
        <f t="shared" si="73"/>
        <v xml:space="preserve"> </v>
      </c>
      <c r="AG311" s="24" t="b">
        <f t="shared" si="74"/>
        <v>1</v>
      </c>
      <c r="AH311" s="25" t="b">
        <f t="shared" si="60"/>
        <v>0</v>
      </c>
      <c r="AI311" s="25" t="b">
        <f t="shared" si="61"/>
        <v>0</v>
      </c>
      <c r="AJ311" s="25" t="b">
        <f t="shared" si="62"/>
        <v>0</v>
      </c>
      <c r="AK311" s="25" t="b">
        <f t="shared" si="63"/>
        <v>0</v>
      </c>
      <c r="AL311" s="25" t="b">
        <f t="shared" si="64"/>
        <v>0</v>
      </c>
      <c r="AM311" s="25" t="b">
        <f t="shared" si="65"/>
        <v>0</v>
      </c>
      <c r="AN311" s="25" t="b">
        <f t="shared" si="66"/>
        <v>0</v>
      </c>
      <c r="AO311" s="25" t="b">
        <f t="shared" si="67"/>
        <v>0</v>
      </c>
      <c r="AP311" s="25" t="b">
        <f t="shared" si="68"/>
        <v>0</v>
      </c>
      <c r="AQ311" s="25" t="b">
        <f t="shared" si="69"/>
        <v>0</v>
      </c>
      <c r="AR311" s="25" t="b">
        <f t="shared" si="70"/>
        <v>0</v>
      </c>
    </row>
    <row r="312" spans="1:44" ht="21.75" hidden="1" x14ac:dyDescent="0.25">
      <c r="A312" s="172">
        <v>307</v>
      </c>
      <c r="B312" s="10" t="s">
        <v>123</v>
      </c>
      <c r="C312" s="10">
        <v>1</v>
      </c>
      <c r="D312" s="173" t="s">
        <v>733</v>
      </c>
      <c r="E312" s="11" t="s">
        <v>43</v>
      </c>
      <c r="F312" s="174" t="s">
        <v>71</v>
      </c>
      <c r="G312" s="174" t="s">
        <v>130</v>
      </c>
      <c r="H312" s="175">
        <v>28</v>
      </c>
      <c r="I312" s="10" t="s">
        <v>205</v>
      </c>
      <c r="J312" s="184" t="s">
        <v>35</v>
      </c>
      <c r="K312" s="8"/>
      <c r="L312" s="4"/>
      <c r="M312" s="4"/>
      <c r="N312" s="4"/>
      <c r="O312" s="4"/>
      <c r="P312" s="4"/>
      <c r="Q312" s="4" t="s">
        <v>11</v>
      </c>
      <c r="R312" s="4" t="s">
        <v>11</v>
      </c>
      <c r="S312" s="4" t="s">
        <v>11</v>
      </c>
      <c r="T312" s="4" t="s">
        <v>11</v>
      </c>
      <c r="U312" s="9"/>
      <c r="V312" s="180">
        <v>5</v>
      </c>
      <c r="W312" s="181">
        <v>4</v>
      </c>
      <c r="X312" s="180">
        <v>4</v>
      </c>
      <c r="Y312" s="175"/>
      <c r="AD312" s="26" t="str">
        <f t="shared" si="71"/>
        <v xml:space="preserve"> </v>
      </c>
      <c r="AE312" s="26" t="str">
        <f t="shared" si="72"/>
        <v xml:space="preserve"> </v>
      </c>
      <c r="AF312" s="27" t="str">
        <f t="shared" si="73"/>
        <v xml:space="preserve"> </v>
      </c>
      <c r="AG312" s="24" t="b">
        <f t="shared" si="74"/>
        <v>1</v>
      </c>
      <c r="AH312" s="25" t="b">
        <f t="shared" si="60"/>
        <v>0</v>
      </c>
      <c r="AI312" s="25" t="b">
        <f t="shared" si="61"/>
        <v>0</v>
      </c>
      <c r="AJ312" s="25" t="b">
        <f t="shared" si="62"/>
        <v>0</v>
      </c>
      <c r="AK312" s="25" t="b">
        <f t="shared" si="63"/>
        <v>0</v>
      </c>
      <c r="AL312" s="25" t="b">
        <f t="shared" si="64"/>
        <v>0</v>
      </c>
      <c r="AM312" s="25" t="b">
        <f t="shared" si="65"/>
        <v>0</v>
      </c>
      <c r="AN312" s="25" t="b">
        <f t="shared" si="66"/>
        <v>0</v>
      </c>
      <c r="AO312" s="25" t="b">
        <f t="shared" si="67"/>
        <v>0</v>
      </c>
      <c r="AP312" s="25" t="b">
        <f t="shared" si="68"/>
        <v>0</v>
      </c>
      <c r="AQ312" s="25" t="b">
        <f t="shared" si="69"/>
        <v>0</v>
      </c>
      <c r="AR312" s="25" t="b">
        <f t="shared" si="70"/>
        <v>0</v>
      </c>
    </row>
    <row r="313" spans="1:44" ht="21.75" hidden="1" x14ac:dyDescent="0.25">
      <c r="A313" s="172">
        <v>305</v>
      </c>
      <c r="B313" s="10" t="s">
        <v>136</v>
      </c>
      <c r="C313" s="10">
        <v>1</v>
      </c>
      <c r="D313" s="173" t="s">
        <v>731</v>
      </c>
      <c r="E313" s="11" t="s">
        <v>43</v>
      </c>
      <c r="F313" s="174" t="s">
        <v>111</v>
      </c>
      <c r="G313" s="174" t="s">
        <v>130</v>
      </c>
      <c r="H313" s="175">
        <v>24</v>
      </c>
      <c r="I313" s="10" t="s">
        <v>204</v>
      </c>
      <c r="J313" s="176" t="s">
        <v>50</v>
      </c>
      <c r="K313" s="8"/>
      <c r="L313" s="4"/>
      <c r="M313" s="4" t="s">
        <v>11</v>
      </c>
      <c r="N313" s="4" t="s">
        <v>11</v>
      </c>
      <c r="O313" s="4" t="s">
        <v>11</v>
      </c>
      <c r="P313" s="4"/>
      <c r="Q313" s="4"/>
      <c r="R313" s="4"/>
      <c r="S313" s="4"/>
      <c r="T313" s="4"/>
      <c r="U313" s="9"/>
      <c r="V313" s="180">
        <v>5</v>
      </c>
      <c r="W313" s="181">
        <v>3</v>
      </c>
      <c r="X313" s="180">
        <v>3</v>
      </c>
      <c r="Y313" s="175"/>
      <c r="AD313" s="26" t="str">
        <f t="shared" si="71"/>
        <v xml:space="preserve"> </v>
      </c>
      <c r="AE313" s="26" t="str">
        <f t="shared" si="72"/>
        <v xml:space="preserve"> </v>
      </c>
      <c r="AF313" s="27" t="str">
        <f t="shared" si="73"/>
        <v xml:space="preserve"> </v>
      </c>
      <c r="AG313" s="24" t="b">
        <f t="shared" si="74"/>
        <v>1</v>
      </c>
      <c r="AH313" s="25" t="b">
        <f t="shared" si="60"/>
        <v>0</v>
      </c>
      <c r="AI313" s="25" t="b">
        <f t="shared" si="61"/>
        <v>0</v>
      </c>
      <c r="AJ313" s="25" t="b">
        <f t="shared" si="62"/>
        <v>0</v>
      </c>
      <c r="AK313" s="25" t="b">
        <f t="shared" si="63"/>
        <v>0</v>
      </c>
      <c r="AL313" s="25" t="b">
        <f t="shared" si="64"/>
        <v>0</v>
      </c>
      <c r="AM313" s="25" t="b">
        <f t="shared" si="65"/>
        <v>0</v>
      </c>
      <c r="AN313" s="25" t="b">
        <f t="shared" si="66"/>
        <v>0</v>
      </c>
      <c r="AO313" s="25" t="b">
        <f t="shared" si="67"/>
        <v>0</v>
      </c>
      <c r="AP313" s="25" t="b">
        <f t="shared" si="68"/>
        <v>0</v>
      </c>
      <c r="AQ313" s="25" t="b">
        <f t="shared" si="69"/>
        <v>0</v>
      </c>
      <c r="AR313" s="25" t="b">
        <f t="shared" si="70"/>
        <v>0</v>
      </c>
    </row>
    <row r="314" spans="1:44" ht="21.75" hidden="1" x14ac:dyDescent="0.25">
      <c r="A314" s="172">
        <v>308</v>
      </c>
      <c r="B314" s="10" t="s">
        <v>136</v>
      </c>
      <c r="C314" s="10">
        <v>2</v>
      </c>
      <c r="D314" s="173" t="s">
        <v>734</v>
      </c>
      <c r="E314" s="11" t="s">
        <v>735</v>
      </c>
      <c r="F314" s="174" t="s">
        <v>37</v>
      </c>
      <c r="G314" s="174" t="s">
        <v>136</v>
      </c>
      <c r="H314" s="175">
        <v>26</v>
      </c>
      <c r="I314" s="10" t="s">
        <v>204</v>
      </c>
      <c r="J314" s="184" t="s">
        <v>50</v>
      </c>
      <c r="K314" s="22"/>
      <c r="L314" s="17"/>
      <c r="M314" s="17"/>
      <c r="N314" s="17"/>
      <c r="O314" s="17"/>
      <c r="P314" s="17"/>
      <c r="Q314" s="17" t="s">
        <v>11</v>
      </c>
      <c r="R314" s="17" t="s">
        <v>11</v>
      </c>
      <c r="S314" s="17" t="s">
        <v>11</v>
      </c>
      <c r="T314" s="17"/>
      <c r="U314" s="23"/>
      <c r="V314" s="180">
        <v>1</v>
      </c>
      <c r="W314" s="181">
        <v>3</v>
      </c>
      <c r="X314" s="180">
        <v>3</v>
      </c>
      <c r="Y314" s="175"/>
      <c r="AD314" s="26" t="str">
        <f t="shared" si="71"/>
        <v xml:space="preserve"> </v>
      </c>
      <c r="AE314" s="26" t="str">
        <f t="shared" si="72"/>
        <v xml:space="preserve"> </v>
      </c>
      <c r="AF314" s="27" t="str">
        <f t="shared" si="73"/>
        <v xml:space="preserve"> </v>
      </c>
      <c r="AG314" s="24" t="b">
        <f t="shared" si="74"/>
        <v>1</v>
      </c>
      <c r="AH314" s="25" t="b">
        <f t="shared" si="60"/>
        <v>0</v>
      </c>
      <c r="AI314" s="25" t="b">
        <f t="shared" si="61"/>
        <v>0</v>
      </c>
      <c r="AJ314" s="25" t="b">
        <f t="shared" si="62"/>
        <v>0</v>
      </c>
      <c r="AK314" s="25" t="b">
        <f t="shared" si="63"/>
        <v>0</v>
      </c>
      <c r="AL314" s="25" t="b">
        <f t="shared" si="64"/>
        <v>0</v>
      </c>
      <c r="AM314" s="25" t="b">
        <f t="shared" si="65"/>
        <v>0</v>
      </c>
      <c r="AN314" s="25" t="b">
        <f t="shared" si="66"/>
        <v>0</v>
      </c>
      <c r="AO314" s="25" t="b">
        <f t="shared" si="67"/>
        <v>0</v>
      </c>
      <c r="AP314" s="25" t="b">
        <f t="shared" si="68"/>
        <v>0</v>
      </c>
      <c r="AQ314" s="25" t="b">
        <f t="shared" si="69"/>
        <v>0</v>
      </c>
      <c r="AR314" s="25" t="b">
        <f t="shared" si="70"/>
        <v>0</v>
      </c>
    </row>
    <row r="315" spans="1:44" ht="21.75" hidden="1" x14ac:dyDescent="0.25">
      <c r="A315" s="172">
        <v>309</v>
      </c>
      <c r="B315" s="10" t="s">
        <v>130</v>
      </c>
      <c r="C315" s="10">
        <v>4</v>
      </c>
      <c r="D315" s="173" t="s">
        <v>736</v>
      </c>
      <c r="E315" s="11" t="s">
        <v>737</v>
      </c>
      <c r="F315" s="174" t="s">
        <v>86</v>
      </c>
      <c r="G315" s="174" t="s">
        <v>130</v>
      </c>
      <c r="H315" s="175">
        <v>0</v>
      </c>
      <c r="I315" s="10" t="s">
        <v>827</v>
      </c>
      <c r="J315" s="176" t="s">
        <v>827</v>
      </c>
      <c r="K315" s="22" t="s">
        <v>11</v>
      </c>
      <c r="L315" s="17" t="s">
        <v>11</v>
      </c>
      <c r="M315" s="17"/>
      <c r="N315" s="17"/>
      <c r="O315" s="17"/>
      <c r="P315" s="17"/>
      <c r="Q315" s="17"/>
      <c r="R315" s="17"/>
      <c r="S315" s="17"/>
      <c r="T315" s="17"/>
      <c r="U315" s="23"/>
      <c r="V315" s="180">
        <v>1</v>
      </c>
      <c r="W315" s="181">
        <v>2</v>
      </c>
      <c r="X315" s="180">
        <v>2</v>
      </c>
      <c r="Y315" s="175"/>
      <c r="AD315" s="26" t="str">
        <f t="shared" si="71"/>
        <v xml:space="preserve"> </v>
      </c>
      <c r="AE315" s="26" t="str">
        <f t="shared" si="72"/>
        <v xml:space="preserve"> </v>
      </c>
      <c r="AF315" s="27" t="str">
        <f t="shared" si="73"/>
        <v xml:space="preserve"> </v>
      </c>
      <c r="AG315" s="24" t="b">
        <f t="shared" si="74"/>
        <v>0</v>
      </c>
      <c r="AH315" s="25" t="b">
        <f t="shared" si="60"/>
        <v>0</v>
      </c>
      <c r="AI315" s="25" t="b">
        <f t="shared" si="61"/>
        <v>1</v>
      </c>
      <c r="AJ315" s="25" t="b">
        <f t="shared" si="62"/>
        <v>0</v>
      </c>
      <c r="AK315" s="25" t="b">
        <f t="shared" si="63"/>
        <v>0</v>
      </c>
      <c r="AL315" s="25" t="b">
        <f t="shared" si="64"/>
        <v>0</v>
      </c>
      <c r="AM315" s="25" t="b">
        <f t="shared" si="65"/>
        <v>0</v>
      </c>
      <c r="AN315" s="25" t="b">
        <f t="shared" si="66"/>
        <v>0</v>
      </c>
      <c r="AO315" s="25" t="b">
        <f t="shared" si="67"/>
        <v>0</v>
      </c>
      <c r="AP315" s="25" t="b">
        <f t="shared" si="68"/>
        <v>0</v>
      </c>
      <c r="AQ315" s="25" t="b">
        <f t="shared" si="69"/>
        <v>0</v>
      </c>
      <c r="AR315" s="25" t="b">
        <f t="shared" si="70"/>
        <v>0</v>
      </c>
    </row>
    <row r="316" spans="1:44" ht="21.75" hidden="1" x14ac:dyDescent="0.25">
      <c r="A316" s="172">
        <v>310</v>
      </c>
      <c r="B316" s="10" t="s">
        <v>83</v>
      </c>
      <c r="C316" s="10">
        <v>3</v>
      </c>
      <c r="D316" s="173" t="s">
        <v>738</v>
      </c>
      <c r="E316" s="11" t="s">
        <v>739</v>
      </c>
      <c r="F316" s="174" t="s">
        <v>86</v>
      </c>
      <c r="G316" s="174" t="s">
        <v>130</v>
      </c>
      <c r="H316" s="175"/>
      <c r="I316" s="10" t="s">
        <v>208</v>
      </c>
      <c r="J316" s="176" t="s">
        <v>29</v>
      </c>
      <c r="K316" s="8"/>
      <c r="L316" s="4" t="s">
        <v>11</v>
      </c>
      <c r="M316" s="4" t="s">
        <v>11</v>
      </c>
      <c r="N316" s="4" t="s">
        <v>11</v>
      </c>
      <c r="O316" s="4"/>
      <c r="P316" s="4"/>
      <c r="Q316" s="4"/>
      <c r="R316" s="4"/>
      <c r="S316" s="4"/>
      <c r="T316" s="4"/>
      <c r="U316" s="9"/>
      <c r="V316" s="180">
        <v>1</v>
      </c>
      <c r="W316" s="181">
        <v>3</v>
      </c>
      <c r="X316" s="180">
        <v>3</v>
      </c>
      <c r="Y316" s="175"/>
      <c r="AD316" s="26" t="str">
        <f t="shared" si="71"/>
        <v xml:space="preserve"> </v>
      </c>
      <c r="AE316" s="26" t="str">
        <f t="shared" si="72"/>
        <v xml:space="preserve"> </v>
      </c>
      <c r="AF316" s="27" t="str">
        <f t="shared" si="73"/>
        <v xml:space="preserve"> </v>
      </c>
      <c r="AG316" s="24" t="b">
        <f t="shared" si="74"/>
        <v>0</v>
      </c>
      <c r="AH316" s="25" t="b">
        <f t="shared" si="60"/>
        <v>0</v>
      </c>
      <c r="AI316" s="25" t="b">
        <f t="shared" si="61"/>
        <v>1</v>
      </c>
      <c r="AJ316" s="25" t="b">
        <f t="shared" si="62"/>
        <v>1</v>
      </c>
      <c r="AK316" s="25" t="b">
        <f t="shared" si="63"/>
        <v>1</v>
      </c>
      <c r="AL316" s="25" t="b">
        <f t="shared" si="64"/>
        <v>0</v>
      </c>
      <c r="AM316" s="25" t="b">
        <f t="shared" si="65"/>
        <v>0</v>
      </c>
      <c r="AN316" s="25" t="b">
        <f t="shared" si="66"/>
        <v>0</v>
      </c>
      <c r="AO316" s="25" t="b">
        <f t="shared" si="67"/>
        <v>0</v>
      </c>
      <c r="AP316" s="25" t="b">
        <f t="shared" si="68"/>
        <v>0</v>
      </c>
      <c r="AQ316" s="25" t="b">
        <f t="shared" si="69"/>
        <v>0</v>
      </c>
      <c r="AR316" s="25" t="b">
        <f t="shared" si="70"/>
        <v>0</v>
      </c>
    </row>
    <row r="317" spans="1:44" ht="30" hidden="1" x14ac:dyDescent="0.25">
      <c r="A317" s="172">
        <v>311</v>
      </c>
      <c r="B317" s="10" t="s">
        <v>130</v>
      </c>
      <c r="C317" s="10">
        <v>4</v>
      </c>
      <c r="D317" s="173" t="s">
        <v>740</v>
      </c>
      <c r="E317" s="11" t="s">
        <v>741</v>
      </c>
      <c r="F317" s="174" t="s">
        <v>742</v>
      </c>
      <c r="G317" s="174" t="s">
        <v>130</v>
      </c>
      <c r="H317" s="175">
        <v>26</v>
      </c>
      <c r="I317" s="10" t="s">
        <v>205</v>
      </c>
      <c r="J317" s="176" t="s">
        <v>101</v>
      </c>
      <c r="K317" s="22"/>
      <c r="L317" s="17" t="s">
        <v>11</v>
      </c>
      <c r="M317" s="17" t="s">
        <v>11</v>
      </c>
      <c r="N317" s="17" t="s">
        <v>11</v>
      </c>
      <c r="O317" s="17" t="s">
        <v>11</v>
      </c>
      <c r="P317" s="17"/>
      <c r="Q317" s="17"/>
      <c r="R317" s="17"/>
      <c r="S317" s="17"/>
      <c r="T317" s="17"/>
      <c r="U317" s="23"/>
      <c r="V317" s="180">
        <v>1</v>
      </c>
      <c r="W317" s="181">
        <v>4</v>
      </c>
      <c r="X317" s="180">
        <v>4</v>
      </c>
      <c r="Y317" s="175"/>
      <c r="AD317" s="26" t="str">
        <f t="shared" si="71"/>
        <v xml:space="preserve"> </v>
      </c>
      <c r="AE317" s="26" t="str">
        <f t="shared" si="72"/>
        <v xml:space="preserve"> </v>
      </c>
      <c r="AF317" s="27" t="str">
        <f t="shared" si="73"/>
        <v xml:space="preserve"> </v>
      </c>
      <c r="AG317" s="24" t="b">
        <f t="shared" si="74"/>
        <v>1</v>
      </c>
      <c r="AH317" s="25" t="b">
        <f t="shared" si="60"/>
        <v>0</v>
      </c>
      <c r="AI317" s="25" t="b">
        <f t="shared" si="61"/>
        <v>0</v>
      </c>
      <c r="AJ317" s="25" t="b">
        <f t="shared" si="62"/>
        <v>0</v>
      </c>
      <c r="AK317" s="25" t="b">
        <f t="shared" si="63"/>
        <v>0</v>
      </c>
      <c r="AL317" s="25" t="b">
        <f t="shared" si="64"/>
        <v>0</v>
      </c>
      <c r="AM317" s="25" t="b">
        <f t="shared" si="65"/>
        <v>0</v>
      </c>
      <c r="AN317" s="25" t="b">
        <f t="shared" si="66"/>
        <v>0</v>
      </c>
      <c r="AO317" s="25" t="b">
        <f t="shared" si="67"/>
        <v>0</v>
      </c>
      <c r="AP317" s="25" t="b">
        <f t="shared" si="68"/>
        <v>0</v>
      </c>
      <c r="AQ317" s="25" t="b">
        <f t="shared" si="69"/>
        <v>0</v>
      </c>
      <c r="AR317" s="25" t="b">
        <f t="shared" si="70"/>
        <v>0</v>
      </c>
    </row>
    <row r="318" spans="1:44" ht="21.75" hidden="1" x14ac:dyDescent="0.25">
      <c r="A318" s="172">
        <v>312</v>
      </c>
      <c r="B318" s="10" t="s">
        <v>130</v>
      </c>
      <c r="C318" s="10">
        <v>4</v>
      </c>
      <c r="D318" s="173" t="s">
        <v>743</v>
      </c>
      <c r="E318" s="11" t="s">
        <v>744</v>
      </c>
      <c r="F318" s="174" t="s">
        <v>71</v>
      </c>
      <c r="G318" s="174" t="s">
        <v>130</v>
      </c>
      <c r="H318" s="175">
        <v>0</v>
      </c>
      <c r="I318" s="10" t="s">
        <v>826</v>
      </c>
      <c r="J318" s="176" t="s">
        <v>827</v>
      </c>
      <c r="K318" s="8"/>
      <c r="L318" s="4"/>
      <c r="M318" s="4"/>
      <c r="N318" s="4"/>
      <c r="O318" s="4"/>
      <c r="P318" s="4"/>
      <c r="Q318" s="4" t="s">
        <v>11</v>
      </c>
      <c r="R318" s="4" t="s">
        <v>11</v>
      </c>
      <c r="S318" s="4"/>
      <c r="T318" s="4"/>
      <c r="U318" s="9"/>
      <c r="V318" s="180">
        <v>1</v>
      </c>
      <c r="W318" s="181">
        <v>2</v>
      </c>
      <c r="X318" s="180">
        <v>2</v>
      </c>
      <c r="Y318" s="175"/>
      <c r="AD318" s="26" t="str">
        <f t="shared" si="71"/>
        <v xml:space="preserve"> </v>
      </c>
      <c r="AE318" s="26" t="str">
        <f t="shared" si="72"/>
        <v xml:space="preserve"> </v>
      </c>
      <c r="AF318" s="27" t="str">
        <f t="shared" si="73"/>
        <v xml:space="preserve"> </v>
      </c>
      <c r="AG318" s="24" t="b">
        <f t="shared" si="74"/>
        <v>1</v>
      </c>
      <c r="AH318" s="25" t="b">
        <f t="shared" si="60"/>
        <v>0</v>
      </c>
      <c r="AI318" s="25" t="b">
        <f t="shared" si="61"/>
        <v>0</v>
      </c>
      <c r="AJ318" s="25" t="b">
        <f t="shared" si="62"/>
        <v>0</v>
      </c>
      <c r="AK318" s="25" t="b">
        <f t="shared" si="63"/>
        <v>0</v>
      </c>
      <c r="AL318" s="25" t="b">
        <f t="shared" si="64"/>
        <v>0</v>
      </c>
      <c r="AM318" s="25" t="b">
        <f t="shared" si="65"/>
        <v>0</v>
      </c>
      <c r="AN318" s="25" t="b">
        <f t="shared" si="66"/>
        <v>0</v>
      </c>
      <c r="AO318" s="25" t="b">
        <f t="shared" si="67"/>
        <v>0</v>
      </c>
      <c r="AP318" s="25" t="b">
        <f t="shared" si="68"/>
        <v>0</v>
      </c>
      <c r="AQ318" s="25" t="b">
        <f t="shared" si="69"/>
        <v>0</v>
      </c>
      <c r="AR318" s="25" t="b">
        <f t="shared" si="70"/>
        <v>0</v>
      </c>
    </row>
    <row r="319" spans="1:44" ht="30" hidden="1" x14ac:dyDescent="0.25">
      <c r="A319" s="172">
        <v>313</v>
      </c>
      <c r="B319" s="10" t="s">
        <v>130</v>
      </c>
      <c r="C319" s="10">
        <v>3</v>
      </c>
      <c r="D319" s="173" t="s">
        <v>745</v>
      </c>
      <c r="E319" s="11" t="s">
        <v>746</v>
      </c>
      <c r="F319" s="174" t="s">
        <v>747</v>
      </c>
      <c r="G319" s="174" t="s">
        <v>130</v>
      </c>
      <c r="H319" s="175">
        <v>0</v>
      </c>
      <c r="I319" s="10" t="s">
        <v>207</v>
      </c>
      <c r="J319" s="176" t="s">
        <v>10</v>
      </c>
      <c r="K319" s="8"/>
      <c r="L319" s="4" t="s">
        <v>11</v>
      </c>
      <c r="M319" s="4" t="s">
        <v>11</v>
      </c>
      <c r="N319" s="4"/>
      <c r="O319" s="4"/>
      <c r="P319" s="4"/>
      <c r="Q319" s="4"/>
      <c r="R319" s="4"/>
      <c r="S319" s="4"/>
      <c r="T319" s="4"/>
      <c r="U319" s="9"/>
      <c r="V319" s="180">
        <v>1</v>
      </c>
      <c r="W319" s="181">
        <v>2</v>
      </c>
      <c r="X319" s="180">
        <v>2</v>
      </c>
      <c r="Y319" s="175"/>
      <c r="AD319" s="26" t="str">
        <f t="shared" si="71"/>
        <v xml:space="preserve"> </v>
      </c>
      <c r="AE319" s="26" t="str">
        <f t="shared" si="72"/>
        <v xml:space="preserve"> </v>
      </c>
      <c r="AF319" s="27" t="str">
        <f t="shared" si="73"/>
        <v xml:space="preserve"> </v>
      </c>
      <c r="AG319" s="24" t="b">
        <f t="shared" si="74"/>
        <v>1</v>
      </c>
      <c r="AH319" s="25" t="b">
        <f t="shared" si="60"/>
        <v>0</v>
      </c>
      <c r="AI319" s="25" t="b">
        <f t="shared" si="61"/>
        <v>0</v>
      </c>
      <c r="AJ319" s="25" t="b">
        <f t="shared" si="62"/>
        <v>0</v>
      </c>
      <c r="AK319" s="25" t="b">
        <f t="shared" si="63"/>
        <v>0</v>
      </c>
      <c r="AL319" s="25" t="b">
        <f t="shared" si="64"/>
        <v>0</v>
      </c>
      <c r="AM319" s="25" t="b">
        <f t="shared" si="65"/>
        <v>0</v>
      </c>
      <c r="AN319" s="25" t="b">
        <f t="shared" si="66"/>
        <v>0</v>
      </c>
      <c r="AO319" s="25" t="b">
        <f t="shared" si="67"/>
        <v>0</v>
      </c>
      <c r="AP319" s="25" t="b">
        <f t="shared" si="68"/>
        <v>0</v>
      </c>
      <c r="AQ319" s="25" t="b">
        <f t="shared" si="69"/>
        <v>0</v>
      </c>
      <c r="AR319" s="25" t="b">
        <f t="shared" si="70"/>
        <v>0</v>
      </c>
    </row>
    <row r="320" spans="1:44" ht="21.75" hidden="1" x14ac:dyDescent="0.25">
      <c r="A320" s="172">
        <v>314</v>
      </c>
      <c r="B320" s="10" t="s">
        <v>130</v>
      </c>
      <c r="C320" s="10">
        <v>3</v>
      </c>
      <c r="D320" s="173" t="s">
        <v>748</v>
      </c>
      <c r="E320" s="11" t="s">
        <v>749</v>
      </c>
      <c r="F320" s="174" t="s">
        <v>71</v>
      </c>
      <c r="G320" s="174" t="s">
        <v>130</v>
      </c>
      <c r="H320" s="175">
        <v>6</v>
      </c>
      <c r="I320" s="10" t="s">
        <v>204</v>
      </c>
      <c r="J320" s="176" t="s">
        <v>76</v>
      </c>
      <c r="K320" s="8"/>
      <c r="L320" s="4"/>
      <c r="M320" s="4"/>
      <c r="N320" s="4"/>
      <c r="O320" s="4"/>
      <c r="P320" s="4"/>
      <c r="Q320" s="4"/>
      <c r="R320" s="4"/>
      <c r="S320" s="4" t="s">
        <v>11</v>
      </c>
      <c r="T320" s="4" t="s">
        <v>11</v>
      </c>
      <c r="U320" s="9" t="s">
        <v>11</v>
      </c>
      <c r="V320" s="180">
        <v>1</v>
      </c>
      <c r="W320" s="181">
        <v>3</v>
      </c>
      <c r="X320" s="180">
        <v>3</v>
      </c>
      <c r="Y320" s="175"/>
      <c r="AD320" s="26" t="str">
        <f t="shared" si="71"/>
        <v xml:space="preserve"> </v>
      </c>
      <c r="AE320" s="26" t="str">
        <f t="shared" si="72"/>
        <v xml:space="preserve"> </v>
      </c>
      <c r="AF320" s="27" t="str">
        <f t="shared" si="73"/>
        <v xml:space="preserve"> </v>
      </c>
      <c r="AG320" s="24" t="b">
        <f t="shared" si="74"/>
        <v>1</v>
      </c>
      <c r="AH320" s="25" t="b">
        <f t="shared" si="60"/>
        <v>0</v>
      </c>
      <c r="AI320" s="25" t="b">
        <f t="shared" si="61"/>
        <v>0</v>
      </c>
      <c r="AJ320" s="25" t="b">
        <f t="shared" si="62"/>
        <v>0</v>
      </c>
      <c r="AK320" s="25" t="b">
        <f t="shared" si="63"/>
        <v>0</v>
      </c>
      <c r="AL320" s="25" t="b">
        <f t="shared" si="64"/>
        <v>0</v>
      </c>
      <c r="AM320" s="25" t="b">
        <f t="shared" si="65"/>
        <v>0</v>
      </c>
      <c r="AN320" s="25" t="b">
        <f t="shared" si="66"/>
        <v>0</v>
      </c>
      <c r="AO320" s="25" t="b">
        <f t="shared" si="67"/>
        <v>0</v>
      </c>
      <c r="AP320" s="25" t="b">
        <f t="shared" si="68"/>
        <v>0</v>
      </c>
      <c r="AQ320" s="25" t="b">
        <f t="shared" si="69"/>
        <v>0</v>
      </c>
      <c r="AR320" s="25" t="b">
        <f t="shared" si="70"/>
        <v>0</v>
      </c>
    </row>
    <row r="321" spans="1:44" ht="21.75" hidden="1" x14ac:dyDescent="0.25">
      <c r="A321" s="172">
        <v>315</v>
      </c>
      <c r="B321" s="10" t="s">
        <v>130</v>
      </c>
      <c r="C321" s="10">
        <v>4</v>
      </c>
      <c r="D321" s="173" t="s">
        <v>750</v>
      </c>
      <c r="E321" s="11" t="s">
        <v>751</v>
      </c>
      <c r="F321" s="174" t="s">
        <v>86</v>
      </c>
      <c r="G321" s="174" t="s">
        <v>130</v>
      </c>
      <c r="H321" s="175">
        <v>0</v>
      </c>
      <c r="I321" s="10" t="s">
        <v>827</v>
      </c>
      <c r="J321" s="182" t="s">
        <v>827</v>
      </c>
      <c r="K321" s="8" t="s">
        <v>11</v>
      </c>
      <c r="L321" s="4" t="s">
        <v>11</v>
      </c>
      <c r="M321" s="4"/>
      <c r="N321" s="4"/>
      <c r="O321" s="4"/>
      <c r="P321" s="4"/>
      <c r="Q321" s="4"/>
      <c r="R321" s="4"/>
      <c r="S321" s="4"/>
      <c r="T321" s="4"/>
      <c r="U321" s="9"/>
      <c r="V321" s="180">
        <v>1</v>
      </c>
      <c r="W321" s="181">
        <v>2</v>
      </c>
      <c r="X321" s="180">
        <v>2</v>
      </c>
      <c r="Y321" s="175"/>
      <c r="AD321" s="26" t="str">
        <f t="shared" si="71"/>
        <v xml:space="preserve"> </v>
      </c>
      <c r="AE321" s="26" t="str">
        <f t="shared" si="72"/>
        <v xml:space="preserve"> </v>
      </c>
      <c r="AF321" s="27" t="str">
        <f t="shared" si="73"/>
        <v xml:space="preserve"> </v>
      </c>
      <c r="AG321" s="24" t="b">
        <f t="shared" si="74"/>
        <v>1</v>
      </c>
      <c r="AH321" s="25" t="b">
        <f t="shared" si="60"/>
        <v>0</v>
      </c>
      <c r="AI321" s="25" t="b">
        <f t="shared" si="61"/>
        <v>0</v>
      </c>
      <c r="AJ321" s="25" t="b">
        <f t="shared" si="62"/>
        <v>0</v>
      </c>
      <c r="AK321" s="25" t="b">
        <f t="shared" si="63"/>
        <v>0</v>
      </c>
      <c r="AL321" s="25" t="b">
        <f t="shared" si="64"/>
        <v>0</v>
      </c>
      <c r="AM321" s="25" t="b">
        <f t="shared" si="65"/>
        <v>0</v>
      </c>
      <c r="AN321" s="25" t="b">
        <f t="shared" si="66"/>
        <v>0</v>
      </c>
      <c r="AO321" s="25" t="b">
        <f t="shared" si="67"/>
        <v>0</v>
      </c>
      <c r="AP321" s="25" t="b">
        <f t="shared" si="68"/>
        <v>0</v>
      </c>
      <c r="AQ321" s="25" t="b">
        <f t="shared" si="69"/>
        <v>0</v>
      </c>
      <c r="AR321" s="25" t="b">
        <f t="shared" si="70"/>
        <v>0</v>
      </c>
    </row>
    <row r="322" spans="1:44" ht="30" hidden="1" x14ac:dyDescent="0.25">
      <c r="A322" s="172">
        <v>316</v>
      </c>
      <c r="B322" s="10" t="s">
        <v>130</v>
      </c>
      <c r="C322" s="10">
        <v>3</v>
      </c>
      <c r="D322" s="173" t="s">
        <v>752</v>
      </c>
      <c r="E322" s="11" t="s">
        <v>753</v>
      </c>
      <c r="F322" s="174" t="s">
        <v>754</v>
      </c>
      <c r="G322" s="174" t="s">
        <v>130</v>
      </c>
      <c r="H322" s="175">
        <v>5</v>
      </c>
      <c r="I322" s="10" t="s">
        <v>204</v>
      </c>
      <c r="J322" s="176" t="s">
        <v>76</v>
      </c>
      <c r="K322" s="22"/>
      <c r="L322" s="17"/>
      <c r="M322" s="17"/>
      <c r="N322" s="17"/>
      <c r="O322" s="17"/>
      <c r="P322" s="17"/>
      <c r="Q322" s="17" t="s">
        <v>11</v>
      </c>
      <c r="R322" s="17" t="s">
        <v>11</v>
      </c>
      <c r="S322" s="17"/>
      <c r="T322" s="17"/>
      <c r="U322" s="23"/>
      <c r="V322" s="180">
        <v>1</v>
      </c>
      <c r="W322" s="181">
        <v>2</v>
      </c>
      <c r="X322" s="180">
        <v>2</v>
      </c>
      <c r="Y322" s="175"/>
      <c r="AD322" s="26" t="str">
        <f t="shared" si="71"/>
        <v xml:space="preserve"> </v>
      </c>
      <c r="AE322" s="26" t="str">
        <f t="shared" si="72"/>
        <v xml:space="preserve"> </v>
      </c>
      <c r="AF322" s="27" t="str">
        <f t="shared" si="73"/>
        <v xml:space="preserve"> </v>
      </c>
      <c r="AG322" s="24" t="b">
        <f t="shared" si="74"/>
        <v>1</v>
      </c>
      <c r="AH322" s="25" t="b">
        <f t="shared" si="60"/>
        <v>0</v>
      </c>
      <c r="AI322" s="25" t="b">
        <f t="shared" si="61"/>
        <v>0</v>
      </c>
      <c r="AJ322" s="25" t="b">
        <f t="shared" si="62"/>
        <v>0</v>
      </c>
      <c r="AK322" s="25" t="b">
        <f t="shared" si="63"/>
        <v>0</v>
      </c>
      <c r="AL322" s="25" t="b">
        <f t="shared" si="64"/>
        <v>0</v>
      </c>
      <c r="AM322" s="25" t="b">
        <f t="shared" si="65"/>
        <v>0</v>
      </c>
      <c r="AN322" s="25" t="b">
        <f t="shared" si="66"/>
        <v>0</v>
      </c>
      <c r="AO322" s="25" t="b">
        <f t="shared" si="67"/>
        <v>0</v>
      </c>
      <c r="AP322" s="25" t="b">
        <f t="shared" si="68"/>
        <v>0</v>
      </c>
      <c r="AQ322" s="25" t="b">
        <f t="shared" si="69"/>
        <v>0</v>
      </c>
      <c r="AR322" s="25" t="b">
        <f t="shared" si="70"/>
        <v>0</v>
      </c>
    </row>
    <row r="323" spans="1:44" ht="21.75" hidden="1" x14ac:dyDescent="0.25">
      <c r="A323" s="172">
        <v>317</v>
      </c>
      <c r="B323" s="10" t="s">
        <v>136</v>
      </c>
      <c r="C323" s="10">
        <v>4</v>
      </c>
      <c r="D323" s="173" t="s">
        <v>755</v>
      </c>
      <c r="E323" s="11" t="s">
        <v>756</v>
      </c>
      <c r="F323" s="174" t="s">
        <v>62</v>
      </c>
      <c r="G323" s="174" t="s">
        <v>136</v>
      </c>
      <c r="H323" s="175">
        <v>0</v>
      </c>
      <c r="I323" s="10" t="s">
        <v>826</v>
      </c>
      <c r="J323" s="176" t="s">
        <v>827</v>
      </c>
      <c r="K323" s="8"/>
      <c r="L323" s="4"/>
      <c r="M323" s="4"/>
      <c r="N323" s="4"/>
      <c r="O323" s="4"/>
      <c r="P323" s="4"/>
      <c r="Q323" s="4"/>
      <c r="R323" s="4"/>
      <c r="S323" s="4" t="s">
        <v>11</v>
      </c>
      <c r="T323" s="4" t="s">
        <v>11</v>
      </c>
      <c r="U323" s="9" t="s">
        <v>11</v>
      </c>
      <c r="V323" s="180">
        <v>1</v>
      </c>
      <c r="W323" s="181">
        <v>3</v>
      </c>
      <c r="X323" s="180">
        <v>3</v>
      </c>
      <c r="Y323" s="175"/>
      <c r="AD323" s="26" t="str">
        <f t="shared" si="71"/>
        <v xml:space="preserve"> </v>
      </c>
      <c r="AE323" s="26" t="str">
        <f t="shared" si="72"/>
        <v xml:space="preserve"> </v>
      </c>
      <c r="AF323" s="27" t="str">
        <f t="shared" si="73"/>
        <v xml:space="preserve"> </v>
      </c>
      <c r="AG323" s="24" t="b">
        <f t="shared" si="74"/>
        <v>0</v>
      </c>
      <c r="AH323" s="25" t="b">
        <f t="shared" si="60"/>
        <v>0</v>
      </c>
      <c r="AI323" s="25" t="b">
        <f t="shared" si="61"/>
        <v>0</v>
      </c>
      <c r="AJ323" s="25" t="b">
        <f t="shared" si="62"/>
        <v>0</v>
      </c>
      <c r="AK323" s="25" t="b">
        <f t="shared" si="63"/>
        <v>0</v>
      </c>
      <c r="AL323" s="25" t="b">
        <f t="shared" si="64"/>
        <v>0</v>
      </c>
      <c r="AM323" s="25" t="b">
        <f t="shared" si="65"/>
        <v>0</v>
      </c>
      <c r="AN323" s="25" t="b">
        <f t="shared" si="66"/>
        <v>0</v>
      </c>
      <c r="AO323" s="25" t="b">
        <f t="shared" si="67"/>
        <v>0</v>
      </c>
      <c r="AP323" s="25" t="b">
        <f t="shared" si="68"/>
        <v>1</v>
      </c>
      <c r="AQ323" s="25" t="b">
        <f t="shared" si="69"/>
        <v>0</v>
      </c>
      <c r="AR323" s="25" t="b">
        <f t="shared" si="70"/>
        <v>0</v>
      </c>
    </row>
    <row r="324" spans="1:44" ht="21.75" hidden="1" x14ac:dyDescent="0.25">
      <c r="A324" s="172">
        <v>318</v>
      </c>
      <c r="B324" s="10" t="s">
        <v>130</v>
      </c>
      <c r="C324" s="10">
        <v>3</v>
      </c>
      <c r="D324" s="173" t="s">
        <v>757</v>
      </c>
      <c r="E324" s="11" t="s">
        <v>758</v>
      </c>
      <c r="F324" s="174" t="s">
        <v>133</v>
      </c>
      <c r="G324" s="174" t="s">
        <v>130</v>
      </c>
      <c r="H324" s="175">
        <v>6</v>
      </c>
      <c r="I324" s="10" t="s">
        <v>207</v>
      </c>
      <c r="J324" s="176" t="s">
        <v>76</v>
      </c>
      <c r="K324" s="8"/>
      <c r="L324" s="4"/>
      <c r="M324" s="4"/>
      <c r="N324" s="4"/>
      <c r="O324" s="4"/>
      <c r="P324" s="4"/>
      <c r="Q324" s="4"/>
      <c r="R324" s="4" t="s">
        <v>11</v>
      </c>
      <c r="S324" s="4" t="s">
        <v>11</v>
      </c>
      <c r="T324" s="4"/>
      <c r="U324" s="9"/>
      <c r="V324" s="180">
        <v>1</v>
      </c>
      <c r="W324" s="181">
        <v>2</v>
      </c>
      <c r="X324" s="180">
        <v>2</v>
      </c>
      <c r="Y324" s="175"/>
      <c r="AD324" s="26" t="str">
        <f t="shared" si="71"/>
        <v xml:space="preserve"> </v>
      </c>
      <c r="AE324" s="26" t="str">
        <f t="shared" si="72"/>
        <v xml:space="preserve"> </v>
      </c>
      <c r="AF324" s="27" t="str">
        <f t="shared" si="73"/>
        <v xml:space="preserve"> </v>
      </c>
      <c r="AG324" s="24" t="b">
        <f t="shared" si="74"/>
        <v>1</v>
      </c>
      <c r="AH324" s="25" t="b">
        <f t="shared" ref="AH324:AH371" si="75">IF(AND(K324&lt;&gt;0,K324=K325),TRUE,FALSE)</f>
        <v>0</v>
      </c>
      <c r="AI324" s="25" t="b">
        <f t="shared" ref="AI324:AI371" si="76">IF(AND(L324&lt;&gt;0,L324=L325),TRUE,FALSE)</f>
        <v>0</v>
      </c>
      <c r="AJ324" s="25" t="b">
        <f t="shared" ref="AJ324:AJ371" si="77">IF(AND(M324&lt;&gt;0,M324=M325),TRUE,FALSE)</f>
        <v>0</v>
      </c>
      <c r="AK324" s="25" t="b">
        <f t="shared" ref="AK324:AK371" si="78">IF(AND(N324&lt;&gt;0,N324=N325),TRUE,FALSE)</f>
        <v>0</v>
      </c>
      <c r="AL324" s="25" t="b">
        <f t="shared" ref="AL324:AL371" si="79">IF(AND(O324&lt;&gt;0,O324=O325),TRUE,FALSE)</f>
        <v>0</v>
      </c>
      <c r="AM324" s="25" t="b">
        <f t="shared" ref="AM324:AM371" si="80">IF(AND(P324&lt;&gt;0,P324=P325),TRUE,FALSE)</f>
        <v>0</v>
      </c>
      <c r="AN324" s="25" t="b">
        <f t="shared" ref="AN324:AN371" si="81">IF(AND(Q324&lt;&gt;0,Q324=Q325),TRUE,FALSE)</f>
        <v>0</v>
      </c>
      <c r="AO324" s="25" t="b">
        <f t="shared" ref="AO324:AO371" si="82">IF(AND(R324&lt;&gt;0,R324=R325),TRUE,FALSE)</f>
        <v>0</v>
      </c>
      <c r="AP324" s="25" t="b">
        <f t="shared" ref="AP324:AP371" si="83">IF(AND(S324&lt;&gt;0,S324=S325),TRUE,FALSE)</f>
        <v>0</v>
      </c>
      <c r="AQ324" s="25" t="b">
        <f t="shared" ref="AQ324:AQ371" si="84">IF(AND(T324&lt;&gt;0,T324=T325),TRUE,FALSE)</f>
        <v>0</v>
      </c>
      <c r="AR324" s="25" t="b">
        <f t="shared" ref="AR324:AR371" si="85">IF(AND(U324&lt;&gt;0,U324=U325),TRUE,FALSE)</f>
        <v>0</v>
      </c>
    </row>
    <row r="325" spans="1:44" ht="21.75" hidden="1" x14ac:dyDescent="0.25">
      <c r="A325" s="172">
        <v>319</v>
      </c>
      <c r="B325" s="10" t="s">
        <v>130</v>
      </c>
      <c r="C325" s="10">
        <v>4</v>
      </c>
      <c r="D325" s="173" t="s">
        <v>759</v>
      </c>
      <c r="E325" s="11" t="s">
        <v>760</v>
      </c>
      <c r="F325" s="174" t="s">
        <v>747</v>
      </c>
      <c r="G325" s="174" t="s">
        <v>130</v>
      </c>
      <c r="H325" s="175">
        <v>22</v>
      </c>
      <c r="I325" s="10" t="s">
        <v>208</v>
      </c>
      <c r="J325" s="176" t="s">
        <v>85</v>
      </c>
      <c r="K325" s="8"/>
      <c r="L325" s="4" t="s">
        <v>11</v>
      </c>
      <c r="M325" s="4" t="s">
        <v>11</v>
      </c>
      <c r="N325" s="4"/>
      <c r="O325" s="4"/>
      <c r="P325" s="4"/>
      <c r="Q325" s="4"/>
      <c r="R325" s="4"/>
      <c r="S325" s="4"/>
      <c r="T325" s="4"/>
      <c r="U325" s="9"/>
      <c r="V325" s="180">
        <v>1</v>
      </c>
      <c r="W325" s="181">
        <v>2</v>
      </c>
      <c r="X325" s="180">
        <v>2</v>
      </c>
      <c r="Y325" s="175"/>
      <c r="AD325" s="26" t="str">
        <f t="shared" ref="AD325:AD371" si="86">IF(AND(F325=F326,I325=I326,AG325=FALSE),"ÇAKIŞMA "," ")</f>
        <v xml:space="preserve"> </v>
      </c>
      <c r="AE325" s="26" t="str">
        <f t="shared" ref="AE325:AE371" si="87">IF(AND(J325=J326,I325=I326,AG325=FALSE),"ÇAKIŞMA "," ")</f>
        <v xml:space="preserve"> </v>
      </c>
      <c r="AF325" s="27" t="str">
        <f t="shared" ref="AF325:AF371" si="88">IF(AND(C325=C326,B325=B326,I325=I326,AG325=FALSE),"ÇAKIŞMA "," ")</f>
        <v xml:space="preserve"> </v>
      </c>
      <c r="AG325" s="24" t="b">
        <f t="shared" ref="AG325:AG388" si="89">AND(AH325=FALSE,AI325=FALSE,AJ325=FALSE,AK325=FALSE,AL325=FALSE,AM325=FALSE,AN325=FALSE,AO325=FALSE,AP325=FALSE,AQ325=FALSE,AR325=FALSE)</f>
        <v>0</v>
      </c>
      <c r="AH325" s="25" t="b">
        <f t="shared" si="75"/>
        <v>0</v>
      </c>
      <c r="AI325" s="25" t="b">
        <f t="shared" si="76"/>
        <v>1</v>
      </c>
      <c r="AJ325" s="25" t="b">
        <f t="shared" si="77"/>
        <v>1</v>
      </c>
      <c r="AK325" s="25" t="b">
        <f t="shared" si="78"/>
        <v>0</v>
      </c>
      <c r="AL325" s="25" t="b">
        <f t="shared" si="79"/>
        <v>0</v>
      </c>
      <c r="AM325" s="25" t="b">
        <f t="shared" si="80"/>
        <v>0</v>
      </c>
      <c r="AN325" s="25" t="b">
        <f t="shared" si="81"/>
        <v>0</v>
      </c>
      <c r="AO325" s="25" t="b">
        <f t="shared" si="82"/>
        <v>0</v>
      </c>
      <c r="AP325" s="25" t="b">
        <f t="shared" si="83"/>
        <v>0</v>
      </c>
      <c r="AQ325" s="25" t="b">
        <f t="shared" si="84"/>
        <v>0</v>
      </c>
      <c r="AR325" s="25" t="b">
        <f t="shared" si="85"/>
        <v>0</v>
      </c>
    </row>
    <row r="326" spans="1:44" ht="21.75" hidden="1" x14ac:dyDescent="0.25">
      <c r="A326" s="172">
        <v>320</v>
      </c>
      <c r="B326" s="10" t="s">
        <v>130</v>
      </c>
      <c r="C326" s="10">
        <v>4</v>
      </c>
      <c r="D326" s="173" t="s">
        <v>761</v>
      </c>
      <c r="E326" s="11" t="s">
        <v>56</v>
      </c>
      <c r="F326" s="174" t="s">
        <v>135</v>
      </c>
      <c r="G326" s="174" t="s">
        <v>130</v>
      </c>
      <c r="H326" s="175">
        <v>21</v>
      </c>
      <c r="I326" s="10" t="s">
        <v>207</v>
      </c>
      <c r="J326" s="176" t="s">
        <v>50</v>
      </c>
      <c r="K326" s="8"/>
      <c r="L326" s="4" t="s">
        <v>11</v>
      </c>
      <c r="M326" s="4" t="s">
        <v>11</v>
      </c>
      <c r="N326" s="4"/>
      <c r="O326" s="4"/>
      <c r="P326" s="4"/>
      <c r="Q326" s="4"/>
      <c r="R326" s="4"/>
      <c r="S326" s="4"/>
      <c r="T326" s="4"/>
      <c r="U326" s="9"/>
      <c r="V326" s="180">
        <v>1</v>
      </c>
      <c r="W326" s="181">
        <v>2</v>
      </c>
      <c r="X326" s="180">
        <v>2</v>
      </c>
      <c r="Y326" s="175"/>
      <c r="AD326" s="26" t="str">
        <f t="shared" si="86"/>
        <v xml:space="preserve"> </v>
      </c>
      <c r="AE326" s="26" t="str">
        <f t="shared" si="87"/>
        <v xml:space="preserve"> </v>
      </c>
      <c r="AF326" s="27" t="str">
        <f t="shared" si="88"/>
        <v xml:space="preserve"> </v>
      </c>
      <c r="AG326" s="24" t="b">
        <f t="shared" si="89"/>
        <v>1</v>
      </c>
      <c r="AH326" s="25" t="b">
        <f t="shared" si="75"/>
        <v>0</v>
      </c>
      <c r="AI326" s="25" t="b">
        <f t="shared" si="76"/>
        <v>0</v>
      </c>
      <c r="AJ326" s="25" t="b">
        <f t="shared" si="77"/>
        <v>0</v>
      </c>
      <c r="AK326" s="25" t="b">
        <f t="shared" si="78"/>
        <v>0</v>
      </c>
      <c r="AL326" s="25" t="b">
        <f t="shared" si="79"/>
        <v>0</v>
      </c>
      <c r="AM326" s="25" t="b">
        <f t="shared" si="80"/>
        <v>0</v>
      </c>
      <c r="AN326" s="25" t="b">
        <f t="shared" si="81"/>
        <v>0</v>
      </c>
      <c r="AO326" s="25" t="b">
        <f t="shared" si="82"/>
        <v>0</v>
      </c>
      <c r="AP326" s="25" t="b">
        <f t="shared" si="83"/>
        <v>0</v>
      </c>
      <c r="AQ326" s="25" t="b">
        <f t="shared" si="84"/>
        <v>0</v>
      </c>
      <c r="AR326" s="25" t="b">
        <f t="shared" si="85"/>
        <v>0</v>
      </c>
    </row>
    <row r="327" spans="1:44" ht="21.75" hidden="1" x14ac:dyDescent="0.25">
      <c r="A327" s="172">
        <v>325</v>
      </c>
      <c r="B327" s="10" t="s">
        <v>136</v>
      </c>
      <c r="C327" s="10">
        <v>1</v>
      </c>
      <c r="D327" s="173" t="s">
        <v>764</v>
      </c>
      <c r="E327" s="11" t="s">
        <v>763</v>
      </c>
      <c r="F327" s="174" t="s">
        <v>18</v>
      </c>
      <c r="G327" s="174" t="s">
        <v>226</v>
      </c>
      <c r="H327" s="175">
        <v>25</v>
      </c>
      <c r="I327" s="10" t="s">
        <v>207</v>
      </c>
      <c r="J327" s="176" t="s">
        <v>76</v>
      </c>
      <c r="K327" s="8"/>
      <c r="L327" s="4"/>
      <c r="M327" s="4"/>
      <c r="N327" s="4"/>
      <c r="O327" s="4"/>
      <c r="P327" s="4" t="s">
        <v>11</v>
      </c>
      <c r="Q327" s="4" t="s">
        <v>11</v>
      </c>
      <c r="R327" s="4"/>
      <c r="S327" s="4"/>
      <c r="T327" s="4"/>
      <c r="U327" s="9"/>
      <c r="V327" s="180">
        <v>9</v>
      </c>
      <c r="W327" s="181">
        <v>2</v>
      </c>
      <c r="X327" s="180">
        <v>2</v>
      </c>
      <c r="Y327" s="175"/>
      <c r="AD327" s="26" t="str">
        <f t="shared" si="86"/>
        <v xml:space="preserve"> </v>
      </c>
      <c r="AE327" s="26" t="str">
        <f t="shared" si="87"/>
        <v xml:space="preserve"> </v>
      </c>
      <c r="AF327" s="27" t="str">
        <f t="shared" si="88"/>
        <v xml:space="preserve"> </v>
      </c>
      <c r="AG327" s="24" t="b">
        <f t="shared" si="89"/>
        <v>0</v>
      </c>
      <c r="AH327" s="25" t="b">
        <f t="shared" si="75"/>
        <v>0</v>
      </c>
      <c r="AI327" s="25" t="b">
        <f t="shared" si="76"/>
        <v>0</v>
      </c>
      <c r="AJ327" s="25" t="b">
        <f t="shared" si="77"/>
        <v>0</v>
      </c>
      <c r="AK327" s="25" t="b">
        <f t="shared" si="78"/>
        <v>0</v>
      </c>
      <c r="AL327" s="25" t="b">
        <f t="shared" si="79"/>
        <v>0</v>
      </c>
      <c r="AM327" s="25" t="b">
        <f t="shared" si="80"/>
        <v>1</v>
      </c>
      <c r="AN327" s="25" t="b">
        <f t="shared" si="81"/>
        <v>1</v>
      </c>
      <c r="AO327" s="25" t="b">
        <f t="shared" si="82"/>
        <v>0</v>
      </c>
      <c r="AP327" s="25" t="b">
        <f t="shared" si="83"/>
        <v>0</v>
      </c>
      <c r="AQ327" s="25" t="b">
        <f t="shared" si="84"/>
        <v>0</v>
      </c>
      <c r="AR327" s="25" t="b">
        <f t="shared" si="85"/>
        <v>0</v>
      </c>
    </row>
    <row r="328" spans="1:44" ht="21.75" hidden="1" x14ac:dyDescent="0.25">
      <c r="A328" s="172">
        <v>321</v>
      </c>
      <c r="B328" s="10" t="s">
        <v>8</v>
      </c>
      <c r="C328" s="10">
        <v>1</v>
      </c>
      <c r="D328" s="173" t="s">
        <v>762</v>
      </c>
      <c r="E328" s="11" t="s">
        <v>763</v>
      </c>
      <c r="F328" s="174" t="s">
        <v>18</v>
      </c>
      <c r="G328" s="174" t="s">
        <v>226</v>
      </c>
      <c r="H328" s="175">
        <v>44</v>
      </c>
      <c r="I328" s="10" t="s">
        <v>205</v>
      </c>
      <c r="J328" s="176" t="s">
        <v>29</v>
      </c>
      <c r="K328" s="8"/>
      <c r="L328" s="4"/>
      <c r="M328" s="4"/>
      <c r="N328" s="4"/>
      <c r="O328" s="4"/>
      <c r="P328" s="4" t="s">
        <v>11</v>
      </c>
      <c r="Q328" s="4" t="s">
        <v>11</v>
      </c>
      <c r="R328" s="4"/>
      <c r="S328" s="4"/>
      <c r="T328" s="4"/>
      <c r="U328" s="9"/>
      <c r="V328" s="180">
        <v>9</v>
      </c>
      <c r="W328" s="181">
        <v>2</v>
      </c>
      <c r="X328" s="180">
        <v>2</v>
      </c>
      <c r="Y328" s="175"/>
      <c r="AD328" s="26" t="str">
        <f t="shared" si="86"/>
        <v xml:space="preserve"> </v>
      </c>
      <c r="AE328" s="26" t="str">
        <f t="shared" si="87"/>
        <v xml:space="preserve"> </v>
      </c>
      <c r="AF328" s="27" t="str">
        <f t="shared" si="88"/>
        <v xml:space="preserve"> </v>
      </c>
      <c r="AG328" s="24" t="b">
        <f t="shared" si="89"/>
        <v>0</v>
      </c>
      <c r="AH328" s="25" t="b">
        <f t="shared" si="75"/>
        <v>0</v>
      </c>
      <c r="AI328" s="25" t="b">
        <f t="shared" si="76"/>
        <v>0</v>
      </c>
      <c r="AJ328" s="25" t="b">
        <f t="shared" si="77"/>
        <v>0</v>
      </c>
      <c r="AK328" s="25" t="b">
        <f t="shared" si="78"/>
        <v>0</v>
      </c>
      <c r="AL328" s="25" t="b">
        <f t="shared" si="79"/>
        <v>0</v>
      </c>
      <c r="AM328" s="25" t="b">
        <f t="shared" si="80"/>
        <v>1</v>
      </c>
      <c r="AN328" s="25" t="b">
        <f t="shared" si="81"/>
        <v>1</v>
      </c>
      <c r="AO328" s="25" t="b">
        <f t="shared" si="82"/>
        <v>0</v>
      </c>
      <c r="AP328" s="25" t="b">
        <f t="shared" si="83"/>
        <v>0</v>
      </c>
      <c r="AQ328" s="25" t="b">
        <f t="shared" si="84"/>
        <v>0</v>
      </c>
      <c r="AR328" s="25" t="b">
        <f t="shared" si="85"/>
        <v>0</v>
      </c>
    </row>
    <row r="329" spans="1:44" ht="21.75" hidden="1" x14ac:dyDescent="0.25">
      <c r="A329" s="172">
        <v>322</v>
      </c>
      <c r="B329" s="10" t="s">
        <v>60</v>
      </c>
      <c r="C329" s="10">
        <v>1</v>
      </c>
      <c r="D329" s="173" t="s">
        <v>762</v>
      </c>
      <c r="E329" s="11" t="s">
        <v>763</v>
      </c>
      <c r="F329" s="174" t="s">
        <v>18</v>
      </c>
      <c r="G329" s="174" t="s">
        <v>226</v>
      </c>
      <c r="H329" s="175">
        <v>45</v>
      </c>
      <c r="I329" s="10" t="s">
        <v>206</v>
      </c>
      <c r="J329" s="176" t="s">
        <v>35</v>
      </c>
      <c r="K329" s="8"/>
      <c r="L329" s="4"/>
      <c r="M329" s="4"/>
      <c r="N329" s="4"/>
      <c r="O329" s="4"/>
      <c r="P329" s="4" t="s">
        <v>11</v>
      </c>
      <c r="Q329" s="4" t="s">
        <v>11</v>
      </c>
      <c r="R329" s="4"/>
      <c r="S329" s="4"/>
      <c r="T329" s="4"/>
      <c r="U329" s="9"/>
      <c r="V329" s="180">
        <v>9</v>
      </c>
      <c r="W329" s="181">
        <v>2</v>
      </c>
      <c r="X329" s="180">
        <v>2</v>
      </c>
      <c r="Y329" s="175"/>
      <c r="AD329" s="26" t="str">
        <f t="shared" si="86"/>
        <v xml:space="preserve"> </v>
      </c>
      <c r="AE329" s="26" t="str">
        <f t="shared" si="87"/>
        <v xml:space="preserve"> </v>
      </c>
      <c r="AF329" s="27" t="str">
        <f t="shared" si="88"/>
        <v xml:space="preserve"> </v>
      </c>
      <c r="AG329" s="24" t="b">
        <f t="shared" si="89"/>
        <v>0</v>
      </c>
      <c r="AH329" s="25" t="b">
        <f t="shared" si="75"/>
        <v>0</v>
      </c>
      <c r="AI329" s="25" t="b">
        <f t="shared" si="76"/>
        <v>0</v>
      </c>
      <c r="AJ329" s="25" t="b">
        <f t="shared" si="77"/>
        <v>0</v>
      </c>
      <c r="AK329" s="25" t="b">
        <f t="shared" si="78"/>
        <v>0</v>
      </c>
      <c r="AL329" s="25" t="b">
        <f t="shared" si="79"/>
        <v>0</v>
      </c>
      <c r="AM329" s="25" t="b">
        <f t="shared" si="80"/>
        <v>1</v>
      </c>
      <c r="AN329" s="25" t="b">
        <f t="shared" si="81"/>
        <v>1</v>
      </c>
      <c r="AO329" s="25" t="b">
        <f t="shared" si="82"/>
        <v>0</v>
      </c>
      <c r="AP329" s="25" t="b">
        <f t="shared" si="83"/>
        <v>0</v>
      </c>
      <c r="AQ329" s="25" t="b">
        <f t="shared" si="84"/>
        <v>0</v>
      </c>
      <c r="AR329" s="25" t="b">
        <f t="shared" si="85"/>
        <v>0</v>
      </c>
    </row>
    <row r="330" spans="1:44" ht="21.75" hidden="1" x14ac:dyDescent="0.25">
      <c r="A330" s="172">
        <v>323</v>
      </c>
      <c r="B330" s="10" t="s">
        <v>97</v>
      </c>
      <c r="C330" s="10">
        <v>1</v>
      </c>
      <c r="D330" s="173" t="s">
        <v>762</v>
      </c>
      <c r="E330" s="11" t="s">
        <v>763</v>
      </c>
      <c r="F330" s="174" t="s">
        <v>18</v>
      </c>
      <c r="G330" s="174" t="s">
        <v>226</v>
      </c>
      <c r="H330" s="175">
        <v>43</v>
      </c>
      <c r="I330" s="10" t="s">
        <v>205</v>
      </c>
      <c r="J330" s="176" t="s">
        <v>29</v>
      </c>
      <c r="K330" s="8"/>
      <c r="L330" s="4"/>
      <c r="M330" s="4"/>
      <c r="N330" s="4"/>
      <c r="O330" s="4"/>
      <c r="P330" s="4" t="s">
        <v>11</v>
      </c>
      <c r="Q330" s="4" t="s">
        <v>11</v>
      </c>
      <c r="R330" s="4"/>
      <c r="S330" s="4"/>
      <c r="T330" s="4"/>
      <c r="U330" s="9"/>
      <c r="V330" s="180">
        <v>9</v>
      </c>
      <c r="W330" s="181">
        <v>2</v>
      </c>
      <c r="X330" s="180">
        <v>2</v>
      </c>
      <c r="Y330" s="175"/>
      <c r="AD330" s="26" t="str">
        <f t="shared" si="86"/>
        <v xml:space="preserve"> </v>
      </c>
      <c r="AE330" s="26" t="str">
        <f t="shared" si="87"/>
        <v xml:space="preserve"> </v>
      </c>
      <c r="AF330" s="27" t="str">
        <f t="shared" si="88"/>
        <v xml:space="preserve"> </v>
      </c>
      <c r="AG330" s="24" t="b">
        <f t="shared" si="89"/>
        <v>1</v>
      </c>
      <c r="AH330" s="25" t="b">
        <f t="shared" si="75"/>
        <v>0</v>
      </c>
      <c r="AI330" s="25" t="b">
        <f t="shared" si="76"/>
        <v>0</v>
      </c>
      <c r="AJ330" s="25" t="b">
        <f t="shared" si="77"/>
        <v>0</v>
      </c>
      <c r="AK330" s="25" t="b">
        <f t="shared" si="78"/>
        <v>0</v>
      </c>
      <c r="AL330" s="25" t="b">
        <f t="shared" si="79"/>
        <v>0</v>
      </c>
      <c r="AM330" s="25" t="b">
        <f t="shared" si="80"/>
        <v>0</v>
      </c>
      <c r="AN330" s="25" t="b">
        <f t="shared" si="81"/>
        <v>0</v>
      </c>
      <c r="AO330" s="25" t="b">
        <f t="shared" si="82"/>
        <v>0</v>
      </c>
      <c r="AP330" s="25" t="b">
        <f t="shared" si="83"/>
        <v>0</v>
      </c>
      <c r="AQ330" s="25" t="b">
        <f t="shared" si="84"/>
        <v>0</v>
      </c>
      <c r="AR330" s="25" t="b">
        <f t="shared" si="85"/>
        <v>0</v>
      </c>
    </row>
    <row r="331" spans="1:44" ht="21.75" hidden="1" x14ac:dyDescent="0.25">
      <c r="A331" s="172">
        <v>326</v>
      </c>
      <c r="B331" s="10" t="s">
        <v>108</v>
      </c>
      <c r="C331" s="10">
        <v>1</v>
      </c>
      <c r="D331" s="173" t="s">
        <v>762</v>
      </c>
      <c r="E331" s="11" t="s">
        <v>763</v>
      </c>
      <c r="F331" s="174" t="s">
        <v>18</v>
      </c>
      <c r="G331" s="174" t="s">
        <v>226</v>
      </c>
      <c r="H331" s="175">
        <v>32</v>
      </c>
      <c r="I331" s="10" t="s">
        <v>207</v>
      </c>
      <c r="J331" s="176" t="s">
        <v>69</v>
      </c>
      <c r="K331" s="8"/>
      <c r="L331" s="4"/>
      <c r="M331" s="4"/>
      <c r="N331" s="4"/>
      <c r="O331" s="4"/>
      <c r="P331" s="4"/>
      <c r="Q331" s="4"/>
      <c r="R331" s="4"/>
      <c r="S331" s="4"/>
      <c r="T331" s="4" t="s">
        <v>11</v>
      </c>
      <c r="U331" s="9" t="s">
        <v>11</v>
      </c>
      <c r="V331" s="180">
        <v>9</v>
      </c>
      <c r="W331" s="181">
        <v>2</v>
      </c>
      <c r="X331" s="180">
        <v>2</v>
      </c>
      <c r="Y331" s="175"/>
      <c r="AD331" s="26" t="str">
        <f t="shared" si="86"/>
        <v xml:space="preserve"> </v>
      </c>
      <c r="AE331" s="26" t="str">
        <f t="shared" si="87"/>
        <v xml:space="preserve"> </v>
      </c>
      <c r="AF331" s="27" t="str">
        <f t="shared" si="88"/>
        <v xml:space="preserve"> </v>
      </c>
      <c r="AG331" s="24" t="b">
        <f t="shared" si="89"/>
        <v>1</v>
      </c>
      <c r="AH331" s="25" t="b">
        <f t="shared" si="75"/>
        <v>0</v>
      </c>
      <c r="AI331" s="25" t="b">
        <f t="shared" si="76"/>
        <v>0</v>
      </c>
      <c r="AJ331" s="25" t="b">
        <f t="shared" si="77"/>
        <v>0</v>
      </c>
      <c r="AK331" s="25" t="b">
        <f t="shared" si="78"/>
        <v>0</v>
      </c>
      <c r="AL331" s="25" t="b">
        <f t="shared" si="79"/>
        <v>0</v>
      </c>
      <c r="AM331" s="25" t="b">
        <f t="shared" si="80"/>
        <v>0</v>
      </c>
      <c r="AN331" s="25" t="b">
        <f t="shared" si="81"/>
        <v>0</v>
      </c>
      <c r="AO331" s="25" t="b">
        <f t="shared" si="82"/>
        <v>0</v>
      </c>
      <c r="AP331" s="25" t="b">
        <f t="shared" si="83"/>
        <v>0</v>
      </c>
      <c r="AQ331" s="25" t="b">
        <f t="shared" si="84"/>
        <v>0</v>
      </c>
      <c r="AR331" s="25" t="b">
        <f t="shared" si="85"/>
        <v>0</v>
      </c>
    </row>
    <row r="332" spans="1:44" ht="21.75" hidden="1" x14ac:dyDescent="0.25">
      <c r="A332" s="172">
        <v>329</v>
      </c>
      <c r="B332" s="10" t="s">
        <v>117</v>
      </c>
      <c r="C332" s="10">
        <v>1</v>
      </c>
      <c r="D332" s="173" t="s">
        <v>762</v>
      </c>
      <c r="E332" s="11" t="s">
        <v>763</v>
      </c>
      <c r="F332" s="174" t="s">
        <v>18</v>
      </c>
      <c r="G332" s="174" t="s">
        <v>226</v>
      </c>
      <c r="H332" s="175">
        <v>41</v>
      </c>
      <c r="I332" s="10" t="s">
        <v>205</v>
      </c>
      <c r="J332" s="182" t="s">
        <v>45</v>
      </c>
      <c r="K332" s="8"/>
      <c r="L332" s="4"/>
      <c r="M332" s="4"/>
      <c r="N332" s="4"/>
      <c r="O332" s="4"/>
      <c r="P332" s="4"/>
      <c r="Q332" s="4"/>
      <c r="R332" s="4" t="s">
        <v>11</v>
      </c>
      <c r="S332" s="4" t="s">
        <v>11</v>
      </c>
      <c r="T332" s="4"/>
      <c r="U332" s="9"/>
      <c r="V332" s="180">
        <v>9</v>
      </c>
      <c r="W332" s="181">
        <v>2</v>
      </c>
      <c r="X332" s="180">
        <v>2</v>
      </c>
      <c r="Y332" s="175"/>
      <c r="AD332" s="26" t="str">
        <f t="shared" si="86"/>
        <v xml:space="preserve"> </v>
      </c>
      <c r="AE332" s="26" t="str">
        <f t="shared" si="87"/>
        <v xml:space="preserve"> </v>
      </c>
      <c r="AF332" s="27" t="str">
        <f t="shared" si="88"/>
        <v xml:space="preserve"> </v>
      </c>
      <c r="AG332" s="24" t="b">
        <f t="shared" si="89"/>
        <v>0</v>
      </c>
      <c r="AH332" s="25" t="b">
        <f t="shared" si="75"/>
        <v>0</v>
      </c>
      <c r="AI332" s="25" t="b">
        <f t="shared" si="76"/>
        <v>0</v>
      </c>
      <c r="AJ332" s="25" t="b">
        <f t="shared" si="77"/>
        <v>0</v>
      </c>
      <c r="AK332" s="25" t="b">
        <f t="shared" si="78"/>
        <v>0</v>
      </c>
      <c r="AL332" s="25" t="b">
        <f t="shared" si="79"/>
        <v>0</v>
      </c>
      <c r="AM332" s="25" t="b">
        <f t="shared" si="80"/>
        <v>0</v>
      </c>
      <c r="AN332" s="25" t="b">
        <f t="shared" si="81"/>
        <v>0</v>
      </c>
      <c r="AO332" s="25" t="b">
        <f t="shared" si="82"/>
        <v>1</v>
      </c>
      <c r="AP332" s="25" t="b">
        <f t="shared" si="83"/>
        <v>1</v>
      </c>
      <c r="AQ332" s="25" t="b">
        <f t="shared" si="84"/>
        <v>0</v>
      </c>
      <c r="AR332" s="25" t="b">
        <f t="shared" si="85"/>
        <v>0</v>
      </c>
    </row>
    <row r="333" spans="1:44" ht="21.75" hidden="1" x14ac:dyDescent="0.25">
      <c r="A333" s="172">
        <v>324</v>
      </c>
      <c r="B333" s="10" t="s">
        <v>123</v>
      </c>
      <c r="C333" s="10">
        <v>1</v>
      </c>
      <c r="D333" s="173" t="s">
        <v>762</v>
      </c>
      <c r="E333" s="11" t="s">
        <v>763</v>
      </c>
      <c r="F333" s="174" t="s">
        <v>18</v>
      </c>
      <c r="G333" s="174" t="s">
        <v>226</v>
      </c>
      <c r="H333" s="175">
        <v>29</v>
      </c>
      <c r="I333" s="10" t="s">
        <v>206</v>
      </c>
      <c r="J333" s="176" t="s">
        <v>35</v>
      </c>
      <c r="K333" s="22"/>
      <c r="L333" s="17"/>
      <c r="M333" s="17"/>
      <c r="N333" s="17"/>
      <c r="O333" s="17"/>
      <c r="P333" s="17"/>
      <c r="Q333" s="17"/>
      <c r="R333" s="17" t="s">
        <v>11</v>
      </c>
      <c r="S333" s="17" t="s">
        <v>11</v>
      </c>
      <c r="T333" s="17"/>
      <c r="U333" s="23"/>
      <c r="V333" s="180">
        <v>9</v>
      </c>
      <c r="W333" s="181">
        <v>2</v>
      </c>
      <c r="X333" s="180">
        <v>2</v>
      </c>
      <c r="Y333" s="175"/>
      <c r="AD333" s="26" t="str">
        <f t="shared" si="86"/>
        <v xml:space="preserve"> </v>
      </c>
      <c r="AE333" s="26" t="str">
        <f t="shared" si="87"/>
        <v xml:space="preserve"> </v>
      </c>
      <c r="AF333" s="27" t="str">
        <f t="shared" si="88"/>
        <v xml:space="preserve"> </v>
      </c>
      <c r="AG333" s="24" t="b">
        <f t="shared" si="89"/>
        <v>1</v>
      </c>
      <c r="AH333" s="25" t="b">
        <f t="shared" si="75"/>
        <v>0</v>
      </c>
      <c r="AI333" s="25" t="b">
        <f t="shared" si="76"/>
        <v>0</v>
      </c>
      <c r="AJ333" s="25" t="b">
        <f t="shared" si="77"/>
        <v>0</v>
      </c>
      <c r="AK333" s="25" t="b">
        <f t="shared" si="78"/>
        <v>0</v>
      </c>
      <c r="AL333" s="25" t="b">
        <f t="shared" si="79"/>
        <v>0</v>
      </c>
      <c r="AM333" s="25" t="b">
        <f t="shared" si="80"/>
        <v>0</v>
      </c>
      <c r="AN333" s="25" t="b">
        <f t="shared" si="81"/>
        <v>0</v>
      </c>
      <c r="AO333" s="25" t="b">
        <f t="shared" si="82"/>
        <v>0</v>
      </c>
      <c r="AP333" s="25" t="b">
        <f t="shared" si="83"/>
        <v>0</v>
      </c>
      <c r="AQ333" s="25" t="b">
        <f t="shared" si="84"/>
        <v>0</v>
      </c>
      <c r="AR333" s="25" t="b">
        <f t="shared" si="85"/>
        <v>0</v>
      </c>
    </row>
    <row r="334" spans="1:44" ht="21.75" hidden="1" x14ac:dyDescent="0.25">
      <c r="A334" s="172">
        <v>327</v>
      </c>
      <c r="B334" s="10" t="s">
        <v>130</v>
      </c>
      <c r="C334" s="10">
        <v>1</v>
      </c>
      <c r="D334" s="173" t="s">
        <v>762</v>
      </c>
      <c r="E334" s="11" t="s">
        <v>763</v>
      </c>
      <c r="F334" s="174" t="s">
        <v>18</v>
      </c>
      <c r="G334" s="174" t="s">
        <v>226</v>
      </c>
      <c r="H334" s="175">
        <v>35</v>
      </c>
      <c r="I334" s="10" t="s">
        <v>206</v>
      </c>
      <c r="J334" s="176" t="s">
        <v>42</v>
      </c>
      <c r="K334" s="8"/>
      <c r="L334" s="4"/>
      <c r="M334" s="4"/>
      <c r="N334" s="4"/>
      <c r="O334" s="4"/>
      <c r="P334" s="4"/>
      <c r="Q334" s="4"/>
      <c r="R334" s="4"/>
      <c r="S334" s="4"/>
      <c r="T334" s="4" t="s">
        <v>11</v>
      </c>
      <c r="U334" s="9" t="s">
        <v>11</v>
      </c>
      <c r="V334" s="180">
        <v>9</v>
      </c>
      <c r="W334" s="181">
        <v>2</v>
      </c>
      <c r="X334" s="180">
        <v>2</v>
      </c>
      <c r="Y334" s="175"/>
      <c r="AD334" s="26" t="str">
        <f t="shared" si="86"/>
        <v xml:space="preserve"> </v>
      </c>
      <c r="AE334" s="26" t="str">
        <f t="shared" si="87"/>
        <v xml:space="preserve"> </v>
      </c>
      <c r="AF334" s="27" t="str">
        <f t="shared" si="88"/>
        <v xml:space="preserve"> </v>
      </c>
      <c r="AG334" s="24" t="b">
        <f t="shared" si="89"/>
        <v>0</v>
      </c>
      <c r="AH334" s="25" t="b">
        <f t="shared" si="75"/>
        <v>0</v>
      </c>
      <c r="AI334" s="25" t="b">
        <f t="shared" si="76"/>
        <v>0</v>
      </c>
      <c r="AJ334" s="25" t="b">
        <f t="shared" si="77"/>
        <v>0</v>
      </c>
      <c r="AK334" s="25" t="b">
        <f t="shared" si="78"/>
        <v>0</v>
      </c>
      <c r="AL334" s="25" t="b">
        <f t="shared" si="79"/>
        <v>0</v>
      </c>
      <c r="AM334" s="25" t="b">
        <f t="shared" si="80"/>
        <v>0</v>
      </c>
      <c r="AN334" s="25" t="b">
        <f t="shared" si="81"/>
        <v>0</v>
      </c>
      <c r="AO334" s="25" t="b">
        <f t="shared" si="82"/>
        <v>0</v>
      </c>
      <c r="AP334" s="25" t="b">
        <f t="shared" si="83"/>
        <v>0</v>
      </c>
      <c r="AQ334" s="25" t="b">
        <f t="shared" si="84"/>
        <v>1</v>
      </c>
      <c r="AR334" s="25" t="b">
        <f t="shared" si="85"/>
        <v>1</v>
      </c>
    </row>
    <row r="335" spans="1:44" ht="21.75" hidden="1" x14ac:dyDescent="0.25">
      <c r="A335" s="172">
        <v>328</v>
      </c>
      <c r="B335" s="10" t="s">
        <v>145</v>
      </c>
      <c r="C335" s="10">
        <v>1</v>
      </c>
      <c r="D335" s="173" t="s">
        <v>762</v>
      </c>
      <c r="E335" s="11" t="s">
        <v>763</v>
      </c>
      <c r="F335" s="174" t="s">
        <v>18</v>
      </c>
      <c r="G335" s="174" t="s">
        <v>226</v>
      </c>
      <c r="H335" s="175">
        <v>33</v>
      </c>
      <c r="I335" s="10" t="s">
        <v>205</v>
      </c>
      <c r="J335" s="176" t="s">
        <v>10</v>
      </c>
      <c r="K335" s="8"/>
      <c r="L335" s="4"/>
      <c r="M335" s="4"/>
      <c r="N335" s="4"/>
      <c r="O335" s="4"/>
      <c r="P335" s="4"/>
      <c r="Q335" s="4"/>
      <c r="R335" s="4"/>
      <c r="S335" s="4"/>
      <c r="T335" s="4" t="s">
        <v>11</v>
      </c>
      <c r="U335" s="9" t="s">
        <v>11</v>
      </c>
      <c r="V335" s="180">
        <v>9</v>
      </c>
      <c r="W335" s="181">
        <v>2</v>
      </c>
      <c r="X335" s="180">
        <v>2</v>
      </c>
      <c r="Y335" s="175"/>
      <c r="AD335" s="26" t="str">
        <f t="shared" si="86"/>
        <v xml:space="preserve"> </v>
      </c>
      <c r="AE335" s="26" t="str">
        <f t="shared" si="87"/>
        <v xml:space="preserve"> </v>
      </c>
      <c r="AF335" s="27" t="str">
        <f t="shared" si="88"/>
        <v xml:space="preserve"> </v>
      </c>
      <c r="AG335" s="24" t="b">
        <f t="shared" si="89"/>
        <v>1</v>
      </c>
      <c r="AH335" s="25" t="b">
        <f t="shared" si="75"/>
        <v>0</v>
      </c>
      <c r="AI335" s="25" t="b">
        <f t="shared" si="76"/>
        <v>0</v>
      </c>
      <c r="AJ335" s="25" t="b">
        <f t="shared" si="77"/>
        <v>0</v>
      </c>
      <c r="AK335" s="25" t="b">
        <f t="shared" si="78"/>
        <v>0</v>
      </c>
      <c r="AL335" s="25" t="b">
        <f t="shared" si="79"/>
        <v>0</v>
      </c>
      <c r="AM335" s="25" t="b">
        <f t="shared" si="80"/>
        <v>0</v>
      </c>
      <c r="AN335" s="25" t="b">
        <f t="shared" si="81"/>
        <v>0</v>
      </c>
      <c r="AO335" s="25" t="b">
        <f t="shared" si="82"/>
        <v>0</v>
      </c>
      <c r="AP335" s="25" t="b">
        <f t="shared" si="83"/>
        <v>0</v>
      </c>
      <c r="AQ335" s="25" t="b">
        <f t="shared" si="84"/>
        <v>0</v>
      </c>
      <c r="AR335" s="25" t="b">
        <f t="shared" si="85"/>
        <v>0</v>
      </c>
    </row>
    <row r="336" spans="1:44" ht="21.75" hidden="1" x14ac:dyDescent="0.25">
      <c r="A336" s="172">
        <v>330</v>
      </c>
      <c r="B336" s="10" t="s">
        <v>117</v>
      </c>
      <c r="C336" s="10">
        <v>3</v>
      </c>
      <c r="D336" s="173" t="s">
        <v>765</v>
      </c>
      <c r="E336" s="11" t="s">
        <v>766</v>
      </c>
      <c r="F336" s="174" t="s">
        <v>710</v>
      </c>
      <c r="G336" s="174" t="s">
        <v>117</v>
      </c>
      <c r="H336" s="175">
        <v>30</v>
      </c>
      <c r="I336" s="10" t="s">
        <v>205</v>
      </c>
      <c r="J336" s="176" t="s">
        <v>24</v>
      </c>
      <c r="K336" s="8"/>
      <c r="L336" s="4"/>
      <c r="M336" s="4"/>
      <c r="N336" s="4"/>
      <c r="O336" s="4"/>
      <c r="P336" s="4"/>
      <c r="Q336" s="4" t="s">
        <v>11</v>
      </c>
      <c r="R336" s="4" t="s">
        <v>11</v>
      </c>
      <c r="S336" s="4"/>
      <c r="T336" s="4"/>
      <c r="U336" s="9"/>
      <c r="V336" s="180">
        <v>1</v>
      </c>
      <c r="W336" s="181">
        <v>2</v>
      </c>
      <c r="X336" s="180">
        <v>2</v>
      </c>
      <c r="Y336" s="175"/>
      <c r="AD336" s="26" t="str">
        <f t="shared" si="86"/>
        <v xml:space="preserve"> </v>
      </c>
      <c r="AE336" s="26" t="str">
        <f t="shared" si="87"/>
        <v xml:space="preserve"> </v>
      </c>
      <c r="AF336" s="27" t="str">
        <f t="shared" si="88"/>
        <v xml:space="preserve"> </v>
      </c>
      <c r="AG336" s="24" t="b">
        <f t="shared" si="89"/>
        <v>0</v>
      </c>
      <c r="AH336" s="25" t="b">
        <f t="shared" si="75"/>
        <v>0</v>
      </c>
      <c r="AI336" s="25" t="b">
        <f t="shared" si="76"/>
        <v>0</v>
      </c>
      <c r="AJ336" s="25" t="b">
        <f t="shared" si="77"/>
        <v>0</v>
      </c>
      <c r="AK336" s="25" t="b">
        <f t="shared" si="78"/>
        <v>0</v>
      </c>
      <c r="AL336" s="25" t="b">
        <f t="shared" si="79"/>
        <v>0</v>
      </c>
      <c r="AM336" s="25" t="b">
        <f t="shared" si="80"/>
        <v>0</v>
      </c>
      <c r="AN336" s="25" t="b">
        <f t="shared" si="81"/>
        <v>1</v>
      </c>
      <c r="AO336" s="25" t="b">
        <f t="shared" si="82"/>
        <v>1</v>
      </c>
      <c r="AP336" s="25" t="b">
        <f t="shared" si="83"/>
        <v>0</v>
      </c>
      <c r="AQ336" s="25" t="b">
        <f t="shared" si="84"/>
        <v>0</v>
      </c>
      <c r="AR336" s="25" t="b">
        <f t="shared" si="85"/>
        <v>0</v>
      </c>
    </row>
    <row r="337" spans="1:44" ht="30" hidden="1" x14ac:dyDescent="0.25">
      <c r="A337" s="172">
        <v>331</v>
      </c>
      <c r="B337" s="10" t="s">
        <v>130</v>
      </c>
      <c r="C337" s="10">
        <v>4</v>
      </c>
      <c r="D337" s="173" t="s">
        <v>767</v>
      </c>
      <c r="E337" s="11" t="s">
        <v>768</v>
      </c>
      <c r="F337" s="174" t="s">
        <v>742</v>
      </c>
      <c r="G337" s="174" t="s">
        <v>130</v>
      </c>
      <c r="H337" s="175">
        <v>26</v>
      </c>
      <c r="I337" s="10" t="s">
        <v>205</v>
      </c>
      <c r="J337" s="176" t="s">
        <v>67</v>
      </c>
      <c r="K337" s="22"/>
      <c r="L337" s="17"/>
      <c r="M337" s="17"/>
      <c r="N337" s="17"/>
      <c r="O337" s="17"/>
      <c r="P337" s="17"/>
      <c r="Q337" s="17" t="s">
        <v>11</v>
      </c>
      <c r="R337" s="17" t="s">
        <v>11</v>
      </c>
      <c r="S337" s="17"/>
      <c r="T337" s="17"/>
      <c r="U337" s="23"/>
      <c r="V337" s="180">
        <v>1</v>
      </c>
      <c r="W337" s="181">
        <v>2</v>
      </c>
      <c r="X337" s="180">
        <v>2</v>
      </c>
      <c r="Y337" s="175"/>
      <c r="AD337" s="26" t="str">
        <f t="shared" si="86"/>
        <v xml:space="preserve"> </v>
      </c>
      <c r="AE337" s="26" t="str">
        <f t="shared" si="87"/>
        <v xml:space="preserve"> </v>
      </c>
      <c r="AF337" s="27" t="str">
        <f t="shared" si="88"/>
        <v xml:space="preserve"> </v>
      </c>
      <c r="AG337" s="24" t="b">
        <f t="shared" si="89"/>
        <v>1</v>
      </c>
      <c r="AH337" s="25" t="b">
        <f t="shared" si="75"/>
        <v>0</v>
      </c>
      <c r="AI337" s="25" t="b">
        <f t="shared" si="76"/>
        <v>0</v>
      </c>
      <c r="AJ337" s="25" t="b">
        <f t="shared" si="77"/>
        <v>0</v>
      </c>
      <c r="AK337" s="25" t="b">
        <f t="shared" si="78"/>
        <v>0</v>
      </c>
      <c r="AL337" s="25" t="b">
        <f t="shared" si="79"/>
        <v>0</v>
      </c>
      <c r="AM337" s="25" t="b">
        <f t="shared" si="80"/>
        <v>0</v>
      </c>
      <c r="AN337" s="25" t="b">
        <f t="shared" si="81"/>
        <v>0</v>
      </c>
      <c r="AO337" s="25" t="b">
        <f t="shared" si="82"/>
        <v>0</v>
      </c>
      <c r="AP337" s="25" t="b">
        <f t="shared" si="83"/>
        <v>0</v>
      </c>
      <c r="AQ337" s="25" t="b">
        <f t="shared" si="84"/>
        <v>0</v>
      </c>
      <c r="AR337" s="25" t="b">
        <f t="shared" si="85"/>
        <v>0</v>
      </c>
    </row>
    <row r="338" spans="1:44" ht="21.75" hidden="1" x14ac:dyDescent="0.25">
      <c r="A338" s="172">
        <v>332</v>
      </c>
      <c r="B338" s="10" t="s">
        <v>60</v>
      </c>
      <c r="C338" s="10">
        <v>3</v>
      </c>
      <c r="D338" s="173" t="s">
        <v>769</v>
      </c>
      <c r="E338" s="11" t="s">
        <v>770</v>
      </c>
      <c r="F338" s="174" t="s">
        <v>79</v>
      </c>
      <c r="G338" s="174" t="s">
        <v>60</v>
      </c>
      <c r="H338" s="175">
        <v>11</v>
      </c>
      <c r="I338" s="10" t="s">
        <v>207</v>
      </c>
      <c r="J338" s="176" t="s">
        <v>42</v>
      </c>
      <c r="K338" s="8"/>
      <c r="L338" s="4" t="s">
        <v>11</v>
      </c>
      <c r="M338" s="4" t="s">
        <v>11</v>
      </c>
      <c r="N338" s="4"/>
      <c r="O338" s="4"/>
      <c r="P338" s="4"/>
      <c r="Q338" s="4"/>
      <c r="R338" s="4"/>
      <c r="S338" s="4"/>
      <c r="T338" s="4"/>
      <c r="U338" s="9"/>
      <c r="V338" s="180">
        <v>1</v>
      </c>
      <c r="W338" s="181">
        <v>2</v>
      </c>
      <c r="X338" s="180">
        <v>2</v>
      </c>
      <c r="Y338" s="175"/>
      <c r="AD338" s="26" t="str">
        <f t="shared" si="86"/>
        <v xml:space="preserve"> </v>
      </c>
      <c r="AE338" s="26" t="str">
        <f t="shared" si="87"/>
        <v xml:space="preserve"> </v>
      </c>
      <c r="AF338" s="27" t="str">
        <f t="shared" si="88"/>
        <v xml:space="preserve"> </v>
      </c>
      <c r="AG338" s="24" t="b">
        <f t="shared" si="89"/>
        <v>0</v>
      </c>
      <c r="AH338" s="25" t="b">
        <f t="shared" si="75"/>
        <v>0</v>
      </c>
      <c r="AI338" s="25" t="b">
        <f t="shared" si="76"/>
        <v>1</v>
      </c>
      <c r="AJ338" s="25" t="b">
        <f t="shared" si="77"/>
        <v>1</v>
      </c>
      <c r="AK338" s="25" t="b">
        <f t="shared" si="78"/>
        <v>0</v>
      </c>
      <c r="AL338" s="25" t="b">
        <f t="shared" si="79"/>
        <v>0</v>
      </c>
      <c r="AM338" s="25" t="b">
        <f t="shared" si="80"/>
        <v>0</v>
      </c>
      <c r="AN338" s="25" t="b">
        <f t="shared" si="81"/>
        <v>0</v>
      </c>
      <c r="AO338" s="25" t="b">
        <f t="shared" si="82"/>
        <v>0</v>
      </c>
      <c r="AP338" s="25" t="b">
        <f t="shared" si="83"/>
        <v>0</v>
      </c>
      <c r="AQ338" s="25" t="b">
        <f t="shared" si="84"/>
        <v>0</v>
      </c>
      <c r="AR338" s="25" t="b">
        <f t="shared" si="85"/>
        <v>0</v>
      </c>
    </row>
    <row r="339" spans="1:44" ht="21.75" hidden="1" x14ac:dyDescent="0.25">
      <c r="A339" s="172">
        <v>333</v>
      </c>
      <c r="B339" s="10" t="s">
        <v>83</v>
      </c>
      <c r="C339" s="10">
        <v>3</v>
      </c>
      <c r="D339" s="173"/>
      <c r="E339" s="11" t="s">
        <v>771</v>
      </c>
      <c r="F339" s="174"/>
      <c r="G339" s="174"/>
      <c r="H339" s="175">
        <v>0</v>
      </c>
      <c r="I339" s="10"/>
      <c r="J339" s="176" t="s">
        <v>827</v>
      </c>
      <c r="K339" s="8"/>
      <c r="L339" s="4" t="s">
        <v>11</v>
      </c>
      <c r="M339" s="4" t="s">
        <v>11</v>
      </c>
      <c r="N339" s="4" t="s">
        <v>11</v>
      </c>
      <c r="O339" s="4"/>
      <c r="P339" s="4"/>
      <c r="Q339" s="4"/>
      <c r="R339" s="4"/>
      <c r="S339" s="4"/>
      <c r="T339" s="4"/>
      <c r="U339" s="9"/>
      <c r="V339" s="180">
        <v>1</v>
      </c>
      <c r="W339" s="181">
        <v>3</v>
      </c>
      <c r="X339" s="180">
        <v>3</v>
      </c>
      <c r="Y339" s="175"/>
      <c r="AD339" s="26" t="str">
        <f t="shared" si="86"/>
        <v xml:space="preserve"> </v>
      </c>
      <c r="AE339" s="26" t="str">
        <f t="shared" si="87"/>
        <v xml:space="preserve"> </v>
      </c>
      <c r="AF339" s="27" t="str">
        <f t="shared" si="88"/>
        <v xml:space="preserve"> </v>
      </c>
      <c r="AG339" s="24" t="b">
        <f t="shared" si="89"/>
        <v>0</v>
      </c>
      <c r="AH339" s="25" t="b">
        <f t="shared" si="75"/>
        <v>0</v>
      </c>
      <c r="AI339" s="25" t="b">
        <f t="shared" si="76"/>
        <v>1</v>
      </c>
      <c r="AJ339" s="25" t="b">
        <f t="shared" si="77"/>
        <v>1</v>
      </c>
      <c r="AK339" s="25" t="b">
        <f t="shared" si="78"/>
        <v>0</v>
      </c>
      <c r="AL339" s="25" t="b">
        <f t="shared" si="79"/>
        <v>0</v>
      </c>
      <c r="AM339" s="25" t="b">
        <f t="shared" si="80"/>
        <v>0</v>
      </c>
      <c r="AN339" s="25" t="b">
        <f t="shared" si="81"/>
        <v>0</v>
      </c>
      <c r="AO339" s="25" t="b">
        <f t="shared" si="82"/>
        <v>0</v>
      </c>
      <c r="AP339" s="25" t="b">
        <f t="shared" si="83"/>
        <v>0</v>
      </c>
      <c r="AQ339" s="25" t="b">
        <f t="shared" si="84"/>
        <v>0</v>
      </c>
      <c r="AR339" s="25" t="b">
        <f t="shared" si="85"/>
        <v>0</v>
      </c>
    </row>
    <row r="340" spans="1:44" ht="21.75" hidden="1" x14ac:dyDescent="0.25">
      <c r="A340" s="172">
        <v>334</v>
      </c>
      <c r="B340" s="10" t="s">
        <v>136</v>
      </c>
      <c r="C340" s="10">
        <v>3</v>
      </c>
      <c r="D340" s="173" t="s">
        <v>772</v>
      </c>
      <c r="E340" s="11" t="s">
        <v>773</v>
      </c>
      <c r="F340" s="174" t="s">
        <v>89</v>
      </c>
      <c r="G340" s="174" t="s">
        <v>136</v>
      </c>
      <c r="H340" s="175">
        <v>0</v>
      </c>
      <c r="I340" s="10" t="s">
        <v>827</v>
      </c>
      <c r="J340" s="176" t="s">
        <v>827</v>
      </c>
      <c r="K340" s="8" t="s">
        <v>11</v>
      </c>
      <c r="L340" s="4" t="s">
        <v>11</v>
      </c>
      <c r="M340" s="4" t="s">
        <v>11</v>
      </c>
      <c r="N340" s="4"/>
      <c r="O340" s="4"/>
      <c r="P340" s="4"/>
      <c r="Q340" s="4"/>
      <c r="R340" s="4"/>
      <c r="S340" s="4"/>
      <c r="T340" s="4"/>
      <c r="U340" s="9"/>
      <c r="V340" s="180">
        <v>1</v>
      </c>
      <c r="W340" s="181">
        <v>3</v>
      </c>
      <c r="X340" s="180">
        <v>3</v>
      </c>
      <c r="Y340" s="175"/>
      <c r="AD340" s="26" t="str">
        <f t="shared" si="86"/>
        <v xml:space="preserve"> </v>
      </c>
      <c r="AE340" s="26" t="str">
        <f t="shared" si="87"/>
        <v xml:space="preserve"> </v>
      </c>
      <c r="AF340" s="27" t="str">
        <f t="shared" si="88"/>
        <v xml:space="preserve"> </v>
      </c>
      <c r="AG340" s="24" t="b">
        <f t="shared" si="89"/>
        <v>0</v>
      </c>
      <c r="AH340" s="25" t="b">
        <f t="shared" si="75"/>
        <v>0</v>
      </c>
      <c r="AI340" s="25" t="b">
        <f t="shared" si="76"/>
        <v>1</v>
      </c>
      <c r="AJ340" s="25" t="b">
        <f t="shared" si="77"/>
        <v>1</v>
      </c>
      <c r="AK340" s="25" t="b">
        <f t="shared" si="78"/>
        <v>0</v>
      </c>
      <c r="AL340" s="25" t="b">
        <f t="shared" si="79"/>
        <v>0</v>
      </c>
      <c r="AM340" s="25" t="b">
        <f t="shared" si="80"/>
        <v>0</v>
      </c>
      <c r="AN340" s="25" t="b">
        <f t="shared" si="81"/>
        <v>0</v>
      </c>
      <c r="AO340" s="25" t="b">
        <f t="shared" si="82"/>
        <v>0</v>
      </c>
      <c r="AP340" s="25" t="b">
        <f t="shared" si="83"/>
        <v>0</v>
      </c>
      <c r="AQ340" s="25" t="b">
        <f t="shared" si="84"/>
        <v>0</v>
      </c>
      <c r="AR340" s="25" t="b">
        <f t="shared" si="85"/>
        <v>0</v>
      </c>
    </row>
    <row r="341" spans="1:44" ht="21.75" hidden="1" x14ac:dyDescent="0.25">
      <c r="A341" s="172">
        <v>335</v>
      </c>
      <c r="B341" s="10" t="s">
        <v>136</v>
      </c>
      <c r="C341" s="10">
        <v>4</v>
      </c>
      <c r="D341" s="173"/>
      <c r="E341" s="11" t="s">
        <v>774</v>
      </c>
      <c r="F341" s="174" t="s">
        <v>84</v>
      </c>
      <c r="G341" s="174" t="s">
        <v>136</v>
      </c>
      <c r="H341" s="175">
        <v>0</v>
      </c>
      <c r="I341" s="10" t="s">
        <v>826</v>
      </c>
      <c r="J341" s="176" t="s">
        <v>827</v>
      </c>
      <c r="K341" s="8"/>
      <c r="L341" s="4" t="s">
        <v>11</v>
      </c>
      <c r="M341" s="4" t="s">
        <v>11</v>
      </c>
      <c r="N341" s="4" t="s">
        <v>11</v>
      </c>
      <c r="O341" s="4"/>
      <c r="P341" s="4"/>
      <c r="Q341" s="4"/>
      <c r="R341" s="4"/>
      <c r="S341" s="4"/>
      <c r="T341" s="4"/>
      <c r="U341" s="9"/>
      <c r="V341" s="180">
        <v>1</v>
      </c>
      <c r="W341" s="181">
        <v>3</v>
      </c>
      <c r="X341" s="180">
        <v>3</v>
      </c>
      <c r="Y341" s="175"/>
      <c r="AD341" s="26" t="str">
        <f t="shared" si="86"/>
        <v xml:space="preserve"> </v>
      </c>
      <c r="AE341" s="26" t="str">
        <f t="shared" si="87"/>
        <v xml:space="preserve"> </v>
      </c>
      <c r="AF341" s="27" t="str">
        <f t="shared" si="88"/>
        <v xml:space="preserve"> </v>
      </c>
      <c r="AG341" s="24" t="b">
        <f t="shared" si="89"/>
        <v>0</v>
      </c>
      <c r="AH341" s="25" t="b">
        <f t="shared" si="75"/>
        <v>0</v>
      </c>
      <c r="AI341" s="25" t="b">
        <f t="shared" si="76"/>
        <v>1</v>
      </c>
      <c r="AJ341" s="25" t="b">
        <f t="shared" si="77"/>
        <v>1</v>
      </c>
      <c r="AK341" s="25" t="b">
        <f t="shared" si="78"/>
        <v>1</v>
      </c>
      <c r="AL341" s="25" t="b">
        <f t="shared" si="79"/>
        <v>0</v>
      </c>
      <c r="AM341" s="25" t="b">
        <f t="shared" si="80"/>
        <v>0</v>
      </c>
      <c r="AN341" s="25" t="b">
        <f t="shared" si="81"/>
        <v>0</v>
      </c>
      <c r="AO341" s="25" t="b">
        <f t="shared" si="82"/>
        <v>0</v>
      </c>
      <c r="AP341" s="25" t="b">
        <f t="shared" si="83"/>
        <v>0</v>
      </c>
      <c r="AQ341" s="25" t="b">
        <f t="shared" si="84"/>
        <v>0</v>
      </c>
      <c r="AR341" s="25" t="b">
        <f t="shared" si="85"/>
        <v>0</v>
      </c>
    </row>
    <row r="342" spans="1:44" ht="21.75" hidden="1" x14ac:dyDescent="0.25">
      <c r="A342" s="172">
        <v>336</v>
      </c>
      <c r="B342" s="10" t="s">
        <v>145</v>
      </c>
      <c r="C342" s="10">
        <v>3</v>
      </c>
      <c r="D342" s="173" t="s">
        <v>775</v>
      </c>
      <c r="E342" s="11" t="s">
        <v>776</v>
      </c>
      <c r="F342" s="174" t="s">
        <v>150</v>
      </c>
      <c r="G342" s="174" t="s">
        <v>145</v>
      </c>
      <c r="H342" s="175">
        <v>24</v>
      </c>
      <c r="I342" s="10" t="s">
        <v>204</v>
      </c>
      <c r="J342" s="176" t="s">
        <v>65</v>
      </c>
      <c r="K342" s="8"/>
      <c r="L342" s="4" t="s">
        <v>11</v>
      </c>
      <c r="M342" s="4" t="s">
        <v>11</v>
      </c>
      <c r="N342" s="4" t="s">
        <v>11</v>
      </c>
      <c r="O342" s="4" t="s">
        <v>11</v>
      </c>
      <c r="P342" s="4"/>
      <c r="Q342" s="4"/>
      <c r="R342" s="4"/>
      <c r="S342" s="4"/>
      <c r="T342" s="4"/>
      <c r="U342" s="9"/>
      <c r="V342" s="180">
        <v>1</v>
      </c>
      <c r="W342" s="181">
        <v>4</v>
      </c>
      <c r="X342" s="180">
        <v>4</v>
      </c>
      <c r="Y342" s="175"/>
      <c r="AD342" s="26" t="str">
        <f t="shared" si="86"/>
        <v xml:space="preserve"> </v>
      </c>
      <c r="AE342" s="26" t="str">
        <f t="shared" si="87"/>
        <v xml:space="preserve"> </v>
      </c>
      <c r="AF342" s="27" t="str">
        <f t="shared" si="88"/>
        <v xml:space="preserve"> </v>
      </c>
      <c r="AG342" s="24" t="b">
        <f t="shared" si="89"/>
        <v>1</v>
      </c>
      <c r="AH342" s="25" t="b">
        <f t="shared" si="75"/>
        <v>0</v>
      </c>
      <c r="AI342" s="25" t="b">
        <f t="shared" si="76"/>
        <v>0</v>
      </c>
      <c r="AJ342" s="25" t="b">
        <f t="shared" si="77"/>
        <v>0</v>
      </c>
      <c r="AK342" s="25" t="b">
        <f t="shared" si="78"/>
        <v>0</v>
      </c>
      <c r="AL342" s="25" t="b">
        <f t="shared" si="79"/>
        <v>0</v>
      </c>
      <c r="AM342" s="25" t="b">
        <f t="shared" si="80"/>
        <v>0</v>
      </c>
      <c r="AN342" s="25" t="b">
        <f t="shared" si="81"/>
        <v>0</v>
      </c>
      <c r="AO342" s="25" t="b">
        <f t="shared" si="82"/>
        <v>0</v>
      </c>
      <c r="AP342" s="25" t="b">
        <f t="shared" si="83"/>
        <v>0</v>
      </c>
      <c r="AQ342" s="25" t="b">
        <f t="shared" si="84"/>
        <v>0</v>
      </c>
      <c r="AR342" s="25" t="b">
        <f t="shared" si="85"/>
        <v>0</v>
      </c>
    </row>
    <row r="343" spans="1:44" ht="21.75" hidden="1" x14ac:dyDescent="0.25">
      <c r="A343" s="172">
        <v>337</v>
      </c>
      <c r="B343" s="10" t="s">
        <v>145</v>
      </c>
      <c r="C343" s="10">
        <v>3</v>
      </c>
      <c r="D343" s="173" t="s">
        <v>777</v>
      </c>
      <c r="E343" s="11" t="s">
        <v>778</v>
      </c>
      <c r="F343" s="174" t="s">
        <v>619</v>
      </c>
      <c r="G343" s="174" t="s">
        <v>145</v>
      </c>
      <c r="H343" s="175">
        <v>21</v>
      </c>
      <c r="I343" s="10" t="s">
        <v>206</v>
      </c>
      <c r="J343" s="176" t="s">
        <v>65</v>
      </c>
      <c r="K343" s="8"/>
      <c r="L343" s="4"/>
      <c r="M343" s="4"/>
      <c r="N343" s="4"/>
      <c r="O343" s="4"/>
      <c r="P343" s="4"/>
      <c r="Q343" s="4" t="s">
        <v>11</v>
      </c>
      <c r="R343" s="4" t="s">
        <v>11</v>
      </c>
      <c r="S343" s="4"/>
      <c r="T343" s="4"/>
      <c r="U343" s="9"/>
      <c r="V343" s="180">
        <v>1</v>
      </c>
      <c r="W343" s="181">
        <v>2</v>
      </c>
      <c r="X343" s="180">
        <v>2</v>
      </c>
      <c r="Y343" s="175"/>
      <c r="AD343" s="26" t="str">
        <f t="shared" si="86"/>
        <v xml:space="preserve"> </v>
      </c>
      <c r="AE343" s="26" t="str">
        <f t="shared" si="87"/>
        <v xml:space="preserve"> </v>
      </c>
      <c r="AF343" s="27" t="str">
        <f t="shared" si="88"/>
        <v xml:space="preserve"> </v>
      </c>
      <c r="AG343" s="24" t="b">
        <f t="shared" si="89"/>
        <v>1</v>
      </c>
      <c r="AH343" s="25" t="b">
        <f t="shared" si="75"/>
        <v>0</v>
      </c>
      <c r="AI343" s="25" t="b">
        <f t="shared" si="76"/>
        <v>0</v>
      </c>
      <c r="AJ343" s="25" t="b">
        <f t="shared" si="77"/>
        <v>0</v>
      </c>
      <c r="AK343" s="25" t="b">
        <f t="shared" si="78"/>
        <v>0</v>
      </c>
      <c r="AL343" s="25" t="b">
        <f t="shared" si="79"/>
        <v>0</v>
      </c>
      <c r="AM343" s="25" t="b">
        <f t="shared" si="80"/>
        <v>0</v>
      </c>
      <c r="AN343" s="25" t="b">
        <f t="shared" si="81"/>
        <v>0</v>
      </c>
      <c r="AO343" s="25" t="b">
        <f t="shared" si="82"/>
        <v>0</v>
      </c>
      <c r="AP343" s="25" t="b">
        <f t="shared" si="83"/>
        <v>0</v>
      </c>
      <c r="AQ343" s="25" t="b">
        <f t="shared" si="84"/>
        <v>0</v>
      </c>
      <c r="AR343" s="25" t="b">
        <f t="shared" si="85"/>
        <v>0</v>
      </c>
    </row>
    <row r="344" spans="1:44" ht="21.75" hidden="1" x14ac:dyDescent="0.25">
      <c r="A344" s="172">
        <v>338</v>
      </c>
      <c r="B344" s="10" t="s">
        <v>123</v>
      </c>
      <c r="C344" s="10">
        <v>4</v>
      </c>
      <c r="D344" s="173" t="s">
        <v>779</v>
      </c>
      <c r="E344" s="11" t="s">
        <v>780</v>
      </c>
      <c r="F344" s="174" t="s">
        <v>118</v>
      </c>
      <c r="G344" s="174" t="s">
        <v>123</v>
      </c>
      <c r="H344" s="175">
        <v>19</v>
      </c>
      <c r="I344" s="10" t="s">
        <v>206</v>
      </c>
      <c r="J344" s="176" t="s">
        <v>67</v>
      </c>
      <c r="K344" s="8"/>
      <c r="L344" s="4" t="s">
        <v>11</v>
      </c>
      <c r="M344" s="4" t="s">
        <v>11</v>
      </c>
      <c r="N344" s="4" t="s">
        <v>11</v>
      </c>
      <c r="O344" s="4" t="s">
        <v>11</v>
      </c>
      <c r="P344" s="4"/>
      <c r="Q344" s="4"/>
      <c r="R344" s="4"/>
      <c r="S344" s="4"/>
      <c r="T344" s="4"/>
      <c r="U344" s="9"/>
      <c r="V344" s="180">
        <v>1</v>
      </c>
      <c r="W344" s="181">
        <v>4</v>
      </c>
      <c r="X344" s="180">
        <v>4</v>
      </c>
      <c r="Y344" s="175"/>
      <c r="AD344" s="26" t="str">
        <f t="shared" si="86"/>
        <v xml:space="preserve"> </v>
      </c>
      <c r="AE344" s="26" t="str">
        <f t="shared" si="87"/>
        <v xml:space="preserve"> </v>
      </c>
      <c r="AF344" s="27" t="str">
        <f t="shared" si="88"/>
        <v xml:space="preserve"> </v>
      </c>
      <c r="AG344" s="24" t="b">
        <f t="shared" si="89"/>
        <v>1</v>
      </c>
      <c r="AH344" s="25" t="b">
        <f t="shared" si="75"/>
        <v>0</v>
      </c>
      <c r="AI344" s="25" t="b">
        <f t="shared" si="76"/>
        <v>0</v>
      </c>
      <c r="AJ344" s="25" t="b">
        <f t="shared" si="77"/>
        <v>0</v>
      </c>
      <c r="AK344" s="25" t="b">
        <f t="shared" si="78"/>
        <v>0</v>
      </c>
      <c r="AL344" s="25" t="b">
        <f t="shared" si="79"/>
        <v>0</v>
      </c>
      <c r="AM344" s="25" t="b">
        <f t="shared" si="80"/>
        <v>0</v>
      </c>
      <c r="AN344" s="25" t="b">
        <f t="shared" si="81"/>
        <v>0</v>
      </c>
      <c r="AO344" s="25" t="b">
        <f t="shared" si="82"/>
        <v>0</v>
      </c>
      <c r="AP344" s="25" t="b">
        <f t="shared" si="83"/>
        <v>0</v>
      </c>
      <c r="AQ344" s="25" t="b">
        <f t="shared" si="84"/>
        <v>0</v>
      </c>
      <c r="AR344" s="25" t="b">
        <f t="shared" si="85"/>
        <v>0</v>
      </c>
    </row>
    <row r="345" spans="1:44" ht="21.75" hidden="1" x14ac:dyDescent="0.25">
      <c r="A345" s="172">
        <v>339</v>
      </c>
      <c r="B345" s="10" t="s">
        <v>97</v>
      </c>
      <c r="C345" s="10">
        <v>4</v>
      </c>
      <c r="D345" s="173" t="s">
        <v>781</v>
      </c>
      <c r="E345" s="11" t="s">
        <v>782</v>
      </c>
      <c r="F345" s="174" t="s">
        <v>100</v>
      </c>
      <c r="G345" s="174" t="s">
        <v>97</v>
      </c>
      <c r="H345" s="175">
        <v>0</v>
      </c>
      <c r="I345" s="10" t="s">
        <v>826</v>
      </c>
      <c r="J345" s="176" t="s">
        <v>827</v>
      </c>
      <c r="K345" s="22"/>
      <c r="L345" s="17"/>
      <c r="M345" s="17"/>
      <c r="N345" s="17"/>
      <c r="O345" s="17"/>
      <c r="P345" s="17"/>
      <c r="Q345" s="17"/>
      <c r="R345" s="17" t="s">
        <v>11</v>
      </c>
      <c r="S345" s="17" t="s">
        <v>11</v>
      </c>
      <c r="T345" s="17"/>
      <c r="U345" s="23"/>
      <c r="V345" s="180">
        <v>1</v>
      </c>
      <c r="W345" s="181">
        <v>2</v>
      </c>
      <c r="X345" s="180">
        <v>2</v>
      </c>
      <c r="Y345" s="175"/>
      <c r="AD345" s="26" t="str">
        <f t="shared" si="86"/>
        <v xml:space="preserve"> </v>
      </c>
      <c r="AE345" s="26" t="str">
        <f t="shared" si="87"/>
        <v xml:space="preserve"> </v>
      </c>
      <c r="AF345" s="27" t="str">
        <f t="shared" si="88"/>
        <v xml:space="preserve"> </v>
      </c>
      <c r="AG345" s="24" t="b">
        <f t="shared" si="89"/>
        <v>1</v>
      </c>
      <c r="AH345" s="25" t="b">
        <f t="shared" si="75"/>
        <v>0</v>
      </c>
      <c r="AI345" s="25" t="b">
        <f t="shared" si="76"/>
        <v>0</v>
      </c>
      <c r="AJ345" s="25" t="b">
        <f t="shared" si="77"/>
        <v>0</v>
      </c>
      <c r="AK345" s="25" t="b">
        <f t="shared" si="78"/>
        <v>0</v>
      </c>
      <c r="AL345" s="25" t="b">
        <f t="shared" si="79"/>
        <v>0</v>
      </c>
      <c r="AM345" s="25" t="b">
        <f t="shared" si="80"/>
        <v>0</v>
      </c>
      <c r="AN345" s="25" t="b">
        <f t="shared" si="81"/>
        <v>0</v>
      </c>
      <c r="AO345" s="25" t="b">
        <f t="shared" si="82"/>
        <v>0</v>
      </c>
      <c r="AP345" s="25" t="b">
        <f t="shared" si="83"/>
        <v>0</v>
      </c>
      <c r="AQ345" s="25" t="b">
        <f t="shared" si="84"/>
        <v>0</v>
      </c>
      <c r="AR345" s="25" t="b">
        <f t="shared" si="85"/>
        <v>0</v>
      </c>
    </row>
    <row r="346" spans="1:44" ht="30" hidden="1" x14ac:dyDescent="0.25">
      <c r="A346" s="172">
        <v>340</v>
      </c>
      <c r="B346" s="10" t="s">
        <v>83</v>
      </c>
      <c r="C346" s="10">
        <v>3</v>
      </c>
      <c r="D346" s="173" t="s">
        <v>783</v>
      </c>
      <c r="E346" s="11" t="s">
        <v>784</v>
      </c>
      <c r="F346" s="174" t="s">
        <v>79</v>
      </c>
      <c r="G346" s="174" t="s">
        <v>108</v>
      </c>
      <c r="H346" s="175">
        <v>6</v>
      </c>
      <c r="I346" s="10" t="s">
        <v>208</v>
      </c>
      <c r="J346" s="176" t="s">
        <v>144</v>
      </c>
      <c r="K346" s="8"/>
      <c r="L346" s="4" t="s">
        <v>11</v>
      </c>
      <c r="M346" s="4" t="s">
        <v>11</v>
      </c>
      <c r="N346" s="4" t="s">
        <v>11</v>
      </c>
      <c r="O346" s="4"/>
      <c r="P346" s="4"/>
      <c r="Q346" s="4"/>
      <c r="R346" s="4"/>
      <c r="S346" s="4"/>
      <c r="T346" s="4"/>
      <c r="U346" s="9"/>
      <c r="V346" s="180">
        <v>1</v>
      </c>
      <c r="W346" s="181">
        <v>3</v>
      </c>
      <c r="X346" s="180">
        <v>3</v>
      </c>
      <c r="Y346" s="175"/>
      <c r="AD346" s="26" t="str">
        <f t="shared" si="86"/>
        <v xml:space="preserve"> </v>
      </c>
      <c r="AE346" s="26" t="str">
        <f t="shared" si="87"/>
        <v xml:space="preserve"> </v>
      </c>
      <c r="AF346" s="27" t="str">
        <f t="shared" si="88"/>
        <v xml:space="preserve"> </v>
      </c>
      <c r="AG346" s="24" t="b">
        <f t="shared" si="89"/>
        <v>1</v>
      </c>
      <c r="AH346" s="25" t="b">
        <f t="shared" si="75"/>
        <v>0</v>
      </c>
      <c r="AI346" s="25" t="b">
        <f t="shared" si="76"/>
        <v>0</v>
      </c>
      <c r="AJ346" s="25" t="b">
        <f t="shared" si="77"/>
        <v>0</v>
      </c>
      <c r="AK346" s="25" t="b">
        <f t="shared" si="78"/>
        <v>0</v>
      </c>
      <c r="AL346" s="25" t="b">
        <f t="shared" si="79"/>
        <v>0</v>
      </c>
      <c r="AM346" s="25" t="b">
        <f t="shared" si="80"/>
        <v>0</v>
      </c>
      <c r="AN346" s="25" t="b">
        <f t="shared" si="81"/>
        <v>0</v>
      </c>
      <c r="AO346" s="25" t="b">
        <f t="shared" si="82"/>
        <v>0</v>
      </c>
      <c r="AP346" s="25" t="b">
        <f t="shared" si="83"/>
        <v>0</v>
      </c>
      <c r="AQ346" s="25" t="b">
        <f t="shared" si="84"/>
        <v>0</v>
      </c>
      <c r="AR346" s="25" t="b">
        <f t="shared" si="85"/>
        <v>0</v>
      </c>
    </row>
    <row r="347" spans="1:44" ht="21.75" hidden="1" x14ac:dyDescent="0.25">
      <c r="A347" s="172">
        <v>348</v>
      </c>
      <c r="B347" s="10" t="s">
        <v>136</v>
      </c>
      <c r="C347" s="10">
        <v>1</v>
      </c>
      <c r="D347" s="173" t="s">
        <v>787</v>
      </c>
      <c r="E347" s="11" t="s">
        <v>786</v>
      </c>
      <c r="F347" s="174" t="s">
        <v>21</v>
      </c>
      <c r="G347" s="174" t="s">
        <v>226</v>
      </c>
      <c r="H347" s="175">
        <v>16</v>
      </c>
      <c r="I347" s="10" t="s">
        <v>207</v>
      </c>
      <c r="J347" s="176" t="s">
        <v>23</v>
      </c>
      <c r="K347" s="8"/>
      <c r="L347" s="4"/>
      <c r="M347" s="4"/>
      <c r="N347" s="4"/>
      <c r="O347" s="4"/>
      <c r="P347" s="4"/>
      <c r="Q347" s="4"/>
      <c r="R347" s="4"/>
      <c r="S347" s="4"/>
      <c r="T347" s="4" t="s">
        <v>11</v>
      </c>
      <c r="U347" s="9" t="s">
        <v>11</v>
      </c>
      <c r="V347" s="180">
        <v>9</v>
      </c>
      <c r="W347" s="181">
        <v>2</v>
      </c>
      <c r="X347" s="180">
        <v>2</v>
      </c>
      <c r="Y347" s="175"/>
      <c r="AD347" s="26" t="str">
        <f t="shared" si="86"/>
        <v xml:space="preserve"> </v>
      </c>
      <c r="AE347" s="26" t="str">
        <f t="shared" si="87"/>
        <v xml:space="preserve"> </v>
      </c>
      <c r="AF347" s="27" t="str">
        <f t="shared" si="88"/>
        <v xml:space="preserve"> </v>
      </c>
      <c r="AG347" s="24" t="b">
        <f t="shared" si="89"/>
        <v>1</v>
      </c>
      <c r="AH347" s="25" t="b">
        <f t="shared" si="75"/>
        <v>0</v>
      </c>
      <c r="AI347" s="25" t="b">
        <f t="shared" si="76"/>
        <v>0</v>
      </c>
      <c r="AJ347" s="25" t="b">
        <f t="shared" si="77"/>
        <v>0</v>
      </c>
      <c r="AK347" s="25" t="b">
        <f t="shared" si="78"/>
        <v>0</v>
      </c>
      <c r="AL347" s="25" t="b">
        <f t="shared" si="79"/>
        <v>0</v>
      </c>
      <c r="AM347" s="25" t="b">
        <f t="shared" si="80"/>
        <v>0</v>
      </c>
      <c r="AN347" s="25" t="b">
        <f t="shared" si="81"/>
        <v>0</v>
      </c>
      <c r="AO347" s="25" t="b">
        <f t="shared" si="82"/>
        <v>0</v>
      </c>
      <c r="AP347" s="25" t="b">
        <f t="shared" si="83"/>
        <v>0</v>
      </c>
      <c r="AQ347" s="25" t="b">
        <f t="shared" si="84"/>
        <v>0</v>
      </c>
      <c r="AR347" s="25" t="b">
        <f t="shared" si="85"/>
        <v>0</v>
      </c>
    </row>
    <row r="348" spans="1:44" ht="21.75" hidden="1" x14ac:dyDescent="0.25">
      <c r="A348" s="172">
        <v>349</v>
      </c>
      <c r="B348" s="10" t="s">
        <v>8</v>
      </c>
      <c r="C348" s="10">
        <v>1</v>
      </c>
      <c r="D348" s="173" t="s">
        <v>785</v>
      </c>
      <c r="E348" s="11" t="s">
        <v>786</v>
      </c>
      <c r="F348" s="174" t="s">
        <v>21</v>
      </c>
      <c r="G348" s="174" t="s">
        <v>226</v>
      </c>
      <c r="H348" s="175">
        <v>30</v>
      </c>
      <c r="I348" s="10" t="s">
        <v>207</v>
      </c>
      <c r="J348" s="176" t="s">
        <v>23</v>
      </c>
      <c r="K348" s="8"/>
      <c r="L348" s="4" t="s">
        <v>11</v>
      </c>
      <c r="M348" s="4" t="s">
        <v>11</v>
      </c>
      <c r="N348" s="4"/>
      <c r="O348" s="4"/>
      <c r="P348" s="4"/>
      <c r="Q348" s="8"/>
      <c r="R348" s="4"/>
      <c r="S348" s="4"/>
      <c r="T348" s="4"/>
      <c r="U348" s="9"/>
      <c r="V348" s="180">
        <v>9</v>
      </c>
      <c r="W348" s="181">
        <v>2</v>
      </c>
      <c r="X348" s="180">
        <v>2</v>
      </c>
      <c r="Y348" s="175"/>
      <c r="AD348" s="26" t="str">
        <f t="shared" si="86"/>
        <v xml:space="preserve">ÇAKIŞMA </v>
      </c>
      <c r="AE348" s="26" t="str">
        <f t="shared" si="87"/>
        <v xml:space="preserve">ÇAKIŞMA </v>
      </c>
      <c r="AF348" s="27" t="str">
        <f t="shared" si="88"/>
        <v xml:space="preserve"> </v>
      </c>
      <c r="AG348" s="24" t="b">
        <f t="shared" si="89"/>
        <v>0</v>
      </c>
      <c r="AH348" s="25" t="b">
        <f t="shared" si="75"/>
        <v>0</v>
      </c>
      <c r="AI348" s="25" t="b">
        <f t="shared" si="76"/>
        <v>1</v>
      </c>
      <c r="AJ348" s="25" t="b">
        <f t="shared" si="77"/>
        <v>1</v>
      </c>
      <c r="AK348" s="25" t="b">
        <f t="shared" si="78"/>
        <v>0</v>
      </c>
      <c r="AL348" s="25" t="b">
        <f t="shared" si="79"/>
        <v>0</v>
      </c>
      <c r="AM348" s="25" t="b">
        <f t="shared" si="80"/>
        <v>0</v>
      </c>
      <c r="AN348" s="25" t="b">
        <f t="shared" si="81"/>
        <v>0</v>
      </c>
      <c r="AO348" s="25" t="b">
        <f t="shared" si="82"/>
        <v>0</v>
      </c>
      <c r="AP348" s="25" t="b">
        <f t="shared" si="83"/>
        <v>0</v>
      </c>
      <c r="AQ348" s="25" t="b">
        <f t="shared" si="84"/>
        <v>0</v>
      </c>
      <c r="AR348" s="25" t="b">
        <f t="shared" si="85"/>
        <v>0</v>
      </c>
    </row>
    <row r="349" spans="1:44" ht="21.75" hidden="1" x14ac:dyDescent="0.25">
      <c r="A349" s="172">
        <v>341</v>
      </c>
      <c r="B349" s="10" t="s">
        <v>60</v>
      </c>
      <c r="C349" s="10">
        <v>1</v>
      </c>
      <c r="D349" s="173" t="s">
        <v>785</v>
      </c>
      <c r="E349" s="11" t="s">
        <v>786</v>
      </c>
      <c r="F349" s="174" t="s">
        <v>21</v>
      </c>
      <c r="G349" s="174" t="s">
        <v>226</v>
      </c>
      <c r="H349" s="175">
        <v>31</v>
      </c>
      <c r="I349" s="10" t="s">
        <v>207</v>
      </c>
      <c r="J349" s="176" t="s">
        <v>23</v>
      </c>
      <c r="K349" s="8"/>
      <c r="L349" s="4" t="s">
        <v>11</v>
      </c>
      <c r="M349" s="4" t="s">
        <v>11</v>
      </c>
      <c r="N349" s="4"/>
      <c r="O349" s="4"/>
      <c r="P349" s="4"/>
      <c r="Q349" s="4"/>
      <c r="R349" s="4"/>
      <c r="S349" s="4"/>
      <c r="T349" s="4"/>
      <c r="U349" s="9"/>
      <c r="V349" s="180">
        <v>9</v>
      </c>
      <c r="W349" s="181">
        <v>2</v>
      </c>
      <c r="X349" s="180">
        <v>2</v>
      </c>
      <c r="Y349" s="175"/>
      <c r="AD349" s="26" t="str">
        <f t="shared" si="86"/>
        <v xml:space="preserve"> </v>
      </c>
      <c r="AE349" s="26" t="str">
        <f t="shared" si="87"/>
        <v xml:space="preserve"> </v>
      </c>
      <c r="AF349" s="27" t="str">
        <f t="shared" si="88"/>
        <v xml:space="preserve"> </v>
      </c>
      <c r="AG349" s="24" t="b">
        <f t="shared" si="89"/>
        <v>1</v>
      </c>
      <c r="AH349" s="25" t="b">
        <f t="shared" si="75"/>
        <v>0</v>
      </c>
      <c r="AI349" s="25" t="b">
        <f t="shared" si="76"/>
        <v>0</v>
      </c>
      <c r="AJ349" s="25" t="b">
        <f t="shared" si="77"/>
        <v>0</v>
      </c>
      <c r="AK349" s="25" t="b">
        <f t="shared" si="78"/>
        <v>0</v>
      </c>
      <c r="AL349" s="25" t="b">
        <f t="shared" si="79"/>
        <v>0</v>
      </c>
      <c r="AM349" s="25" t="b">
        <f t="shared" si="80"/>
        <v>0</v>
      </c>
      <c r="AN349" s="25" t="b">
        <f t="shared" si="81"/>
        <v>0</v>
      </c>
      <c r="AO349" s="25" t="b">
        <f t="shared" si="82"/>
        <v>0</v>
      </c>
      <c r="AP349" s="25" t="b">
        <f t="shared" si="83"/>
        <v>0</v>
      </c>
      <c r="AQ349" s="25" t="b">
        <f t="shared" si="84"/>
        <v>0</v>
      </c>
      <c r="AR349" s="25" t="b">
        <f t="shared" si="85"/>
        <v>0</v>
      </c>
    </row>
    <row r="350" spans="1:44" ht="21.75" hidden="1" x14ac:dyDescent="0.25">
      <c r="A350" s="172">
        <v>342</v>
      </c>
      <c r="B350" s="10" t="s">
        <v>97</v>
      </c>
      <c r="C350" s="10">
        <v>1</v>
      </c>
      <c r="D350" s="173" t="s">
        <v>785</v>
      </c>
      <c r="E350" s="11" t="s">
        <v>786</v>
      </c>
      <c r="F350" s="174" t="s">
        <v>21</v>
      </c>
      <c r="G350" s="174" t="s">
        <v>226</v>
      </c>
      <c r="H350" s="175">
        <v>23</v>
      </c>
      <c r="I350" s="10" t="s">
        <v>207</v>
      </c>
      <c r="J350" s="176" t="s">
        <v>23</v>
      </c>
      <c r="K350" s="22"/>
      <c r="L350" s="17"/>
      <c r="M350" s="17"/>
      <c r="N350" s="17"/>
      <c r="O350" s="17"/>
      <c r="P350" s="17"/>
      <c r="Q350" s="17"/>
      <c r="R350" s="17"/>
      <c r="S350" s="17"/>
      <c r="T350" s="17" t="s">
        <v>11</v>
      </c>
      <c r="U350" s="23" t="s">
        <v>11</v>
      </c>
      <c r="V350" s="180">
        <v>9</v>
      </c>
      <c r="W350" s="181">
        <v>2</v>
      </c>
      <c r="X350" s="180">
        <v>2</v>
      </c>
      <c r="Y350" s="175"/>
      <c r="AD350" s="26" t="str">
        <f t="shared" si="86"/>
        <v xml:space="preserve"> </v>
      </c>
      <c r="AE350" s="26" t="str">
        <f t="shared" si="87"/>
        <v xml:space="preserve"> </v>
      </c>
      <c r="AF350" s="27" t="str">
        <f t="shared" si="88"/>
        <v xml:space="preserve"> </v>
      </c>
      <c r="AG350" s="24" t="b">
        <f t="shared" si="89"/>
        <v>1</v>
      </c>
      <c r="AH350" s="25" t="b">
        <f t="shared" si="75"/>
        <v>0</v>
      </c>
      <c r="AI350" s="25" t="b">
        <f t="shared" si="76"/>
        <v>0</v>
      </c>
      <c r="AJ350" s="25" t="b">
        <f t="shared" si="77"/>
        <v>0</v>
      </c>
      <c r="AK350" s="25" t="b">
        <f t="shared" si="78"/>
        <v>0</v>
      </c>
      <c r="AL350" s="25" t="b">
        <f t="shared" si="79"/>
        <v>0</v>
      </c>
      <c r="AM350" s="25" t="b">
        <f t="shared" si="80"/>
        <v>0</v>
      </c>
      <c r="AN350" s="25" t="b">
        <f t="shared" si="81"/>
        <v>0</v>
      </c>
      <c r="AO350" s="25" t="b">
        <f t="shared" si="82"/>
        <v>0</v>
      </c>
      <c r="AP350" s="25" t="b">
        <f t="shared" si="83"/>
        <v>0</v>
      </c>
      <c r="AQ350" s="25" t="b">
        <f t="shared" si="84"/>
        <v>0</v>
      </c>
      <c r="AR350" s="25" t="b">
        <f t="shared" si="85"/>
        <v>0</v>
      </c>
    </row>
    <row r="351" spans="1:44" ht="21.75" hidden="1" x14ac:dyDescent="0.25">
      <c r="A351" s="172">
        <v>346</v>
      </c>
      <c r="B351" s="10" t="s">
        <v>108</v>
      </c>
      <c r="C351" s="10">
        <v>1</v>
      </c>
      <c r="D351" s="173" t="s">
        <v>785</v>
      </c>
      <c r="E351" s="11" t="s">
        <v>786</v>
      </c>
      <c r="F351" s="174" t="s">
        <v>21</v>
      </c>
      <c r="G351" s="174" t="s">
        <v>226</v>
      </c>
      <c r="H351" s="175">
        <v>13</v>
      </c>
      <c r="I351" s="10" t="s">
        <v>207</v>
      </c>
      <c r="J351" s="176" t="s">
        <v>23</v>
      </c>
      <c r="K351" s="8"/>
      <c r="L351" s="4" t="s">
        <v>11</v>
      </c>
      <c r="M351" s="4" t="s">
        <v>11</v>
      </c>
      <c r="N351" s="4"/>
      <c r="O351" s="4"/>
      <c r="P351" s="4"/>
      <c r="Q351" s="4"/>
      <c r="R351" s="4"/>
      <c r="S351" s="4"/>
      <c r="T351" s="4"/>
      <c r="U351" s="9"/>
      <c r="V351" s="180">
        <v>9</v>
      </c>
      <c r="W351" s="181">
        <v>2</v>
      </c>
      <c r="X351" s="180">
        <v>2</v>
      </c>
      <c r="Y351" s="175"/>
      <c r="AD351" s="26" t="str">
        <f t="shared" si="86"/>
        <v xml:space="preserve">ÇAKIŞMA </v>
      </c>
      <c r="AE351" s="26" t="str">
        <f t="shared" si="87"/>
        <v xml:space="preserve">ÇAKIŞMA </v>
      </c>
      <c r="AF351" s="27" t="str">
        <f t="shared" si="88"/>
        <v xml:space="preserve"> </v>
      </c>
      <c r="AG351" s="24" t="b">
        <f t="shared" si="89"/>
        <v>0</v>
      </c>
      <c r="AH351" s="25" t="b">
        <f t="shared" si="75"/>
        <v>0</v>
      </c>
      <c r="AI351" s="25" t="b">
        <f t="shared" si="76"/>
        <v>1</v>
      </c>
      <c r="AJ351" s="25" t="b">
        <f t="shared" si="77"/>
        <v>1</v>
      </c>
      <c r="AK351" s="25" t="b">
        <f t="shared" si="78"/>
        <v>0</v>
      </c>
      <c r="AL351" s="25" t="b">
        <f t="shared" si="79"/>
        <v>0</v>
      </c>
      <c r="AM351" s="25" t="b">
        <f t="shared" si="80"/>
        <v>0</v>
      </c>
      <c r="AN351" s="25" t="b">
        <f t="shared" si="81"/>
        <v>0</v>
      </c>
      <c r="AO351" s="25" t="b">
        <f t="shared" si="82"/>
        <v>0</v>
      </c>
      <c r="AP351" s="25" t="b">
        <f t="shared" si="83"/>
        <v>0</v>
      </c>
      <c r="AQ351" s="25" t="b">
        <f t="shared" si="84"/>
        <v>0</v>
      </c>
      <c r="AR351" s="25" t="b">
        <f t="shared" si="85"/>
        <v>0</v>
      </c>
    </row>
    <row r="352" spans="1:44" ht="21.75" hidden="1" x14ac:dyDescent="0.25">
      <c r="A352" s="172">
        <v>343</v>
      </c>
      <c r="B352" s="10" t="s">
        <v>117</v>
      </c>
      <c r="C352" s="10">
        <v>1</v>
      </c>
      <c r="D352" s="173" t="s">
        <v>785</v>
      </c>
      <c r="E352" s="11" t="s">
        <v>786</v>
      </c>
      <c r="F352" s="174" t="s">
        <v>21</v>
      </c>
      <c r="G352" s="174" t="s">
        <v>226</v>
      </c>
      <c r="H352" s="175">
        <v>27</v>
      </c>
      <c r="I352" s="10" t="s">
        <v>207</v>
      </c>
      <c r="J352" s="176" t="s">
        <v>23</v>
      </c>
      <c r="K352" s="8"/>
      <c r="L352" s="4" t="s">
        <v>11</v>
      </c>
      <c r="M352" s="4" t="s">
        <v>11</v>
      </c>
      <c r="N352" s="4"/>
      <c r="O352" s="4"/>
      <c r="P352" s="4"/>
      <c r="Q352" s="4"/>
      <c r="R352" s="4"/>
      <c r="S352" s="4"/>
      <c r="T352" s="4"/>
      <c r="U352" s="9"/>
      <c r="V352" s="180">
        <v>9</v>
      </c>
      <c r="W352" s="181">
        <v>2</v>
      </c>
      <c r="X352" s="180">
        <v>2</v>
      </c>
      <c r="Y352" s="175"/>
      <c r="AD352" s="26" t="str">
        <f t="shared" si="86"/>
        <v xml:space="preserve">ÇAKIŞMA </v>
      </c>
      <c r="AE352" s="26" t="str">
        <f t="shared" si="87"/>
        <v xml:space="preserve">ÇAKIŞMA </v>
      </c>
      <c r="AF352" s="27" t="str">
        <f t="shared" si="88"/>
        <v xml:space="preserve"> </v>
      </c>
      <c r="AG352" s="24" t="b">
        <f t="shared" si="89"/>
        <v>0</v>
      </c>
      <c r="AH352" s="25" t="b">
        <f t="shared" si="75"/>
        <v>0</v>
      </c>
      <c r="AI352" s="25" t="b">
        <f t="shared" si="76"/>
        <v>1</v>
      </c>
      <c r="AJ352" s="25" t="b">
        <f t="shared" si="77"/>
        <v>1</v>
      </c>
      <c r="AK352" s="25" t="b">
        <f t="shared" si="78"/>
        <v>0</v>
      </c>
      <c r="AL352" s="25" t="b">
        <f t="shared" si="79"/>
        <v>0</v>
      </c>
      <c r="AM352" s="25" t="b">
        <f t="shared" si="80"/>
        <v>0</v>
      </c>
      <c r="AN352" s="25" t="b">
        <f t="shared" si="81"/>
        <v>0</v>
      </c>
      <c r="AO352" s="25" t="b">
        <f t="shared" si="82"/>
        <v>0</v>
      </c>
      <c r="AP352" s="25" t="b">
        <f t="shared" si="83"/>
        <v>0</v>
      </c>
      <c r="AQ352" s="25" t="b">
        <f t="shared" si="84"/>
        <v>0</v>
      </c>
      <c r="AR352" s="25" t="b">
        <f t="shared" si="85"/>
        <v>0</v>
      </c>
    </row>
    <row r="353" spans="1:44" ht="21.75" hidden="1" x14ac:dyDescent="0.25">
      <c r="A353" s="172">
        <v>347</v>
      </c>
      <c r="B353" s="10" t="s">
        <v>123</v>
      </c>
      <c r="C353" s="10">
        <v>1</v>
      </c>
      <c r="D353" s="173" t="s">
        <v>785</v>
      </c>
      <c r="E353" s="11" t="s">
        <v>786</v>
      </c>
      <c r="F353" s="174" t="s">
        <v>21</v>
      </c>
      <c r="G353" s="174" t="s">
        <v>226</v>
      </c>
      <c r="H353" s="175">
        <v>16</v>
      </c>
      <c r="I353" s="10" t="s">
        <v>207</v>
      </c>
      <c r="J353" s="176" t="s">
        <v>23</v>
      </c>
      <c r="K353" s="8"/>
      <c r="L353" s="4" t="s">
        <v>11</v>
      </c>
      <c r="M353" s="4" t="s">
        <v>11</v>
      </c>
      <c r="N353" s="4"/>
      <c r="O353" s="4"/>
      <c r="P353" s="4"/>
      <c r="Q353" s="4"/>
      <c r="R353" s="4"/>
      <c r="S353" s="4"/>
      <c r="T353" s="4"/>
      <c r="U353" s="9"/>
      <c r="V353" s="180">
        <v>9</v>
      </c>
      <c r="W353" s="181">
        <v>2</v>
      </c>
      <c r="X353" s="180">
        <v>2</v>
      </c>
      <c r="Y353" s="175"/>
      <c r="AD353" s="26" t="str">
        <f t="shared" si="86"/>
        <v xml:space="preserve"> </v>
      </c>
      <c r="AE353" s="26" t="str">
        <f t="shared" si="87"/>
        <v xml:space="preserve"> </v>
      </c>
      <c r="AF353" s="27" t="str">
        <f t="shared" si="88"/>
        <v xml:space="preserve"> </v>
      </c>
      <c r="AG353" s="24" t="b">
        <f t="shared" si="89"/>
        <v>1</v>
      </c>
      <c r="AH353" s="25" t="b">
        <f t="shared" si="75"/>
        <v>0</v>
      </c>
      <c r="AI353" s="25" t="b">
        <f t="shared" si="76"/>
        <v>0</v>
      </c>
      <c r="AJ353" s="25" t="b">
        <f t="shared" si="77"/>
        <v>0</v>
      </c>
      <c r="AK353" s="25" t="b">
        <f t="shared" si="78"/>
        <v>0</v>
      </c>
      <c r="AL353" s="25" t="b">
        <f t="shared" si="79"/>
        <v>0</v>
      </c>
      <c r="AM353" s="25" t="b">
        <f t="shared" si="80"/>
        <v>0</v>
      </c>
      <c r="AN353" s="25" t="b">
        <f t="shared" si="81"/>
        <v>0</v>
      </c>
      <c r="AO353" s="25" t="b">
        <f t="shared" si="82"/>
        <v>0</v>
      </c>
      <c r="AP353" s="25" t="b">
        <f t="shared" si="83"/>
        <v>0</v>
      </c>
      <c r="AQ353" s="25" t="b">
        <f t="shared" si="84"/>
        <v>0</v>
      </c>
      <c r="AR353" s="25" t="b">
        <f t="shared" si="85"/>
        <v>0</v>
      </c>
    </row>
    <row r="354" spans="1:44" ht="21.75" hidden="1" x14ac:dyDescent="0.25">
      <c r="A354" s="172">
        <v>344</v>
      </c>
      <c r="B354" s="10" t="s">
        <v>130</v>
      </c>
      <c r="C354" s="10">
        <v>1</v>
      </c>
      <c r="D354" s="173" t="s">
        <v>785</v>
      </c>
      <c r="E354" s="11" t="s">
        <v>786</v>
      </c>
      <c r="F354" s="174" t="s">
        <v>21</v>
      </c>
      <c r="G354" s="174" t="s">
        <v>226</v>
      </c>
      <c r="H354" s="175">
        <v>19</v>
      </c>
      <c r="I354" s="10" t="s">
        <v>207</v>
      </c>
      <c r="J354" s="176" t="s">
        <v>23</v>
      </c>
      <c r="K354" s="8"/>
      <c r="L354" s="4"/>
      <c r="M354" s="4"/>
      <c r="N354" s="4"/>
      <c r="O354" s="4"/>
      <c r="P354" s="4"/>
      <c r="Q354" s="4"/>
      <c r="R354" s="4"/>
      <c r="S354" s="4"/>
      <c r="T354" s="4" t="s">
        <v>11</v>
      </c>
      <c r="U354" s="9" t="s">
        <v>11</v>
      </c>
      <c r="V354" s="180">
        <v>9</v>
      </c>
      <c r="W354" s="181">
        <v>2</v>
      </c>
      <c r="X354" s="180">
        <v>2</v>
      </c>
      <c r="Y354" s="175"/>
      <c r="AD354" s="26" t="str">
        <f t="shared" si="86"/>
        <v xml:space="preserve">ÇAKIŞMA </v>
      </c>
      <c r="AE354" s="26" t="str">
        <f t="shared" si="87"/>
        <v xml:space="preserve">ÇAKIŞMA </v>
      </c>
      <c r="AF354" s="27" t="str">
        <f t="shared" si="88"/>
        <v xml:space="preserve"> </v>
      </c>
      <c r="AG354" s="24" t="b">
        <f t="shared" si="89"/>
        <v>0</v>
      </c>
      <c r="AH354" s="25" t="b">
        <f t="shared" si="75"/>
        <v>0</v>
      </c>
      <c r="AI354" s="25" t="b">
        <f t="shared" si="76"/>
        <v>0</v>
      </c>
      <c r="AJ354" s="25" t="b">
        <f t="shared" si="77"/>
        <v>0</v>
      </c>
      <c r="AK354" s="25" t="b">
        <f t="shared" si="78"/>
        <v>0</v>
      </c>
      <c r="AL354" s="25" t="b">
        <f t="shared" si="79"/>
        <v>0</v>
      </c>
      <c r="AM354" s="25" t="b">
        <f t="shared" si="80"/>
        <v>0</v>
      </c>
      <c r="AN354" s="25" t="b">
        <f t="shared" si="81"/>
        <v>0</v>
      </c>
      <c r="AO354" s="25" t="b">
        <f t="shared" si="82"/>
        <v>0</v>
      </c>
      <c r="AP354" s="25" t="b">
        <f t="shared" si="83"/>
        <v>0</v>
      </c>
      <c r="AQ354" s="25" t="b">
        <f t="shared" si="84"/>
        <v>1</v>
      </c>
      <c r="AR354" s="25" t="b">
        <f t="shared" si="85"/>
        <v>1</v>
      </c>
    </row>
    <row r="355" spans="1:44" ht="21.75" hidden="1" x14ac:dyDescent="0.25">
      <c r="A355" s="172">
        <v>345</v>
      </c>
      <c r="B355" s="10" t="s">
        <v>145</v>
      </c>
      <c r="C355" s="10">
        <v>1</v>
      </c>
      <c r="D355" s="173" t="s">
        <v>785</v>
      </c>
      <c r="E355" s="11" t="s">
        <v>786</v>
      </c>
      <c r="F355" s="174" t="s">
        <v>21</v>
      </c>
      <c r="G355" s="174" t="s">
        <v>226</v>
      </c>
      <c r="H355" s="175">
        <v>22</v>
      </c>
      <c r="I355" s="10" t="s">
        <v>207</v>
      </c>
      <c r="J355" s="176" t="s">
        <v>23</v>
      </c>
      <c r="K355" s="22"/>
      <c r="L355" s="17"/>
      <c r="M355" s="17"/>
      <c r="N355" s="17"/>
      <c r="O355" s="17"/>
      <c r="P355" s="17"/>
      <c r="Q355" s="17"/>
      <c r="R355" s="17"/>
      <c r="S355" s="17"/>
      <c r="T355" s="17" t="s">
        <v>11</v>
      </c>
      <c r="U355" s="23" t="s">
        <v>11</v>
      </c>
      <c r="V355" s="180">
        <v>9</v>
      </c>
      <c r="W355" s="181">
        <v>2</v>
      </c>
      <c r="X355" s="180">
        <v>2</v>
      </c>
      <c r="Y355" s="175"/>
      <c r="AD355" s="26" t="str">
        <f t="shared" si="86"/>
        <v xml:space="preserve"> </v>
      </c>
      <c r="AE355" s="26" t="str">
        <f t="shared" si="87"/>
        <v xml:space="preserve"> </v>
      </c>
      <c r="AF355" s="27" t="str">
        <f t="shared" si="88"/>
        <v xml:space="preserve"> </v>
      </c>
      <c r="AG355" s="24" t="b">
        <f t="shared" si="89"/>
        <v>1</v>
      </c>
      <c r="AH355" s="25" t="b">
        <f t="shared" si="75"/>
        <v>0</v>
      </c>
      <c r="AI355" s="25" t="b">
        <f t="shared" si="76"/>
        <v>0</v>
      </c>
      <c r="AJ355" s="25" t="b">
        <f t="shared" si="77"/>
        <v>0</v>
      </c>
      <c r="AK355" s="25" t="b">
        <f t="shared" si="78"/>
        <v>0</v>
      </c>
      <c r="AL355" s="25" t="b">
        <f t="shared" si="79"/>
        <v>0</v>
      </c>
      <c r="AM355" s="25" t="b">
        <f t="shared" si="80"/>
        <v>0</v>
      </c>
      <c r="AN355" s="25" t="b">
        <f t="shared" si="81"/>
        <v>0</v>
      </c>
      <c r="AO355" s="25" t="b">
        <f t="shared" si="82"/>
        <v>0</v>
      </c>
      <c r="AP355" s="25" t="b">
        <f t="shared" si="83"/>
        <v>0</v>
      </c>
      <c r="AQ355" s="25" t="b">
        <f t="shared" si="84"/>
        <v>0</v>
      </c>
      <c r="AR355" s="25" t="b">
        <f t="shared" si="85"/>
        <v>0</v>
      </c>
    </row>
    <row r="356" spans="1:44" ht="21.75" hidden="1" x14ac:dyDescent="0.25">
      <c r="A356" s="172">
        <v>350</v>
      </c>
      <c r="B356" s="182" t="s">
        <v>97</v>
      </c>
      <c r="C356" s="185">
        <v>3</v>
      </c>
      <c r="D356" s="186" t="s">
        <v>788</v>
      </c>
      <c r="E356" s="11" t="s">
        <v>789</v>
      </c>
      <c r="F356" s="187" t="s">
        <v>712</v>
      </c>
      <c r="G356" s="174" t="s">
        <v>97</v>
      </c>
      <c r="H356" s="188">
        <v>19</v>
      </c>
      <c r="I356" s="10" t="s">
        <v>204</v>
      </c>
      <c r="J356" s="176" t="s">
        <v>12</v>
      </c>
      <c r="K356" s="189"/>
      <c r="L356" s="4" t="s">
        <v>11</v>
      </c>
      <c r="M356" s="4" t="s">
        <v>11</v>
      </c>
      <c r="N356" s="4" t="s">
        <v>11</v>
      </c>
      <c r="O356" s="4" t="s">
        <v>11</v>
      </c>
      <c r="P356" s="4"/>
      <c r="Q356" s="4"/>
      <c r="R356" s="4"/>
      <c r="S356" s="4"/>
      <c r="T356" s="4"/>
      <c r="U356" s="190"/>
      <c r="V356" s="180">
        <v>1</v>
      </c>
      <c r="W356" s="181">
        <v>4</v>
      </c>
      <c r="X356" s="180">
        <v>4</v>
      </c>
      <c r="Y356" s="175"/>
      <c r="AD356" s="26" t="str">
        <f t="shared" si="86"/>
        <v xml:space="preserve"> </v>
      </c>
      <c r="AE356" s="26" t="str">
        <f t="shared" si="87"/>
        <v xml:space="preserve"> </v>
      </c>
      <c r="AF356" s="27" t="str">
        <f t="shared" si="88"/>
        <v xml:space="preserve"> </v>
      </c>
      <c r="AG356" s="24" t="b">
        <f t="shared" si="89"/>
        <v>1</v>
      </c>
      <c r="AH356" s="25" t="b">
        <f t="shared" si="75"/>
        <v>0</v>
      </c>
      <c r="AI356" s="25" t="b">
        <f t="shared" si="76"/>
        <v>0</v>
      </c>
      <c r="AJ356" s="25" t="b">
        <f t="shared" si="77"/>
        <v>0</v>
      </c>
      <c r="AK356" s="25" t="b">
        <f t="shared" si="78"/>
        <v>0</v>
      </c>
      <c r="AL356" s="25" t="b">
        <f t="shared" si="79"/>
        <v>0</v>
      </c>
      <c r="AM356" s="25" t="b">
        <f t="shared" si="80"/>
        <v>0</v>
      </c>
      <c r="AN356" s="25" t="b">
        <f t="shared" si="81"/>
        <v>0</v>
      </c>
      <c r="AO356" s="25" t="b">
        <f t="shared" si="82"/>
        <v>0</v>
      </c>
      <c r="AP356" s="25" t="b">
        <f t="shared" si="83"/>
        <v>0</v>
      </c>
      <c r="AQ356" s="25" t="b">
        <f t="shared" si="84"/>
        <v>0</v>
      </c>
      <c r="AR356" s="25" t="b">
        <f t="shared" si="85"/>
        <v>0</v>
      </c>
    </row>
    <row r="357" spans="1:44" ht="21.75" hidden="1" x14ac:dyDescent="0.25">
      <c r="A357" s="172">
        <v>352</v>
      </c>
      <c r="B357" s="182" t="s">
        <v>145</v>
      </c>
      <c r="C357" s="185">
        <v>4</v>
      </c>
      <c r="D357" s="186" t="s">
        <v>792</v>
      </c>
      <c r="E357" s="11" t="s">
        <v>791</v>
      </c>
      <c r="F357" s="187" t="s">
        <v>149</v>
      </c>
      <c r="G357" s="174" t="s">
        <v>145</v>
      </c>
      <c r="H357" s="188"/>
      <c r="I357" s="10" t="s">
        <v>206</v>
      </c>
      <c r="J357" s="176" t="s">
        <v>47</v>
      </c>
      <c r="K357" s="189"/>
      <c r="L357" s="4"/>
      <c r="M357" s="4"/>
      <c r="N357" s="4"/>
      <c r="O357" s="4"/>
      <c r="P357" s="4"/>
      <c r="Q357" s="4" t="s">
        <v>11</v>
      </c>
      <c r="R357" s="4" t="s">
        <v>11</v>
      </c>
      <c r="S357" s="4"/>
      <c r="T357" s="4"/>
      <c r="U357" s="190"/>
      <c r="V357" s="180">
        <v>1</v>
      </c>
      <c r="W357" s="181">
        <v>2</v>
      </c>
      <c r="X357" s="180">
        <v>2</v>
      </c>
      <c r="Y357" s="175"/>
      <c r="AD357" s="26" t="str">
        <f t="shared" si="86"/>
        <v xml:space="preserve"> </v>
      </c>
      <c r="AE357" s="26" t="str">
        <f t="shared" si="87"/>
        <v xml:space="preserve"> </v>
      </c>
      <c r="AF357" s="27" t="str">
        <f t="shared" si="88"/>
        <v xml:space="preserve"> </v>
      </c>
      <c r="AG357" s="24" t="b">
        <f t="shared" si="89"/>
        <v>1</v>
      </c>
      <c r="AH357" s="25" t="b">
        <f t="shared" si="75"/>
        <v>0</v>
      </c>
      <c r="AI357" s="25" t="b">
        <f t="shared" si="76"/>
        <v>0</v>
      </c>
      <c r="AJ357" s="25" t="b">
        <f t="shared" si="77"/>
        <v>0</v>
      </c>
      <c r="AK357" s="25" t="b">
        <f t="shared" si="78"/>
        <v>0</v>
      </c>
      <c r="AL357" s="25" t="b">
        <f t="shared" si="79"/>
        <v>0</v>
      </c>
      <c r="AM357" s="25" t="b">
        <f t="shared" si="80"/>
        <v>0</v>
      </c>
      <c r="AN357" s="25" t="b">
        <f t="shared" si="81"/>
        <v>0</v>
      </c>
      <c r="AO357" s="25" t="b">
        <f t="shared" si="82"/>
        <v>0</v>
      </c>
      <c r="AP357" s="25" t="b">
        <f t="shared" si="83"/>
        <v>0</v>
      </c>
      <c r="AQ357" s="25" t="b">
        <f t="shared" si="84"/>
        <v>0</v>
      </c>
      <c r="AR357" s="25" t="b">
        <f t="shared" si="85"/>
        <v>0</v>
      </c>
    </row>
    <row r="358" spans="1:44" ht="21.75" hidden="1" x14ac:dyDescent="0.25">
      <c r="A358" s="172">
        <v>351</v>
      </c>
      <c r="B358" s="182" t="s">
        <v>145</v>
      </c>
      <c r="C358" s="185">
        <v>3</v>
      </c>
      <c r="D358" s="186" t="s">
        <v>790</v>
      </c>
      <c r="E358" s="11" t="s">
        <v>842</v>
      </c>
      <c r="F358" s="187" t="s">
        <v>149</v>
      </c>
      <c r="G358" s="174" t="s">
        <v>145</v>
      </c>
      <c r="H358" s="188">
        <v>0</v>
      </c>
      <c r="I358" s="10" t="s">
        <v>827</v>
      </c>
      <c r="J358" s="176" t="s">
        <v>827</v>
      </c>
      <c r="K358" s="189"/>
      <c r="L358" s="4"/>
      <c r="M358" s="4"/>
      <c r="N358" s="4"/>
      <c r="O358" s="4"/>
      <c r="P358" s="4"/>
      <c r="Q358" s="4"/>
      <c r="R358" s="4"/>
      <c r="S358" s="4" t="s">
        <v>11</v>
      </c>
      <c r="T358" s="4" t="s">
        <v>11</v>
      </c>
      <c r="U358" s="190" t="s">
        <v>11</v>
      </c>
      <c r="V358" s="180">
        <v>1</v>
      </c>
      <c r="W358" s="181">
        <v>3</v>
      </c>
      <c r="X358" s="180">
        <v>3</v>
      </c>
      <c r="Y358" s="175"/>
      <c r="AD358" s="26" t="str">
        <f t="shared" si="86"/>
        <v xml:space="preserve"> </v>
      </c>
      <c r="AE358" s="26" t="str">
        <f t="shared" si="87"/>
        <v xml:space="preserve"> </v>
      </c>
      <c r="AF358" s="27" t="str">
        <f t="shared" si="88"/>
        <v xml:space="preserve"> </v>
      </c>
      <c r="AG358" s="24" t="b">
        <f t="shared" si="89"/>
        <v>1</v>
      </c>
      <c r="AH358" s="25" t="b">
        <f t="shared" si="75"/>
        <v>0</v>
      </c>
      <c r="AI358" s="25" t="b">
        <f t="shared" si="76"/>
        <v>0</v>
      </c>
      <c r="AJ358" s="25" t="b">
        <f t="shared" si="77"/>
        <v>0</v>
      </c>
      <c r="AK358" s="25" t="b">
        <f t="shared" si="78"/>
        <v>0</v>
      </c>
      <c r="AL358" s="25" t="b">
        <f t="shared" si="79"/>
        <v>0</v>
      </c>
      <c r="AM358" s="25" t="b">
        <f t="shared" si="80"/>
        <v>0</v>
      </c>
      <c r="AN358" s="25" t="b">
        <f t="shared" si="81"/>
        <v>0</v>
      </c>
      <c r="AO358" s="25" t="b">
        <f t="shared" si="82"/>
        <v>0</v>
      </c>
      <c r="AP358" s="25" t="b">
        <f t="shared" si="83"/>
        <v>0</v>
      </c>
      <c r="AQ358" s="25" t="b">
        <f t="shared" si="84"/>
        <v>0</v>
      </c>
      <c r="AR358" s="25" t="b">
        <f t="shared" si="85"/>
        <v>0</v>
      </c>
    </row>
    <row r="359" spans="1:44" ht="21.75" hidden="1" x14ac:dyDescent="0.25">
      <c r="A359" s="172">
        <v>353</v>
      </c>
      <c r="B359" s="182" t="s">
        <v>83</v>
      </c>
      <c r="C359" s="185">
        <v>3</v>
      </c>
      <c r="D359" s="186" t="s">
        <v>793</v>
      </c>
      <c r="E359" s="11" t="s">
        <v>794</v>
      </c>
      <c r="F359" s="187" t="s">
        <v>68</v>
      </c>
      <c r="G359" s="174" t="s">
        <v>123</v>
      </c>
      <c r="H359" s="188">
        <v>16</v>
      </c>
      <c r="I359" s="10" t="s">
        <v>208</v>
      </c>
      <c r="J359" s="176" t="s">
        <v>127</v>
      </c>
      <c r="K359" s="189" t="s">
        <v>11</v>
      </c>
      <c r="L359" s="4" t="s">
        <v>11</v>
      </c>
      <c r="M359" s="4" t="s">
        <v>11</v>
      </c>
      <c r="N359" s="4"/>
      <c r="O359" s="4"/>
      <c r="P359" s="4"/>
      <c r="Q359" s="4"/>
      <c r="R359" s="4"/>
      <c r="S359" s="4"/>
      <c r="T359" s="4"/>
      <c r="U359" s="190"/>
      <c r="V359" s="180">
        <v>1</v>
      </c>
      <c r="W359" s="181">
        <v>3</v>
      </c>
      <c r="X359" s="180">
        <v>3</v>
      </c>
      <c r="Y359" s="175"/>
      <c r="AD359" s="26" t="str">
        <f t="shared" si="86"/>
        <v xml:space="preserve"> </v>
      </c>
      <c r="AE359" s="26" t="str">
        <f t="shared" si="87"/>
        <v xml:space="preserve"> </v>
      </c>
      <c r="AF359" s="27" t="str">
        <f t="shared" si="88"/>
        <v xml:space="preserve"> </v>
      </c>
      <c r="AG359" s="24" t="b">
        <f t="shared" si="89"/>
        <v>0</v>
      </c>
      <c r="AH359" s="25" t="b">
        <f t="shared" si="75"/>
        <v>0</v>
      </c>
      <c r="AI359" s="25" t="b">
        <f t="shared" si="76"/>
        <v>1</v>
      </c>
      <c r="AJ359" s="25" t="b">
        <f t="shared" si="77"/>
        <v>1</v>
      </c>
      <c r="AK359" s="25" t="b">
        <f t="shared" si="78"/>
        <v>0</v>
      </c>
      <c r="AL359" s="25" t="b">
        <f t="shared" si="79"/>
        <v>0</v>
      </c>
      <c r="AM359" s="25" t="b">
        <f t="shared" si="80"/>
        <v>0</v>
      </c>
      <c r="AN359" s="25" t="b">
        <f t="shared" si="81"/>
        <v>0</v>
      </c>
      <c r="AO359" s="25" t="b">
        <f t="shared" si="82"/>
        <v>0</v>
      </c>
      <c r="AP359" s="25" t="b">
        <f t="shared" si="83"/>
        <v>0</v>
      </c>
      <c r="AQ359" s="25" t="b">
        <f t="shared" si="84"/>
        <v>0</v>
      </c>
      <c r="AR359" s="25" t="b">
        <f t="shared" si="85"/>
        <v>0</v>
      </c>
    </row>
    <row r="360" spans="1:44" ht="21.75" hidden="1" x14ac:dyDescent="0.25">
      <c r="A360" s="172">
        <v>354</v>
      </c>
      <c r="B360" s="182" t="s">
        <v>123</v>
      </c>
      <c r="C360" s="185">
        <v>4</v>
      </c>
      <c r="D360" s="186" t="s">
        <v>795</v>
      </c>
      <c r="E360" s="11" t="s">
        <v>796</v>
      </c>
      <c r="F360" s="187" t="s">
        <v>370</v>
      </c>
      <c r="G360" s="174" t="s">
        <v>123</v>
      </c>
      <c r="H360" s="188"/>
      <c r="I360" s="10" t="s">
        <v>208</v>
      </c>
      <c r="J360" s="176" t="s">
        <v>76</v>
      </c>
      <c r="K360" s="189"/>
      <c r="L360" s="4" t="s">
        <v>11</v>
      </c>
      <c r="M360" s="4" t="s">
        <v>11</v>
      </c>
      <c r="N360" s="4" t="s">
        <v>11</v>
      </c>
      <c r="O360" s="4" t="s">
        <v>11</v>
      </c>
      <c r="P360" s="4"/>
      <c r="Q360" s="4"/>
      <c r="R360" s="4"/>
      <c r="S360" s="4"/>
      <c r="T360" s="4"/>
      <c r="U360" s="190"/>
      <c r="V360" s="180">
        <v>1</v>
      </c>
      <c r="W360" s="181">
        <v>4</v>
      </c>
      <c r="X360" s="180">
        <v>4</v>
      </c>
      <c r="Y360" s="175"/>
      <c r="AD360" s="26" t="str">
        <f t="shared" si="86"/>
        <v xml:space="preserve"> </v>
      </c>
      <c r="AE360" s="26" t="str">
        <f t="shared" si="87"/>
        <v xml:space="preserve"> </v>
      </c>
      <c r="AF360" s="27" t="str">
        <f t="shared" si="88"/>
        <v xml:space="preserve"> </v>
      </c>
      <c r="AG360" s="24" t="b">
        <f t="shared" si="89"/>
        <v>0</v>
      </c>
      <c r="AH360" s="25" t="b">
        <f t="shared" si="75"/>
        <v>0</v>
      </c>
      <c r="AI360" s="25" t="b">
        <f t="shared" si="76"/>
        <v>1</v>
      </c>
      <c r="AJ360" s="25" t="b">
        <f t="shared" si="77"/>
        <v>1</v>
      </c>
      <c r="AK360" s="25" t="b">
        <f t="shared" si="78"/>
        <v>1</v>
      </c>
      <c r="AL360" s="25" t="b">
        <f t="shared" si="79"/>
        <v>0</v>
      </c>
      <c r="AM360" s="25" t="b">
        <f t="shared" si="80"/>
        <v>0</v>
      </c>
      <c r="AN360" s="25" t="b">
        <f t="shared" si="81"/>
        <v>0</v>
      </c>
      <c r="AO360" s="25" t="b">
        <f t="shared" si="82"/>
        <v>0</v>
      </c>
      <c r="AP360" s="25" t="b">
        <f t="shared" si="83"/>
        <v>0</v>
      </c>
      <c r="AQ360" s="25" t="b">
        <f t="shared" si="84"/>
        <v>0</v>
      </c>
      <c r="AR360" s="25" t="b">
        <f t="shared" si="85"/>
        <v>0</v>
      </c>
    </row>
    <row r="361" spans="1:44" ht="21.75" hidden="1" x14ac:dyDescent="0.25">
      <c r="A361" s="172">
        <v>366</v>
      </c>
      <c r="B361" s="182" t="s">
        <v>60</v>
      </c>
      <c r="C361" s="185">
        <v>4</v>
      </c>
      <c r="D361" s="186"/>
      <c r="E361" s="11" t="s">
        <v>847</v>
      </c>
      <c r="F361" s="187" t="s">
        <v>848</v>
      </c>
      <c r="G361" s="174" t="s">
        <v>60</v>
      </c>
      <c r="H361" s="188">
        <v>0</v>
      </c>
      <c r="I361" s="10" t="s">
        <v>206</v>
      </c>
      <c r="J361" s="182" t="s">
        <v>85</v>
      </c>
      <c r="K361" s="189"/>
      <c r="L361" s="4" t="s">
        <v>11</v>
      </c>
      <c r="M361" s="4" t="s">
        <v>11</v>
      </c>
      <c r="N361" s="4" t="s">
        <v>11</v>
      </c>
      <c r="O361" s="4"/>
      <c r="P361" s="4"/>
      <c r="Q361" s="4"/>
      <c r="R361" s="4"/>
      <c r="S361" s="4"/>
      <c r="T361" s="4"/>
      <c r="U361" s="190"/>
      <c r="V361" s="180">
        <v>1</v>
      </c>
      <c r="W361" s="181">
        <v>3</v>
      </c>
      <c r="X361" s="180">
        <v>3</v>
      </c>
      <c r="Y361" s="175"/>
      <c r="AD361" s="26" t="str">
        <f t="shared" si="86"/>
        <v xml:space="preserve"> </v>
      </c>
      <c r="AE361" s="26" t="str">
        <f t="shared" si="87"/>
        <v xml:space="preserve"> </v>
      </c>
      <c r="AF361" s="27" t="str">
        <f t="shared" si="88"/>
        <v xml:space="preserve"> </v>
      </c>
      <c r="AG361" s="24" t="b">
        <f t="shared" si="89"/>
        <v>0</v>
      </c>
      <c r="AH361" s="25" t="b">
        <f t="shared" si="75"/>
        <v>0</v>
      </c>
      <c r="AI361" s="25" t="b">
        <f t="shared" si="76"/>
        <v>1</v>
      </c>
      <c r="AJ361" s="25" t="b">
        <f t="shared" si="77"/>
        <v>1</v>
      </c>
      <c r="AK361" s="25" t="b">
        <f t="shared" si="78"/>
        <v>1</v>
      </c>
      <c r="AL361" s="25" t="b">
        <f t="shared" si="79"/>
        <v>0</v>
      </c>
      <c r="AM361" s="25" t="b">
        <f t="shared" si="80"/>
        <v>0</v>
      </c>
      <c r="AN361" s="25" t="b">
        <f t="shared" si="81"/>
        <v>0</v>
      </c>
      <c r="AO361" s="25" t="b">
        <f t="shared" si="82"/>
        <v>0</v>
      </c>
      <c r="AP361" s="25" t="b">
        <f t="shared" si="83"/>
        <v>0</v>
      </c>
      <c r="AQ361" s="25" t="b">
        <f t="shared" si="84"/>
        <v>0</v>
      </c>
      <c r="AR361" s="25" t="b">
        <f t="shared" si="85"/>
        <v>0</v>
      </c>
    </row>
    <row r="362" spans="1:44" ht="21.75" hidden="1" x14ac:dyDescent="0.25">
      <c r="A362" s="172">
        <v>355</v>
      </c>
      <c r="B362" s="182" t="s">
        <v>83</v>
      </c>
      <c r="C362" s="185">
        <v>3</v>
      </c>
      <c r="D362" s="186" t="s">
        <v>797</v>
      </c>
      <c r="E362" s="11" t="s">
        <v>798</v>
      </c>
      <c r="F362" s="187" t="s">
        <v>80</v>
      </c>
      <c r="G362" s="174" t="s">
        <v>60</v>
      </c>
      <c r="H362" s="188">
        <v>18</v>
      </c>
      <c r="I362" s="10" t="s">
        <v>208</v>
      </c>
      <c r="J362" s="176" t="s">
        <v>38</v>
      </c>
      <c r="K362" s="189"/>
      <c r="L362" s="4" t="s">
        <v>11</v>
      </c>
      <c r="M362" s="4" t="s">
        <v>11</v>
      </c>
      <c r="N362" s="4" t="s">
        <v>11</v>
      </c>
      <c r="O362" s="4"/>
      <c r="P362" s="4"/>
      <c r="Q362" s="4"/>
      <c r="R362" s="4"/>
      <c r="S362" s="4"/>
      <c r="T362" s="4"/>
      <c r="U362" s="190"/>
      <c r="V362" s="180">
        <v>1</v>
      </c>
      <c r="W362" s="181">
        <v>3</v>
      </c>
      <c r="X362" s="180">
        <v>3</v>
      </c>
      <c r="Y362" s="175"/>
      <c r="AD362" s="26" t="str">
        <f t="shared" si="86"/>
        <v xml:space="preserve"> </v>
      </c>
      <c r="AE362" s="26" t="str">
        <f t="shared" si="87"/>
        <v xml:space="preserve"> </v>
      </c>
      <c r="AF362" s="27" t="str">
        <f t="shared" si="88"/>
        <v xml:space="preserve"> </v>
      </c>
      <c r="AG362" s="24" t="b">
        <f t="shared" si="89"/>
        <v>0</v>
      </c>
      <c r="AH362" s="25" t="b">
        <f t="shared" si="75"/>
        <v>0</v>
      </c>
      <c r="AI362" s="25" t="b">
        <f t="shared" si="76"/>
        <v>0</v>
      </c>
      <c r="AJ362" s="25" t="b">
        <f t="shared" si="77"/>
        <v>0</v>
      </c>
      <c r="AK362" s="25" t="b">
        <f t="shared" si="78"/>
        <v>1</v>
      </c>
      <c r="AL362" s="25" t="b">
        <f t="shared" si="79"/>
        <v>0</v>
      </c>
      <c r="AM362" s="25" t="b">
        <f t="shared" si="80"/>
        <v>0</v>
      </c>
      <c r="AN362" s="25" t="b">
        <f t="shared" si="81"/>
        <v>0</v>
      </c>
      <c r="AO362" s="25" t="b">
        <f t="shared" si="82"/>
        <v>0</v>
      </c>
      <c r="AP362" s="25" t="b">
        <f t="shared" si="83"/>
        <v>0</v>
      </c>
      <c r="AQ362" s="25" t="b">
        <f t="shared" si="84"/>
        <v>0</v>
      </c>
      <c r="AR362" s="25" t="b">
        <f t="shared" si="85"/>
        <v>0</v>
      </c>
    </row>
    <row r="363" spans="1:44" ht="21.75" hidden="1" x14ac:dyDescent="0.25">
      <c r="A363" s="172">
        <v>361</v>
      </c>
      <c r="B363" s="182" t="s">
        <v>8</v>
      </c>
      <c r="C363" s="185">
        <v>1</v>
      </c>
      <c r="D363" s="186" t="s">
        <v>810</v>
      </c>
      <c r="E363" s="11" t="s">
        <v>800</v>
      </c>
      <c r="F363" s="187" t="s">
        <v>809</v>
      </c>
      <c r="G363" s="174" t="s">
        <v>226</v>
      </c>
      <c r="H363" s="188">
        <v>49</v>
      </c>
      <c r="I363" s="10" t="s">
        <v>206</v>
      </c>
      <c r="J363" s="176" t="s">
        <v>40</v>
      </c>
      <c r="K363" s="189"/>
      <c r="L363" s="4"/>
      <c r="M363" s="4"/>
      <c r="N363" s="4" t="s">
        <v>11</v>
      </c>
      <c r="O363" s="4" t="s">
        <v>11</v>
      </c>
      <c r="P363" s="4"/>
      <c r="Q363" s="4"/>
      <c r="R363" s="4"/>
      <c r="S363" s="4"/>
      <c r="T363" s="4"/>
      <c r="U363" s="190"/>
      <c r="V363" s="180">
        <v>3</v>
      </c>
      <c r="W363" s="181">
        <v>2</v>
      </c>
      <c r="X363" s="180">
        <v>2</v>
      </c>
      <c r="Y363" s="175"/>
      <c r="AD363" s="26" t="str">
        <f t="shared" si="86"/>
        <v xml:space="preserve"> </v>
      </c>
      <c r="AE363" s="26" t="str">
        <f t="shared" si="87"/>
        <v xml:space="preserve"> </v>
      </c>
      <c r="AF363" s="27" t="str">
        <f t="shared" si="88"/>
        <v xml:space="preserve"> </v>
      </c>
      <c r="AG363" s="24" t="b">
        <f t="shared" si="89"/>
        <v>1</v>
      </c>
      <c r="AH363" s="25" t="b">
        <f t="shared" si="75"/>
        <v>0</v>
      </c>
      <c r="AI363" s="25" t="b">
        <f t="shared" si="76"/>
        <v>0</v>
      </c>
      <c r="AJ363" s="25" t="b">
        <f t="shared" si="77"/>
        <v>0</v>
      </c>
      <c r="AK363" s="25" t="b">
        <f t="shared" si="78"/>
        <v>0</v>
      </c>
      <c r="AL363" s="25" t="b">
        <f t="shared" si="79"/>
        <v>0</v>
      </c>
      <c r="AM363" s="25" t="b">
        <f t="shared" si="80"/>
        <v>0</v>
      </c>
      <c r="AN363" s="25" t="b">
        <f t="shared" si="81"/>
        <v>0</v>
      </c>
      <c r="AO363" s="25" t="b">
        <f t="shared" si="82"/>
        <v>0</v>
      </c>
      <c r="AP363" s="25" t="b">
        <f t="shared" si="83"/>
        <v>0</v>
      </c>
      <c r="AQ363" s="25" t="b">
        <f t="shared" si="84"/>
        <v>0</v>
      </c>
      <c r="AR363" s="25" t="b">
        <f t="shared" si="85"/>
        <v>0</v>
      </c>
    </row>
    <row r="364" spans="1:44" ht="21.75" hidden="1" x14ac:dyDescent="0.25">
      <c r="A364" s="172">
        <v>356</v>
      </c>
      <c r="B364" s="182" t="s">
        <v>130</v>
      </c>
      <c r="C364" s="185">
        <v>1</v>
      </c>
      <c r="D364" s="186" t="s">
        <v>799</v>
      </c>
      <c r="E364" s="11" t="s">
        <v>800</v>
      </c>
      <c r="F364" s="187" t="s">
        <v>801</v>
      </c>
      <c r="G364" s="174" t="s">
        <v>226</v>
      </c>
      <c r="H364" s="188">
        <v>41</v>
      </c>
      <c r="I364" s="10" t="s">
        <v>205</v>
      </c>
      <c r="J364" s="184" t="s">
        <v>85</v>
      </c>
      <c r="K364" s="189"/>
      <c r="L364" s="4"/>
      <c r="M364" s="4"/>
      <c r="N364" s="4"/>
      <c r="O364" s="4"/>
      <c r="P364" s="4"/>
      <c r="Q364" s="4"/>
      <c r="R364" s="4"/>
      <c r="S364" s="4" t="s">
        <v>11</v>
      </c>
      <c r="T364" s="4" t="s">
        <v>11</v>
      </c>
      <c r="U364" s="190" t="s">
        <v>11</v>
      </c>
      <c r="V364" s="180">
        <v>3</v>
      </c>
      <c r="W364" s="181">
        <v>3</v>
      </c>
      <c r="X364" s="180">
        <v>3</v>
      </c>
      <c r="Y364" s="175"/>
      <c r="AD364" s="26" t="str">
        <f t="shared" si="86"/>
        <v xml:space="preserve"> </v>
      </c>
      <c r="AE364" s="26" t="str">
        <f t="shared" si="87"/>
        <v xml:space="preserve"> </v>
      </c>
      <c r="AF364" s="27" t="str">
        <f t="shared" si="88"/>
        <v xml:space="preserve"> </v>
      </c>
      <c r="AG364" s="24" t="b">
        <f t="shared" si="89"/>
        <v>0</v>
      </c>
      <c r="AH364" s="25" t="b">
        <f t="shared" si="75"/>
        <v>0</v>
      </c>
      <c r="AI364" s="25" t="b">
        <f t="shared" si="76"/>
        <v>0</v>
      </c>
      <c r="AJ364" s="25" t="b">
        <f t="shared" si="77"/>
        <v>0</v>
      </c>
      <c r="AK364" s="25" t="b">
        <f t="shared" si="78"/>
        <v>0</v>
      </c>
      <c r="AL364" s="25" t="b">
        <f t="shared" si="79"/>
        <v>0</v>
      </c>
      <c r="AM364" s="25" t="b">
        <f t="shared" si="80"/>
        <v>0</v>
      </c>
      <c r="AN364" s="25" t="b">
        <f t="shared" si="81"/>
        <v>0</v>
      </c>
      <c r="AO364" s="25" t="b">
        <f t="shared" si="82"/>
        <v>0</v>
      </c>
      <c r="AP364" s="25" t="b">
        <f t="shared" si="83"/>
        <v>1</v>
      </c>
      <c r="AQ364" s="25" t="b">
        <f t="shared" si="84"/>
        <v>0</v>
      </c>
      <c r="AR364" s="25" t="b">
        <f t="shared" si="85"/>
        <v>0</v>
      </c>
    </row>
    <row r="365" spans="1:44" ht="21.75" hidden="1" x14ac:dyDescent="0.25">
      <c r="A365" s="172">
        <v>360</v>
      </c>
      <c r="B365" s="182" t="s">
        <v>108</v>
      </c>
      <c r="C365" s="185">
        <v>1</v>
      </c>
      <c r="D365" s="186" t="s">
        <v>808</v>
      </c>
      <c r="E365" s="11" t="s">
        <v>800</v>
      </c>
      <c r="F365" s="187" t="s">
        <v>809</v>
      </c>
      <c r="G365" s="174" t="s">
        <v>226</v>
      </c>
      <c r="H365" s="188">
        <v>33</v>
      </c>
      <c r="I365" s="10" t="s">
        <v>207</v>
      </c>
      <c r="J365" s="184" t="s">
        <v>69</v>
      </c>
      <c r="K365" s="189"/>
      <c r="L365" s="4"/>
      <c r="M365" s="4"/>
      <c r="N365" s="4"/>
      <c r="O365" s="4"/>
      <c r="P365" s="4"/>
      <c r="Q365" s="4" t="s">
        <v>11</v>
      </c>
      <c r="R365" s="4" t="s">
        <v>11</v>
      </c>
      <c r="S365" s="4" t="s">
        <v>11</v>
      </c>
      <c r="T365" s="4"/>
      <c r="U365" s="190"/>
      <c r="V365" s="180">
        <v>3</v>
      </c>
      <c r="W365" s="181">
        <v>3</v>
      </c>
      <c r="X365" s="180">
        <v>3</v>
      </c>
      <c r="Y365" s="175"/>
      <c r="AD365" s="26" t="str">
        <f t="shared" si="86"/>
        <v xml:space="preserve"> </v>
      </c>
      <c r="AE365" s="26" t="str">
        <f t="shared" si="87"/>
        <v xml:space="preserve"> </v>
      </c>
      <c r="AF365" s="27" t="str">
        <f t="shared" si="88"/>
        <v xml:space="preserve"> </v>
      </c>
      <c r="AG365" s="24" t="b">
        <f t="shared" si="89"/>
        <v>1</v>
      </c>
      <c r="AH365" s="25" t="b">
        <f t="shared" si="75"/>
        <v>0</v>
      </c>
      <c r="AI365" s="25" t="b">
        <f t="shared" si="76"/>
        <v>0</v>
      </c>
      <c r="AJ365" s="25" t="b">
        <f t="shared" si="77"/>
        <v>0</v>
      </c>
      <c r="AK365" s="25" t="b">
        <f t="shared" si="78"/>
        <v>0</v>
      </c>
      <c r="AL365" s="25" t="b">
        <f t="shared" si="79"/>
        <v>0</v>
      </c>
      <c r="AM365" s="25" t="b">
        <f t="shared" si="80"/>
        <v>0</v>
      </c>
      <c r="AN365" s="25" t="b">
        <f t="shared" si="81"/>
        <v>0</v>
      </c>
      <c r="AO365" s="25" t="b">
        <f t="shared" si="82"/>
        <v>0</v>
      </c>
      <c r="AP365" s="25" t="b">
        <f t="shared" si="83"/>
        <v>0</v>
      </c>
      <c r="AQ365" s="25" t="b">
        <f t="shared" si="84"/>
        <v>0</v>
      </c>
      <c r="AR365" s="25" t="b">
        <f t="shared" si="85"/>
        <v>0</v>
      </c>
    </row>
    <row r="366" spans="1:44" ht="21.75" hidden="1" x14ac:dyDescent="0.25">
      <c r="A366" s="172">
        <v>357</v>
      </c>
      <c r="B366" s="10" t="s">
        <v>60</v>
      </c>
      <c r="C366" s="10">
        <v>1</v>
      </c>
      <c r="D366" s="173" t="s">
        <v>802</v>
      </c>
      <c r="E366" s="11" t="s">
        <v>803</v>
      </c>
      <c r="F366" s="174" t="s">
        <v>804</v>
      </c>
      <c r="G366" s="174" t="s">
        <v>226</v>
      </c>
      <c r="H366" s="175">
        <v>48</v>
      </c>
      <c r="I366" s="10" t="s">
        <v>207</v>
      </c>
      <c r="J366" s="184" t="s">
        <v>45</v>
      </c>
      <c r="K366" s="22"/>
      <c r="L366" s="17"/>
      <c r="M366" s="17"/>
      <c r="N366" s="17" t="s">
        <v>11</v>
      </c>
      <c r="O366" s="17" t="s">
        <v>11</v>
      </c>
      <c r="P366" s="17"/>
      <c r="Q366" s="17"/>
      <c r="R366" s="17"/>
      <c r="S366" s="17"/>
      <c r="T366" s="17"/>
      <c r="U366" s="23"/>
      <c r="V366" s="180">
        <v>4</v>
      </c>
      <c r="W366" s="181">
        <v>4</v>
      </c>
      <c r="X366" s="180">
        <v>2</v>
      </c>
      <c r="Y366" s="175"/>
      <c r="AD366" s="26" t="str">
        <f t="shared" si="86"/>
        <v xml:space="preserve"> </v>
      </c>
      <c r="AE366" s="26" t="str">
        <f t="shared" si="87"/>
        <v xml:space="preserve"> </v>
      </c>
      <c r="AF366" s="27" t="str">
        <f t="shared" si="88"/>
        <v xml:space="preserve"> </v>
      </c>
      <c r="AG366" s="24" t="b">
        <f t="shared" si="89"/>
        <v>1</v>
      </c>
      <c r="AH366" s="25" t="b">
        <f t="shared" si="75"/>
        <v>0</v>
      </c>
      <c r="AI366" s="25" t="b">
        <f t="shared" si="76"/>
        <v>0</v>
      </c>
      <c r="AJ366" s="25" t="b">
        <f t="shared" si="77"/>
        <v>0</v>
      </c>
      <c r="AK366" s="25" t="b">
        <f t="shared" si="78"/>
        <v>0</v>
      </c>
      <c r="AL366" s="25" t="b">
        <f t="shared" si="79"/>
        <v>0</v>
      </c>
      <c r="AM366" s="25" t="b">
        <f t="shared" si="80"/>
        <v>0</v>
      </c>
      <c r="AN366" s="25" t="b">
        <f t="shared" si="81"/>
        <v>0</v>
      </c>
      <c r="AO366" s="25" t="b">
        <f t="shared" si="82"/>
        <v>0</v>
      </c>
      <c r="AP366" s="25" t="b">
        <f t="shared" si="83"/>
        <v>0</v>
      </c>
      <c r="AQ366" s="25" t="b">
        <f t="shared" si="84"/>
        <v>0</v>
      </c>
      <c r="AR366" s="25" t="b">
        <f t="shared" si="85"/>
        <v>0</v>
      </c>
    </row>
    <row r="367" spans="1:44" ht="21.75" hidden="1" x14ac:dyDescent="0.25">
      <c r="A367" s="172">
        <v>358</v>
      </c>
      <c r="B367" s="182" t="s">
        <v>117</v>
      </c>
      <c r="C367" s="185">
        <v>1</v>
      </c>
      <c r="D367" s="186" t="s">
        <v>805</v>
      </c>
      <c r="E367" s="11" t="s">
        <v>803</v>
      </c>
      <c r="F367" s="187" t="s">
        <v>823</v>
      </c>
      <c r="G367" s="174" t="s">
        <v>226</v>
      </c>
      <c r="H367" s="188">
        <v>51</v>
      </c>
      <c r="I367" s="10" t="s">
        <v>207</v>
      </c>
      <c r="J367" s="184" t="s">
        <v>45</v>
      </c>
      <c r="K367" s="189"/>
      <c r="L367" s="4"/>
      <c r="M367" s="4"/>
      <c r="N367" s="4"/>
      <c r="O367" s="4"/>
      <c r="P367" s="4" t="s">
        <v>11</v>
      </c>
      <c r="Q367" s="4" t="s">
        <v>11</v>
      </c>
      <c r="R367" s="4"/>
      <c r="S367" s="4"/>
      <c r="T367" s="4"/>
      <c r="U367" s="190"/>
      <c r="V367" s="180">
        <v>4</v>
      </c>
      <c r="W367" s="181">
        <v>4</v>
      </c>
      <c r="X367" s="180">
        <v>2</v>
      </c>
      <c r="Y367" s="175"/>
      <c r="AD367" s="26" t="str">
        <f t="shared" si="86"/>
        <v xml:space="preserve"> </v>
      </c>
      <c r="AE367" s="26" t="str">
        <f t="shared" si="87"/>
        <v xml:space="preserve"> </v>
      </c>
      <c r="AF367" s="27" t="str">
        <f t="shared" si="88"/>
        <v xml:space="preserve"> </v>
      </c>
      <c r="AG367" s="24" t="b">
        <f t="shared" si="89"/>
        <v>1</v>
      </c>
      <c r="AH367" s="25" t="b">
        <f t="shared" si="75"/>
        <v>0</v>
      </c>
      <c r="AI367" s="25" t="b">
        <f t="shared" si="76"/>
        <v>0</v>
      </c>
      <c r="AJ367" s="25" t="b">
        <f t="shared" si="77"/>
        <v>0</v>
      </c>
      <c r="AK367" s="25" t="b">
        <f t="shared" si="78"/>
        <v>0</v>
      </c>
      <c r="AL367" s="25" t="b">
        <f t="shared" si="79"/>
        <v>0</v>
      </c>
      <c r="AM367" s="25" t="b">
        <f t="shared" si="80"/>
        <v>0</v>
      </c>
      <c r="AN367" s="25" t="b">
        <f t="shared" si="81"/>
        <v>0</v>
      </c>
      <c r="AO367" s="25" t="b">
        <f t="shared" si="82"/>
        <v>0</v>
      </c>
      <c r="AP367" s="25" t="b">
        <f t="shared" si="83"/>
        <v>0</v>
      </c>
      <c r="AQ367" s="25" t="b">
        <f t="shared" si="84"/>
        <v>0</v>
      </c>
      <c r="AR367" s="25" t="b">
        <f t="shared" si="85"/>
        <v>0</v>
      </c>
    </row>
    <row r="368" spans="1:44" ht="21.75" hidden="1" x14ac:dyDescent="0.25">
      <c r="A368" s="172">
        <v>362</v>
      </c>
      <c r="B368" s="182" t="s">
        <v>97</v>
      </c>
      <c r="C368" s="185">
        <v>1</v>
      </c>
      <c r="D368" s="186" t="s">
        <v>811</v>
      </c>
      <c r="E368" s="11" t="s">
        <v>803</v>
      </c>
      <c r="F368" s="187" t="s">
        <v>823</v>
      </c>
      <c r="G368" s="174" t="s">
        <v>226</v>
      </c>
      <c r="H368" s="188">
        <v>51</v>
      </c>
      <c r="I368" s="10" t="s">
        <v>207</v>
      </c>
      <c r="J368" s="184" t="s">
        <v>45</v>
      </c>
      <c r="K368" s="189"/>
      <c r="L368" s="4" t="s">
        <v>11</v>
      </c>
      <c r="M368" s="4" t="s">
        <v>11</v>
      </c>
      <c r="N368" s="4"/>
      <c r="O368" s="4"/>
      <c r="P368" s="4"/>
      <c r="Q368" s="4"/>
      <c r="R368" s="4"/>
      <c r="S368" s="4"/>
      <c r="T368" s="4"/>
      <c r="U368" s="190"/>
      <c r="V368" s="180">
        <v>4</v>
      </c>
      <c r="W368" s="181">
        <v>4</v>
      </c>
      <c r="X368" s="180">
        <v>2</v>
      </c>
      <c r="Y368" s="175"/>
      <c r="AD368" s="26" t="str">
        <f t="shared" si="86"/>
        <v xml:space="preserve"> </v>
      </c>
      <c r="AE368" s="26" t="str">
        <f t="shared" si="87"/>
        <v xml:space="preserve"> </v>
      </c>
      <c r="AF368" s="27" t="str">
        <f t="shared" si="88"/>
        <v xml:space="preserve"> </v>
      </c>
      <c r="AG368" s="24" t="b">
        <f t="shared" si="89"/>
        <v>0</v>
      </c>
      <c r="AH368" s="25" t="b">
        <f t="shared" si="75"/>
        <v>0</v>
      </c>
      <c r="AI368" s="25" t="b">
        <f t="shared" si="76"/>
        <v>1</v>
      </c>
      <c r="AJ368" s="25" t="b">
        <f t="shared" si="77"/>
        <v>1</v>
      </c>
      <c r="AK368" s="25" t="b">
        <f t="shared" si="78"/>
        <v>0</v>
      </c>
      <c r="AL368" s="25" t="b">
        <f t="shared" si="79"/>
        <v>0</v>
      </c>
      <c r="AM368" s="25" t="b">
        <f t="shared" si="80"/>
        <v>0</v>
      </c>
      <c r="AN368" s="25" t="b">
        <f t="shared" si="81"/>
        <v>0</v>
      </c>
      <c r="AO368" s="25" t="b">
        <f t="shared" si="82"/>
        <v>0</v>
      </c>
      <c r="AP368" s="25" t="b">
        <f t="shared" si="83"/>
        <v>0</v>
      </c>
      <c r="AQ368" s="25" t="b">
        <f t="shared" si="84"/>
        <v>0</v>
      </c>
      <c r="AR368" s="25" t="b">
        <f t="shared" si="85"/>
        <v>0</v>
      </c>
    </row>
    <row r="369" spans="1:44" ht="26.25" hidden="1" customHeight="1" x14ac:dyDescent="0.25">
      <c r="A369" s="172">
        <v>359</v>
      </c>
      <c r="B369" s="182" t="s">
        <v>145</v>
      </c>
      <c r="C369" s="185">
        <v>1</v>
      </c>
      <c r="D369" s="186" t="s">
        <v>806</v>
      </c>
      <c r="E369" s="11" t="s">
        <v>803</v>
      </c>
      <c r="F369" s="187" t="s">
        <v>807</v>
      </c>
      <c r="G369" s="174" t="s">
        <v>226</v>
      </c>
      <c r="H369" s="188">
        <v>40</v>
      </c>
      <c r="I369" s="10" t="s">
        <v>207</v>
      </c>
      <c r="J369" s="184" t="s">
        <v>47</v>
      </c>
      <c r="K369" s="189"/>
      <c r="L369" s="4" t="s">
        <v>11</v>
      </c>
      <c r="M369" s="4" t="s">
        <v>11</v>
      </c>
      <c r="N369" s="4"/>
      <c r="O369" s="4"/>
      <c r="P369" s="4"/>
      <c r="Q369" s="4"/>
      <c r="R369" s="4"/>
      <c r="S369" s="4"/>
      <c r="T369" s="4"/>
      <c r="U369" s="190"/>
      <c r="V369" s="180">
        <v>4</v>
      </c>
      <c r="W369" s="181">
        <v>4</v>
      </c>
      <c r="X369" s="180">
        <v>2</v>
      </c>
      <c r="Y369" s="175"/>
      <c r="AD369" s="26" t="str">
        <f t="shared" si="86"/>
        <v xml:space="preserve"> </v>
      </c>
      <c r="AE369" s="26" t="str">
        <f t="shared" si="87"/>
        <v xml:space="preserve"> </v>
      </c>
      <c r="AF369" s="27" t="str">
        <f t="shared" si="88"/>
        <v xml:space="preserve"> </v>
      </c>
      <c r="AG369" s="24" t="b">
        <f t="shared" si="89"/>
        <v>1</v>
      </c>
      <c r="AH369" s="25" t="b">
        <f t="shared" si="75"/>
        <v>0</v>
      </c>
      <c r="AI369" s="25" t="b">
        <f t="shared" si="76"/>
        <v>0</v>
      </c>
      <c r="AJ369" s="25" t="b">
        <f t="shared" si="77"/>
        <v>0</v>
      </c>
      <c r="AK369" s="25" t="b">
        <f t="shared" si="78"/>
        <v>0</v>
      </c>
      <c r="AL369" s="25" t="b">
        <f t="shared" si="79"/>
        <v>0</v>
      </c>
      <c r="AM369" s="25" t="b">
        <f t="shared" si="80"/>
        <v>0</v>
      </c>
      <c r="AN369" s="25" t="b">
        <f t="shared" si="81"/>
        <v>0</v>
      </c>
      <c r="AO369" s="25" t="b">
        <f t="shared" si="82"/>
        <v>0</v>
      </c>
      <c r="AP369" s="25" t="b">
        <f t="shared" si="83"/>
        <v>0</v>
      </c>
      <c r="AQ369" s="25" t="b">
        <f t="shared" si="84"/>
        <v>0</v>
      </c>
      <c r="AR369" s="25" t="b">
        <f t="shared" si="85"/>
        <v>0</v>
      </c>
    </row>
    <row r="370" spans="1:44" ht="21.75" hidden="1" x14ac:dyDescent="0.25">
      <c r="A370" s="172">
        <v>391</v>
      </c>
      <c r="B370" s="182" t="s">
        <v>60</v>
      </c>
      <c r="C370" s="185">
        <v>1</v>
      </c>
      <c r="D370" s="186" t="s">
        <v>802</v>
      </c>
      <c r="E370" s="11" t="s">
        <v>820</v>
      </c>
      <c r="F370" s="187" t="s">
        <v>823</v>
      </c>
      <c r="G370" s="174" t="s">
        <v>226</v>
      </c>
      <c r="H370" s="188">
        <v>0</v>
      </c>
      <c r="I370" s="10" t="s">
        <v>207</v>
      </c>
      <c r="J370" s="176" t="s">
        <v>834</v>
      </c>
      <c r="K370" s="189"/>
      <c r="L370" s="4"/>
      <c r="M370" s="4"/>
      <c r="N370" s="4"/>
      <c r="O370" s="4"/>
      <c r="P370" s="4"/>
      <c r="Q370" s="4"/>
      <c r="R370" s="4" t="s">
        <v>11</v>
      </c>
      <c r="S370" s="4" t="s">
        <v>11</v>
      </c>
      <c r="T370" s="4"/>
      <c r="U370" s="190"/>
      <c r="V370" s="180">
        <v>4</v>
      </c>
      <c r="W370" s="181">
        <v>4</v>
      </c>
      <c r="X370" s="180">
        <v>2</v>
      </c>
      <c r="Y370" s="175"/>
      <c r="AD370" s="26" t="str">
        <f t="shared" si="86"/>
        <v xml:space="preserve"> </v>
      </c>
      <c r="AE370" s="26" t="str">
        <f t="shared" si="87"/>
        <v xml:space="preserve"> </v>
      </c>
      <c r="AF370" s="27" t="str">
        <f t="shared" si="88"/>
        <v xml:space="preserve"> </v>
      </c>
      <c r="AG370" s="24" t="b">
        <f t="shared" si="89"/>
        <v>1</v>
      </c>
      <c r="AH370" s="25" t="b">
        <f t="shared" si="75"/>
        <v>0</v>
      </c>
      <c r="AI370" s="25" t="b">
        <f t="shared" si="76"/>
        <v>0</v>
      </c>
      <c r="AJ370" s="25" t="b">
        <f t="shared" si="77"/>
        <v>0</v>
      </c>
      <c r="AK370" s="25" t="b">
        <f t="shared" si="78"/>
        <v>0</v>
      </c>
      <c r="AL370" s="25" t="b">
        <f t="shared" si="79"/>
        <v>0</v>
      </c>
      <c r="AM370" s="25" t="b">
        <f t="shared" si="80"/>
        <v>0</v>
      </c>
      <c r="AN370" s="25" t="b">
        <f t="shared" si="81"/>
        <v>0</v>
      </c>
      <c r="AO370" s="25" t="b">
        <f t="shared" si="82"/>
        <v>0</v>
      </c>
      <c r="AP370" s="25" t="b">
        <f t="shared" si="83"/>
        <v>0</v>
      </c>
      <c r="AQ370" s="25" t="b">
        <f t="shared" si="84"/>
        <v>0</v>
      </c>
      <c r="AR370" s="25" t="b">
        <f t="shared" si="85"/>
        <v>0</v>
      </c>
    </row>
    <row r="371" spans="1:44" ht="21.75" hidden="1" x14ac:dyDescent="0.25">
      <c r="A371" s="172">
        <v>393</v>
      </c>
      <c r="B371" s="182" t="s">
        <v>117</v>
      </c>
      <c r="C371" s="185">
        <v>1</v>
      </c>
      <c r="D371" s="186" t="s">
        <v>805</v>
      </c>
      <c r="E371" s="11" t="s">
        <v>820</v>
      </c>
      <c r="F371" s="174" t="s">
        <v>823</v>
      </c>
      <c r="G371" s="174" t="s">
        <v>226</v>
      </c>
      <c r="H371" s="188">
        <v>0</v>
      </c>
      <c r="I371" s="10" t="s">
        <v>207</v>
      </c>
      <c r="J371" s="176" t="s">
        <v>834</v>
      </c>
      <c r="K371" s="189"/>
      <c r="L371" s="4"/>
      <c r="M371" s="4"/>
      <c r="N371" s="4"/>
      <c r="O371" s="4"/>
      <c r="P371" s="4"/>
      <c r="Q371" s="4"/>
      <c r="R371" s="4"/>
      <c r="S371" s="4"/>
      <c r="T371" s="4" t="s">
        <v>11</v>
      </c>
      <c r="U371" s="190" t="s">
        <v>11</v>
      </c>
      <c r="V371" s="180">
        <v>4</v>
      </c>
      <c r="W371" s="181">
        <v>4</v>
      </c>
      <c r="X371" s="180">
        <v>2</v>
      </c>
      <c r="Y371" s="175"/>
      <c r="AD371" s="26" t="str">
        <f t="shared" si="86"/>
        <v xml:space="preserve"> </v>
      </c>
      <c r="AE371" s="26" t="str">
        <f t="shared" si="87"/>
        <v xml:space="preserve"> </v>
      </c>
      <c r="AF371" s="27" t="str">
        <f t="shared" si="88"/>
        <v xml:space="preserve"> </v>
      </c>
      <c r="AG371" s="24" t="b">
        <f t="shared" si="89"/>
        <v>1</v>
      </c>
      <c r="AH371" s="25" t="b">
        <f t="shared" si="75"/>
        <v>0</v>
      </c>
      <c r="AI371" s="25" t="b">
        <f t="shared" si="76"/>
        <v>0</v>
      </c>
      <c r="AJ371" s="25" t="b">
        <f t="shared" si="77"/>
        <v>0</v>
      </c>
      <c r="AK371" s="25" t="b">
        <f t="shared" si="78"/>
        <v>0</v>
      </c>
      <c r="AL371" s="25" t="b">
        <f t="shared" si="79"/>
        <v>0</v>
      </c>
      <c r="AM371" s="25" t="b">
        <f t="shared" si="80"/>
        <v>0</v>
      </c>
      <c r="AN371" s="25" t="b">
        <f t="shared" si="81"/>
        <v>0</v>
      </c>
      <c r="AO371" s="25" t="b">
        <f t="shared" si="82"/>
        <v>0</v>
      </c>
      <c r="AP371" s="25" t="b">
        <f t="shared" si="83"/>
        <v>0</v>
      </c>
      <c r="AQ371" s="25" t="b">
        <f t="shared" si="84"/>
        <v>0</v>
      </c>
      <c r="AR371" s="25" t="b">
        <f t="shared" si="85"/>
        <v>0</v>
      </c>
    </row>
    <row r="372" spans="1:44" ht="21.75" hidden="1" x14ac:dyDescent="0.25">
      <c r="A372" s="172">
        <v>392</v>
      </c>
      <c r="B372" s="182" t="s">
        <v>97</v>
      </c>
      <c r="C372" s="185">
        <v>1</v>
      </c>
      <c r="D372" s="186" t="s">
        <v>811</v>
      </c>
      <c r="E372" s="11" t="s">
        <v>820</v>
      </c>
      <c r="F372" s="187" t="s">
        <v>823</v>
      </c>
      <c r="G372" s="174" t="s">
        <v>226</v>
      </c>
      <c r="H372" s="188">
        <v>0</v>
      </c>
      <c r="I372" s="10" t="s">
        <v>206</v>
      </c>
      <c r="J372" s="176" t="s">
        <v>834</v>
      </c>
      <c r="K372" s="189"/>
      <c r="L372" s="4"/>
      <c r="M372" s="4" t="s">
        <v>11</v>
      </c>
      <c r="N372" s="4" t="s">
        <v>11</v>
      </c>
      <c r="O372" s="4"/>
      <c r="P372" s="4"/>
      <c r="Q372" s="4"/>
      <c r="R372" s="4"/>
      <c r="S372" s="4"/>
      <c r="T372" s="4"/>
      <c r="U372" s="190"/>
      <c r="V372" s="180">
        <v>4</v>
      </c>
      <c r="W372" s="181">
        <v>4</v>
      </c>
      <c r="X372" s="180">
        <v>2</v>
      </c>
      <c r="Y372" s="175"/>
      <c r="AD372" s="29" t="str">
        <f>IF(AND(F372=F449,I372=I449,AG372=FALSE),"ÇAKIŞMA "," ")</f>
        <v xml:space="preserve"> </v>
      </c>
      <c r="AE372" s="29" t="str">
        <f>IF(AND(J372=J449,I372=I449,AG372=FALSE),"ÇAKIŞMA "," ")</f>
        <v xml:space="preserve"> </v>
      </c>
      <c r="AF372" s="30" t="str">
        <f>IF(AND(C372=C449,B372=B449,I372=I449,AG372=FALSE),"ÇAKIŞMA "," ")</f>
        <v xml:space="preserve"> </v>
      </c>
      <c r="AG372" s="24" t="b">
        <f t="shared" si="89"/>
        <v>1</v>
      </c>
      <c r="AH372" s="25" t="b">
        <f t="shared" ref="AH372:AR372" si="90">IF(AND(K372&lt;&gt;0,K372=K449),TRUE,FALSE)</f>
        <v>0</v>
      </c>
      <c r="AI372" s="25" t="b">
        <f t="shared" si="90"/>
        <v>0</v>
      </c>
      <c r="AJ372" s="25" t="b">
        <f t="shared" si="90"/>
        <v>0</v>
      </c>
      <c r="AK372" s="25" t="b">
        <f t="shared" si="90"/>
        <v>0</v>
      </c>
      <c r="AL372" s="25" t="b">
        <f t="shared" si="90"/>
        <v>0</v>
      </c>
      <c r="AM372" s="25" t="b">
        <f t="shared" si="90"/>
        <v>0</v>
      </c>
      <c r="AN372" s="25" t="b">
        <f t="shared" si="90"/>
        <v>0</v>
      </c>
      <c r="AO372" s="25" t="b">
        <f t="shared" si="90"/>
        <v>0</v>
      </c>
      <c r="AP372" s="25" t="b">
        <f t="shared" si="90"/>
        <v>0</v>
      </c>
      <c r="AQ372" s="25" t="b">
        <f t="shared" si="90"/>
        <v>0</v>
      </c>
      <c r="AR372" s="25" t="b">
        <f t="shared" si="90"/>
        <v>0</v>
      </c>
    </row>
    <row r="373" spans="1:44" ht="21.75" hidden="1" x14ac:dyDescent="0.25">
      <c r="A373" s="191">
        <v>394</v>
      </c>
      <c r="B373" s="182" t="s">
        <v>145</v>
      </c>
      <c r="C373" s="185">
        <v>1</v>
      </c>
      <c r="D373" s="186" t="s">
        <v>806</v>
      </c>
      <c r="E373" s="11" t="s">
        <v>820</v>
      </c>
      <c r="F373" s="187" t="s">
        <v>807</v>
      </c>
      <c r="G373" s="174" t="s">
        <v>226</v>
      </c>
      <c r="H373" s="188">
        <v>0</v>
      </c>
      <c r="I373" s="10" t="s">
        <v>207</v>
      </c>
      <c r="J373" s="176" t="s">
        <v>834</v>
      </c>
      <c r="K373" s="189"/>
      <c r="L373" s="4"/>
      <c r="M373" s="4"/>
      <c r="N373" s="4" t="s">
        <v>11</v>
      </c>
      <c r="O373" s="4" t="s">
        <v>11</v>
      </c>
      <c r="P373" s="4"/>
      <c r="Q373" s="4"/>
      <c r="R373" s="4"/>
      <c r="S373" s="4"/>
      <c r="T373" s="4"/>
      <c r="U373" s="190"/>
      <c r="V373" s="180">
        <v>4</v>
      </c>
      <c r="W373" s="181">
        <v>4</v>
      </c>
      <c r="X373" s="180">
        <v>2</v>
      </c>
      <c r="Y373" s="175"/>
      <c r="AD373" s="29" t="str">
        <f>IF(AND(F373=F450,I373=I450,AG373=FALSE),"ÇAKIŞMA "," ")</f>
        <v xml:space="preserve"> </v>
      </c>
      <c r="AE373" s="29" t="str">
        <f>IF(AND(J373=J450,I373=I450,AG373=FALSE),"ÇAKIŞMA "," ")</f>
        <v xml:space="preserve"> </v>
      </c>
      <c r="AF373" s="30" t="str">
        <f>IF(AND(C373=C450,B373=B450,I373=I450,AG373=FALSE),"ÇAKIŞMA "," ")</f>
        <v xml:space="preserve"> </v>
      </c>
      <c r="AG373" s="28" t="b">
        <f t="shared" si="89"/>
        <v>1</v>
      </c>
      <c r="AH373" s="25" t="b">
        <f t="shared" ref="AH373:AR373" si="91">IF(AND(K449&lt;&gt;0,K449=K450),TRUE,FALSE)</f>
        <v>0</v>
      </c>
      <c r="AI373" s="25" t="b">
        <f t="shared" si="91"/>
        <v>0</v>
      </c>
      <c r="AJ373" s="25" t="b">
        <f t="shared" si="91"/>
        <v>0</v>
      </c>
      <c r="AK373" s="25" t="b">
        <f t="shared" si="91"/>
        <v>0</v>
      </c>
      <c r="AL373" s="25" t="b">
        <f t="shared" si="91"/>
        <v>0</v>
      </c>
      <c r="AM373" s="25" t="b">
        <f t="shared" si="91"/>
        <v>0</v>
      </c>
      <c r="AN373" s="25" t="b">
        <f t="shared" si="91"/>
        <v>0</v>
      </c>
      <c r="AO373" s="25" t="b">
        <f t="shared" si="91"/>
        <v>0</v>
      </c>
      <c r="AP373" s="25" t="b">
        <f t="shared" si="91"/>
        <v>0</v>
      </c>
      <c r="AQ373" s="25" t="b">
        <f t="shared" si="91"/>
        <v>0</v>
      </c>
      <c r="AR373" s="25" t="b">
        <f t="shared" si="91"/>
        <v>0</v>
      </c>
    </row>
    <row r="374" spans="1:44" ht="21.75" hidden="1" x14ac:dyDescent="0.25">
      <c r="A374" s="191">
        <v>367</v>
      </c>
      <c r="B374" s="182"/>
      <c r="C374" s="185"/>
      <c r="D374" s="186"/>
      <c r="E374" s="11"/>
      <c r="F374" s="187"/>
      <c r="G374" s="174"/>
      <c r="H374" s="188"/>
      <c r="I374" s="10"/>
      <c r="J374" s="182"/>
      <c r="K374" s="189"/>
      <c r="L374" s="4"/>
      <c r="M374" s="4"/>
      <c r="N374" s="4"/>
      <c r="O374" s="4"/>
      <c r="P374" s="4"/>
      <c r="Q374" s="4"/>
      <c r="R374" s="4"/>
      <c r="S374" s="4"/>
      <c r="T374" s="4"/>
      <c r="U374" s="190"/>
      <c r="V374" s="180">
        <v>0</v>
      </c>
      <c r="W374" s="181">
        <v>2</v>
      </c>
      <c r="X374" s="180">
        <v>0</v>
      </c>
      <c r="Y374" s="175"/>
      <c r="AD374" s="29" t="e">
        <f>IF(AND(F374=#REF!,I374=#REF!,AG374=FALSE),"ÇAKIŞMA "," ")</f>
        <v>#REF!</v>
      </c>
      <c r="AE374" s="29" t="e">
        <f>IF(AND(J374=#REF!,I374=#REF!,AG374=FALSE),"ÇAKIŞMA "," ")</f>
        <v>#REF!</v>
      </c>
      <c r="AF374" s="30" t="e">
        <f>IF(AND(C374=#REF!,B374=#REF!,I374=#REF!,AG374=FALSE),"ÇAKIŞMA "," ")</f>
        <v>#REF!</v>
      </c>
      <c r="AG374" s="28" t="e">
        <f t="shared" si="89"/>
        <v>#REF!</v>
      </c>
      <c r="AH374" s="25" t="e">
        <f>IF(AND(K450&lt;&gt;0,K450=#REF!),TRUE,FALSE)</f>
        <v>#REF!</v>
      </c>
      <c r="AI374" s="25" t="e">
        <f>IF(AND(L450&lt;&gt;0,L450=#REF!),TRUE,FALSE)</f>
        <v>#REF!</v>
      </c>
      <c r="AJ374" s="25" t="e">
        <f>IF(AND(M450&lt;&gt;0,M450=#REF!),TRUE,FALSE)</f>
        <v>#REF!</v>
      </c>
      <c r="AK374" s="25" t="e">
        <f>IF(AND(N450&lt;&gt;0,N450=#REF!),TRUE,FALSE)</f>
        <v>#REF!</v>
      </c>
      <c r="AL374" s="25" t="e">
        <f>IF(AND(O450&lt;&gt;0,O450=#REF!),TRUE,FALSE)</f>
        <v>#REF!</v>
      </c>
      <c r="AM374" s="25" t="e">
        <f>IF(AND(P450&lt;&gt;0,P450=#REF!),TRUE,FALSE)</f>
        <v>#REF!</v>
      </c>
      <c r="AN374" s="25" t="e">
        <f>IF(AND(Q450&lt;&gt;0,Q450=#REF!),TRUE,FALSE)</f>
        <v>#REF!</v>
      </c>
      <c r="AO374" s="25" t="e">
        <f>IF(AND(R450&lt;&gt;0,R450=#REF!),TRUE,FALSE)</f>
        <v>#REF!</v>
      </c>
      <c r="AP374" s="25" t="e">
        <f>IF(AND(S450&lt;&gt;0,S450=#REF!),TRUE,FALSE)</f>
        <v>#REF!</v>
      </c>
      <c r="AQ374" s="25" t="e">
        <f>IF(AND(T450&lt;&gt;0,T450=#REF!),TRUE,FALSE)</f>
        <v>#REF!</v>
      </c>
      <c r="AR374" s="25" t="e">
        <f>IF(AND(U450&lt;&gt;0,U450=#REF!),TRUE,FALSE)</f>
        <v>#REF!</v>
      </c>
    </row>
    <row r="375" spans="1:44" ht="21.75" hidden="1" x14ac:dyDescent="0.25">
      <c r="A375" s="191">
        <v>368</v>
      </c>
      <c r="B375" s="182"/>
      <c r="C375" s="185"/>
      <c r="D375" s="186"/>
      <c r="E375" s="11"/>
      <c r="F375" s="187"/>
      <c r="G375" s="174"/>
      <c r="H375" s="188"/>
      <c r="I375" s="10"/>
      <c r="J375" s="176"/>
      <c r="K375" s="192"/>
      <c r="L375" s="17"/>
      <c r="M375" s="17"/>
      <c r="N375" s="17"/>
      <c r="O375" s="17"/>
      <c r="P375" s="17"/>
      <c r="Q375" s="17"/>
      <c r="R375" s="17"/>
      <c r="S375" s="17"/>
      <c r="T375" s="17"/>
      <c r="U375" s="193"/>
      <c r="V375" s="180">
        <v>0</v>
      </c>
      <c r="W375" s="181"/>
      <c r="X375" s="180">
        <v>0</v>
      </c>
      <c r="Y375" s="175"/>
      <c r="AD375" s="29" t="e">
        <f>IF(AND(F375=#REF!,I375=#REF!,AG375=FALSE),"ÇAKIŞMA "," ")</f>
        <v>#REF!</v>
      </c>
      <c r="AE375" s="29" t="e">
        <f>IF(AND(J375=#REF!,I375=#REF!,AG375=FALSE),"ÇAKIŞMA "," ")</f>
        <v>#REF!</v>
      </c>
      <c r="AF375" s="30" t="e">
        <f>IF(AND(C375=#REF!,B375=#REF!,I375=#REF!,AG375=FALSE),"ÇAKIŞMA "," ")</f>
        <v>#REF!</v>
      </c>
      <c r="AG375" s="28" t="e">
        <f t="shared" si="89"/>
        <v>#REF!</v>
      </c>
      <c r="AH375" s="25" t="e">
        <f>IF(AND(#REF!&lt;&gt;0,#REF!=#REF!),TRUE,FALSE)</f>
        <v>#REF!</v>
      </c>
      <c r="AI375" s="25" t="e">
        <f>IF(AND(#REF!&lt;&gt;0,#REF!=#REF!),TRUE,FALSE)</f>
        <v>#REF!</v>
      </c>
      <c r="AJ375" s="25" t="e">
        <f>IF(AND(#REF!&lt;&gt;0,#REF!=#REF!),TRUE,FALSE)</f>
        <v>#REF!</v>
      </c>
      <c r="AK375" s="25" t="e">
        <f>IF(AND(#REF!&lt;&gt;0,#REF!=#REF!),TRUE,FALSE)</f>
        <v>#REF!</v>
      </c>
      <c r="AL375" s="25" t="e">
        <f>IF(AND(#REF!&lt;&gt;0,#REF!=#REF!),TRUE,FALSE)</f>
        <v>#REF!</v>
      </c>
      <c r="AM375" s="25" t="e">
        <f>IF(AND(#REF!&lt;&gt;0,#REF!=#REF!),TRUE,FALSE)</f>
        <v>#REF!</v>
      </c>
      <c r="AN375" s="25" t="e">
        <f>IF(AND(#REF!&lt;&gt;0,#REF!=#REF!),TRUE,FALSE)</f>
        <v>#REF!</v>
      </c>
      <c r="AO375" s="25" t="e">
        <f>IF(AND(#REF!&lt;&gt;0,#REF!=#REF!),TRUE,FALSE)</f>
        <v>#REF!</v>
      </c>
      <c r="AP375" s="25" t="e">
        <f>IF(AND(#REF!&lt;&gt;0,#REF!=#REF!),TRUE,FALSE)</f>
        <v>#REF!</v>
      </c>
      <c r="AQ375" s="25" t="e">
        <f>IF(AND(#REF!&lt;&gt;0,#REF!=#REF!),TRUE,FALSE)</f>
        <v>#REF!</v>
      </c>
      <c r="AR375" s="25" t="e">
        <f>IF(AND(#REF!&lt;&gt;0,#REF!=#REF!),TRUE,FALSE)</f>
        <v>#REF!</v>
      </c>
    </row>
    <row r="376" spans="1:44" ht="21.75" hidden="1" x14ac:dyDescent="0.25">
      <c r="A376" s="191">
        <v>369</v>
      </c>
      <c r="B376" s="182"/>
      <c r="C376" s="185"/>
      <c r="D376" s="186"/>
      <c r="E376" s="11"/>
      <c r="F376" s="187"/>
      <c r="G376" s="174"/>
      <c r="H376" s="188"/>
      <c r="I376" s="10"/>
      <c r="J376" s="176"/>
      <c r="K376" s="189"/>
      <c r="L376" s="4"/>
      <c r="M376" s="4"/>
      <c r="N376" s="4"/>
      <c r="O376" s="4"/>
      <c r="P376" s="4"/>
      <c r="Q376" s="4"/>
      <c r="R376" s="4"/>
      <c r="S376" s="4"/>
      <c r="T376" s="4"/>
      <c r="U376" s="190"/>
      <c r="V376" s="180">
        <v>0</v>
      </c>
      <c r="W376" s="181"/>
      <c r="X376" s="180">
        <v>0</v>
      </c>
      <c r="Y376" s="175"/>
      <c r="AD376" s="29" t="e">
        <f>IF(AND(F376=#REF!,I376=#REF!,AG376=FALSE),"ÇAKIŞMA "," ")</f>
        <v>#REF!</v>
      </c>
      <c r="AE376" s="29" t="e">
        <f>IF(AND(J376=#REF!,I376=#REF!,AG376=FALSE),"ÇAKIŞMA "," ")</f>
        <v>#REF!</v>
      </c>
      <c r="AF376" s="30" t="e">
        <f>IF(AND(C376=#REF!,B376=#REF!,I376=#REF!,AG376=FALSE),"ÇAKIŞMA "," ")</f>
        <v>#REF!</v>
      </c>
      <c r="AG376" s="28" t="e">
        <f t="shared" si="89"/>
        <v>#REF!</v>
      </c>
      <c r="AH376" s="25" t="e">
        <f>IF(AND(#REF!&lt;&gt;0,#REF!=#REF!),TRUE,FALSE)</f>
        <v>#REF!</v>
      </c>
      <c r="AI376" s="25" t="e">
        <f>IF(AND(#REF!&lt;&gt;0,#REF!=#REF!),TRUE,FALSE)</f>
        <v>#REF!</v>
      </c>
      <c r="AJ376" s="25" t="e">
        <f>IF(AND(#REF!&lt;&gt;0,#REF!=#REF!),TRUE,FALSE)</f>
        <v>#REF!</v>
      </c>
      <c r="AK376" s="25" t="e">
        <f>IF(AND(#REF!&lt;&gt;0,#REF!=#REF!),TRUE,FALSE)</f>
        <v>#REF!</v>
      </c>
      <c r="AL376" s="25" t="e">
        <f>IF(AND(#REF!&lt;&gt;0,#REF!=#REF!),TRUE,FALSE)</f>
        <v>#REF!</v>
      </c>
      <c r="AM376" s="25" t="e">
        <f>IF(AND(#REF!&lt;&gt;0,#REF!=#REF!),TRUE,FALSE)</f>
        <v>#REF!</v>
      </c>
      <c r="AN376" s="25" t="e">
        <f>IF(AND(#REF!&lt;&gt;0,#REF!=#REF!),TRUE,FALSE)</f>
        <v>#REF!</v>
      </c>
      <c r="AO376" s="25" t="e">
        <f>IF(AND(#REF!&lt;&gt;0,#REF!=#REF!),TRUE,FALSE)</f>
        <v>#REF!</v>
      </c>
      <c r="AP376" s="25" t="e">
        <f>IF(AND(#REF!&lt;&gt;0,#REF!=#REF!),TRUE,FALSE)</f>
        <v>#REF!</v>
      </c>
      <c r="AQ376" s="25" t="e">
        <f>IF(AND(#REF!&lt;&gt;0,#REF!=#REF!),TRUE,FALSE)</f>
        <v>#REF!</v>
      </c>
      <c r="AR376" s="25" t="e">
        <f>IF(AND(#REF!&lt;&gt;0,#REF!=#REF!),TRUE,FALSE)</f>
        <v>#REF!</v>
      </c>
    </row>
    <row r="377" spans="1:44" ht="21.75" hidden="1" x14ac:dyDescent="0.25">
      <c r="A377" s="191">
        <v>370</v>
      </c>
      <c r="B377" s="182"/>
      <c r="C377" s="185"/>
      <c r="D377" s="186"/>
      <c r="E377" s="11"/>
      <c r="F377" s="187"/>
      <c r="G377" s="174"/>
      <c r="H377" s="188"/>
      <c r="I377" s="10"/>
      <c r="J377" s="176"/>
      <c r="K377" s="189"/>
      <c r="L377" s="4"/>
      <c r="M377" s="4"/>
      <c r="N377" s="4"/>
      <c r="O377" s="4"/>
      <c r="P377" s="4"/>
      <c r="Q377" s="4"/>
      <c r="R377" s="4"/>
      <c r="S377" s="4"/>
      <c r="T377" s="4"/>
      <c r="U377" s="190"/>
      <c r="V377" s="180">
        <v>0</v>
      </c>
      <c r="W377" s="181"/>
      <c r="X377" s="180">
        <v>0</v>
      </c>
      <c r="Y377" s="175"/>
      <c r="AD377" s="29" t="e">
        <f>IF(AND(F377=#REF!,I377=#REF!,AG377=FALSE),"ÇAKIŞMA "," ")</f>
        <v>#REF!</v>
      </c>
      <c r="AE377" s="29" t="e">
        <f>IF(AND(J377=#REF!,I377=#REF!,AG377=FALSE),"ÇAKIŞMA "," ")</f>
        <v>#REF!</v>
      </c>
      <c r="AF377" s="30" t="e">
        <f>IF(AND(C377=#REF!,B377=#REF!,I377=#REF!,AG377=FALSE),"ÇAKIŞMA "," ")</f>
        <v>#REF!</v>
      </c>
      <c r="AG377" s="28" t="e">
        <f t="shared" si="89"/>
        <v>#REF!</v>
      </c>
      <c r="AH377" s="25" t="e">
        <f>IF(AND(#REF!&lt;&gt;0,#REF!=#REF!),TRUE,FALSE)</f>
        <v>#REF!</v>
      </c>
      <c r="AI377" s="25" t="e">
        <f>IF(AND(#REF!&lt;&gt;0,#REF!=#REF!),TRUE,FALSE)</f>
        <v>#REF!</v>
      </c>
      <c r="AJ377" s="25" t="e">
        <f>IF(AND(#REF!&lt;&gt;0,#REF!=#REF!),TRUE,FALSE)</f>
        <v>#REF!</v>
      </c>
      <c r="AK377" s="25" t="e">
        <f>IF(AND(#REF!&lt;&gt;0,#REF!=#REF!),TRUE,FALSE)</f>
        <v>#REF!</v>
      </c>
      <c r="AL377" s="25" t="e">
        <f>IF(AND(#REF!&lt;&gt;0,#REF!=#REF!),TRUE,FALSE)</f>
        <v>#REF!</v>
      </c>
      <c r="AM377" s="25" t="e">
        <f>IF(AND(#REF!&lt;&gt;0,#REF!=#REF!),TRUE,FALSE)</f>
        <v>#REF!</v>
      </c>
      <c r="AN377" s="25" t="e">
        <f>IF(AND(#REF!&lt;&gt;0,#REF!=#REF!),TRUE,FALSE)</f>
        <v>#REF!</v>
      </c>
      <c r="AO377" s="25" t="e">
        <f>IF(AND(#REF!&lt;&gt;0,#REF!=#REF!),TRUE,FALSE)</f>
        <v>#REF!</v>
      </c>
      <c r="AP377" s="25" t="e">
        <f>IF(AND(#REF!&lt;&gt;0,#REF!=#REF!),TRUE,FALSE)</f>
        <v>#REF!</v>
      </c>
      <c r="AQ377" s="25" t="e">
        <f>IF(AND(#REF!&lt;&gt;0,#REF!=#REF!),TRUE,FALSE)</f>
        <v>#REF!</v>
      </c>
      <c r="AR377" s="25" t="e">
        <f>IF(AND(#REF!&lt;&gt;0,#REF!=#REF!),TRUE,FALSE)</f>
        <v>#REF!</v>
      </c>
    </row>
    <row r="378" spans="1:44" ht="21.75" hidden="1" x14ac:dyDescent="0.25">
      <c r="A378" s="191">
        <v>371</v>
      </c>
      <c r="B378" s="182"/>
      <c r="C378" s="185"/>
      <c r="D378" s="186"/>
      <c r="E378" s="11"/>
      <c r="F378" s="187"/>
      <c r="G378" s="174"/>
      <c r="H378" s="188"/>
      <c r="I378" s="10"/>
      <c r="J378" s="176"/>
      <c r="K378" s="189"/>
      <c r="L378" s="4"/>
      <c r="M378" s="4"/>
      <c r="N378" s="4"/>
      <c r="O378" s="4"/>
      <c r="P378" s="4"/>
      <c r="Q378" s="4"/>
      <c r="R378" s="4"/>
      <c r="S378" s="4"/>
      <c r="T378" s="4"/>
      <c r="U378" s="190"/>
      <c r="V378" s="180">
        <v>0</v>
      </c>
      <c r="W378" s="181"/>
      <c r="X378" s="180">
        <v>0</v>
      </c>
      <c r="Y378" s="175"/>
      <c r="AD378" s="29" t="e">
        <f>IF(AND(F378=#REF!,I378=#REF!,AG378=FALSE),"ÇAKIŞMA "," ")</f>
        <v>#REF!</v>
      </c>
      <c r="AE378" s="29" t="e">
        <f>IF(AND(J378=#REF!,I378=#REF!,AG378=FALSE),"ÇAKIŞMA "," ")</f>
        <v>#REF!</v>
      </c>
      <c r="AF378" s="30" t="e">
        <f>IF(AND(C378=#REF!,B378=#REF!,I378=#REF!,AG378=FALSE),"ÇAKIŞMA "," ")</f>
        <v>#REF!</v>
      </c>
      <c r="AG378" s="28" t="e">
        <f t="shared" si="89"/>
        <v>#REF!</v>
      </c>
      <c r="AH378" s="25" t="e">
        <f>IF(AND(#REF!&lt;&gt;0,#REF!=#REF!),TRUE,FALSE)</f>
        <v>#REF!</v>
      </c>
      <c r="AI378" s="25" t="e">
        <f>IF(AND(#REF!&lt;&gt;0,#REF!=#REF!),TRUE,FALSE)</f>
        <v>#REF!</v>
      </c>
      <c r="AJ378" s="25" t="e">
        <f>IF(AND(#REF!&lt;&gt;0,#REF!=#REF!),TRUE,FALSE)</f>
        <v>#REF!</v>
      </c>
      <c r="AK378" s="25" t="e">
        <f>IF(AND(#REF!&lt;&gt;0,#REF!=#REF!),TRUE,FALSE)</f>
        <v>#REF!</v>
      </c>
      <c r="AL378" s="25" t="e">
        <f>IF(AND(#REF!&lt;&gt;0,#REF!=#REF!),TRUE,FALSE)</f>
        <v>#REF!</v>
      </c>
      <c r="AM378" s="25" t="e">
        <f>IF(AND(#REF!&lt;&gt;0,#REF!=#REF!),TRUE,FALSE)</f>
        <v>#REF!</v>
      </c>
      <c r="AN378" s="25" t="e">
        <f>IF(AND(#REF!&lt;&gt;0,#REF!=#REF!),TRUE,FALSE)</f>
        <v>#REF!</v>
      </c>
      <c r="AO378" s="25" t="e">
        <f>IF(AND(#REF!&lt;&gt;0,#REF!=#REF!),TRUE,FALSE)</f>
        <v>#REF!</v>
      </c>
      <c r="AP378" s="25" t="e">
        <f>IF(AND(#REF!&lt;&gt;0,#REF!=#REF!),TRUE,FALSE)</f>
        <v>#REF!</v>
      </c>
      <c r="AQ378" s="25" t="e">
        <f>IF(AND(#REF!&lt;&gt;0,#REF!=#REF!),TRUE,FALSE)</f>
        <v>#REF!</v>
      </c>
      <c r="AR378" s="25" t="e">
        <f>IF(AND(#REF!&lt;&gt;0,#REF!=#REF!),TRUE,FALSE)</f>
        <v>#REF!</v>
      </c>
    </row>
    <row r="379" spans="1:44" ht="21.75" hidden="1" x14ac:dyDescent="0.25">
      <c r="A379" s="191">
        <v>372</v>
      </c>
      <c r="B379" s="182"/>
      <c r="C379" s="185"/>
      <c r="D379" s="186"/>
      <c r="E379" s="11"/>
      <c r="F379" s="187"/>
      <c r="G379" s="174"/>
      <c r="H379" s="188"/>
      <c r="I379" s="10"/>
      <c r="J379" s="176"/>
      <c r="K379" s="189"/>
      <c r="L379" s="4"/>
      <c r="M379" s="4"/>
      <c r="N379" s="4"/>
      <c r="O379" s="4"/>
      <c r="P379" s="4"/>
      <c r="Q379" s="4"/>
      <c r="R379" s="4"/>
      <c r="S379" s="4"/>
      <c r="T379" s="4"/>
      <c r="U379" s="190"/>
      <c r="V379" s="180">
        <v>0</v>
      </c>
      <c r="W379" s="181"/>
      <c r="X379" s="180">
        <v>0</v>
      </c>
      <c r="Y379" s="175"/>
      <c r="AD379" s="29" t="e">
        <f>IF(AND(F379=#REF!,I379=#REF!,AG379=FALSE),"ÇAKIŞMA "," ")</f>
        <v>#REF!</v>
      </c>
      <c r="AE379" s="29" t="e">
        <f>IF(AND(J379=#REF!,I379=#REF!,AG379=FALSE),"ÇAKIŞMA "," ")</f>
        <v>#REF!</v>
      </c>
      <c r="AF379" s="30" t="e">
        <f>IF(AND(C379=#REF!,B379=#REF!,I379=#REF!,AG379=FALSE),"ÇAKIŞMA "," ")</f>
        <v>#REF!</v>
      </c>
      <c r="AG379" s="28" t="e">
        <f t="shared" si="89"/>
        <v>#REF!</v>
      </c>
      <c r="AH379" s="25" t="e">
        <f>IF(AND(#REF!&lt;&gt;0,#REF!=#REF!),TRUE,FALSE)</f>
        <v>#REF!</v>
      </c>
      <c r="AI379" s="25" t="e">
        <f>IF(AND(#REF!&lt;&gt;0,#REF!=#REF!),TRUE,FALSE)</f>
        <v>#REF!</v>
      </c>
      <c r="AJ379" s="25" t="e">
        <f>IF(AND(#REF!&lt;&gt;0,#REF!=#REF!),TRUE,FALSE)</f>
        <v>#REF!</v>
      </c>
      <c r="AK379" s="25" t="e">
        <f>IF(AND(#REF!&lt;&gt;0,#REF!=#REF!),TRUE,FALSE)</f>
        <v>#REF!</v>
      </c>
      <c r="AL379" s="25" t="e">
        <f>IF(AND(#REF!&lt;&gt;0,#REF!=#REF!),TRUE,FALSE)</f>
        <v>#REF!</v>
      </c>
      <c r="AM379" s="25" t="e">
        <f>IF(AND(#REF!&lt;&gt;0,#REF!=#REF!),TRUE,FALSE)</f>
        <v>#REF!</v>
      </c>
      <c r="AN379" s="25" t="e">
        <f>IF(AND(#REF!&lt;&gt;0,#REF!=#REF!),TRUE,FALSE)</f>
        <v>#REF!</v>
      </c>
      <c r="AO379" s="25" t="e">
        <f>IF(AND(#REF!&lt;&gt;0,#REF!=#REF!),TRUE,FALSE)</f>
        <v>#REF!</v>
      </c>
      <c r="AP379" s="25" t="e">
        <f>IF(AND(#REF!&lt;&gt;0,#REF!=#REF!),TRUE,FALSE)</f>
        <v>#REF!</v>
      </c>
      <c r="AQ379" s="25" t="e">
        <f>IF(AND(#REF!&lt;&gt;0,#REF!=#REF!),TRUE,FALSE)</f>
        <v>#REF!</v>
      </c>
      <c r="AR379" s="25" t="e">
        <f>IF(AND(#REF!&lt;&gt;0,#REF!=#REF!),TRUE,FALSE)</f>
        <v>#REF!</v>
      </c>
    </row>
    <row r="380" spans="1:44" ht="21.75" hidden="1" x14ac:dyDescent="0.25">
      <c r="A380" s="191">
        <v>373</v>
      </c>
      <c r="B380" s="182"/>
      <c r="C380" s="185"/>
      <c r="D380" s="186"/>
      <c r="E380" s="11"/>
      <c r="F380" s="187"/>
      <c r="G380" s="174"/>
      <c r="H380" s="188"/>
      <c r="I380" s="10"/>
      <c r="J380" s="176"/>
      <c r="K380" s="189"/>
      <c r="L380" s="4"/>
      <c r="M380" s="4"/>
      <c r="N380" s="4"/>
      <c r="O380" s="4"/>
      <c r="P380" s="4"/>
      <c r="Q380" s="4"/>
      <c r="R380" s="4"/>
      <c r="S380" s="4"/>
      <c r="T380" s="4"/>
      <c r="U380" s="190"/>
      <c r="V380" s="180">
        <v>0</v>
      </c>
      <c r="W380" s="181"/>
      <c r="X380" s="180">
        <v>0</v>
      </c>
      <c r="Y380" s="175"/>
      <c r="AD380" s="29" t="e">
        <f>IF(AND(F380=#REF!,I380=#REF!,AG380=FALSE),"ÇAKIŞMA "," ")</f>
        <v>#REF!</v>
      </c>
      <c r="AE380" s="29" t="e">
        <f>IF(AND(J380=#REF!,I380=#REF!,AG380=FALSE),"ÇAKIŞMA "," ")</f>
        <v>#REF!</v>
      </c>
      <c r="AF380" s="30" t="e">
        <f>IF(AND(C380=#REF!,B380=#REF!,I380=#REF!,AG380=FALSE),"ÇAKIŞMA "," ")</f>
        <v>#REF!</v>
      </c>
      <c r="AG380" s="28" t="e">
        <f t="shared" si="89"/>
        <v>#REF!</v>
      </c>
      <c r="AH380" s="25" t="e">
        <f>IF(AND(#REF!&lt;&gt;0,#REF!=#REF!),TRUE,FALSE)</f>
        <v>#REF!</v>
      </c>
      <c r="AI380" s="25" t="e">
        <f>IF(AND(#REF!&lt;&gt;0,#REF!=#REF!),TRUE,FALSE)</f>
        <v>#REF!</v>
      </c>
      <c r="AJ380" s="25" t="e">
        <f>IF(AND(#REF!&lt;&gt;0,#REF!=#REF!),TRUE,FALSE)</f>
        <v>#REF!</v>
      </c>
      <c r="AK380" s="25" t="e">
        <f>IF(AND(#REF!&lt;&gt;0,#REF!=#REF!),TRUE,FALSE)</f>
        <v>#REF!</v>
      </c>
      <c r="AL380" s="25" t="e">
        <f>IF(AND(#REF!&lt;&gt;0,#REF!=#REF!),TRUE,FALSE)</f>
        <v>#REF!</v>
      </c>
      <c r="AM380" s="25" t="e">
        <f>IF(AND(#REF!&lt;&gt;0,#REF!=#REF!),TRUE,FALSE)</f>
        <v>#REF!</v>
      </c>
      <c r="AN380" s="25" t="e">
        <f>IF(AND(#REF!&lt;&gt;0,#REF!=#REF!),TRUE,FALSE)</f>
        <v>#REF!</v>
      </c>
      <c r="AO380" s="25" t="e">
        <f>IF(AND(#REF!&lt;&gt;0,#REF!=#REF!),TRUE,FALSE)</f>
        <v>#REF!</v>
      </c>
      <c r="AP380" s="25" t="e">
        <f>IF(AND(#REF!&lt;&gt;0,#REF!=#REF!),TRUE,FALSE)</f>
        <v>#REF!</v>
      </c>
      <c r="AQ380" s="25" t="e">
        <f>IF(AND(#REF!&lt;&gt;0,#REF!=#REF!),TRUE,FALSE)</f>
        <v>#REF!</v>
      </c>
      <c r="AR380" s="25" t="e">
        <f>IF(AND(#REF!&lt;&gt;0,#REF!=#REF!),TRUE,FALSE)</f>
        <v>#REF!</v>
      </c>
    </row>
    <row r="381" spans="1:44" ht="21.75" hidden="1" x14ac:dyDescent="0.25">
      <c r="A381" s="191">
        <v>374</v>
      </c>
      <c r="B381" s="182"/>
      <c r="C381" s="185"/>
      <c r="D381" s="186"/>
      <c r="E381" s="11"/>
      <c r="F381" s="187"/>
      <c r="G381" s="174"/>
      <c r="H381" s="188"/>
      <c r="I381" s="10"/>
      <c r="J381" s="176"/>
      <c r="K381" s="189"/>
      <c r="L381" s="4"/>
      <c r="M381" s="4"/>
      <c r="N381" s="4"/>
      <c r="O381" s="4"/>
      <c r="P381" s="4"/>
      <c r="Q381" s="4"/>
      <c r="R381" s="4"/>
      <c r="S381" s="4"/>
      <c r="T381" s="4"/>
      <c r="U381" s="190"/>
      <c r="V381" s="180">
        <v>0</v>
      </c>
      <c r="W381" s="181"/>
      <c r="X381" s="180">
        <v>0</v>
      </c>
      <c r="Y381" s="175"/>
      <c r="AD381" s="29" t="e">
        <f>IF(AND(F381=#REF!,I381=#REF!,AG381=FALSE),"ÇAKIŞMA "," ")</f>
        <v>#REF!</v>
      </c>
      <c r="AE381" s="29" t="e">
        <f>IF(AND(J381=#REF!,I381=#REF!,AG381=FALSE),"ÇAKIŞMA "," ")</f>
        <v>#REF!</v>
      </c>
      <c r="AF381" s="30" t="e">
        <f>IF(AND(C381=#REF!,B381=#REF!,I381=#REF!,AG381=FALSE),"ÇAKIŞMA "," ")</f>
        <v>#REF!</v>
      </c>
      <c r="AG381" s="28" t="e">
        <f t="shared" si="89"/>
        <v>#REF!</v>
      </c>
      <c r="AH381" s="25" t="e">
        <f>IF(AND(#REF!&lt;&gt;0,#REF!=#REF!),TRUE,FALSE)</f>
        <v>#REF!</v>
      </c>
      <c r="AI381" s="25" t="e">
        <f>IF(AND(#REF!&lt;&gt;0,#REF!=#REF!),TRUE,FALSE)</f>
        <v>#REF!</v>
      </c>
      <c r="AJ381" s="25" t="e">
        <f>IF(AND(#REF!&lt;&gt;0,#REF!=#REF!),TRUE,FALSE)</f>
        <v>#REF!</v>
      </c>
      <c r="AK381" s="25" t="e">
        <f>IF(AND(#REF!&lt;&gt;0,#REF!=#REF!),TRUE,FALSE)</f>
        <v>#REF!</v>
      </c>
      <c r="AL381" s="25" t="e">
        <f>IF(AND(#REF!&lt;&gt;0,#REF!=#REF!),TRUE,FALSE)</f>
        <v>#REF!</v>
      </c>
      <c r="AM381" s="25" t="e">
        <f>IF(AND(#REF!&lt;&gt;0,#REF!=#REF!),TRUE,FALSE)</f>
        <v>#REF!</v>
      </c>
      <c r="AN381" s="25" t="e">
        <f>IF(AND(#REF!&lt;&gt;0,#REF!=#REF!),TRUE,FALSE)</f>
        <v>#REF!</v>
      </c>
      <c r="AO381" s="25" t="e">
        <f>IF(AND(#REF!&lt;&gt;0,#REF!=#REF!),TRUE,FALSE)</f>
        <v>#REF!</v>
      </c>
      <c r="AP381" s="25" t="e">
        <f>IF(AND(#REF!&lt;&gt;0,#REF!=#REF!),TRUE,FALSE)</f>
        <v>#REF!</v>
      </c>
      <c r="AQ381" s="25" t="e">
        <f>IF(AND(#REF!&lt;&gt;0,#REF!=#REF!),TRUE,FALSE)</f>
        <v>#REF!</v>
      </c>
      <c r="AR381" s="25" t="e">
        <f>IF(AND(#REF!&lt;&gt;0,#REF!=#REF!),TRUE,FALSE)</f>
        <v>#REF!</v>
      </c>
    </row>
    <row r="382" spans="1:44" ht="21.75" hidden="1" x14ac:dyDescent="0.25">
      <c r="A382" s="191">
        <v>375</v>
      </c>
      <c r="B382" s="182"/>
      <c r="C382" s="185"/>
      <c r="D382" s="186"/>
      <c r="E382" s="11"/>
      <c r="F382" s="187"/>
      <c r="G382" s="174"/>
      <c r="H382" s="188"/>
      <c r="I382" s="10"/>
      <c r="J382" s="176"/>
      <c r="K382" s="189"/>
      <c r="L382" s="4"/>
      <c r="M382" s="4"/>
      <c r="N382" s="4"/>
      <c r="O382" s="4"/>
      <c r="P382" s="4"/>
      <c r="Q382" s="4"/>
      <c r="R382" s="4"/>
      <c r="S382" s="4"/>
      <c r="T382" s="4"/>
      <c r="U382" s="190"/>
      <c r="V382" s="180">
        <v>0</v>
      </c>
      <c r="W382" s="181"/>
      <c r="X382" s="180">
        <v>0</v>
      </c>
      <c r="Y382" s="175"/>
      <c r="AD382" s="29" t="e">
        <f>IF(AND(F382=#REF!,I382=#REF!,AG382=FALSE),"ÇAKIŞMA "," ")</f>
        <v>#REF!</v>
      </c>
      <c r="AE382" s="29" t="e">
        <f>IF(AND(J382=#REF!,I382=#REF!,AG382=FALSE),"ÇAKIŞMA "," ")</f>
        <v>#REF!</v>
      </c>
      <c r="AF382" s="30" t="e">
        <f>IF(AND(C382=#REF!,B382=#REF!,I382=#REF!,AG382=FALSE),"ÇAKIŞMA "," ")</f>
        <v>#REF!</v>
      </c>
      <c r="AG382" s="28" t="e">
        <f t="shared" si="89"/>
        <v>#REF!</v>
      </c>
      <c r="AH382" s="25" t="e">
        <f>IF(AND(#REF!&lt;&gt;0,#REF!=#REF!),TRUE,FALSE)</f>
        <v>#REF!</v>
      </c>
      <c r="AI382" s="25" t="e">
        <f>IF(AND(#REF!&lt;&gt;0,#REF!=#REF!),TRUE,FALSE)</f>
        <v>#REF!</v>
      </c>
      <c r="AJ382" s="25" t="e">
        <f>IF(AND(#REF!&lt;&gt;0,#REF!=#REF!),TRUE,FALSE)</f>
        <v>#REF!</v>
      </c>
      <c r="AK382" s="25" t="e">
        <f>IF(AND(#REF!&lt;&gt;0,#REF!=#REF!),TRUE,FALSE)</f>
        <v>#REF!</v>
      </c>
      <c r="AL382" s="25" t="e">
        <f>IF(AND(#REF!&lt;&gt;0,#REF!=#REF!),TRUE,FALSE)</f>
        <v>#REF!</v>
      </c>
      <c r="AM382" s="25" t="e">
        <f>IF(AND(#REF!&lt;&gt;0,#REF!=#REF!),TRUE,FALSE)</f>
        <v>#REF!</v>
      </c>
      <c r="AN382" s="25" t="e">
        <f>IF(AND(#REF!&lt;&gt;0,#REF!=#REF!),TRUE,FALSE)</f>
        <v>#REF!</v>
      </c>
      <c r="AO382" s="25" t="e">
        <f>IF(AND(#REF!&lt;&gt;0,#REF!=#REF!),TRUE,FALSE)</f>
        <v>#REF!</v>
      </c>
      <c r="AP382" s="25" t="e">
        <f>IF(AND(#REF!&lt;&gt;0,#REF!=#REF!),TRUE,FALSE)</f>
        <v>#REF!</v>
      </c>
      <c r="AQ382" s="25" t="e">
        <f>IF(AND(#REF!&lt;&gt;0,#REF!=#REF!),TRUE,FALSE)</f>
        <v>#REF!</v>
      </c>
      <c r="AR382" s="25" t="e">
        <f>IF(AND(#REF!&lt;&gt;0,#REF!=#REF!),TRUE,FALSE)</f>
        <v>#REF!</v>
      </c>
    </row>
    <row r="383" spans="1:44" ht="21.75" hidden="1" x14ac:dyDescent="0.25">
      <c r="A383" s="191">
        <v>376</v>
      </c>
      <c r="B383" s="182"/>
      <c r="C383" s="185"/>
      <c r="D383" s="186"/>
      <c r="E383" s="11"/>
      <c r="F383" s="187"/>
      <c r="G383" s="174"/>
      <c r="H383" s="188"/>
      <c r="I383" s="10"/>
      <c r="J383" s="176"/>
      <c r="K383" s="189"/>
      <c r="L383" s="4"/>
      <c r="M383" s="4"/>
      <c r="N383" s="4"/>
      <c r="O383" s="4"/>
      <c r="P383" s="4"/>
      <c r="Q383" s="4"/>
      <c r="R383" s="4"/>
      <c r="S383" s="4"/>
      <c r="T383" s="4"/>
      <c r="U383" s="190"/>
      <c r="V383" s="180">
        <v>0</v>
      </c>
      <c r="W383" s="181"/>
      <c r="X383" s="180">
        <v>0</v>
      </c>
      <c r="Y383" s="175"/>
      <c r="AD383" s="29" t="e">
        <f t="shared" ref="AD383:AD414" si="92">IF(AND(F383=F451,I383=I451,AG383=FALSE),"ÇAKIŞMA "," ")</f>
        <v>#REF!</v>
      </c>
      <c r="AE383" s="29" t="e">
        <f t="shared" ref="AE383:AE414" si="93">IF(AND(J383=J451,I383=I451,AG383=FALSE),"ÇAKIŞMA "," ")</f>
        <v>#REF!</v>
      </c>
      <c r="AF383" s="30" t="e">
        <f t="shared" ref="AF383:AF414" si="94">IF(AND(C383=C451,B383=B451,I383=I451,AG383=FALSE),"ÇAKIŞMA "," ")</f>
        <v>#REF!</v>
      </c>
      <c r="AG383" s="28" t="e">
        <f t="shared" si="89"/>
        <v>#REF!</v>
      </c>
      <c r="AH383" s="25" t="e">
        <f>IF(AND(#REF!&lt;&gt;0,#REF!=K451),TRUE,FALSE)</f>
        <v>#REF!</v>
      </c>
      <c r="AI383" s="25" t="e">
        <f>IF(AND(#REF!&lt;&gt;0,#REF!=L451),TRUE,FALSE)</f>
        <v>#REF!</v>
      </c>
      <c r="AJ383" s="25" t="e">
        <f>IF(AND(#REF!&lt;&gt;0,#REF!=M451),TRUE,FALSE)</f>
        <v>#REF!</v>
      </c>
      <c r="AK383" s="25" t="e">
        <f>IF(AND(#REF!&lt;&gt;0,#REF!=N451),TRUE,FALSE)</f>
        <v>#REF!</v>
      </c>
      <c r="AL383" s="25" t="e">
        <f>IF(AND(#REF!&lt;&gt;0,#REF!=O451),TRUE,FALSE)</f>
        <v>#REF!</v>
      </c>
      <c r="AM383" s="25" t="e">
        <f>IF(AND(#REF!&lt;&gt;0,#REF!=P451),TRUE,FALSE)</f>
        <v>#REF!</v>
      </c>
      <c r="AN383" s="25" t="e">
        <f>IF(AND(#REF!&lt;&gt;0,#REF!=Q451),TRUE,FALSE)</f>
        <v>#REF!</v>
      </c>
      <c r="AO383" s="25" t="e">
        <f>IF(AND(#REF!&lt;&gt;0,#REF!=R451),TRUE,FALSE)</f>
        <v>#REF!</v>
      </c>
      <c r="AP383" s="25" t="e">
        <f>IF(AND(#REF!&lt;&gt;0,#REF!=S451),TRUE,FALSE)</f>
        <v>#REF!</v>
      </c>
      <c r="AQ383" s="25" t="e">
        <f>IF(AND(#REF!&lt;&gt;0,#REF!=T451),TRUE,FALSE)</f>
        <v>#REF!</v>
      </c>
      <c r="AR383" s="25" t="e">
        <f>IF(AND(#REF!&lt;&gt;0,#REF!=U451),TRUE,FALSE)</f>
        <v>#REF!</v>
      </c>
    </row>
    <row r="384" spans="1:44" ht="21.75" hidden="1" x14ac:dyDescent="0.25">
      <c r="A384" s="191">
        <v>377</v>
      </c>
      <c r="B384" s="182"/>
      <c r="C384" s="185"/>
      <c r="D384" s="186"/>
      <c r="E384" s="11"/>
      <c r="F384" s="187"/>
      <c r="G384" s="174"/>
      <c r="H384" s="188"/>
      <c r="I384" s="10"/>
      <c r="J384" s="176"/>
      <c r="K384" s="189"/>
      <c r="L384" s="4"/>
      <c r="M384" s="4"/>
      <c r="N384" s="4"/>
      <c r="O384" s="4"/>
      <c r="P384" s="4"/>
      <c r="Q384" s="4"/>
      <c r="R384" s="4"/>
      <c r="S384" s="4"/>
      <c r="T384" s="4"/>
      <c r="U384" s="190"/>
      <c r="V384" s="180">
        <v>0</v>
      </c>
      <c r="W384" s="181"/>
      <c r="X384" s="180">
        <v>0</v>
      </c>
      <c r="Y384" s="175"/>
      <c r="AD384" s="29" t="str">
        <f t="shared" si="92"/>
        <v xml:space="preserve"> </v>
      </c>
      <c r="AE384" s="29" t="str">
        <f t="shared" si="93"/>
        <v xml:space="preserve"> </v>
      </c>
      <c r="AF384" s="30" t="str">
        <f t="shared" si="94"/>
        <v xml:space="preserve"> </v>
      </c>
      <c r="AG384" s="28" t="b">
        <f t="shared" si="89"/>
        <v>1</v>
      </c>
      <c r="AH384" s="25" t="b">
        <f t="shared" ref="AH384:AH415" si="95">IF(AND(K451&lt;&gt;0,K451=K452),TRUE,FALSE)</f>
        <v>0</v>
      </c>
      <c r="AI384" s="25" t="b">
        <f t="shared" ref="AI384:AI415" si="96">IF(AND(L451&lt;&gt;0,L451=L452),TRUE,FALSE)</f>
        <v>0</v>
      </c>
      <c r="AJ384" s="25" t="b">
        <f t="shared" ref="AJ384:AJ415" si="97">IF(AND(M451&lt;&gt;0,M451=M452),TRUE,FALSE)</f>
        <v>0</v>
      </c>
      <c r="AK384" s="25" t="b">
        <f t="shared" ref="AK384:AK415" si="98">IF(AND(N451&lt;&gt;0,N451=N452),TRUE,FALSE)</f>
        <v>0</v>
      </c>
      <c r="AL384" s="25" t="b">
        <f t="shared" ref="AL384:AL415" si="99">IF(AND(O451&lt;&gt;0,O451=O452),TRUE,FALSE)</f>
        <v>0</v>
      </c>
      <c r="AM384" s="25" t="b">
        <f t="shared" ref="AM384:AM415" si="100">IF(AND(P451&lt;&gt;0,P451=P452),TRUE,FALSE)</f>
        <v>0</v>
      </c>
      <c r="AN384" s="25" t="b">
        <f t="shared" ref="AN384:AN415" si="101">IF(AND(Q451&lt;&gt;0,Q451=Q452),TRUE,FALSE)</f>
        <v>0</v>
      </c>
      <c r="AO384" s="25" t="b">
        <f t="shared" ref="AO384:AO415" si="102">IF(AND(R451&lt;&gt;0,R451=R452),TRUE,FALSE)</f>
        <v>0</v>
      </c>
      <c r="AP384" s="25" t="b">
        <f t="shared" ref="AP384:AP415" si="103">IF(AND(S451&lt;&gt;0,S451=S452),TRUE,FALSE)</f>
        <v>0</v>
      </c>
      <c r="AQ384" s="25" t="b">
        <f t="shared" ref="AQ384:AQ415" si="104">IF(AND(T451&lt;&gt;0,T451=T452),TRUE,FALSE)</f>
        <v>0</v>
      </c>
      <c r="AR384" s="25" t="b">
        <f t="shared" ref="AR384:AR415" si="105">IF(AND(U451&lt;&gt;0,U451=U452),TRUE,FALSE)</f>
        <v>0</v>
      </c>
    </row>
    <row r="385" spans="1:44" ht="21.75" hidden="1" x14ac:dyDescent="0.25">
      <c r="A385" s="191">
        <v>378</v>
      </c>
      <c r="B385" s="182"/>
      <c r="C385" s="185"/>
      <c r="D385" s="186"/>
      <c r="E385" s="11"/>
      <c r="F385" s="187"/>
      <c r="G385" s="174"/>
      <c r="H385" s="188"/>
      <c r="I385" s="10"/>
      <c r="J385" s="176"/>
      <c r="K385" s="189"/>
      <c r="L385" s="4"/>
      <c r="M385" s="4"/>
      <c r="N385" s="4"/>
      <c r="O385" s="4"/>
      <c r="P385" s="4"/>
      <c r="Q385" s="4"/>
      <c r="R385" s="4"/>
      <c r="S385" s="4"/>
      <c r="T385" s="4"/>
      <c r="U385" s="190"/>
      <c r="V385" s="180">
        <v>0</v>
      </c>
      <c r="W385" s="181"/>
      <c r="X385" s="180">
        <v>0</v>
      </c>
      <c r="Y385" s="175"/>
      <c r="AD385" s="29" t="str">
        <f t="shared" si="92"/>
        <v xml:space="preserve"> </v>
      </c>
      <c r="AE385" s="29" t="str">
        <f t="shared" si="93"/>
        <v xml:space="preserve"> </v>
      </c>
      <c r="AF385" s="30" t="str">
        <f t="shared" si="94"/>
        <v xml:space="preserve"> </v>
      </c>
      <c r="AG385" s="28" t="b">
        <f t="shared" si="89"/>
        <v>1</v>
      </c>
      <c r="AH385" s="25" t="b">
        <f t="shared" si="95"/>
        <v>0</v>
      </c>
      <c r="AI385" s="25" t="b">
        <f t="shared" si="96"/>
        <v>0</v>
      </c>
      <c r="AJ385" s="25" t="b">
        <f t="shared" si="97"/>
        <v>0</v>
      </c>
      <c r="AK385" s="25" t="b">
        <f t="shared" si="98"/>
        <v>0</v>
      </c>
      <c r="AL385" s="25" t="b">
        <f t="shared" si="99"/>
        <v>0</v>
      </c>
      <c r="AM385" s="25" t="b">
        <f t="shared" si="100"/>
        <v>0</v>
      </c>
      <c r="AN385" s="25" t="b">
        <f t="shared" si="101"/>
        <v>0</v>
      </c>
      <c r="AO385" s="25" t="b">
        <f t="shared" si="102"/>
        <v>0</v>
      </c>
      <c r="AP385" s="25" t="b">
        <f t="shared" si="103"/>
        <v>0</v>
      </c>
      <c r="AQ385" s="25" t="b">
        <f t="shared" si="104"/>
        <v>0</v>
      </c>
      <c r="AR385" s="25" t="b">
        <f t="shared" si="105"/>
        <v>0</v>
      </c>
    </row>
    <row r="386" spans="1:44" ht="21.75" hidden="1" x14ac:dyDescent="0.25">
      <c r="A386" s="191">
        <v>379</v>
      </c>
      <c r="B386" s="182"/>
      <c r="C386" s="185"/>
      <c r="D386" s="186"/>
      <c r="E386" s="11"/>
      <c r="F386" s="187"/>
      <c r="G386" s="174"/>
      <c r="H386" s="188"/>
      <c r="I386" s="10"/>
      <c r="J386" s="176"/>
      <c r="K386" s="189"/>
      <c r="L386" s="4"/>
      <c r="M386" s="4"/>
      <c r="N386" s="4"/>
      <c r="O386" s="4"/>
      <c r="P386" s="4"/>
      <c r="Q386" s="4"/>
      <c r="R386" s="4"/>
      <c r="S386" s="4"/>
      <c r="T386" s="4"/>
      <c r="U386" s="190"/>
      <c r="V386" s="180">
        <v>0</v>
      </c>
      <c r="W386" s="181"/>
      <c r="X386" s="180">
        <v>0</v>
      </c>
      <c r="Y386" s="175"/>
      <c r="AD386" s="29" t="str">
        <f t="shared" si="92"/>
        <v xml:space="preserve"> </v>
      </c>
      <c r="AE386" s="29" t="str">
        <f t="shared" si="93"/>
        <v xml:space="preserve"> </v>
      </c>
      <c r="AF386" s="30" t="str">
        <f t="shared" si="94"/>
        <v xml:space="preserve"> </v>
      </c>
      <c r="AG386" s="28" t="b">
        <f t="shared" si="89"/>
        <v>1</v>
      </c>
      <c r="AH386" s="25" t="b">
        <f t="shared" si="95"/>
        <v>0</v>
      </c>
      <c r="AI386" s="25" t="b">
        <f t="shared" si="96"/>
        <v>0</v>
      </c>
      <c r="AJ386" s="25" t="b">
        <f t="shared" si="97"/>
        <v>0</v>
      </c>
      <c r="AK386" s="25" t="b">
        <f t="shared" si="98"/>
        <v>0</v>
      </c>
      <c r="AL386" s="25" t="b">
        <f t="shared" si="99"/>
        <v>0</v>
      </c>
      <c r="AM386" s="25" t="b">
        <f t="shared" si="100"/>
        <v>0</v>
      </c>
      <c r="AN386" s="25" t="b">
        <f t="shared" si="101"/>
        <v>0</v>
      </c>
      <c r="AO386" s="25" t="b">
        <f t="shared" si="102"/>
        <v>0</v>
      </c>
      <c r="AP386" s="25" t="b">
        <f t="shared" si="103"/>
        <v>0</v>
      </c>
      <c r="AQ386" s="25" t="b">
        <f t="shared" si="104"/>
        <v>0</v>
      </c>
      <c r="AR386" s="25" t="b">
        <f t="shared" si="105"/>
        <v>0</v>
      </c>
    </row>
    <row r="387" spans="1:44" ht="21.75" hidden="1" x14ac:dyDescent="0.25">
      <c r="A387" s="191">
        <v>380</v>
      </c>
      <c r="B387" s="182"/>
      <c r="C387" s="185"/>
      <c r="D387" s="186"/>
      <c r="E387" s="11"/>
      <c r="F387" s="187"/>
      <c r="G387" s="174"/>
      <c r="H387" s="188"/>
      <c r="I387" s="10"/>
      <c r="J387" s="176"/>
      <c r="K387" s="189"/>
      <c r="L387" s="4"/>
      <c r="M387" s="4"/>
      <c r="N387" s="4"/>
      <c r="O387" s="4"/>
      <c r="P387" s="4"/>
      <c r="Q387" s="4"/>
      <c r="R387" s="4"/>
      <c r="S387" s="4"/>
      <c r="T387" s="4"/>
      <c r="U387" s="190"/>
      <c r="V387" s="180">
        <v>0</v>
      </c>
      <c r="W387" s="181"/>
      <c r="X387" s="180">
        <v>0</v>
      </c>
      <c r="Y387" s="175"/>
      <c r="AD387" s="29" t="str">
        <f t="shared" si="92"/>
        <v xml:space="preserve"> </v>
      </c>
      <c r="AE387" s="29" t="str">
        <f t="shared" si="93"/>
        <v xml:space="preserve"> </v>
      </c>
      <c r="AF387" s="30" t="str">
        <f t="shared" si="94"/>
        <v xml:space="preserve"> </v>
      </c>
      <c r="AG387" s="28" t="b">
        <f t="shared" si="89"/>
        <v>1</v>
      </c>
      <c r="AH387" s="25" t="b">
        <f t="shared" si="95"/>
        <v>0</v>
      </c>
      <c r="AI387" s="25" t="b">
        <f t="shared" si="96"/>
        <v>0</v>
      </c>
      <c r="AJ387" s="25" t="b">
        <f t="shared" si="97"/>
        <v>0</v>
      </c>
      <c r="AK387" s="25" t="b">
        <f t="shared" si="98"/>
        <v>0</v>
      </c>
      <c r="AL387" s="25" t="b">
        <f t="shared" si="99"/>
        <v>0</v>
      </c>
      <c r="AM387" s="25" t="b">
        <f t="shared" si="100"/>
        <v>0</v>
      </c>
      <c r="AN387" s="25" t="b">
        <f t="shared" si="101"/>
        <v>0</v>
      </c>
      <c r="AO387" s="25" t="b">
        <f t="shared" si="102"/>
        <v>0</v>
      </c>
      <c r="AP387" s="25" t="b">
        <f t="shared" si="103"/>
        <v>0</v>
      </c>
      <c r="AQ387" s="25" t="b">
        <f t="shared" si="104"/>
        <v>0</v>
      </c>
      <c r="AR387" s="25" t="b">
        <f t="shared" si="105"/>
        <v>0</v>
      </c>
    </row>
    <row r="388" spans="1:44" ht="21.75" hidden="1" x14ac:dyDescent="0.25">
      <c r="A388" s="191">
        <v>381</v>
      </c>
      <c r="B388" s="182"/>
      <c r="C388" s="185"/>
      <c r="D388" s="186"/>
      <c r="E388" s="11"/>
      <c r="F388" s="187"/>
      <c r="G388" s="174"/>
      <c r="H388" s="188"/>
      <c r="I388" s="10"/>
      <c r="J388" s="176"/>
      <c r="K388" s="192"/>
      <c r="L388" s="17"/>
      <c r="M388" s="17"/>
      <c r="N388" s="17"/>
      <c r="O388" s="17"/>
      <c r="P388" s="17"/>
      <c r="Q388" s="17"/>
      <c r="R388" s="17"/>
      <c r="S388" s="17"/>
      <c r="T388" s="17"/>
      <c r="U388" s="193"/>
      <c r="V388" s="180">
        <v>0</v>
      </c>
      <c r="W388" s="181"/>
      <c r="X388" s="180">
        <v>0</v>
      </c>
      <c r="Y388" s="175"/>
      <c r="AD388" s="29" t="str">
        <f t="shared" si="92"/>
        <v xml:space="preserve"> </v>
      </c>
      <c r="AE388" s="29" t="str">
        <f t="shared" si="93"/>
        <v xml:space="preserve"> </v>
      </c>
      <c r="AF388" s="30" t="str">
        <f t="shared" si="94"/>
        <v xml:space="preserve"> </v>
      </c>
      <c r="AG388" s="28" t="b">
        <f t="shared" si="89"/>
        <v>1</v>
      </c>
      <c r="AH388" s="25" t="b">
        <f t="shared" si="95"/>
        <v>0</v>
      </c>
      <c r="AI388" s="25" t="b">
        <f t="shared" si="96"/>
        <v>0</v>
      </c>
      <c r="AJ388" s="25" t="b">
        <f t="shared" si="97"/>
        <v>0</v>
      </c>
      <c r="AK388" s="25" t="b">
        <f t="shared" si="98"/>
        <v>0</v>
      </c>
      <c r="AL388" s="25" t="b">
        <f t="shared" si="99"/>
        <v>0</v>
      </c>
      <c r="AM388" s="25" t="b">
        <f t="shared" si="100"/>
        <v>0</v>
      </c>
      <c r="AN388" s="25" t="b">
        <f t="shared" si="101"/>
        <v>0</v>
      </c>
      <c r="AO388" s="25" t="b">
        <f t="shared" si="102"/>
        <v>0</v>
      </c>
      <c r="AP388" s="25" t="b">
        <f t="shared" si="103"/>
        <v>0</v>
      </c>
      <c r="AQ388" s="25" t="b">
        <f t="shared" si="104"/>
        <v>0</v>
      </c>
      <c r="AR388" s="25" t="b">
        <f t="shared" si="105"/>
        <v>0</v>
      </c>
    </row>
    <row r="389" spans="1:44" ht="21.75" hidden="1" x14ac:dyDescent="0.25">
      <c r="A389" s="191">
        <v>382</v>
      </c>
      <c r="B389" s="182"/>
      <c r="C389" s="185"/>
      <c r="D389" s="186"/>
      <c r="E389" s="11"/>
      <c r="F389" s="187"/>
      <c r="G389" s="174"/>
      <c r="H389" s="188"/>
      <c r="I389" s="182"/>
      <c r="J389" s="194"/>
      <c r="K389" s="192"/>
      <c r="L389" s="17"/>
      <c r="M389" s="17"/>
      <c r="N389" s="17"/>
      <c r="O389" s="17"/>
      <c r="P389" s="17"/>
      <c r="Q389" s="17"/>
      <c r="R389" s="17"/>
      <c r="S389" s="17"/>
      <c r="T389" s="17"/>
      <c r="U389" s="193"/>
      <c r="V389" s="180">
        <v>0</v>
      </c>
      <c r="W389" s="181"/>
      <c r="X389" s="180">
        <v>0</v>
      </c>
      <c r="Y389" s="175"/>
      <c r="AD389" s="29" t="str">
        <f t="shared" si="92"/>
        <v xml:space="preserve"> </v>
      </c>
      <c r="AE389" s="29" t="str">
        <f t="shared" si="93"/>
        <v xml:space="preserve"> </v>
      </c>
      <c r="AF389" s="30" t="str">
        <f t="shared" si="94"/>
        <v xml:space="preserve"> </v>
      </c>
      <c r="AG389" s="28" t="b">
        <f t="shared" ref="AG389:AG450" si="106">AND(AH389=FALSE,AI389=FALSE,AJ389=FALSE,AK389=FALSE,AL389=FALSE,AM389=FALSE,AN389=FALSE,AO389=FALSE,AP389=FALSE,AQ389=FALSE,AR389=FALSE)</f>
        <v>1</v>
      </c>
      <c r="AH389" s="25" t="b">
        <f t="shared" si="95"/>
        <v>0</v>
      </c>
      <c r="AI389" s="25" t="b">
        <f t="shared" si="96"/>
        <v>0</v>
      </c>
      <c r="AJ389" s="25" t="b">
        <f t="shared" si="97"/>
        <v>0</v>
      </c>
      <c r="AK389" s="25" t="b">
        <f t="shared" si="98"/>
        <v>0</v>
      </c>
      <c r="AL389" s="25" t="b">
        <f t="shared" si="99"/>
        <v>0</v>
      </c>
      <c r="AM389" s="25" t="b">
        <f t="shared" si="100"/>
        <v>0</v>
      </c>
      <c r="AN389" s="25" t="b">
        <f t="shared" si="101"/>
        <v>0</v>
      </c>
      <c r="AO389" s="25" t="b">
        <f t="shared" si="102"/>
        <v>0</v>
      </c>
      <c r="AP389" s="25" t="b">
        <f t="shared" si="103"/>
        <v>0</v>
      </c>
      <c r="AQ389" s="25" t="b">
        <f t="shared" si="104"/>
        <v>0</v>
      </c>
      <c r="AR389" s="25" t="b">
        <f t="shared" si="105"/>
        <v>0</v>
      </c>
    </row>
    <row r="390" spans="1:44" ht="21.75" hidden="1" x14ac:dyDescent="0.25">
      <c r="A390" s="191">
        <v>383</v>
      </c>
      <c r="B390" s="182"/>
      <c r="C390" s="185"/>
      <c r="D390" s="186"/>
      <c r="E390" s="11"/>
      <c r="F390" s="187"/>
      <c r="G390" s="174"/>
      <c r="H390" s="188"/>
      <c r="I390" s="182"/>
      <c r="J390" s="194"/>
      <c r="K390" s="189"/>
      <c r="L390" s="4"/>
      <c r="M390" s="4"/>
      <c r="N390" s="4"/>
      <c r="O390" s="4"/>
      <c r="P390" s="4"/>
      <c r="Q390" s="4"/>
      <c r="R390" s="4"/>
      <c r="S390" s="4"/>
      <c r="T390" s="4"/>
      <c r="U390" s="190"/>
      <c r="V390" s="180">
        <v>0</v>
      </c>
      <c r="W390" s="181"/>
      <c r="X390" s="180">
        <v>0</v>
      </c>
      <c r="Y390" s="175"/>
      <c r="AD390" s="29" t="str">
        <f t="shared" si="92"/>
        <v xml:space="preserve"> </v>
      </c>
      <c r="AE390" s="29" t="str">
        <f t="shared" si="93"/>
        <v xml:space="preserve"> </v>
      </c>
      <c r="AF390" s="30" t="str">
        <f t="shared" si="94"/>
        <v xml:space="preserve"> </v>
      </c>
      <c r="AG390" s="28" t="b">
        <f t="shared" si="106"/>
        <v>1</v>
      </c>
      <c r="AH390" s="25" t="b">
        <f t="shared" si="95"/>
        <v>0</v>
      </c>
      <c r="AI390" s="25" t="b">
        <f t="shared" si="96"/>
        <v>0</v>
      </c>
      <c r="AJ390" s="25" t="b">
        <f t="shared" si="97"/>
        <v>0</v>
      </c>
      <c r="AK390" s="25" t="b">
        <f t="shared" si="98"/>
        <v>0</v>
      </c>
      <c r="AL390" s="25" t="b">
        <f t="shared" si="99"/>
        <v>0</v>
      </c>
      <c r="AM390" s="25" t="b">
        <f t="shared" si="100"/>
        <v>0</v>
      </c>
      <c r="AN390" s="25" t="b">
        <f t="shared" si="101"/>
        <v>0</v>
      </c>
      <c r="AO390" s="25" t="b">
        <f t="shared" si="102"/>
        <v>0</v>
      </c>
      <c r="AP390" s="25" t="b">
        <f t="shared" si="103"/>
        <v>0</v>
      </c>
      <c r="AQ390" s="25" t="b">
        <f t="shared" si="104"/>
        <v>0</v>
      </c>
      <c r="AR390" s="25" t="b">
        <f t="shared" si="105"/>
        <v>0</v>
      </c>
    </row>
    <row r="391" spans="1:44" ht="21.75" hidden="1" x14ac:dyDescent="0.25">
      <c r="A391" s="191">
        <v>384</v>
      </c>
      <c r="B391" s="182"/>
      <c r="C391" s="185"/>
      <c r="D391" s="186"/>
      <c r="E391" s="11"/>
      <c r="F391" s="187"/>
      <c r="G391" s="174"/>
      <c r="H391" s="188"/>
      <c r="I391" s="182"/>
      <c r="J391" s="194"/>
      <c r="K391" s="189"/>
      <c r="L391" s="4"/>
      <c r="M391" s="4"/>
      <c r="N391" s="4"/>
      <c r="O391" s="4"/>
      <c r="P391" s="4"/>
      <c r="Q391" s="4"/>
      <c r="R391" s="4"/>
      <c r="S391" s="4"/>
      <c r="T391" s="4"/>
      <c r="U391" s="190"/>
      <c r="V391" s="180">
        <v>0</v>
      </c>
      <c r="W391" s="181"/>
      <c r="X391" s="180">
        <v>0</v>
      </c>
      <c r="Y391" s="175"/>
      <c r="AD391" s="29" t="str">
        <f t="shared" si="92"/>
        <v xml:space="preserve"> </v>
      </c>
      <c r="AE391" s="29" t="str">
        <f t="shared" si="93"/>
        <v xml:space="preserve"> </v>
      </c>
      <c r="AF391" s="30" t="str">
        <f t="shared" si="94"/>
        <v xml:space="preserve"> </v>
      </c>
      <c r="AG391" s="28" t="b">
        <f t="shared" si="106"/>
        <v>1</v>
      </c>
      <c r="AH391" s="25" t="b">
        <f t="shared" si="95"/>
        <v>0</v>
      </c>
      <c r="AI391" s="25" t="b">
        <f t="shared" si="96"/>
        <v>0</v>
      </c>
      <c r="AJ391" s="25" t="b">
        <f t="shared" si="97"/>
        <v>0</v>
      </c>
      <c r="AK391" s="25" t="b">
        <f t="shared" si="98"/>
        <v>0</v>
      </c>
      <c r="AL391" s="25" t="b">
        <f t="shared" si="99"/>
        <v>0</v>
      </c>
      <c r="AM391" s="25" t="b">
        <f t="shared" si="100"/>
        <v>0</v>
      </c>
      <c r="AN391" s="25" t="b">
        <f t="shared" si="101"/>
        <v>0</v>
      </c>
      <c r="AO391" s="25" t="b">
        <f t="shared" si="102"/>
        <v>0</v>
      </c>
      <c r="AP391" s="25" t="b">
        <f t="shared" si="103"/>
        <v>0</v>
      </c>
      <c r="AQ391" s="25" t="b">
        <f t="shared" si="104"/>
        <v>0</v>
      </c>
      <c r="AR391" s="25" t="b">
        <f t="shared" si="105"/>
        <v>0</v>
      </c>
    </row>
    <row r="392" spans="1:44" ht="21.75" hidden="1" x14ac:dyDescent="0.25">
      <c r="A392" s="191">
        <v>385</v>
      </c>
      <c r="B392" s="182"/>
      <c r="C392" s="185"/>
      <c r="D392" s="186"/>
      <c r="E392" s="11"/>
      <c r="F392" s="187"/>
      <c r="G392" s="174"/>
      <c r="H392" s="188"/>
      <c r="I392" s="182"/>
      <c r="J392" s="194"/>
      <c r="K392" s="189"/>
      <c r="L392" s="4"/>
      <c r="M392" s="4"/>
      <c r="N392" s="4"/>
      <c r="O392" s="4"/>
      <c r="P392" s="4"/>
      <c r="Q392" s="4"/>
      <c r="R392" s="4"/>
      <c r="S392" s="4"/>
      <c r="T392" s="4"/>
      <c r="U392" s="190"/>
      <c r="V392" s="180">
        <v>0</v>
      </c>
      <c r="W392" s="181"/>
      <c r="X392" s="180">
        <v>0</v>
      </c>
      <c r="Y392" s="175"/>
      <c r="AD392" s="29" t="str">
        <f t="shared" si="92"/>
        <v xml:space="preserve"> </v>
      </c>
      <c r="AE392" s="29" t="str">
        <f t="shared" si="93"/>
        <v xml:space="preserve"> </v>
      </c>
      <c r="AF392" s="30" t="str">
        <f t="shared" si="94"/>
        <v xml:space="preserve"> </v>
      </c>
      <c r="AG392" s="28" t="b">
        <f t="shared" si="106"/>
        <v>1</v>
      </c>
      <c r="AH392" s="25" t="b">
        <f t="shared" si="95"/>
        <v>0</v>
      </c>
      <c r="AI392" s="25" t="b">
        <f t="shared" si="96"/>
        <v>0</v>
      </c>
      <c r="AJ392" s="25" t="b">
        <f t="shared" si="97"/>
        <v>0</v>
      </c>
      <c r="AK392" s="25" t="b">
        <f t="shared" si="98"/>
        <v>0</v>
      </c>
      <c r="AL392" s="25" t="b">
        <f t="shared" si="99"/>
        <v>0</v>
      </c>
      <c r="AM392" s="25" t="b">
        <f t="shared" si="100"/>
        <v>0</v>
      </c>
      <c r="AN392" s="25" t="b">
        <f t="shared" si="101"/>
        <v>0</v>
      </c>
      <c r="AO392" s="25" t="b">
        <f t="shared" si="102"/>
        <v>0</v>
      </c>
      <c r="AP392" s="25" t="b">
        <f t="shared" si="103"/>
        <v>0</v>
      </c>
      <c r="AQ392" s="25" t="b">
        <f t="shared" si="104"/>
        <v>0</v>
      </c>
      <c r="AR392" s="25" t="b">
        <f t="shared" si="105"/>
        <v>0</v>
      </c>
    </row>
    <row r="393" spans="1:44" ht="21.75" hidden="1" x14ac:dyDescent="0.25">
      <c r="A393" s="191">
        <v>386</v>
      </c>
      <c r="B393" s="182"/>
      <c r="C393" s="185"/>
      <c r="D393" s="186"/>
      <c r="E393" s="11"/>
      <c r="F393" s="187"/>
      <c r="G393" s="174"/>
      <c r="H393" s="188"/>
      <c r="I393" s="182"/>
      <c r="J393" s="194"/>
      <c r="K393" s="189"/>
      <c r="L393" s="4"/>
      <c r="M393" s="4"/>
      <c r="N393" s="4"/>
      <c r="O393" s="4"/>
      <c r="P393" s="4"/>
      <c r="Q393" s="4"/>
      <c r="R393" s="4"/>
      <c r="S393" s="4"/>
      <c r="T393" s="4"/>
      <c r="U393" s="190"/>
      <c r="V393" s="180">
        <v>0</v>
      </c>
      <c r="W393" s="181"/>
      <c r="X393" s="180">
        <v>0</v>
      </c>
      <c r="Y393" s="175"/>
      <c r="AD393" s="29" t="str">
        <f t="shared" si="92"/>
        <v xml:space="preserve"> </v>
      </c>
      <c r="AE393" s="29" t="str">
        <f t="shared" si="93"/>
        <v xml:space="preserve"> </v>
      </c>
      <c r="AF393" s="30" t="str">
        <f t="shared" si="94"/>
        <v xml:space="preserve"> </v>
      </c>
      <c r="AG393" s="28" t="b">
        <f t="shared" si="106"/>
        <v>1</v>
      </c>
      <c r="AH393" s="25" t="b">
        <f t="shared" si="95"/>
        <v>0</v>
      </c>
      <c r="AI393" s="25" t="b">
        <f t="shared" si="96"/>
        <v>0</v>
      </c>
      <c r="AJ393" s="25" t="b">
        <f t="shared" si="97"/>
        <v>0</v>
      </c>
      <c r="AK393" s="25" t="b">
        <f t="shared" si="98"/>
        <v>0</v>
      </c>
      <c r="AL393" s="25" t="b">
        <f t="shared" si="99"/>
        <v>0</v>
      </c>
      <c r="AM393" s="25" t="b">
        <f t="shared" si="100"/>
        <v>0</v>
      </c>
      <c r="AN393" s="25" t="b">
        <f t="shared" si="101"/>
        <v>0</v>
      </c>
      <c r="AO393" s="25" t="b">
        <f t="shared" si="102"/>
        <v>0</v>
      </c>
      <c r="AP393" s="25" t="b">
        <f t="shared" si="103"/>
        <v>0</v>
      </c>
      <c r="AQ393" s="25" t="b">
        <f t="shared" si="104"/>
        <v>0</v>
      </c>
      <c r="AR393" s="25" t="b">
        <f t="shared" si="105"/>
        <v>0</v>
      </c>
    </row>
    <row r="394" spans="1:44" ht="21.75" hidden="1" x14ac:dyDescent="0.25">
      <c r="A394" s="191">
        <v>387</v>
      </c>
      <c r="B394" s="182"/>
      <c r="C394" s="185"/>
      <c r="D394" s="186"/>
      <c r="E394" s="11"/>
      <c r="F394" s="187"/>
      <c r="G394" s="174"/>
      <c r="H394" s="188"/>
      <c r="I394" s="182"/>
      <c r="J394" s="194"/>
      <c r="K394" s="189"/>
      <c r="L394" s="4"/>
      <c r="M394" s="4"/>
      <c r="N394" s="4"/>
      <c r="O394" s="4"/>
      <c r="P394" s="4"/>
      <c r="Q394" s="4"/>
      <c r="R394" s="4"/>
      <c r="S394" s="4"/>
      <c r="T394" s="4"/>
      <c r="U394" s="190"/>
      <c r="V394" s="180">
        <v>0</v>
      </c>
      <c r="W394" s="181"/>
      <c r="X394" s="180">
        <v>0</v>
      </c>
      <c r="Y394" s="175"/>
      <c r="AD394" s="29" t="str">
        <f t="shared" si="92"/>
        <v xml:space="preserve"> </v>
      </c>
      <c r="AE394" s="29" t="str">
        <f t="shared" si="93"/>
        <v xml:space="preserve"> </v>
      </c>
      <c r="AF394" s="30" t="str">
        <f t="shared" si="94"/>
        <v xml:space="preserve"> </v>
      </c>
      <c r="AG394" s="28" t="b">
        <f t="shared" si="106"/>
        <v>1</v>
      </c>
      <c r="AH394" s="25" t="b">
        <f t="shared" si="95"/>
        <v>0</v>
      </c>
      <c r="AI394" s="25" t="b">
        <f t="shared" si="96"/>
        <v>0</v>
      </c>
      <c r="AJ394" s="25" t="b">
        <f t="shared" si="97"/>
        <v>0</v>
      </c>
      <c r="AK394" s="25" t="b">
        <f t="shared" si="98"/>
        <v>0</v>
      </c>
      <c r="AL394" s="25" t="b">
        <f t="shared" si="99"/>
        <v>0</v>
      </c>
      <c r="AM394" s="25" t="b">
        <f t="shared" si="100"/>
        <v>0</v>
      </c>
      <c r="AN394" s="25" t="b">
        <f t="shared" si="101"/>
        <v>0</v>
      </c>
      <c r="AO394" s="25" t="b">
        <f t="shared" si="102"/>
        <v>0</v>
      </c>
      <c r="AP394" s="25" t="b">
        <f t="shared" si="103"/>
        <v>0</v>
      </c>
      <c r="AQ394" s="25" t="b">
        <f t="shared" si="104"/>
        <v>0</v>
      </c>
      <c r="AR394" s="25" t="b">
        <f t="shared" si="105"/>
        <v>0</v>
      </c>
    </row>
    <row r="395" spans="1:44" ht="21.75" hidden="1" x14ac:dyDescent="0.25">
      <c r="A395" s="191">
        <v>388</v>
      </c>
      <c r="B395" s="182"/>
      <c r="C395" s="185"/>
      <c r="D395" s="186"/>
      <c r="E395" s="11"/>
      <c r="F395" s="187"/>
      <c r="G395" s="174"/>
      <c r="H395" s="188"/>
      <c r="I395" s="182"/>
      <c r="J395" s="194"/>
      <c r="K395" s="189"/>
      <c r="L395" s="4"/>
      <c r="M395" s="4"/>
      <c r="N395" s="4"/>
      <c r="O395" s="4"/>
      <c r="P395" s="4"/>
      <c r="Q395" s="4"/>
      <c r="R395" s="4"/>
      <c r="S395" s="4"/>
      <c r="T395" s="4"/>
      <c r="U395" s="190"/>
      <c r="V395" s="180">
        <v>0</v>
      </c>
      <c r="W395" s="181"/>
      <c r="X395" s="180">
        <v>0</v>
      </c>
      <c r="Y395" s="175"/>
      <c r="AD395" s="29" t="str">
        <f t="shared" si="92"/>
        <v xml:space="preserve"> </v>
      </c>
      <c r="AE395" s="29" t="str">
        <f t="shared" si="93"/>
        <v xml:space="preserve"> </v>
      </c>
      <c r="AF395" s="30" t="str">
        <f t="shared" si="94"/>
        <v xml:space="preserve"> </v>
      </c>
      <c r="AG395" s="28" t="b">
        <f t="shared" si="106"/>
        <v>1</v>
      </c>
      <c r="AH395" s="25" t="b">
        <f t="shared" si="95"/>
        <v>0</v>
      </c>
      <c r="AI395" s="25" t="b">
        <f t="shared" si="96"/>
        <v>0</v>
      </c>
      <c r="AJ395" s="25" t="b">
        <f t="shared" si="97"/>
        <v>0</v>
      </c>
      <c r="AK395" s="25" t="b">
        <f t="shared" si="98"/>
        <v>0</v>
      </c>
      <c r="AL395" s="25" t="b">
        <f t="shared" si="99"/>
        <v>0</v>
      </c>
      <c r="AM395" s="25" t="b">
        <f t="shared" si="100"/>
        <v>0</v>
      </c>
      <c r="AN395" s="25" t="b">
        <f t="shared" si="101"/>
        <v>0</v>
      </c>
      <c r="AO395" s="25" t="b">
        <f t="shared" si="102"/>
        <v>0</v>
      </c>
      <c r="AP395" s="25" t="b">
        <f t="shared" si="103"/>
        <v>0</v>
      </c>
      <c r="AQ395" s="25" t="b">
        <f t="shared" si="104"/>
        <v>0</v>
      </c>
      <c r="AR395" s="25" t="b">
        <f t="shared" si="105"/>
        <v>0</v>
      </c>
    </row>
    <row r="396" spans="1:44" ht="21.75" hidden="1" x14ac:dyDescent="0.25">
      <c r="A396" s="191">
        <v>389</v>
      </c>
      <c r="B396" s="182"/>
      <c r="C396" s="185"/>
      <c r="D396" s="186"/>
      <c r="E396" s="11"/>
      <c r="F396" s="187"/>
      <c r="G396" s="174"/>
      <c r="H396" s="188"/>
      <c r="I396" s="182"/>
      <c r="J396" s="194"/>
      <c r="K396" s="189"/>
      <c r="L396" s="4"/>
      <c r="M396" s="4"/>
      <c r="N396" s="4"/>
      <c r="O396" s="4"/>
      <c r="P396" s="4"/>
      <c r="Q396" s="4"/>
      <c r="R396" s="4"/>
      <c r="S396" s="4"/>
      <c r="T396" s="4"/>
      <c r="U396" s="190"/>
      <c r="V396" s="180">
        <v>0</v>
      </c>
      <c r="W396" s="181"/>
      <c r="X396" s="180">
        <v>0</v>
      </c>
      <c r="Y396" s="175"/>
      <c r="AD396" s="29" t="str">
        <f t="shared" si="92"/>
        <v xml:space="preserve"> </v>
      </c>
      <c r="AE396" s="29" t="str">
        <f t="shared" si="93"/>
        <v xml:space="preserve"> </v>
      </c>
      <c r="AF396" s="30" t="str">
        <f t="shared" si="94"/>
        <v xml:space="preserve"> </v>
      </c>
      <c r="AG396" s="28" t="b">
        <f t="shared" si="106"/>
        <v>1</v>
      </c>
      <c r="AH396" s="25" t="b">
        <f t="shared" si="95"/>
        <v>0</v>
      </c>
      <c r="AI396" s="25" t="b">
        <f t="shared" si="96"/>
        <v>0</v>
      </c>
      <c r="AJ396" s="25" t="b">
        <f t="shared" si="97"/>
        <v>0</v>
      </c>
      <c r="AK396" s="25" t="b">
        <f t="shared" si="98"/>
        <v>0</v>
      </c>
      <c r="AL396" s="25" t="b">
        <f t="shared" si="99"/>
        <v>0</v>
      </c>
      <c r="AM396" s="25" t="b">
        <f t="shared" si="100"/>
        <v>0</v>
      </c>
      <c r="AN396" s="25" t="b">
        <f t="shared" si="101"/>
        <v>0</v>
      </c>
      <c r="AO396" s="25" t="b">
        <f t="shared" si="102"/>
        <v>0</v>
      </c>
      <c r="AP396" s="25" t="b">
        <f t="shared" si="103"/>
        <v>0</v>
      </c>
      <c r="AQ396" s="25" t="b">
        <f t="shared" si="104"/>
        <v>0</v>
      </c>
      <c r="AR396" s="25" t="b">
        <f t="shared" si="105"/>
        <v>0</v>
      </c>
    </row>
    <row r="397" spans="1:44" ht="21.75" hidden="1" x14ac:dyDescent="0.25">
      <c r="A397" s="191">
        <v>390</v>
      </c>
      <c r="B397" s="182"/>
      <c r="C397" s="185"/>
      <c r="D397" s="186"/>
      <c r="E397" s="11"/>
      <c r="F397" s="187"/>
      <c r="G397" s="174"/>
      <c r="H397" s="188"/>
      <c r="I397" s="182"/>
      <c r="J397" s="194"/>
      <c r="K397" s="192"/>
      <c r="L397" s="17"/>
      <c r="M397" s="17"/>
      <c r="N397" s="17"/>
      <c r="O397" s="17"/>
      <c r="P397" s="17"/>
      <c r="Q397" s="17"/>
      <c r="R397" s="17"/>
      <c r="S397" s="17"/>
      <c r="T397" s="17"/>
      <c r="U397" s="193"/>
      <c r="V397" s="180">
        <v>0</v>
      </c>
      <c r="W397" s="181"/>
      <c r="X397" s="180">
        <v>0</v>
      </c>
      <c r="Y397" s="175"/>
      <c r="AD397" s="29" t="str">
        <f t="shared" si="92"/>
        <v xml:space="preserve"> </v>
      </c>
      <c r="AE397" s="29" t="str">
        <f t="shared" si="93"/>
        <v xml:space="preserve"> </v>
      </c>
      <c r="AF397" s="30" t="str">
        <f t="shared" si="94"/>
        <v xml:space="preserve"> </v>
      </c>
      <c r="AG397" s="28" t="b">
        <f t="shared" si="106"/>
        <v>1</v>
      </c>
      <c r="AH397" s="25" t="b">
        <f t="shared" si="95"/>
        <v>0</v>
      </c>
      <c r="AI397" s="25" t="b">
        <f t="shared" si="96"/>
        <v>0</v>
      </c>
      <c r="AJ397" s="25" t="b">
        <f t="shared" si="97"/>
        <v>0</v>
      </c>
      <c r="AK397" s="25" t="b">
        <f t="shared" si="98"/>
        <v>0</v>
      </c>
      <c r="AL397" s="25" t="b">
        <f t="shared" si="99"/>
        <v>0</v>
      </c>
      <c r="AM397" s="25" t="b">
        <f t="shared" si="100"/>
        <v>0</v>
      </c>
      <c r="AN397" s="25" t="b">
        <f t="shared" si="101"/>
        <v>0</v>
      </c>
      <c r="AO397" s="25" t="b">
        <f t="shared" si="102"/>
        <v>0</v>
      </c>
      <c r="AP397" s="25" t="b">
        <f t="shared" si="103"/>
        <v>0</v>
      </c>
      <c r="AQ397" s="25" t="b">
        <f t="shared" si="104"/>
        <v>0</v>
      </c>
      <c r="AR397" s="25" t="b">
        <f t="shared" si="105"/>
        <v>0</v>
      </c>
    </row>
    <row r="398" spans="1:44" ht="21.75" hidden="1" x14ac:dyDescent="0.25">
      <c r="A398" s="191">
        <v>395</v>
      </c>
      <c r="B398" s="182"/>
      <c r="C398" s="185"/>
      <c r="D398" s="186"/>
      <c r="E398" s="11"/>
      <c r="F398" s="187"/>
      <c r="G398" s="174"/>
      <c r="H398" s="188"/>
      <c r="I398" s="182"/>
      <c r="J398" s="194"/>
      <c r="K398" s="189"/>
      <c r="L398" s="4"/>
      <c r="M398" s="4"/>
      <c r="N398" s="4"/>
      <c r="O398" s="4"/>
      <c r="P398" s="4"/>
      <c r="Q398" s="4"/>
      <c r="R398" s="4"/>
      <c r="S398" s="4"/>
      <c r="T398" s="4"/>
      <c r="U398" s="190"/>
      <c r="V398" s="180">
        <v>0</v>
      </c>
      <c r="W398" s="181"/>
      <c r="X398" s="180">
        <v>0</v>
      </c>
      <c r="Y398" s="175"/>
      <c r="AD398" s="29" t="str">
        <f t="shared" si="92"/>
        <v xml:space="preserve"> </v>
      </c>
      <c r="AE398" s="29" t="str">
        <f t="shared" si="93"/>
        <v xml:space="preserve"> </v>
      </c>
      <c r="AF398" s="30" t="str">
        <f t="shared" si="94"/>
        <v xml:space="preserve"> </v>
      </c>
      <c r="AG398" s="28" t="b">
        <f t="shared" si="106"/>
        <v>1</v>
      </c>
      <c r="AH398" s="25" t="b">
        <f t="shared" si="95"/>
        <v>0</v>
      </c>
      <c r="AI398" s="25" t="b">
        <f t="shared" si="96"/>
        <v>0</v>
      </c>
      <c r="AJ398" s="25" t="b">
        <f t="shared" si="97"/>
        <v>0</v>
      </c>
      <c r="AK398" s="25" t="b">
        <f t="shared" si="98"/>
        <v>0</v>
      </c>
      <c r="AL398" s="25" t="b">
        <f t="shared" si="99"/>
        <v>0</v>
      </c>
      <c r="AM398" s="25" t="b">
        <f t="shared" si="100"/>
        <v>0</v>
      </c>
      <c r="AN398" s="25" t="b">
        <f t="shared" si="101"/>
        <v>0</v>
      </c>
      <c r="AO398" s="25" t="b">
        <f t="shared" si="102"/>
        <v>0</v>
      </c>
      <c r="AP398" s="25" t="b">
        <f t="shared" si="103"/>
        <v>0</v>
      </c>
      <c r="AQ398" s="25" t="b">
        <f t="shared" si="104"/>
        <v>0</v>
      </c>
      <c r="AR398" s="25" t="b">
        <f t="shared" si="105"/>
        <v>0</v>
      </c>
    </row>
    <row r="399" spans="1:44" ht="21.75" hidden="1" x14ac:dyDescent="0.25">
      <c r="A399" s="191">
        <v>396</v>
      </c>
      <c r="B399" s="182"/>
      <c r="C399" s="185"/>
      <c r="D399" s="186"/>
      <c r="E399" s="11"/>
      <c r="F399" s="187"/>
      <c r="G399" s="174"/>
      <c r="H399" s="188"/>
      <c r="I399" s="182"/>
      <c r="J399" s="194"/>
      <c r="K399" s="189"/>
      <c r="L399" s="4"/>
      <c r="M399" s="4"/>
      <c r="N399" s="4"/>
      <c r="O399" s="4"/>
      <c r="P399" s="4"/>
      <c r="Q399" s="4"/>
      <c r="R399" s="4"/>
      <c r="S399" s="4"/>
      <c r="T399" s="4"/>
      <c r="U399" s="190"/>
      <c r="V399" s="180">
        <v>0</v>
      </c>
      <c r="W399" s="181"/>
      <c r="X399" s="180">
        <v>0</v>
      </c>
      <c r="Y399" s="175"/>
      <c r="AD399" s="29" t="str">
        <f t="shared" si="92"/>
        <v xml:space="preserve"> </v>
      </c>
      <c r="AE399" s="29" t="str">
        <f t="shared" si="93"/>
        <v xml:space="preserve"> </v>
      </c>
      <c r="AF399" s="30" t="str">
        <f t="shared" si="94"/>
        <v xml:space="preserve"> </v>
      </c>
      <c r="AG399" s="28" t="b">
        <f t="shared" si="106"/>
        <v>1</v>
      </c>
      <c r="AH399" s="25" t="b">
        <f t="shared" si="95"/>
        <v>0</v>
      </c>
      <c r="AI399" s="25" t="b">
        <f t="shared" si="96"/>
        <v>0</v>
      </c>
      <c r="AJ399" s="25" t="b">
        <f t="shared" si="97"/>
        <v>0</v>
      </c>
      <c r="AK399" s="25" t="b">
        <f t="shared" si="98"/>
        <v>0</v>
      </c>
      <c r="AL399" s="25" t="b">
        <f t="shared" si="99"/>
        <v>0</v>
      </c>
      <c r="AM399" s="25" t="b">
        <f t="shared" si="100"/>
        <v>0</v>
      </c>
      <c r="AN399" s="25" t="b">
        <f t="shared" si="101"/>
        <v>0</v>
      </c>
      <c r="AO399" s="25" t="b">
        <f t="shared" si="102"/>
        <v>0</v>
      </c>
      <c r="AP399" s="25" t="b">
        <f t="shared" si="103"/>
        <v>0</v>
      </c>
      <c r="AQ399" s="25" t="b">
        <f t="shared" si="104"/>
        <v>0</v>
      </c>
      <c r="AR399" s="25" t="b">
        <f t="shared" si="105"/>
        <v>0</v>
      </c>
    </row>
    <row r="400" spans="1:44" ht="21.75" hidden="1" x14ac:dyDescent="0.25">
      <c r="A400" s="191">
        <v>397</v>
      </c>
      <c r="B400" s="182"/>
      <c r="C400" s="185"/>
      <c r="D400" s="186"/>
      <c r="E400" s="11"/>
      <c r="F400" s="187"/>
      <c r="G400" s="174"/>
      <c r="H400" s="188"/>
      <c r="I400" s="182"/>
      <c r="J400" s="194"/>
      <c r="K400" s="189"/>
      <c r="L400" s="4"/>
      <c r="M400" s="4"/>
      <c r="N400" s="4"/>
      <c r="O400" s="4"/>
      <c r="P400" s="4"/>
      <c r="Q400" s="4"/>
      <c r="R400" s="4"/>
      <c r="S400" s="4"/>
      <c r="T400" s="4"/>
      <c r="U400" s="190"/>
      <c r="V400" s="180">
        <v>0</v>
      </c>
      <c r="W400" s="181"/>
      <c r="X400" s="180">
        <v>0</v>
      </c>
      <c r="Y400" s="175"/>
      <c r="AD400" s="29" t="str">
        <f t="shared" si="92"/>
        <v xml:space="preserve"> </v>
      </c>
      <c r="AE400" s="29" t="str">
        <f t="shared" si="93"/>
        <v xml:space="preserve"> </v>
      </c>
      <c r="AF400" s="30" t="str">
        <f t="shared" si="94"/>
        <v xml:space="preserve"> </v>
      </c>
      <c r="AG400" s="28" t="b">
        <f t="shared" si="106"/>
        <v>1</v>
      </c>
      <c r="AH400" s="25" t="b">
        <f t="shared" si="95"/>
        <v>0</v>
      </c>
      <c r="AI400" s="25" t="b">
        <f t="shared" si="96"/>
        <v>0</v>
      </c>
      <c r="AJ400" s="25" t="b">
        <f t="shared" si="97"/>
        <v>0</v>
      </c>
      <c r="AK400" s="25" t="b">
        <f t="shared" si="98"/>
        <v>0</v>
      </c>
      <c r="AL400" s="25" t="b">
        <f t="shared" si="99"/>
        <v>0</v>
      </c>
      <c r="AM400" s="25" t="b">
        <f t="shared" si="100"/>
        <v>0</v>
      </c>
      <c r="AN400" s="25" t="b">
        <f t="shared" si="101"/>
        <v>0</v>
      </c>
      <c r="AO400" s="25" t="b">
        <f t="shared" si="102"/>
        <v>0</v>
      </c>
      <c r="AP400" s="25" t="b">
        <f t="shared" si="103"/>
        <v>0</v>
      </c>
      <c r="AQ400" s="25" t="b">
        <f t="shared" si="104"/>
        <v>0</v>
      </c>
      <c r="AR400" s="25" t="b">
        <f t="shared" si="105"/>
        <v>0</v>
      </c>
    </row>
    <row r="401" spans="1:44" ht="21.75" hidden="1" x14ac:dyDescent="0.25">
      <c r="A401" s="191">
        <v>398</v>
      </c>
      <c r="B401" s="182"/>
      <c r="C401" s="185"/>
      <c r="D401" s="186"/>
      <c r="E401" s="11"/>
      <c r="F401" s="187"/>
      <c r="G401" s="174"/>
      <c r="H401" s="188"/>
      <c r="I401" s="182"/>
      <c r="J401" s="194"/>
      <c r="K401" s="189"/>
      <c r="L401" s="4"/>
      <c r="M401" s="4"/>
      <c r="N401" s="4"/>
      <c r="O401" s="4"/>
      <c r="P401" s="4"/>
      <c r="Q401" s="4"/>
      <c r="R401" s="4"/>
      <c r="S401" s="4"/>
      <c r="T401" s="4"/>
      <c r="U401" s="190"/>
      <c r="V401" s="180">
        <v>0</v>
      </c>
      <c r="W401" s="181"/>
      <c r="X401" s="180">
        <v>0</v>
      </c>
      <c r="Y401" s="175"/>
      <c r="AD401" s="29" t="str">
        <f t="shared" si="92"/>
        <v xml:space="preserve"> </v>
      </c>
      <c r="AE401" s="29" t="str">
        <f t="shared" si="93"/>
        <v xml:space="preserve"> </v>
      </c>
      <c r="AF401" s="30" t="str">
        <f t="shared" si="94"/>
        <v xml:space="preserve"> </v>
      </c>
      <c r="AG401" s="28" t="b">
        <f t="shared" si="106"/>
        <v>1</v>
      </c>
      <c r="AH401" s="25" t="b">
        <f t="shared" si="95"/>
        <v>0</v>
      </c>
      <c r="AI401" s="25" t="b">
        <f t="shared" si="96"/>
        <v>0</v>
      </c>
      <c r="AJ401" s="25" t="b">
        <f t="shared" si="97"/>
        <v>0</v>
      </c>
      <c r="AK401" s="25" t="b">
        <f t="shared" si="98"/>
        <v>0</v>
      </c>
      <c r="AL401" s="25" t="b">
        <f t="shared" si="99"/>
        <v>0</v>
      </c>
      <c r="AM401" s="25" t="b">
        <f t="shared" si="100"/>
        <v>0</v>
      </c>
      <c r="AN401" s="25" t="b">
        <f t="shared" si="101"/>
        <v>0</v>
      </c>
      <c r="AO401" s="25" t="b">
        <f t="shared" si="102"/>
        <v>0</v>
      </c>
      <c r="AP401" s="25" t="b">
        <f t="shared" si="103"/>
        <v>0</v>
      </c>
      <c r="AQ401" s="25" t="b">
        <f t="shared" si="104"/>
        <v>0</v>
      </c>
      <c r="AR401" s="25" t="b">
        <f t="shared" si="105"/>
        <v>0</v>
      </c>
    </row>
    <row r="402" spans="1:44" ht="21.75" hidden="1" x14ac:dyDescent="0.25">
      <c r="A402" s="191">
        <v>399</v>
      </c>
      <c r="B402" s="182"/>
      <c r="C402" s="185"/>
      <c r="D402" s="186"/>
      <c r="E402" s="11"/>
      <c r="F402" s="187"/>
      <c r="G402" s="174"/>
      <c r="H402" s="188"/>
      <c r="I402" s="182"/>
      <c r="J402" s="194"/>
      <c r="K402" s="189"/>
      <c r="L402" s="4"/>
      <c r="M402" s="4"/>
      <c r="N402" s="4"/>
      <c r="O402" s="4"/>
      <c r="P402" s="4"/>
      <c r="Q402" s="4"/>
      <c r="R402" s="4"/>
      <c r="S402" s="4"/>
      <c r="T402" s="4"/>
      <c r="U402" s="190"/>
      <c r="V402" s="180">
        <v>0</v>
      </c>
      <c r="W402" s="181"/>
      <c r="X402" s="180">
        <v>0</v>
      </c>
      <c r="Y402" s="175"/>
      <c r="AD402" s="29" t="str">
        <f t="shared" si="92"/>
        <v xml:space="preserve"> </v>
      </c>
      <c r="AE402" s="29" t="str">
        <f t="shared" si="93"/>
        <v xml:space="preserve"> </v>
      </c>
      <c r="AF402" s="30" t="str">
        <f t="shared" si="94"/>
        <v xml:space="preserve"> </v>
      </c>
      <c r="AG402" s="28" t="b">
        <f t="shared" si="106"/>
        <v>1</v>
      </c>
      <c r="AH402" s="25" t="b">
        <f t="shared" si="95"/>
        <v>0</v>
      </c>
      <c r="AI402" s="25" t="b">
        <f t="shared" si="96"/>
        <v>0</v>
      </c>
      <c r="AJ402" s="25" t="b">
        <f t="shared" si="97"/>
        <v>0</v>
      </c>
      <c r="AK402" s="25" t="b">
        <f t="shared" si="98"/>
        <v>0</v>
      </c>
      <c r="AL402" s="25" t="b">
        <f t="shared" si="99"/>
        <v>0</v>
      </c>
      <c r="AM402" s="25" t="b">
        <f t="shared" si="100"/>
        <v>0</v>
      </c>
      <c r="AN402" s="25" t="b">
        <f t="shared" si="101"/>
        <v>0</v>
      </c>
      <c r="AO402" s="25" t="b">
        <f t="shared" si="102"/>
        <v>0</v>
      </c>
      <c r="AP402" s="25" t="b">
        <f t="shared" si="103"/>
        <v>0</v>
      </c>
      <c r="AQ402" s="25" t="b">
        <f t="shared" si="104"/>
        <v>0</v>
      </c>
      <c r="AR402" s="25" t="b">
        <f t="shared" si="105"/>
        <v>0</v>
      </c>
    </row>
    <row r="403" spans="1:44" ht="21.75" hidden="1" x14ac:dyDescent="0.25">
      <c r="A403" s="191">
        <v>400</v>
      </c>
      <c r="B403" s="182"/>
      <c r="C403" s="185"/>
      <c r="D403" s="186"/>
      <c r="E403" s="11"/>
      <c r="F403" s="187"/>
      <c r="G403" s="174"/>
      <c r="H403" s="188"/>
      <c r="I403" s="182"/>
      <c r="J403" s="194"/>
      <c r="K403" s="192"/>
      <c r="L403" s="17"/>
      <c r="M403" s="17"/>
      <c r="N403" s="17"/>
      <c r="O403" s="17"/>
      <c r="P403" s="17"/>
      <c r="Q403" s="17"/>
      <c r="R403" s="17"/>
      <c r="S403" s="17"/>
      <c r="T403" s="17"/>
      <c r="U403" s="193"/>
      <c r="V403" s="180">
        <v>0</v>
      </c>
      <c r="W403" s="181"/>
      <c r="X403" s="180">
        <v>0</v>
      </c>
      <c r="Y403" s="175"/>
      <c r="AD403" s="29" t="str">
        <f t="shared" si="92"/>
        <v xml:space="preserve"> </v>
      </c>
      <c r="AE403" s="29" t="str">
        <f t="shared" si="93"/>
        <v xml:space="preserve"> </v>
      </c>
      <c r="AF403" s="30" t="str">
        <f t="shared" si="94"/>
        <v xml:space="preserve"> </v>
      </c>
      <c r="AG403" s="28" t="b">
        <f t="shared" si="106"/>
        <v>1</v>
      </c>
      <c r="AH403" s="25" t="b">
        <f t="shared" si="95"/>
        <v>0</v>
      </c>
      <c r="AI403" s="25" t="b">
        <f t="shared" si="96"/>
        <v>0</v>
      </c>
      <c r="AJ403" s="25" t="b">
        <f t="shared" si="97"/>
        <v>0</v>
      </c>
      <c r="AK403" s="25" t="b">
        <f t="shared" si="98"/>
        <v>0</v>
      </c>
      <c r="AL403" s="25" t="b">
        <f t="shared" si="99"/>
        <v>0</v>
      </c>
      <c r="AM403" s="25" t="b">
        <f t="shared" si="100"/>
        <v>0</v>
      </c>
      <c r="AN403" s="25" t="b">
        <f t="shared" si="101"/>
        <v>0</v>
      </c>
      <c r="AO403" s="25" t="b">
        <f t="shared" si="102"/>
        <v>0</v>
      </c>
      <c r="AP403" s="25" t="b">
        <f t="shared" si="103"/>
        <v>0</v>
      </c>
      <c r="AQ403" s="25" t="b">
        <f t="shared" si="104"/>
        <v>0</v>
      </c>
      <c r="AR403" s="25" t="b">
        <f t="shared" si="105"/>
        <v>0</v>
      </c>
    </row>
    <row r="404" spans="1:44" ht="21.75" hidden="1" x14ac:dyDescent="0.25">
      <c r="A404" s="191">
        <v>401</v>
      </c>
      <c r="B404" s="182"/>
      <c r="C404" s="185"/>
      <c r="D404" s="186"/>
      <c r="E404" s="11"/>
      <c r="F404" s="187"/>
      <c r="G404" s="174"/>
      <c r="H404" s="188"/>
      <c r="I404" s="182"/>
      <c r="J404" s="194"/>
      <c r="K404" s="192"/>
      <c r="L404" s="17"/>
      <c r="M404" s="17"/>
      <c r="N404" s="17"/>
      <c r="O404" s="17"/>
      <c r="P404" s="17"/>
      <c r="Q404" s="17"/>
      <c r="R404" s="17"/>
      <c r="S404" s="17"/>
      <c r="T404" s="17"/>
      <c r="U404" s="193"/>
      <c r="V404" s="180">
        <v>0</v>
      </c>
      <c r="W404" s="181"/>
      <c r="X404" s="180">
        <v>0</v>
      </c>
      <c r="Y404" s="175"/>
      <c r="AD404" s="29" t="str">
        <f t="shared" si="92"/>
        <v xml:space="preserve"> </v>
      </c>
      <c r="AE404" s="29" t="str">
        <f t="shared" si="93"/>
        <v xml:space="preserve"> </v>
      </c>
      <c r="AF404" s="30" t="str">
        <f t="shared" si="94"/>
        <v xml:space="preserve"> </v>
      </c>
      <c r="AG404" s="28" t="b">
        <f t="shared" si="106"/>
        <v>1</v>
      </c>
      <c r="AH404" s="25" t="b">
        <f t="shared" si="95"/>
        <v>0</v>
      </c>
      <c r="AI404" s="25" t="b">
        <f t="shared" si="96"/>
        <v>0</v>
      </c>
      <c r="AJ404" s="25" t="b">
        <f t="shared" si="97"/>
        <v>0</v>
      </c>
      <c r="AK404" s="25" t="b">
        <f t="shared" si="98"/>
        <v>0</v>
      </c>
      <c r="AL404" s="25" t="b">
        <f t="shared" si="99"/>
        <v>0</v>
      </c>
      <c r="AM404" s="25" t="b">
        <f t="shared" si="100"/>
        <v>0</v>
      </c>
      <c r="AN404" s="25" t="b">
        <f t="shared" si="101"/>
        <v>0</v>
      </c>
      <c r="AO404" s="25" t="b">
        <f t="shared" si="102"/>
        <v>0</v>
      </c>
      <c r="AP404" s="25" t="b">
        <f t="shared" si="103"/>
        <v>0</v>
      </c>
      <c r="AQ404" s="25" t="b">
        <f t="shared" si="104"/>
        <v>0</v>
      </c>
      <c r="AR404" s="25" t="b">
        <f t="shared" si="105"/>
        <v>0</v>
      </c>
    </row>
    <row r="405" spans="1:44" ht="21.75" hidden="1" x14ac:dyDescent="0.25">
      <c r="A405" s="191">
        <v>402</v>
      </c>
      <c r="B405" s="182"/>
      <c r="C405" s="185"/>
      <c r="D405" s="186"/>
      <c r="E405" s="11"/>
      <c r="F405" s="187"/>
      <c r="G405" s="174"/>
      <c r="H405" s="188"/>
      <c r="I405" s="182"/>
      <c r="J405" s="194"/>
      <c r="K405" s="189"/>
      <c r="L405" s="4"/>
      <c r="M405" s="4"/>
      <c r="N405" s="4"/>
      <c r="O405" s="4"/>
      <c r="P405" s="4"/>
      <c r="Q405" s="4"/>
      <c r="R405" s="4"/>
      <c r="S405" s="4"/>
      <c r="T405" s="4"/>
      <c r="U405" s="190"/>
      <c r="V405" s="180">
        <v>0</v>
      </c>
      <c r="W405" s="181"/>
      <c r="X405" s="180">
        <v>0</v>
      </c>
      <c r="Y405" s="175"/>
      <c r="AD405" s="29" t="str">
        <f t="shared" si="92"/>
        <v xml:space="preserve"> </v>
      </c>
      <c r="AE405" s="29" t="str">
        <f t="shared" si="93"/>
        <v xml:space="preserve"> </v>
      </c>
      <c r="AF405" s="30" t="str">
        <f t="shared" si="94"/>
        <v xml:space="preserve"> </v>
      </c>
      <c r="AG405" s="28" t="b">
        <f t="shared" si="106"/>
        <v>1</v>
      </c>
      <c r="AH405" s="25" t="b">
        <f t="shared" si="95"/>
        <v>0</v>
      </c>
      <c r="AI405" s="25" t="b">
        <f t="shared" si="96"/>
        <v>0</v>
      </c>
      <c r="AJ405" s="25" t="b">
        <f t="shared" si="97"/>
        <v>0</v>
      </c>
      <c r="AK405" s="25" t="b">
        <f t="shared" si="98"/>
        <v>0</v>
      </c>
      <c r="AL405" s="25" t="b">
        <f t="shared" si="99"/>
        <v>0</v>
      </c>
      <c r="AM405" s="25" t="b">
        <f t="shared" si="100"/>
        <v>0</v>
      </c>
      <c r="AN405" s="25" t="b">
        <f t="shared" si="101"/>
        <v>0</v>
      </c>
      <c r="AO405" s="25" t="b">
        <f t="shared" si="102"/>
        <v>0</v>
      </c>
      <c r="AP405" s="25" t="b">
        <f t="shared" si="103"/>
        <v>0</v>
      </c>
      <c r="AQ405" s="25" t="b">
        <f t="shared" si="104"/>
        <v>0</v>
      </c>
      <c r="AR405" s="25" t="b">
        <f t="shared" si="105"/>
        <v>0</v>
      </c>
    </row>
    <row r="406" spans="1:44" ht="21.75" hidden="1" x14ac:dyDescent="0.25">
      <c r="A406" s="191">
        <v>403</v>
      </c>
      <c r="B406" s="182"/>
      <c r="C406" s="185"/>
      <c r="D406" s="186"/>
      <c r="E406" s="11"/>
      <c r="F406" s="187"/>
      <c r="G406" s="174"/>
      <c r="H406" s="188"/>
      <c r="I406" s="182"/>
      <c r="J406" s="194"/>
      <c r="K406" s="189"/>
      <c r="L406" s="4"/>
      <c r="M406" s="4"/>
      <c r="N406" s="4"/>
      <c r="O406" s="4"/>
      <c r="P406" s="4"/>
      <c r="Q406" s="4"/>
      <c r="R406" s="4"/>
      <c r="S406" s="4"/>
      <c r="T406" s="4"/>
      <c r="U406" s="190"/>
      <c r="V406" s="180">
        <v>0</v>
      </c>
      <c r="W406" s="181"/>
      <c r="X406" s="180">
        <v>0</v>
      </c>
      <c r="Y406" s="175"/>
      <c r="AD406" s="29" t="str">
        <f t="shared" si="92"/>
        <v xml:space="preserve"> </v>
      </c>
      <c r="AE406" s="29" t="str">
        <f t="shared" si="93"/>
        <v xml:space="preserve"> </v>
      </c>
      <c r="AF406" s="30" t="str">
        <f t="shared" si="94"/>
        <v xml:space="preserve"> </v>
      </c>
      <c r="AG406" s="28" t="b">
        <f t="shared" si="106"/>
        <v>1</v>
      </c>
      <c r="AH406" s="25" t="b">
        <f t="shared" si="95"/>
        <v>0</v>
      </c>
      <c r="AI406" s="25" t="b">
        <f t="shared" si="96"/>
        <v>0</v>
      </c>
      <c r="AJ406" s="25" t="b">
        <f t="shared" si="97"/>
        <v>0</v>
      </c>
      <c r="AK406" s="25" t="b">
        <f t="shared" si="98"/>
        <v>0</v>
      </c>
      <c r="AL406" s="25" t="b">
        <f t="shared" si="99"/>
        <v>0</v>
      </c>
      <c r="AM406" s="25" t="b">
        <f t="shared" si="100"/>
        <v>0</v>
      </c>
      <c r="AN406" s="25" t="b">
        <f t="shared" si="101"/>
        <v>0</v>
      </c>
      <c r="AO406" s="25" t="b">
        <f t="shared" si="102"/>
        <v>0</v>
      </c>
      <c r="AP406" s="25" t="b">
        <f t="shared" si="103"/>
        <v>0</v>
      </c>
      <c r="AQ406" s="25" t="b">
        <f t="shared" si="104"/>
        <v>0</v>
      </c>
      <c r="AR406" s="25" t="b">
        <f t="shared" si="105"/>
        <v>0</v>
      </c>
    </row>
    <row r="407" spans="1:44" ht="21.75" hidden="1" x14ac:dyDescent="0.25">
      <c r="A407" s="191">
        <v>404</v>
      </c>
      <c r="B407" s="182"/>
      <c r="C407" s="185"/>
      <c r="D407" s="186"/>
      <c r="E407" s="11"/>
      <c r="F407" s="187"/>
      <c r="G407" s="174"/>
      <c r="H407" s="188"/>
      <c r="I407" s="182"/>
      <c r="J407" s="194"/>
      <c r="K407" s="189"/>
      <c r="L407" s="4"/>
      <c r="M407" s="4"/>
      <c r="N407" s="4"/>
      <c r="O407" s="4"/>
      <c r="P407" s="4"/>
      <c r="Q407" s="4"/>
      <c r="R407" s="4"/>
      <c r="S407" s="4"/>
      <c r="T407" s="4"/>
      <c r="U407" s="190"/>
      <c r="V407" s="180">
        <v>0</v>
      </c>
      <c r="W407" s="181"/>
      <c r="X407" s="180">
        <v>0</v>
      </c>
      <c r="Y407" s="175"/>
      <c r="AD407" s="29" t="str">
        <f t="shared" si="92"/>
        <v xml:space="preserve"> </v>
      </c>
      <c r="AE407" s="29" t="str">
        <f t="shared" si="93"/>
        <v xml:space="preserve"> </v>
      </c>
      <c r="AF407" s="30" t="str">
        <f t="shared" si="94"/>
        <v xml:space="preserve"> </v>
      </c>
      <c r="AG407" s="28" t="b">
        <f t="shared" si="106"/>
        <v>1</v>
      </c>
      <c r="AH407" s="25" t="b">
        <f t="shared" si="95"/>
        <v>0</v>
      </c>
      <c r="AI407" s="25" t="b">
        <f t="shared" si="96"/>
        <v>0</v>
      </c>
      <c r="AJ407" s="25" t="b">
        <f t="shared" si="97"/>
        <v>0</v>
      </c>
      <c r="AK407" s="25" t="b">
        <f t="shared" si="98"/>
        <v>0</v>
      </c>
      <c r="AL407" s="25" t="b">
        <f t="shared" si="99"/>
        <v>0</v>
      </c>
      <c r="AM407" s="25" t="b">
        <f t="shared" si="100"/>
        <v>0</v>
      </c>
      <c r="AN407" s="25" t="b">
        <f t="shared" si="101"/>
        <v>0</v>
      </c>
      <c r="AO407" s="25" t="b">
        <f t="shared" si="102"/>
        <v>0</v>
      </c>
      <c r="AP407" s="25" t="b">
        <f t="shared" si="103"/>
        <v>0</v>
      </c>
      <c r="AQ407" s="25" t="b">
        <f t="shared" si="104"/>
        <v>0</v>
      </c>
      <c r="AR407" s="25" t="b">
        <f t="shared" si="105"/>
        <v>0</v>
      </c>
    </row>
    <row r="408" spans="1:44" ht="21.75" hidden="1" x14ac:dyDescent="0.25">
      <c r="A408" s="191">
        <v>405</v>
      </c>
      <c r="B408" s="182"/>
      <c r="C408" s="185"/>
      <c r="D408" s="186"/>
      <c r="E408" s="11"/>
      <c r="F408" s="187"/>
      <c r="G408" s="174"/>
      <c r="H408" s="188"/>
      <c r="I408" s="182"/>
      <c r="J408" s="194"/>
      <c r="K408" s="189"/>
      <c r="L408" s="4"/>
      <c r="M408" s="4"/>
      <c r="N408" s="4"/>
      <c r="O408" s="4"/>
      <c r="P408" s="4"/>
      <c r="Q408" s="4"/>
      <c r="R408" s="4"/>
      <c r="S408" s="4"/>
      <c r="T408" s="4"/>
      <c r="U408" s="190"/>
      <c r="V408" s="180">
        <v>0</v>
      </c>
      <c r="W408" s="181"/>
      <c r="X408" s="180">
        <v>0</v>
      </c>
      <c r="Y408" s="175"/>
      <c r="AD408" s="29" t="str">
        <f t="shared" si="92"/>
        <v xml:space="preserve"> </v>
      </c>
      <c r="AE408" s="29" t="str">
        <f t="shared" si="93"/>
        <v xml:space="preserve"> </v>
      </c>
      <c r="AF408" s="30" t="str">
        <f t="shared" si="94"/>
        <v xml:space="preserve"> </v>
      </c>
      <c r="AG408" s="28" t="b">
        <f t="shared" si="106"/>
        <v>1</v>
      </c>
      <c r="AH408" s="25" t="b">
        <f t="shared" si="95"/>
        <v>0</v>
      </c>
      <c r="AI408" s="25" t="b">
        <f t="shared" si="96"/>
        <v>0</v>
      </c>
      <c r="AJ408" s="25" t="b">
        <f t="shared" si="97"/>
        <v>0</v>
      </c>
      <c r="AK408" s="25" t="b">
        <f t="shared" si="98"/>
        <v>0</v>
      </c>
      <c r="AL408" s="25" t="b">
        <f t="shared" si="99"/>
        <v>0</v>
      </c>
      <c r="AM408" s="25" t="b">
        <f t="shared" si="100"/>
        <v>0</v>
      </c>
      <c r="AN408" s="25" t="b">
        <f t="shared" si="101"/>
        <v>0</v>
      </c>
      <c r="AO408" s="25" t="b">
        <f t="shared" si="102"/>
        <v>0</v>
      </c>
      <c r="AP408" s="25" t="b">
        <f t="shared" si="103"/>
        <v>0</v>
      </c>
      <c r="AQ408" s="25" t="b">
        <f t="shared" si="104"/>
        <v>0</v>
      </c>
      <c r="AR408" s="25" t="b">
        <f t="shared" si="105"/>
        <v>0</v>
      </c>
    </row>
    <row r="409" spans="1:44" ht="21.75" hidden="1" x14ac:dyDescent="0.25">
      <c r="A409" s="191">
        <v>406</v>
      </c>
      <c r="B409" s="182"/>
      <c r="C409" s="185"/>
      <c r="D409" s="186"/>
      <c r="E409" s="11"/>
      <c r="F409" s="187"/>
      <c r="G409" s="174"/>
      <c r="H409" s="188"/>
      <c r="I409" s="182"/>
      <c r="J409" s="194"/>
      <c r="K409" s="189"/>
      <c r="L409" s="4"/>
      <c r="M409" s="4"/>
      <c r="N409" s="4"/>
      <c r="O409" s="4"/>
      <c r="P409" s="4"/>
      <c r="Q409" s="4"/>
      <c r="R409" s="4"/>
      <c r="S409" s="4"/>
      <c r="T409" s="4"/>
      <c r="U409" s="190"/>
      <c r="V409" s="180">
        <v>0</v>
      </c>
      <c r="W409" s="181"/>
      <c r="X409" s="180">
        <v>0</v>
      </c>
      <c r="Y409" s="175"/>
      <c r="AD409" s="29" t="str">
        <f t="shared" si="92"/>
        <v xml:space="preserve"> </v>
      </c>
      <c r="AE409" s="29" t="str">
        <f t="shared" si="93"/>
        <v xml:space="preserve"> </v>
      </c>
      <c r="AF409" s="30" t="str">
        <f t="shared" si="94"/>
        <v xml:space="preserve"> </v>
      </c>
      <c r="AG409" s="28" t="b">
        <f t="shared" si="106"/>
        <v>1</v>
      </c>
      <c r="AH409" s="25" t="b">
        <f t="shared" si="95"/>
        <v>0</v>
      </c>
      <c r="AI409" s="25" t="b">
        <f t="shared" si="96"/>
        <v>0</v>
      </c>
      <c r="AJ409" s="25" t="b">
        <f t="shared" si="97"/>
        <v>0</v>
      </c>
      <c r="AK409" s="25" t="b">
        <f t="shared" si="98"/>
        <v>0</v>
      </c>
      <c r="AL409" s="25" t="b">
        <f t="shared" si="99"/>
        <v>0</v>
      </c>
      <c r="AM409" s="25" t="b">
        <f t="shared" si="100"/>
        <v>0</v>
      </c>
      <c r="AN409" s="25" t="b">
        <f t="shared" si="101"/>
        <v>0</v>
      </c>
      <c r="AO409" s="25" t="b">
        <f t="shared" si="102"/>
        <v>0</v>
      </c>
      <c r="AP409" s="25" t="b">
        <f t="shared" si="103"/>
        <v>0</v>
      </c>
      <c r="AQ409" s="25" t="b">
        <f t="shared" si="104"/>
        <v>0</v>
      </c>
      <c r="AR409" s="25" t="b">
        <f t="shared" si="105"/>
        <v>0</v>
      </c>
    </row>
    <row r="410" spans="1:44" ht="21.75" hidden="1" x14ac:dyDescent="0.25">
      <c r="A410" s="191">
        <v>407</v>
      </c>
      <c r="B410" s="182"/>
      <c r="C410" s="185"/>
      <c r="D410" s="186"/>
      <c r="E410" s="11"/>
      <c r="F410" s="187"/>
      <c r="G410" s="174"/>
      <c r="H410" s="188"/>
      <c r="I410" s="182"/>
      <c r="J410" s="194"/>
      <c r="K410" s="189"/>
      <c r="L410" s="4"/>
      <c r="M410" s="4"/>
      <c r="N410" s="4"/>
      <c r="O410" s="4"/>
      <c r="P410" s="4"/>
      <c r="Q410" s="4"/>
      <c r="R410" s="4"/>
      <c r="S410" s="4"/>
      <c r="T410" s="4"/>
      <c r="U410" s="190"/>
      <c r="V410" s="180">
        <v>0</v>
      </c>
      <c r="W410" s="181"/>
      <c r="X410" s="180">
        <v>0</v>
      </c>
      <c r="Y410" s="175"/>
      <c r="AD410" s="29" t="str">
        <f t="shared" si="92"/>
        <v xml:space="preserve"> </v>
      </c>
      <c r="AE410" s="29" t="str">
        <f t="shared" si="93"/>
        <v xml:space="preserve"> </v>
      </c>
      <c r="AF410" s="30" t="str">
        <f t="shared" si="94"/>
        <v xml:space="preserve"> </v>
      </c>
      <c r="AG410" s="28" t="b">
        <f t="shared" si="106"/>
        <v>1</v>
      </c>
      <c r="AH410" s="25" t="b">
        <f t="shared" si="95"/>
        <v>0</v>
      </c>
      <c r="AI410" s="25" t="b">
        <f t="shared" si="96"/>
        <v>0</v>
      </c>
      <c r="AJ410" s="25" t="b">
        <f t="shared" si="97"/>
        <v>0</v>
      </c>
      <c r="AK410" s="25" t="b">
        <f t="shared" si="98"/>
        <v>0</v>
      </c>
      <c r="AL410" s="25" t="b">
        <f t="shared" si="99"/>
        <v>0</v>
      </c>
      <c r="AM410" s="25" t="b">
        <f t="shared" si="100"/>
        <v>0</v>
      </c>
      <c r="AN410" s="25" t="b">
        <f t="shared" si="101"/>
        <v>0</v>
      </c>
      <c r="AO410" s="25" t="b">
        <f t="shared" si="102"/>
        <v>0</v>
      </c>
      <c r="AP410" s="25" t="b">
        <f t="shared" si="103"/>
        <v>0</v>
      </c>
      <c r="AQ410" s="25" t="b">
        <f t="shared" si="104"/>
        <v>0</v>
      </c>
      <c r="AR410" s="25" t="b">
        <f t="shared" si="105"/>
        <v>0</v>
      </c>
    </row>
    <row r="411" spans="1:44" ht="21.75" hidden="1" x14ac:dyDescent="0.25">
      <c r="A411" s="191">
        <v>408</v>
      </c>
      <c r="B411" s="182"/>
      <c r="C411" s="185"/>
      <c r="D411" s="186"/>
      <c r="E411" s="11"/>
      <c r="F411" s="187"/>
      <c r="G411" s="174"/>
      <c r="H411" s="188"/>
      <c r="I411" s="182"/>
      <c r="J411" s="194"/>
      <c r="K411" s="189"/>
      <c r="L411" s="4"/>
      <c r="M411" s="4"/>
      <c r="N411" s="4"/>
      <c r="O411" s="4"/>
      <c r="P411" s="4"/>
      <c r="Q411" s="4"/>
      <c r="R411" s="4"/>
      <c r="S411" s="4"/>
      <c r="T411" s="4"/>
      <c r="U411" s="190"/>
      <c r="V411" s="180">
        <v>0</v>
      </c>
      <c r="W411" s="181"/>
      <c r="X411" s="180">
        <v>0</v>
      </c>
      <c r="Y411" s="175"/>
      <c r="AD411" s="29" t="str">
        <f t="shared" si="92"/>
        <v xml:space="preserve"> </v>
      </c>
      <c r="AE411" s="29" t="str">
        <f t="shared" si="93"/>
        <v xml:space="preserve"> </v>
      </c>
      <c r="AF411" s="30" t="str">
        <f t="shared" si="94"/>
        <v xml:space="preserve"> </v>
      </c>
      <c r="AG411" s="28" t="b">
        <f t="shared" si="106"/>
        <v>1</v>
      </c>
      <c r="AH411" s="25" t="b">
        <f t="shared" si="95"/>
        <v>0</v>
      </c>
      <c r="AI411" s="25" t="b">
        <f t="shared" si="96"/>
        <v>0</v>
      </c>
      <c r="AJ411" s="25" t="b">
        <f t="shared" si="97"/>
        <v>0</v>
      </c>
      <c r="AK411" s="25" t="b">
        <f t="shared" si="98"/>
        <v>0</v>
      </c>
      <c r="AL411" s="25" t="b">
        <f t="shared" si="99"/>
        <v>0</v>
      </c>
      <c r="AM411" s="25" t="b">
        <f t="shared" si="100"/>
        <v>0</v>
      </c>
      <c r="AN411" s="25" t="b">
        <f t="shared" si="101"/>
        <v>0</v>
      </c>
      <c r="AO411" s="25" t="b">
        <f t="shared" si="102"/>
        <v>0</v>
      </c>
      <c r="AP411" s="25" t="b">
        <f t="shared" si="103"/>
        <v>0</v>
      </c>
      <c r="AQ411" s="25" t="b">
        <f t="shared" si="104"/>
        <v>0</v>
      </c>
      <c r="AR411" s="25" t="b">
        <f t="shared" si="105"/>
        <v>0</v>
      </c>
    </row>
    <row r="412" spans="1:44" ht="21.75" hidden="1" x14ac:dyDescent="0.25">
      <c r="A412" s="191">
        <v>409</v>
      </c>
      <c r="B412" s="182"/>
      <c r="C412" s="185"/>
      <c r="D412" s="186"/>
      <c r="E412" s="11"/>
      <c r="F412" s="187"/>
      <c r="G412" s="174"/>
      <c r="H412" s="188"/>
      <c r="I412" s="182"/>
      <c r="J412" s="194"/>
      <c r="K412" s="189"/>
      <c r="L412" s="4"/>
      <c r="M412" s="4"/>
      <c r="N412" s="4"/>
      <c r="O412" s="4"/>
      <c r="P412" s="4"/>
      <c r="Q412" s="4"/>
      <c r="R412" s="4"/>
      <c r="S412" s="4"/>
      <c r="T412" s="4"/>
      <c r="U412" s="190"/>
      <c r="V412" s="180">
        <v>0</v>
      </c>
      <c r="W412" s="181"/>
      <c r="X412" s="180">
        <v>0</v>
      </c>
      <c r="Y412" s="175"/>
      <c r="AD412" s="29" t="str">
        <f t="shared" si="92"/>
        <v xml:space="preserve"> </v>
      </c>
      <c r="AE412" s="29" t="str">
        <f t="shared" si="93"/>
        <v xml:space="preserve"> </v>
      </c>
      <c r="AF412" s="30" t="str">
        <f t="shared" si="94"/>
        <v xml:space="preserve"> </v>
      </c>
      <c r="AG412" s="28" t="b">
        <f t="shared" si="106"/>
        <v>1</v>
      </c>
      <c r="AH412" s="25" t="b">
        <f t="shared" si="95"/>
        <v>0</v>
      </c>
      <c r="AI412" s="25" t="b">
        <f t="shared" si="96"/>
        <v>0</v>
      </c>
      <c r="AJ412" s="25" t="b">
        <f t="shared" si="97"/>
        <v>0</v>
      </c>
      <c r="AK412" s="25" t="b">
        <f t="shared" si="98"/>
        <v>0</v>
      </c>
      <c r="AL412" s="25" t="b">
        <f t="shared" si="99"/>
        <v>0</v>
      </c>
      <c r="AM412" s="25" t="b">
        <f t="shared" si="100"/>
        <v>0</v>
      </c>
      <c r="AN412" s="25" t="b">
        <f t="shared" si="101"/>
        <v>0</v>
      </c>
      <c r="AO412" s="25" t="b">
        <f t="shared" si="102"/>
        <v>0</v>
      </c>
      <c r="AP412" s="25" t="b">
        <f t="shared" si="103"/>
        <v>0</v>
      </c>
      <c r="AQ412" s="25" t="b">
        <f t="shared" si="104"/>
        <v>0</v>
      </c>
      <c r="AR412" s="25" t="b">
        <f t="shared" si="105"/>
        <v>0</v>
      </c>
    </row>
    <row r="413" spans="1:44" ht="21.75" hidden="1" x14ac:dyDescent="0.25">
      <c r="A413" s="191">
        <v>410</v>
      </c>
      <c r="B413" s="182"/>
      <c r="C413" s="185"/>
      <c r="D413" s="186"/>
      <c r="E413" s="11"/>
      <c r="F413" s="187"/>
      <c r="G413" s="174"/>
      <c r="H413" s="188"/>
      <c r="I413" s="182"/>
      <c r="J413" s="194"/>
      <c r="K413" s="189"/>
      <c r="L413" s="4"/>
      <c r="M413" s="4"/>
      <c r="N413" s="4"/>
      <c r="O413" s="4"/>
      <c r="P413" s="4"/>
      <c r="Q413" s="4"/>
      <c r="R413" s="4"/>
      <c r="S413" s="4"/>
      <c r="T413" s="4"/>
      <c r="U413" s="190"/>
      <c r="V413" s="180">
        <v>0</v>
      </c>
      <c r="W413" s="181"/>
      <c r="X413" s="180">
        <v>0</v>
      </c>
      <c r="Y413" s="175"/>
      <c r="AD413" s="29" t="str">
        <f t="shared" si="92"/>
        <v xml:space="preserve"> </v>
      </c>
      <c r="AE413" s="29" t="str">
        <f t="shared" si="93"/>
        <v xml:space="preserve"> </v>
      </c>
      <c r="AF413" s="30" t="str">
        <f t="shared" si="94"/>
        <v xml:space="preserve"> </v>
      </c>
      <c r="AG413" s="28" t="b">
        <f t="shared" si="106"/>
        <v>1</v>
      </c>
      <c r="AH413" s="25" t="b">
        <f t="shared" si="95"/>
        <v>0</v>
      </c>
      <c r="AI413" s="25" t="b">
        <f t="shared" si="96"/>
        <v>0</v>
      </c>
      <c r="AJ413" s="25" t="b">
        <f t="shared" si="97"/>
        <v>0</v>
      </c>
      <c r="AK413" s="25" t="b">
        <f t="shared" si="98"/>
        <v>0</v>
      </c>
      <c r="AL413" s="25" t="b">
        <f t="shared" si="99"/>
        <v>0</v>
      </c>
      <c r="AM413" s="25" t="b">
        <f t="shared" si="100"/>
        <v>0</v>
      </c>
      <c r="AN413" s="25" t="b">
        <f t="shared" si="101"/>
        <v>0</v>
      </c>
      <c r="AO413" s="25" t="b">
        <f t="shared" si="102"/>
        <v>0</v>
      </c>
      <c r="AP413" s="25" t="b">
        <f t="shared" si="103"/>
        <v>0</v>
      </c>
      <c r="AQ413" s="25" t="b">
        <f t="shared" si="104"/>
        <v>0</v>
      </c>
      <c r="AR413" s="25" t="b">
        <f t="shared" si="105"/>
        <v>0</v>
      </c>
    </row>
    <row r="414" spans="1:44" ht="21.75" hidden="1" x14ac:dyDescent="0.25">
      <c r="A414" s="191">
        <v>411</v>
      </c>
      <c r="B414" s="182"/>
      <c r="C414" s="185"/>
      <c r="D414" s="186"/>
      <c r="E414" s="11"/>
      <c r="F414" s="187"/>
      <c r="G414" s="174"/>
      <c r="H414" s="188"/>
      <c r="I414" s="182"/>
      <c r="J414" s="194"/>
      <c r="K414" s="189"/>
      <c r="L414" s="4"/>
      <c r="M414" s="4"/>
      <c r="N414" s="4"/>
      <c r="O414" s="4"/>
      <c r="P414" s="4"/>
      <c r="Q414" s="4"/>
      <c r="R414" s="4"/>
      <c r="S414" s="4"/>
      <c r="T414" s="4"/>
      <c r="U414" s="190"/>
      <c r="V414" s="180">
        <v>0</v>
      </c>
      <c r="W414" s="181"/>
      <c r="X414" s="180">
        <v>0</v>
      </c>
      <c r="Y414" s="175"/>
      <c r="AD414" s="29" t="str">
        <f t="shared" si="92"/>
        <v xml:space="preserve"> </v>
      </c>
      <c r="AE414" s="29" t="str">
        <f t="shared" si="93"/>
        <v xml:space="preserve"> </v>
      </c>
      <c r="AF414" s="30" t="str">
        <f t="shared" si="94"/>
        <v xml:space="preserve"> </v>
      </c>
      <c r="AG414" s="28" t="b">
        <f t="shared" si="106"/>
        <v>1</v>
      </c>
      <c r="AH414" s="25" t="b">
        <f t="shared" si="95"/>
        <v>0</v>
      </c>
      <c r="AI414" s="25" t="b">
        <f t="shared" si="96"/>
        <v>0</v>
      </c>
      <c r="AJ414" s="25" t="b">
        <f t="shared" si="97"/>
        <v>0</v>
      </c>
      <c r="AK414" s="25" t="b">
        <f t="shared" si="98"/>
        <v>0</v>
      </c>
      <c r="AL414" s="25" t="b">
        <f t="shared" si="99"/>
        <v>0</v>
      </c>
      <c r="AM414" s="25" t="b">
        <f t="shared" si="100"/>
        <v>0</v>
      </c>
      <c r="AN414" s="25" t="b">
        <f t="shared" si="101"/>
        <v>0</v>
      </c>
      <c r="AO414" s="25" t="b">
        <f t="shared" si="102"/>
        <v>0</v>
      </c>
      <c r="AP414" s="25" t="b">
        <f t="shared" si="103"/>
        <v>0</v>
      </c>
      <c r="AQ414" s="25" t="b">
        <f t="shared" si="104"/>
        <v>0</v>
      </c>
      <c r="AR414" s="25" t="b">
        <f t="shared" si="105"/>
        <v>0</v>
      </c>
    </row>
    <row r="415" spans="1:44" ht="21.75" hidden="1" x14ac:dyDescent="0.25">
      <c r="A415" s="191">
        <v>412</v>
      </c>
      <c r="B415" s="182"/>
      <c r="C415" s="185"/>
      <c r="D415" s="186"/>
      <c r="E415" s="11"/>
      <c r="F415" s="187"/>
      <c r="G415" s="174"/>
      <c r="H415" s="188"/>
      <c r="I415" s="182"/>
      <c r="J415" s="194"/>
      <c r="K415" s="189"/>
      <c r="L415" s="4"/>
      <c r="M415" s="4"/>
      <c r="N415" s="4"/>
      <c r="O415" s="4"/>
      <c r="P415" s="4"/>
      <c r="Q415" s="4"/>
      <c r="R415" s="4"/>
      <c r="S415" s="4"/>
      <c r="T415" s="4"/>
      <c r="U415" s="190"/>
      <c r="V415" s="180">
        <v>0</v>
      </c>
      <c r="W415" s="181"/>
      <c r="X415" s="180">
        <v>0</v>
      </c>
      <c r="Y415" s="175"/>
      <c r="AD415" s="29" t="str">
        <f t="shared" ref="AD415:AD446" si="107">IF(AND(F415=F483,I415=I483,AG415=FALSE),"ÇAKIŞMA "," ")</f>
        <v xml:space="preserve"> </v>
      </c>
      <c r="AE415" s="29" t="str">
        <f t="shared" ref="AE415:AE446" si="108">IF(AND(J415=J483,I415=I483,AG415=FALSE),"ÇAKIŞMA "," ")</f>
        <v xml:space="preserve"> </v>
      </c>
      <c r="AF415" s="30" t="str">
        <f t="shared" ref="AF415:AF446" si="109">IF(AND(C415=C483,B415=B483,I415=I483,AG415=FALSE),"ÇAKIŞMA "," ")</f>
        <v xml:space="preserve"> </v>
      </c>
      <c r="AG415" s="28" t="b">
        <f t="shared" si="106"/>
        <v>1</v>
      </c>
      <c r="AH415" s="25" t="b">
        <f t="shared" si="95"/>
        <v>0</v>
      </c>
      <c r="AI415" s="25" t="b">
        <f t="shared" si="96"/>
        <v>0</v>
      </c>
      <c r="AJ415" s="25" t="b">
        <f t="shared" si="97"/>
        <v>0</v>
      </c>
      <c r="AK415" s="25" t="b">
        <f t="shared" si="98"/>
        <v>0</v>
      </c>
      <c r="AL415" s="25" t="b">
        <f t="shared" si="99"/>
        <v>0</v>
      </c>
      <c r="AM415" s="25" t="b">
        <f t="shared" si="100"/>
        <v>0</v>
      </c>
      <c r="AN415" s="25" t="b">
        <f t="shared" si="101"/>
        <v>0</v>
      </c>
      <c r="AO415" s="25" t="b">
        <f t="shared" si="102"/>
        <v>0</v>
      </c>
      <c r="AP415" s="25" t="b">
        <f t="shared" si="103"/>
        <v>0</v>
      </c>
      <c r="AQ415" s="25" t="b">
        <f t="shared" si="104"/>
        <v>0</v>
      </c>
      <c r="AR415" s="25" t="b">
        <f t="shared" si="105"/>
        <v>0</v>
      </c>
    </row>
    <row r="416" spans="1:44" ht="21.75" hidden="1" x14ac:dyDescent="0.25">
      <c r="A416" s="191">
        <v>413</v>
      </c>
      <c r="B416" s="182"/>
      <c r="C416" s="185"/>
      <c r="D416" s="186"/>
      <c r="E416" s="11"/>
      <c r="F416" s="187"/>
      <c r="G416" s="174"/>
      <c r="H416" s="188"/>
      <c r="I416" s="182"/>
      <c r="J416" s="194"/>
      <c r="K416" s="189"/>
      <c r="L416" s="4"/>
      <c r="M416" s="4"/>
      <c r="N416" s="4"/>
      <c r="O416" s="4"/>
      <c r="P416" s="4"/>
      <c r="Q416" s="4"/>
      <c r="R416" s="4"/>
      <c r="S416" s="4"/>
      <c r="T416" s="4"/>
      <c r="U416" s="190"/>
      <c r="V416" s="180">
        <v>0</v>
      </c>
      <c r="W416" s="181"/>
      <c r="X416" s="180">
        <v>0</v>
      </c>
      <c r="Y416" s="175"/>
      <c r="AD416" s="29" t="str">
        <f t="shared" si="107"/>
        <v xml:space="preserve"> </v>
      </c>
      <c r="AE416" s="29" t="str">
        <f t="shared" si="108"/>
        <v xml:space="preserve"> </v>
      </c>
      <c r="AF416" s="30" t="str">
        <f t="shared" si="109"/>
        <v xml:space="preserve"> </v>
      </c>
      <c r="AG416" s="28" t="b">
        <f t="shared" si="106"/>
        <v>1</v>
      </c>
      <c r="AH416" s="25" t="b">
        <f t="shared" ref="AH416:AH447" si="110">IF(AND(K483&lt;&gt;0,K483=K484),TRUE,FALSE)</f>
        <v>0</v>
      </c>
      <c r="AI416" s="25" t="b">
        <f t="shared" ref="AI416:AI447" si="111">IF(AND(L483&lt;&gt;0,L483=L484),TRUE,FALSE)</f>
        <v>0</v>
      </c>
      <c r="AJ416" s="25" t="b">
        <f t="shared" ref="AJ416:AJ447" si="112">IF(AND(M483&lt;&gt;0,M483=M484),TRUE,FALSE)</f>
        <v>0</v>
      </c>
      <c r="AK416" s="25" t="b">
        <f t="shared" ref="AK416:AK447" si="113">IF(AND(N483&lt;&gt;0,N483=N484),TRUE,FALSE)</f>
        <v>0</v>
      </c>
      <c r="AL416" s="25" t="b">
        <f t="shared" ref="AL416:AL447" si="114">IF(AND(O483&lt;&gt;0,O483=O484),TRUE,FALSE)</f>
        <v>0</v>
      </c>
      <c r="AM416" s="25" t="b">
        <f t="shared" ref="AM416:AM447" si="115">IF(AND(P483&lt;&gt;0,P483=P484),TRUE,FALSE)</f>
        <v>0</v>
      </c>
      <c r="AN416" s="25" t="b">
        <f t="shared" ref="AN416:AN447" si="116">IF(AND(Q483&lt;&gt;0,Q483=Q484),TRUE,FALSE)</f>
        <v>0</v>
      </c>
      <c r="AO416" s="25" t="b">
        <f t="shared" ref="AO416:AO447" si="117">IF(AND(R483&lt;&gt;0,R483=R484),TRUE,FALSE)</f>
        <v>0</v>
      </c>
      <c r="AP416" s="25" t="b">
        <f t="shared" ref="AP416:AP447" si="118">IF(AND(S483&lt;&gt;0,S483=S484),TRUE,FALSE)</f>
        <v>0</v>
      </c>
      <c r="AQ416" s="25" t="b">
        <f t="shared" ref="AQ416:AQ447" si="119">IF(AND(T483&lt;&gt;0,T483=T484),TRUE,FALSE)</f>
        <v>0</v>
      </c>
      <c r="AR416" s="25" t="b">
        <f t="shared" ref="AR416:AR447" si="120">IF(AND(U483&lt;&gt;0,U483=U484),TRUE,FALSE)</f>
        <v>0</v>
      </c>
    </row>
    <row r="417" spans="1:44" ht="21.75" hidden="1" x14ac:dyDescent="0.25">
      <c r="A417" s="191">
        <v>414</v>
      </c>
      <c r="B417" s="182"/>
      <c r="C417" s="185"/>
      <c r="D417" s="186"/>
      <c r="E417" s="11"/>
      <c r="F417" s="187"/>
      <c r="G417" s="174"/>
      <c r="H417" s="188"/>
      <c r="I417" s="182"/>
      <c r="J417" s="194"/>
      <c r="K417" s="192"/>
      <c r="L417" s="17"/>
      <c r="M417" s="17"/>
      <c r="N417" s="17"/>
      <c r="O417" s="17"/>
      <c r="P417" s="17"/>
      <c r="Q417" s="17"/>
      <c r="R417" s="17"/>
      <c r="S417" s="17"/>
      <c r="T417" s="17"/>
      <c r="U417" s="193"/>
      <c r="V417" s="180">
        <v>0</v>
      </c>
      <c r="W417" s="181"/>
      <c r="X417" s="180">
        <v>0</v>
      </c>
      <c r="Y417" s="175"/>
      <c r="AD417" s="29" t="str">
        <f t="shared" si="107"/>
        <v xml:space="preserve"> </v>
      </c>
      <c r="AE417" s="29" t="str">
        <f t="shared" si="108"/>
        <v xml:space="preserve"> </v>
      </c>
      <c r="AF417" s="30" t="str">
        <f t="shared" si="109"/>
        <v xml:space="preserve"> </v>
      </c>
      <c r="AG417" s="28" t="b">
        <f t="shared" si="106"/>
        <v>1</v>
      </c>
      <c r="AH417" s="25" t="b">
        <f t="shared" si="110"/>
        <v>0</v>
      </c>
      <c r="AI417" s="25" t="b">
        <f t="shared" si="111"/>
        <v>0</v>
      </c>
      <c r="AJ417" s="25" t="b">
        <f t="shared" si="112"/>
        <v>0</v>
      </c>
      <c r="AK417" s="25" t="b">
        <f t="shared" si="113"/>
        <v>0</v>
      </c>
      <c r="AL417" s="25" t="b">
        <f t="shared" si="114"/>
        <v>0</v>
      </c>
      <c r="AM417" s="25" t="b">
        <f t="shared" si="115"/>
        <v>0</v>
      </c>
      <c r="AN417" s="25" t="b">
        <f t="shared" si="116"/>
        <v>0</v>
      </c>
      <c r="AO417" s="25" t="b">
        <f t="shared" si="117"/>
        <v>0</v>
      </c>
      <c r="AP417" s="25" t="b">
        <f t="shared" si="118"/>
        <v>0</v>
      </c>
      <c r="AQ417" s="25" t="b">
        <f t="shared" si="119"/>
        <v>0</v>
      </c>
      <c r="AR417" s="25" t="b">
        <f t="shared" si="120"/>
        <v>0</v>
      </c>
    </row>
    <row r="418" spans="1:44" ht="21.75" hidden="1" x14ac:dyDescent="0.25">
      <c r="A418" s="191">
        <v>415</v>
      </c>
      <c r="B418" s="182"/>
      <c r="C418" s="185"/>
      <c r="D418" s="186"/>
      <c r="E418" s="11"/>
      <c r="F418" s="187"/>
      <c r="G418" s="174"/>
      <c r="H418" s="188"/>
      <c r="I418" s="182"/>
      <c r="J418" s="194"/>
      <c r="K418" s="189"/>
      <c r="L418" s="4"/>
      <c r="M418" s="4"/>
      <c r="N418" s="4"/>
      <c r="O418" s="4"/>
      <c r="P418" s="4"/>
      <c r="Q418" s="4"/>
      <c r="R418" s="4"/>
      <c r="S418" s="4"/>
      <c r="T418" s="4"/>
      <c r="U418" s="190"/>
      <c r="V418" s="180">
        <v>0</v>
      </c>
      <c r="W418" s="181"/>
      <c r="X418" s="180">
        <v>0</v>
      </c>
      <c r="Y418" s="175"/>
      <c r="AD418" s="29" t="str">
        <f t="shared" si="107"/>
        <v xml:space="preserve"> </v>
      </c>
      <c r="AE418" s="29" t="str">
        <f t="shared" si="108"/>
        <v xml:space="preserve"> </v>
      </c>
      <c r="AF418" s="30" t="str">
        <f t="shared" si="109"/>
        <v xml:space="preserve"> </v>
      </c>
      <c r="AG418" s="28" t="b">
        <f t="shared" si="106"/>
        <v>1</v>
      </c>
      <c r="AH418" s="25" t="b">
        <f t="shared" si="110"/>
        <v>0</v>
      </c>
      <c r="AI418" s="25" t="b">
        <f t="shared" si="111"/>
        <v>0</v>
      </c>
      <c r="AJ418" s="25" t="b">
        <f t="shared" si="112"/>
        <v>0</v>
      </c>
      <c r="AK418" s="25" t="b">
        <f t="shared" si="113"/>
        <v>0</v>
      </c>
      <c r="AL418" s="25" t="b">
        <f t="shared" si="114"/>
        <v>0</v>
      </c>
      <c r="AM418" s="25" t="b">
        <f t="shared" si="115"/>
        <v>0</v>
      </c>
      <c r="AN418" s="25" t="b">
        <f t="shared" si="116"/>
        <v>0</v>
      </c>
      <c r="AO418" s="25" t="b">
        <f t="shared" si="117"/>
        <v>0</v>
      </c>
      <c r="AP418" s="25" t="b">
        <f t="shared" si="118"/>
        <v>0</v>
      </c>
      <c r="AQ418" s="25" t="b">
        <f t="shared" si="119"/>
        <v>0</v>
      </c>
      <c r="AR418" s="25" t="b">
        <f t="shared" si="120"/>
        <v>0</v>
      </c>
    </row>
    <row r="419" spans="1:44" ht="21.75" hidden="1" x14ac:dyDescent="0.25">
      <c r="A419" s="191">
        <v>416</v>
      </c>
      <c r="B419" s="182"/>
      <c r="C419" s="185"/>
      <c r="D419" s="186"/>
      <c r="E419" s="11"/>
      <c r="F419" s="187"/>
      <c r="G419" s="174"/>
      <c r="H419" s="188"/>
      <c r="I419" s="182"/>
      <c r="J419" s="194"/>
      <c r="K419" s="192"/>
      <c r="L419" s="17"/>
      <c r="M419" s="17"/>
      <c r="N419" s="17"/>
      <c r="O419" s="17"/>
      <c r="P419" s="17"/>
      <c r="Q419" s="17"/>
      <c r="R419" s="17"/>
      <c r="S419" s="17"/>
      <c r="T419" s="17"/>
      <c r="U419" s="193"/>
      <c r="V419" s="180">
        <v>0</v>
      </c>
      <c r="W419" s="181"/>
      <c r="X419" s="180">
        <v>0</v>
      </c>
      <c r="Y419" s="175"/>
      <c r="AD419" s="29" t="str">
        <f t="shared" si="107"/>
        <v xml:space="preserve"> </v>
      </c>
      <c r="AE419" s="29" t="str">
        <f t="shared" si="108"/>
        <v xml:space="preserve"> </v>
      </c>
      <c r="AF419" s="30" t="str">
        <f t="shared" si="109"/>
        <v xml:space="preserve"> </v>
      </c>
      <c r="AG419" s="28" t="b">
        <f t="shared" si="106"/>
        <v>1</v>
      </c>
      <c r="AH419" s="25" t="b">
        <f t="shared" si="110"/>
        <v>0</v>
      </c>
      <c r="AI419" s="25" t="b">
        <f t="shared" si="111"/>
        <v>0</v>
      </c>
      <c r="AJ419" s="25" t="b">
        <f t="shared" si="112"/>
        <v>0</v>
      </c>
      <c r="AK419" s="25" t="b">
        <f t="shared" si="113"/>
        <v>0</v>
      </c>
      <c r="AL419" s="25" t="b">
        <f t="shared" si="114"/>
        <v>0</v>
      </c>
      <c r="AM419" s="25" t="b">
        <f t="shared" si="115"/>
        <v>0</v>
      </c>
      <c r="AN419" s="25" t="b">
        <f t="shared" si="116"/>
        <v>0</v>
      </c>
      <c r="AO419" s="25" t="b">
        <f t="shared" si="117"/>
        <v>0</v>
      </c>
      <c r="AP419" s="25" t="b">
        <f t="shared" si="118"/>
        <v>0</v>
      </c>
      <c r="AQ419" s="25" t="b">
        <f t="shared" si="119"/>
        <v>0</v>
      </c>
      <c r="AR419" s="25" t="b">
        <f t="shared" si="120"/>
        <v>0</v>
      </c>
    </row>
    <row r="420" spans="1:44" ht="21.75" hidden="1" x14ac:dyDescent="0.25">
      <c r="A420" s="191">
        <v>417</v>
      </c>
      <c r="B420" s="182"/>
      <c r="C420" s="185"/>
      <c r="D420" s="186"/>
      <c r="E420" s="11"/>
      <c r="F420" s="187"/>
      <c r="G420" s="174"/>
      <c r="H420" s="188"/>
      <c r="I420" s="182"/>
      <c r="J420" s="194"/>
      <c r="K420" s="192"/>
      <c r="L420" s="17"/>
      <c r="M420" s="17"/>
      <c r="N420" s="17"/>
      <c r="O420" s="17"/>
      <c r="P420" s="17"/>
      <c r="Q420" s="17"/>
      <c r="R420" s="17"/>
      <c r="S420" s="17"/>
      <c r="T420" s="17"/>
      <c r="U420" s="193"/>
      <c r="V420" s="180">
        <v>0</v>
      </c>
      <c r="W420" s="181"/>
      <c r="X420" s="180">
        <v>0</v>
      </c>
      <c r="Y420" s="175"/>
      <c r="AD420" s="29" t="str">
        <f t="shared" si="107"/>
        <v xml:space="preserve"> </v>
      </c>
      <c r="AE420" s="29" t="str">
        <f t="shared" si="108"/>
        <v xml:space="preserve"> </v>
      </c>
      <c r="AF420" s="30" t="str">
        <f t="shared" si="109"/>
        <v xml:space="preserve"> </v>
      </c>
      <c r="AG420" s="28" t="b">
        <f t="shared" si="106"/>
        <v>1</v>
      </c>
      <c r="AH420" s="25" t="b">
        <f t="shared" si="110"/>
        <v>0</v>
      </c>
      <c r="AI420" s="25" t="b">
        <f t="shared" si="111"/>
        <v>0</v>
      </c>
      <c r="AJ420" s="25" t="b">
        <f t="shared" si="112"/>
        <v>0</v>
      </c>
      <c r="AK420" s="25" t="b">
        <f t="shared" si="113"/>
        <v>0</v>
      </c>
      <c r="AL420" s="25" t="b">
        <f t="shared" si="114"/>
        <v>0</v>
      </c>
      <c r="AM420" s="25" t="b">
        <f t="shared" si="115"/>
        <v>0</v>
      </c>
      <c r="AN420" s="25" t="b">
        <f t="shared" si="116"/>
        <v>0</v>
      </c>
      <c r="AO420" s="25" t="b">
        <f t="shared" si="117"/>
        <v>0</v>
      </c>
      <c r="AP420" s="25" t="b">
        <f t="shared" si="118"/>
        <v>0</v>
      </c>
      <c r="AQ420" s="25" t="b">
        <f t="shared" si="119"/>
        <v>0</v>
      </c>
      <c r="AR420" s="25" t="b">
        <f t="shared" si="120"/>
        <v>0</v>
      </c>
    </row>
    <row r="421" spans="1:44" ht="21.75" hidden="1" x14ac:dyDescent="0.25">
      <c r="A421" s="191">
        <v>418</v>
      </c>
      <c r="B421" s="182"/>
      <c r="C421" s="185"/>
      <c r="D421" s="186"/>
      <c r="E421" s="11"/>
      <c r="F421" s="187"/>
      <c r="G421" s="174"/>
      <c r="H421" s="188"/>
      <c r="I421" s="182"/>
      <c r="J421" s="194"/>
      <c r="K421" s="192"/>
      <c r="L421" s="17"/>
      <c r="M421" s="17"/>
      <c r="N421" s="17"/>
      <c r="O421" s="17"/>
      <c r="P421" s="17"/>
      <c r="Q421" s="17"/>
      <c r="R421" s="17"/>
      <c r="S421" s="17"/>
      <c r="T421" s="17"/>
      <c r="U421" s="193"/>
      <c r="V421" s="180">
        <v>0</v>
      </c>
      <c r="W421" s="181"/>
      <c r="X421" s="180">
        <v>0</v>
      </c>
      <c r="Y421" s="175"/>
      <c r="AD421" s="29" t="str">
        <f t="shared" si="107"/>
        <v xml:space="preserve"> </v>
      </c>
      <c r="AE421" s="29" t="str">
        <f t="shared" si="108"/>
        <v xml:space="preserve"> </v>
      </c>
      <c r="AF421" s="30" t="str">
        <f t="shared" si="109"/>
        <v xml:space="preserve"> </v>
      </c>
      <c r="AG421" s="28" t="b">
        <f t="shared" si="106"/>
        <v>1</v>
      </c>
      <c r="AH421" s="25" t="b">
        <f t="shared" si="110"/>
        <v>0</v>
      </c>
      <c r="AI421" s="25" t="b">
        <f t="shared" si="111"/>
        <v>0</v>
      </c>
      <c r="AJ421" s="25" t="b">
        <f t="shared" si="112"/>
        <v>0</v>
      </c>
      <c r="AK421" s="25" t="b">
        <f t="shared" si="113"/>
        <v>0</v>
      </c>
      <c r="AL421" s="25" t="b">
        <f t="shared" si="114"/>
        <v>0</v>
      </c>
      <c r="AM421" s="25" t="b">
        <f t="shared" si="115"/>
        <v>0</v>
      </c>
      <c r="AN421" s="25" t="b">
        <f t="shared" si="116"/>
        <v>0</v>
      </c>
      <c r="AO421" s="25" t="b">
        <f t="shared" si="117"/>
        <v>0</v>
      </c>
      <c r="AP421" s="25" t="b">
        <f t="shared" si="118"/>
        <v>0</v>
      </c>
      <c r="AQ421" s="25" t="b">
        <f t="shared" si="119"/>
        <v>0</v>
      </c>
      <c r="AR421" s="25" t="b">
        <f t="shared" si="120"/>
        <v>0</v>
      </c>
    </row>
    <row r="422" spans="1:44" ht="21.75" hidden="1" x14ac:dyDescent="0.25">
      <c r="A422" s="191">
        <v>419</v>
      </c>
      <c r="B422" s="182"/>
      <c r="C422" s="185"/>
      <c r="D422" s="186"/>
      <c r="E422" s="11"/>
      <c r="F422" s="187"/>
      <c r="G422" s="174"/>
      <c r="H422" s="188"/>
      <c r="I422" s="182"/>
      <c r="J422" s="194"/>
      <c r="K422" s="192"/>
      <c r="L422" s="17"/>
      <c r="M422" s="17"/>
      <c r="N422" s="17"/>
      <c r="O422" s="17"/>
      <c r="P422" s="17"/>
      <c r="Q422" s="17"/>
      <c r="R422" s="17"/>
      <c r="S422" s="17"/>
      <c r="T422" s="17"/>
      <c r="U422" s="193"/>
      <c r="V422" s="180">
        <v>0</v>
      </c>
      <c r="W422" s="181"/>
      <c r="X422" s="180">
        <v>0</v>
      </c>
      <c r="Y422" s="175"/>
      <c r="AD422" s="29" t="str">
        <f t="shared" si="107"/>
        <v xml:space="preserve"> </v>
      </c>
      <c r="AE422" s="29" t="str">
        <f t="shared" si="108"/>
        <v xml:space="preserve"> </v>
      </c>
      <c r="AF422" s="30" t="str">
        <f t="shared" si="109"/>
        <v xml:space="preserve"> </v>
      </c>
      <c r="AG422" s="28" t="b">
        <f t="shared" si="106"/>
        <v>1</v>
      </c>
      <c r="AH422" s="25" t="b">
        <f t="shared" si="110"/>
        <v>0</v>
      </c>
      <c r="AI422" s="25" t="b">
        <f t="shared" si="111"/>
        <v>0</v>
      </c>
      <c r="AJ422" s="25" t="b">
        <f t="shared" si="112"/>
        <v>0</v>
      </c>
      <c r="AK422" s="25" t="b">
        <f t="shared" si="113"/>
        <v>0</v>
      </c>
      <c r="AL422" s="25" t="b">
        <f t="shared" si="114"/>
        <v>0</v>
      </c>
      <c r="AM422" s="25" t="b">
        <f t="shared" si="115"/>
        <v>0</v>
      </c>
      <c r="AN422" s="25" t="b">
        <f t="shared" si="116"/>
        <v>0</v>
      </c>
      <c r="AO422" s="25" t="b">
        <f t="shared" si="117"/>
        <v>0</v>
      </c>
      <c r="AP422" s="25" t="b">
        <f t="shared" si="118"/>
        <v>0</v>
      </c>
      <c r="AQ422" s="25" t="b">
        <f t="shared" si="119"/>
        <v>0</v>
      </c>
      <c r="AR422" s="25" t="b">
        <f t="shared" si="120"/>
        <v>0</v>
      </c>
    </row>
    <row r="423" spans="1:44" ht="21.75" hidden="1" x14ac:dyDescent="0.25">
      <c r="A423" s="191">
        <v>420</v>
      </c>
      <c r="B423" s="182"/>
      <c r="C423" s="185"/>
      <c r="D423" s="186"/>
      <c r="E423" s="11"/>
      <c r="F423" s="187"/>
      <c r="G423" s="174"/>
      <c r="H423" s="188"/>
      <c r="I423" s="182"/>
      <c r="J423" s="194"/>
      <c r="K423" s="192"/>
      <c r="L423" s="17"/>
      <c r="M423" s="17"/>
      <c r="N423" s="17"/>
      <c r="O423" s="17"/>
      <c r="P423" s="17"/>
      <c r="Q423" s="17"/>
      <c r="R423" s="17"/>
      <c r="S423" s="17"/>
      <c r="T423" s="17"/>
      <c r="U423" s="193"/>
      <c r="V423" s="180">
        <v>0</v>
      </c>
      <c r="W423" s="181"/>
      <c r="X423" s="180">
        <v>0</v>
      </c>
      <c r="Y423" s="175"/>
      <c r="AD423" s="29" t="str">
        <f t="shared" si="107"/>
        <v xml:space="preserve"> </v>
      </c>
      <c r="AE423" s="29" t="str">
        <f t="shared" si="108"/>
        <v xml:space="preserve"> </v>
      </c>
      <c r="AF423" s="30" t="str">
        <f t="shared" si="109"/>
        <v xml:space="preserve"> </v>
      </c>
      <c r="AG423" s="28" t="b">
        <f t="shared" si="106"/>
        <v>1</v>
      </c>
      <c r="AH423" s="25" t="b">
        <f t="shared" si="110"/>
        <v>0</v>
      </c>
      <c r="AI423" s="25" t="b">
        <f t="shared" si="111"/>
        <v>0</v>
      </c>
      <c r="AJ423" s="25" t="b">
        <f t="shared" si="112"/>
        <v>0</v>
      </c>
      <c r="AK423" s="25" t="b">
        <f t="shared" si="113"/>
        <v>0</v>
      </c>
      <c r="AL423" s="25" t="b">
        <f t="shared" si="114"/>
        <v>0</v>
      </c>
      <c r="AM423" s="25" t="b">
        <f t="shared" si="115"/>
        <v>0</v>
      </c>
      <c r="AN423" s="25" t="b">
        <f t="shared" si="116"/>
        <v>0</v>
      </c>
      <c r="AO423" s="25" t="b">
        <f t="shared" si="117"/>
        <v>0</v>
      </c>
      <c r="AP423" s="25" t="b">
        <f t="shared" si="118"/>
        <v>0</v>
      </c>
      <c r="AQ423" s="25" t="b">
        <f t="shared" si="119"/>
        <v>0</v>
      </c>
      <c r="AR423" s="25" t="b">
        <f t="shared" si="120"/>
        <v>0</v>
      </c>
    </row>
    <row r="424" spans="1:44" ht="21.75" hidden="1" x14ac:dyDescent="0.25">
      <c r="A424" s="191">
        <v>421</v>
      </c>
      <c r="B424" s="182"/>
      <c r="C424" s="185"/>
      <c r="D424" s="186"/>
      <c r="E424" s="11"/>
      <c r="F424" s="187"/>
      <c r="G424" s="174"/>
      <c r="H424" s="188"/>
      <c r="I424" s="182"/>
      <c r="J424" s="194"/>
      <c r="K424" s="192"/>
      <c r="L424" s="17"/>
      <c r="M424" s="17"/>
      <c r="N424" s="17"/>
      <c r="O424" s="17"/>
      <c r="P424" s="17"/>
      <c r="Q424" s="17"/>
      <c r="R424" s="17"/>
      <c r="S424" s="17"/>
      <c r="T424" s="17"/>
      <c r="U424" s="193"/>
      <c r="V424" s="180">
        <v>0</v>
      </c>
      <c r="W424" s="181"/>
      <c r="X424" s="180">
        <v>0</v>
      </c>
      <c r="Y424" s="175"/>
      <c r="AD424" s="29" t="str">
        <f t="shared" si="107"/>
        <v xml:space="preserve"> </v>
      </c>
      <c r="AE424" s="29" t="str">
        <f t="shared" si="108"/>
        <v xml:space="preserve"> </v>
      </c>
      <c r="AF424" s="30" t="str">
        <f t="shared" si="109"/>
        <v xml:space="preserve"> </v>
      </c>
      <c r="AG424" s="28" t="b">
        <f t="shared" si="106"/>
        <v>1</v>
      </c>
      <c r="AH424" s="25" t="b">
        <f t="shared" si="110"/>
        <v>0</v>
      </c>
      <c r="AI424" s="25" t="b">
        <f t="shared" si="111"/>
        <v>0</v>
      </c>
      <c r="AJ424" s="25" t="b">
        <f t="shared" si="112"/>
        <v>0</v>
      </c>
      <c r="AK424" s="25" t="b">
        <f t="shared" si="113"/>
        <v>0</v>
      </c>
      <c r="AL424" s="25" t="b">
        <f t="shared" si="114"/>
        <v>0</v>
      </c>
      <c r="AM424" s="25" t="b">
        <f t="shared" si="115"/>
        <v>0</v>
      </c>
      <c r="AN424" s="25" t="b">
        <f t="shared" si="116"/>
        <v>0</v>
      </c>
      <c r="AO424" s="25" t="b">
        <f t="shared" si="117"/>
        <v>0</v>
      </c>
      <c r="AP424" s="25" t="b">
        <f t="shared" si="118"/>
        <v>0</v>
      </c>
      <c r="AQ424" s="25" t="b">
        <f t="shared" si="119"/>
        <v>0</v>
      </c>
      <c r="AR424" s="25" t="b">
        <f t="shared" si="120"/>
        <v>0</v>
      </c>
    </row>
    <row r="425" spans="1:44" ht="21.75" hidden="1" x14ac:dyDescent="0.25">
      <c r="A425" s="191">
        <v>422</v>
      </c>
      <c r="B425" s="182"/>
      <c r="C425" s="185"/>
      <c r="D425" s="186"/>
      <c r="E425" s="11"/>
      <c r="F425" s="187"/>
      <c r="G425" s="174"/>
      <c r="H425" s="188"/>
      <c r="I425" s="182"/>
      <c r="J425" s="194"/>
      <c r="K425" s="192"/>
      <c r="L425" s="17"/>
      <c r="M425" s="17"/>
      <c r="N425" s="17"/>
      <c r="O425" s="17"/>
      <c r="P425" s="17"/>
      <c r="Q425" s="17"/>
      <c r="R425" s="17"/>
      <c r="S425" s="17"/>
      <c r="T425" s="17"/>
      <c r="U425" s="193"/>
      <c r="V425" s="180">
        <v>0</v>
      </c>
      <c r="W425" s="181"/>
      <c r="X425" s="180">
        <v>0</v>
      </c>
      <c r="Y425" s="175"/>
      <c r="AD425" s="29" t="str">
        <f t="shared" si="107"/>
        <v xml:space="preserve"> </v>
      </c>
      <c r="AE425" s="29" t="str">
        <f t="shared" si="108"/>
        <v xml:space="preserve"> </v>
      </c>
      <c r="AF425" s="30" t="str">
        <f t="shared" si="109"/>
        <v xml:space="preserve"> </v>
      </c>
      <c r="AG425" s="28" t="b">
        <f t="shared" si="106"/>
        <v>1</v>
      </c>
      <c r="AH425" s="25" t="b">
        <f t="shared" si="110"/>
        <v>0</v>
      </c>
      <c r="AI425" s="25" t="b">
        <f t="shared" si="111"/>
        <v>0</v>
      </c>
      <c r="AJ425" s="25" t="b">
        <f t="shared" si="112"/>
        <v>0</v>
      </c>
      <c r="AK425" s="25" t="b">
        <f t="shared" si="113"/>
        <v>0</v>
      </c>
      <c r="AL425" s="25" t="b">
        <f t="shared" si="114"/>
        <v>0</v>
      </c>
      <c r="AM425" s="25" t="b">
        <f t="shared" si="115"/>
        <v>0</v>
      </c>
      <c r="AN425" s="25" t="b">
        <f t="shared" si="116"/>
        <v>0</v>
      </c>
      <c r="AO425" s="25" t="b">
        <f t="shared" si="117"/>
        <v>0</v>
      </c>
      <c r="AP425" s="25" t="b">
        <f t="shared" si="118"/>
        <v>0</v>
      </c>
      <c r="AQ425" s="25" t="b">
        <f t="shared" si="119"/>
        <v>0</v>
      </c>
      <c r="AR425" s="25" t="b">
        <f t="shared" si="120"/>
        <v>0</v>
      </c>
    </row>
    <row r="426" spans="1:44" ht="21.75" hidden="1" x14ac:dyDescent="0.25">
      <c r="A426" s="191">
        <v>423</v>
      </c>
      <c r="B426" s="182"/>
      <c r="C426" s="185"/>
      <c r="D426" s="186"/>
      <c r="E426" s="11"/>
      <c r="F426" s="187"/>
      <c r="G426" s="174"/>
      <c r="H426" s="188"/>
      <c r="I426" s="182"/>
      <c r="J426" s="194"/>
      <c r="K426" s="192"/>
      <c r="L426" s="17"/>
      <c r="M426" s="17"/>
      <c r="N426" s="17"/>
      <c r="O426" s="17"/>
      <c r="P426" s="17"/>
      <c r="Q426" s="17"/>
      <c r="R426" s="17"/>
      <c r="S426" s="17"/>
      <c r="T426" s="17"/>
      <c r="U426" s="193"/>
      <c r="V426" s="180">
        <v>0</v>
      </c>
      <c r="W426" s="181"/>
      <c r="X426" s="180">
        <v>0</v>
      </c>
      <c r="Y426" s="175"/>
      <c r="AD426" s="29" t="str">
        <f t="shared" si="107"/>
        <v xml:space="preserve"> </v>
      </c>
      <c r="AE426" s="29" t="str">
        <f t="shared" si="108"/>
        <v xml:space="preserve"> </v>
      </c>
      <c r="AF426" s="30" t="str">
        <f t="shared" si="109"/>
        <v xml:space="preserve"> </v>
      </c>
      <c r="AG426" s="28" t="b">
        <f t="shared" si="106"/>
        <v>1</v>
      </c>
      <c r="AH426" s="25" t="b">
        <f t="shared" si="110"/>
        <v>0</v>
      </c>
      <c r="AI426" s="25" t="b">
        <f t="shared" si="111"/>
        <v>0</v>
      </c>
      <c r="AJ426" s="25" t="b">
        <f t="shared" si="112"/>
        <v>0</v>
      </c>
      <c r="AK426" s="25" t="b">
        <f t="shared" si="113"/>
        <v>0</v>
      </c>
      <c r="AL426" s="25" t="b">
        <f t="shared" si="114"/>
        <v>0</v>
      </c>
      <c r="AM426" s="25" t="b">
        <f t="shared" si="115"/>
        <v>0</v>
      </c>
      <c r="AN426" s="25" t="b">
        <f t="shared" si="116"/>
        <v>0</v>
      </c>
      <c r="AO426" s="25" t="b">
        <f t="shared" si="117"/>
        <v>0</v>
      </c>
      <c r="AP426" s="25" t="b">
        <f t="shared" si="118"/>
        <v>0</v>
      </c>
      <c r="AQ426" s="25" t="b">
        <f t="shared" si="119"/>
        <v>0</v>
      </c>
      <c r="AR426" s="25" t="b">
        <f t="shared" si="120"/>
        <v>0</v>
      </c>
    </row>
    <row r="427" spans="1:44" ht="21.75" hidden="1" x14ac:dyDescent="0.25">
      <c r="A427" s="191">
        <v>424</v>
      </c>
      <c r="B427" s="182"/>
      <c r="C427" s="185"/>
      <c r="D427" s="186"/>
      <c r="E427" s="11"/>
      <c r="F427" s="187"/>
      <c r="G427" s="174"/>
      <c r="H427" s="188"/>
      <c r="I427" s="182"/>
      <c r="J427" s="194"/>
      <c r="K427" s="192"/>
      <c r="L427" s="17"/>
      <c r="M427" s="17"/>
      <c r="N427" s="17"/>
      <c r="O427" s="17"/>
      <c r="P427" s="17"/>
      <c r="Q427" s="17"/>
      <c r="R427" s="17"/>
      <c r="S427" s="17"/>
      <c r="T427" s="17"/>
      <c r="U427" s="193"/>
      <c r="V427" s="180">
        <v>0</v>
      </c>
      <c r="W427" s="181"/>
      <c r="X427" s="180">
        <v>0</v>
      </c>
      <c r="Y427" s="175"/>
      <c r="AD427" s="29" t="str">
        <f t="shared" si="107"/>
        <v xml:space="preserve"> </v>
      </c>
      <c r="AE427" s="29" t="str">
        <f t="shared" si="108"/>
        <v xml:space="preserve"> </v>
      </c>
      <c r="AF427" s="30" t="str">
        <f t="shared" si="109"/>
        <v xml:space="preserve"> </v>
      </c>
      <c r="AG427" s="28" t="b">
        <f t="shared" si="106"/>
        <v>1</v>
      </c>
      <c r="AH427" s="25" t="b">
        <f t="shared" si="110"/>
        <v>0</v>
      </c>
      <c r="AI427" s="25" t="b">
        <f t="shared" si="111"/>
        <v>0</v>
      </c>
      <c r="AJ427" s="25" t="b">
        <f t="shared" si="112"/>
        <v>0</v>
      </c>
      <c r="AK427" s="25" t="b">
        <f t="shared" si="113"/>
        <v>0</v>
      </c>
      <c r="AL427" s="25" t="b">
        <f t="shared" si="114"/>
        <v>0</v>
      </c>
      <c r="AM427" s="25" t="b">
        <f t="shared" si="115"/>
        <v>0</v>
      </c>
      <c r="AN427" s="25" t="b">
        <f t="shared" si="116"/>
        <v>0</v>
      </c>
      <c r="AO427" s="25" t="b">
        <f t="shared" si="117"/>
        <v>0</v>
      </c>
      <c r="AP427" s="25" t="b">
        <f t="shared" si="118"/>
        <v>0</v>
      </c>
      <c r="AQ427" s="25" t="b">
        <f t="shared" si="119"/>
        <v>0</v>
      </c>
      <c r="AR427" s="25" t="b">
        <f t="shared" si="120"/>
        <v>0</v>
      </c>
    </row>
    <row r="428" spans="1:44" ht="21.75" hidden="1" x14ac:dyDescent="0.25">
      <c r="A428" s="191">
        <v>425</v>
      </c>
      <c r="B428" s="182"/>
      <c r="C428" s="185"/>
      <c r="D428" s="186"/>
      <c r="E428" s="11"/>
      <c r="F428" s="187"/>
      <c r="G428" s="174"/>
      <c r="H428" s="188"/>
      <c r="I428" s="182"/>
      <c r="J428" s="194"/>
      <c r="K428" s="192"/>
      <c r="L428" s="17"/>
      <c r="M428" s="17"/>
      <c r="N428" s="17"/>
      <c r="O428" s="17"/>
      <c r="P428" s="17"/>
      <c r="Q428" s="17"/>
      <c r="R428" s="17"/>
      <c r="S428" s="17"/>
      <c r="T428" s="17"/>
      <c r="U428" s="193"/>
      <c r="V428" s="180">
        <v>0</v>
      </c>
      <c r="W428" s="181"/>
      <c r="X428" s="180">
        <v>0</v>
      </c>
      <c r="Y428" s="175"/>
      <c r="AD428" s="29" t="str">
        <f t="shared" si="107"/>
        <v xml:space="preserve"> </v>
      </c>
      <c r="AE428" s="29" t="str">
        <f t="shared" si="108"/>
        <v xml:space="preserve"> </v>
      </c>
      <c r="AF428" s="30" t="str">
        <f t="shared" si="109"/>
        <v xml:space="preserve"> </v>
      </c>
      <c r="AG428" s="28" t="b">
        <f t="shared" si="106"/>
        <v>1</v>
      </c>
      <c r="AH428" s="25" t="b">
        <f t="shared" si="110"/>
        <v>0</v>
      </c>
      <c r="AI428" s="25" t="b">
        <f t="shared" si="111"/>
        <v>0</v>
      </c>
      <c r="AJ428" s="25" t="b">
        <f t="shared" si="112"/>
        <v>0</v>
      </c>
      <c r="AK428" s="25" t="b">
        <f t="shared" si="113"/>
        <v>0</v>
      </c>
      <c r="AL428" s="25" t="b">
        <f t="shared" si="114"/>
        <v>0</v>
      </c>
      <c r="AM428" s="25" t="b">
        <f t="shared" si="115"/>
        <v>0</v>
      </c>
      <c r="AN428" s="25" t="b">
        <f t="shared" si="116"/>
        <v>0</v>
      </c>
      <c r="AO428" s="25" t="b">
        <f t="shared" si="117"/>
        <v>0</v>
      </c>
      <c r="AP428" s="25" t="b">
        <f t="shared" si="118"/>
        <v>0</v>
      </c>
      <c r="AQ428" s="25" t="b">
        <f t="shared" si="119"/>
        <v>0</v>
      </c>
      <c r="AR428" s="25" t="b">
        <f t="shared" si="120"/>
        <v>0</v>
      </c>
    </row>
    <row r="429" spans="1:44" ht="21.75" hidden="1" x14ac:dyDescent="0.25">
      <c r="A429" s="191">
        <v>426</v>
      </c>
      <c r="B429" s="182"/>
      <c r="C429" s="185"/>
      <c r="D429" s="186"/>
      <c r="E429" s="11"/>
      <c r="F429" s="187"/>
      <c r="G429" s="174"/>
      <c r="H429" s="188"/>
      <c r="I429" s="182"/>
      <c r="J429" s="194"/>
      <c r="K429" s="192"/>
      <c r="L429" s="17"/>
      <c r="M429" s="17"/>
      <c r="N429" s="17"/>
      <c r="O429" s="17"/>
      <c r="P429" s="17"/>
      <c r="Q429" s="17"/>
      <c r="R429" s="17"/>
      <c r="S429" s="17"/>
      <c r="T429" s="17"/>
      <c r="U429" s="193"/>
      <c r="V429" s="180">
        <v>0</v>
      </c>
      <c r="W429" s="181"/>
      <c r="X429" s="180">
        <v>0</v>
      </c>
      <c r="Y429" s="175"/>
      <c r="AD429" s="29" t="str">
        <f t="shared" si="107"/>
        <v xml:space="preserve"> </v>
      </c>
      <c r="AE429" s="29" t="str">
        <f t="shared" si="108"/>
        <v xml:space="preserve"> </v>
      </c>
      <c r="AF429" s="30" t="str">
        <f t="shared" si="109"/>
        <v xml:space="preserve"> </v>
      </c>
      <c r="AG429" s="28" t="b">
        <f t="shared" si="106"/>
        <v>1</v>
      </c>
      <c r="AH429" s="25" t="b">
        <f t="shared" si="110"/>
        <v>0</v>
      </c>
      <c r="AI429" s="25" t="b">
        <f t="shared" si="111"/>
        <v>0</v>
      </c>
      <c r="AJ429" s="25" t="b">
        <f t="shared" si="112"/>
        <v>0</v>
      </c>
      <c r="AK429" s="25" t="b">
        <f t="shared" si="113"/>
        <v>0</v>
      </c>
      <c r="AL429" s="25" t="b">
        <f t="shared" si="114"/>
        <v>0</v>
      </c>
      <c r="AM429" s="25" t="b">
        <f t="shared" si="115"/>
        <v>0</v>
      </c>
      <c r="AN429" s="25" t="b">
        <f t="shared" si="116"/>
        <v>0</v>
      </c>
      <c r="AO429" s="25" t="b">
        <f t="shared" si="117"/>
        <v>0</v>
      </c>
      <c r="AP429" s="25" t="b">
        <f t="shared" si="118"/>
        <v>0</v>
      </c>
      <c r="AQ429" s="25" t="b">
        <f t="shared" si="119"/>
        <v>0</v>
      </c>
      <c r="AR429" s="25" t="b">
        <f t="shared" si="120"/>
        <v>0</v>
      </c>
    </row>
    <row r="430" spans="1:44" ht="21.75" hidden="1" x14ac:dyDescent="0.25">
      <c r="A430" s="191">
        <v>427</v>
      </c>
      <c r="B430" s="182"/>
      <c r="C430" s="185"/>
      <c r="D430" s="186"/>
      <c r="E430" s="11"/>
      <c r="F430" s="187"/>
      <c r="G430" s="174"/>
      <c r="H430" s="188"/>
      <c r="I430" s="182"/>
      <c r="J430" s="194"/>
      <c r="K430" s="192"/>
      <c r="L430" s="17"/>
      <c r="M430" s="17"/>
      <c r="N430" s="17"/>
      <c r="O430" s="17"/>
      <c r="P430" s="17"/>
      <c r="Q430" s="17"/>
      <c r="R430" s="17"/>
      <c r="S430" s="17"/>
      <c r="T430" s="17"/>
      <c r="U430" s="193"/>
      <c r="V430" s="180">
        <v>0</v>
      </c>
      <c r="W430" s="181"/>
      <c r="X430" s="180">
        <v>0</v>
      </c>
      <c r="Y430" s="175"/>
      <c r="AD430" s="29" t="str">
        <f t="shared" si="107"/>
        <v xml:space="preserve"> </v>
      </c>
      <c r="AE430" s="29" t="str">
        <f t="shared" si="108"/>
        <v xml:space="preserve"> </v>
      </c>
      <c r="AF430" s="30" t="str">
        <f t="shared" si="109"/>
        <v xml:space="preserve"> </v>
      </c>
      <c r="AG430" s="28" t="b">
        <f t="shared" si="106"/>
        <v>1</v>
      </c>
      <c r="AH430" s="25" t="b">
        <f t="shared" si="110"/>
        <v>0</v>
      </c>
      <c r="AI430" s="25" t="b">
        <f t="shared" si="111"/>
        <v>0</v>
      </c>
      <c r="AJ430" s="25" t="b">
        <f t="shared" si="112"/>
        <v>0</v>
      </c>
      <c r="AK430" s="25" t="b">
        <f t="shared" si="113"/>
        <v>0</v>
      </c>
      <c r="AL430" s="25" t="b">
        <f t="shared" si="114"/>
        <v>0</v>
      </c>
      <c r="AM430" s="25" t="b">
        <f t="shared" si="115"/>
        <v>0</v>
      </c>
      <c r="AN430" s="25" t="b">
        <f t="shared" si="116"/>
        <v>0</v>
      </c>
      <c r="AO430" s="25" t="b">
        <f t="shared" si="117"/>
        <v>0</v>
      </c>
      <c r="AP430" s="25" t="b">
        <f t="shared" si="118"/>
        <v>0</v>
      </c>
      <c r="AQ430" s="25" t="b">
        <f t="shared" si="119"/>
        <v>0</v>
      </c>
      <c r="AR430" s="25" t="b">
        <f t="shared" si="120"/>
        <v>0</v>
      </c>
    </row>
    <row r="431" spans="1:44" ht="21.75" hidden="1" x14ac:dyDescent="0.25">
      <c r="A431" s="191">
        <v>428</v>
      </c>
      <c r="B431" s="182"/>
      <c r="C431" s="185"/>
      <c r="D431" s="186"/>
      <c r="E431" s="11"/>
      <c r="F431" s="187"/>
      <c r="G431" s="174"/>
      <c r="H431" s="188"/>
      <c r="I431" s="182"/>
      <c r="J431" s="194"/>
      <c r="K431" s="192"/>
      <c r="L431" s="17"/>
      <c r="M431" s="17"/>
      <c r="N431" s="17"/>
      <c r="O431" s="17"/>
      <c r="P431" s="17"/>
      <c r="Q431" s="17"/>
      <c r="R431" s="17"/>
      <c r="S431" s="17"/>
      <c r="T431" s="17"/>
      <c r="U431" s="193"/>
      <c r="V431" s="180">
        <v>0</v>
      </c>
      <c r="W431" s="181"/>
      <c r="X431" s="180">
        <v>0</v>
      </c>
      <c r="Y431" s="175"/>
      <c r="AD431" s="29" t="str">
        <f t="shared" si="107"/>
        <v xml:space="preserve"> </v>
      </c>
      <c r="AE431" s="29" t="str">
        <f t="shared" si="108"/>
        <v xml:space="preserve"> </v>
      </c>
      <c r="AF431" s="30" t="str">
        <f t="shared" si="109"/>
        <v xml:space="preserve"> </v>
      </c>
      <c r="AG431" s="28" t="b">
        <f t="shared" si="106"/>
        <v>1</v>
      </c>
      <c r="AH431" s="25" t="b">
        <f t="shared" si="110"/>
        <v>0</v>
      </c>
      <c r="AI431" s="25" t="b">
        <f t="shared" si="111"/>
        <v>0</v>
      </c>
      <c r="AJ431" s="25" t="b">
        <f t="shared" si="112"/>
        <v>0</v>
      </c>
      <c r="AK431" s="25" t="b">
        <f t="shared" si="113"/>
        <v>0</v>
      </c>
      <c r="AL431" s="25" t="b">
        <f t="shared" si="114"/>
        <v>0</v>
      </c>
      <c r="AM431" s="25" t="b">
        <f t="shared" si="115"/>
        <v>0</v>
      </c>
      <c r="AN431" s="25" t="b">
        <f t="shared" si="116"/>
        <v>0</v>
      </c>
      <c r="AO431" s="25" t="b">
        <f t="shared" si="117"/>
        <v>0</v>
      </c>
      <c r="AP431" s="25" t="b">
        <f t="shared" si="118"/>
        <v>0</v>
      </c>
      <c r="AQ431" s="25" t="b">
        <f t="shared" si="119"/>
        <v>0</v>
      </c>
      <c r="AR431" s="25" t="b">
        <f t="shared" si="120"/>
        <v>0</v>
      </c>
    </row>
    <row r="432" spans="1:44" ht="21.75" hidden="1" x14ac:dyDescent="0.25">
      <c r="A432" s="191">
        <v>429</v>
      </c>
      <c r="B432" s="182"/>
      <c r="C432" s="185"/>
      <c r="D432" s="186"/>
      <c r="E432" s="11"/>
      <c r="F432" s="187"/>
      <c r="G432" s="174"/>
      <c r="H432" s="188"/>
      <c r="I432" s="182"/>
      <c r="J432" s="194"/>
      <c r="K432" s="192"/>
      <c r="L432" s="17"/>
      <c r="M432" s="17"/>
      <c r="N432" s="17"/>
      <c r="O432" s="17"/>
      <c r="P432" s="17"/>
      <c r="Q432" s="17"/>
      <c r="R432" s="17"/>
      <c r="S432" s="17"/>
      <c r="T432" s="17"/>
      <c r="U432" s="193"/>
      <c r="V432" s="180">
        <v>0</v>
      </c>
      <c r="W432" s="181"/>
      <c r="X432" s="180">
        <v>0</v>
      </c>
      <c r="Y432" s="175"/>
      <c r="AD432" s="29" t="str">
        <f t="shared" si="107"/>
        <v xml:space="preserve"> </v>
      </c>
      <c r="AE432" s="29" t="str">
        <f t="shared" si="108"/>
        <v xml:space="preserve"> </v>
      </c>
      <c r="AF432" s="30" t="str">
        <f t="shared" si="109"/>
        <v xml:space="preserve"> </v>
      </c>
      <c r="AG432" s="28" t="b">
        <f t="shared" si="106"/>
        <v>1</v>
      </c>
      <c r="AH432" s="25" t="b">
        <f t="shared" si="110"/>
        <v>0</v>
      </c>
      <c r="AI432" s="25" t="b">
        <f t="shared" si="111"/>
        <v>0</v>
      </c>
      <c r="AJ432" s="25" t="b">
        <f t="shared" si="112"/>
        <v>0</v>
      </c>
      <c r="AK432" s="25" t="b">
        <f t="shared" si="113"/>
        <v>0</v>
      </c>
      <c r="AL432" s="25" t="b">
        <f t="shared" si="114"/>
        <v>0</v>
      </c>
      <c r="AM432" s="25" t="b">
        <f t="shared" si="115"/>
        <v>0</v>
      </c>
      <c r="AN432" s="25" t="b">
        <f t="shared" si="116"/>
        <v>0</v>
      </c>
      <c r="AO432" s="25" t="b">
        <f t="shared" si="117"/>
        <v>0</v>
      </c>
      <c r="AP432" s="25" t="b">
        <f t="shared" si="118"/>
        <v>0</v>
      </c>
      <c r="AQ432" s="25" t="b">
        <f t="shared" si="119"/>
        <v>0</v>
      </c>
      <c r="AR432" s="25" t="b">
        <f t="shared" si="120"/>
        <v>0</v>
      </c>
    </row>
    <row r="433" spans="1:44" ht="21.75" hidden="1" x14ac:dyDescent="0.25">
      <c r="A433" s="191">
        <v>430</v>
      </c>
      <c r="B433" s="182"/>
      <c r="C433" s="185"/>
      <c r="D433" s="186"/>
      <c r="E433" s="11"/>
      <c r="F433" s="187"/>
      <c r="G433" s="174"/>
      <c r="H433" s="188"/>
      <c r="I433" s="182"/>
      <c r="J433" s="194"/>
      <c r="K433" s="192"/>
      <c r="L433" s="17"/>
      <c r="M433" s="17"/>
      <c r="N433" s="17"/>
      <c r="O433" s="17"/>
      <c r="P433" s="17"/>
      <c r="Q433" s="17"/>
      <c r="R433" s="17"/>
      <c r="S433" s="17"/>
      <c r="T433" s="17"/>
      <c r="U433" s="193"/>
      <c r="V433" s="180">
        <v>0</v>
      </c>
      <c r="W433" s="181"/>
      <c r="X433" s="180">
        <v>0</v>
      </c>
      <c r="Y433" s="175"/>
      <c r="AD433" s="29" t="str">
        <f t="shared" si="107"/>
        <v xml:space="preserve"> </v>
      </c>
      <c r="AE433" s="29" t="str">
        <f t="shared" si="108"/>
        <v xml:space="preserve"> </v>
      </c>
      <c r="AF433" s="30" t="str">
        <f t="shared" si="109"/>
        <v xml:space="preserve"> </v>
      </c>
      <c r="AG433" s="28" t="b">
        <f t="shared" si="106"/>
        <v>1</v>
      </c>
      <c r="AH433" s="25" t="b">
        <f t="shared" si="110"/>
        <v>0</v>
      </c>
      <c r="AI433" s="25" t="b">
        <f t="shared" si="111"/>
        <v>0</v>
      </c>
      <c r="AJ433" s="25" t="b">
        <f t="shared" si="112"/>
        <v>0</v>
      </c>
      <c r="AK433" s="25" t="b">
        <f t="shared" si="113"/>
        <v>0</v>
      </c>
      <c r="AL433" s="25" t="b">
        <f t="shared" si="114"/>
        <v>0</v>
      </c>
      <c r="AM433" s="25" t="b">
        <f t="shared" si="115"/>
        <v>0</v>
      </c>
      <c r="AN433" s="25" t="b">
        <f t="shared" si="116"/>
        <v>0</v>
      </c>
      <c r="AO433" s="25" t="b">
        <f t="shared" si="117"/>
        <v>0</v>
      </c>
      <c r="AP433" s="25" t="b">
        <f t="shared" si="118"/>
        <v>0</v>
      </c>
      <c r="AQ433" s="25" t="b">
        <f t="shared" si="119"/>
        <v>0</v>
      </c>
      <c r="AR433" s="25" t="b">
        <f t="shared" si="120"/>
        <v>0</v>
      </c>
    </row>
    <row r="434" spans="1:44" ht="21.75" hidden="1" x14ac:dyDescent="0.25">
      <c r="A434" s="191">
        <v>431</v>
      </c>
      <c r="B434" s="182"/>
      <c r="C434" s="185"/>
      <c r="D434" s="186"/>
      <c r="E434" s="11"/>
      <c r="F434" s="187"/>
      <c r="G434" s="174"/>
      <c r="H434" s="188"/>
      <c r="I434" s="182"/>
      <c r="J434" s="194"/>
      <c r="K434" s="192"/>
      <c r="L434" s="17"/>
      <c r="M434" s="17"/>
      <c r="N434" s="17"/>
      <c r="O434" s="17"/>
      <c r="P434" s="17"/>
      <c r="Q434" s="17"/>
      <c r="R434" s="17"/>
      <c r="S434" s="17"/>
      <c r="T434" s="17"/>
      <c r="U434" s="193"/>
      <c r="V434" s="180">
        <v>0</v>
      </c>
      <c r="W434" s="181"/>
      <c r="X434" s="180">
        <v>0</v>
      </c>
      <c r="Y434" s="175"/>
      <c r="AD434" s="29" t="str">
        <f t="shared" si="107"/>
        <v xml:space="preserve"> </v>
      </c>
      <c r="AE434" s="29" t="str">
        <f t="shared" si="108"/>
        <v xml:space="preserve"> </v>
      </c>
      <c r="AF434" s="30" t="str">
        <f t="shared" si="109"/>
        <v xml:space="preserve"> </v>
      </c>
      <c r="AG434" s="28" t="b">
        <f t="shared" si="106"/>
        <v>1</v>
      </c>
      <c r="AH434" s="25" t="b">
        <f t="shared" si="110"/>
        <v>0</v>
      </c>
      <c r="AI434" s="25" t="b">
        <f t="shared" si="111"/>
        <v>0</v>
      </c>
      <c r="AJ434" s="25" t="b">
        <f t="shared" si="112"/>
        <v>0</v>
      </c>
      <c r="AK434" s="25" t="b">
        <f t="shared" si="113"/>
        <v>0</v>
      </c>
      <c r="AL434" s="25" t="b">
        <f t="shared" si="114"/>
        <v>0</v>
      </c>
      <c r="AM434" s="25" t="b">
        <f t="shared" si="115"/>
        <v>0</v>
      </c>
      <c r="AN434" s="25" t="b">
        <f t="shared" si="116"/>
        <v>0</v>
      </c>
      <c r="AO434" s="25" t="b">
        <f t="shared" si="117"/>
        <v>0</v>
      </c>
      <c r="AP434" s="25" t="b">
        <f t="shared" si="118"/>
        <v>0</v>
      </c>
      <c r="AQ434" s="25" t="b">
        <f t="shared" si="119"/>
        <v>0</v>
      </c>
      <c r="AR434" s="25" t="b">
        <f t="shared" si="120"/>
        <v>0</v>
      </c>
    </row>
    <row r="435" spans="1:44" ht="21.75" hidden="1" x14ac:dyDescent="0.25">
      <c r="A435" s="191">
        <v>432</v>
      </c>
      <c r="B435" s="182"/>
      <c r="C435" s="185"/>
      <c r="D435" s="186"/>
      <c r="E435" s="11"/>
      <c r="F435" s="187"/>
      <c r="G435" s="174"/>
      <c r="H435" s="188"/>
      <c r="I435" s="182"/>
      <c r="J435" s="194"/>
      <c r="K435" s="192"/>
      <c r="L435" s="17"/>
      <c r="M435" s="17"/>
      <c r="N435" s="17"/>
      <c r="O435" s="17"/>
      <c r="P435" s="17"/>
      <c r="Q435" s="17"/>
      <c r="R435" s="17"/>
      <c r="S435" s="17"/>
      <c r="T435" s="17"/>
      <c r="U435" s="193"/>
      <c r="V435" s="180">
        <v>0</v>
      </c>
      <c r="W435" s="181"/>
      <c r="X435" s="180">
        <v>0</v>
      </c>
      <c r="Y435" s="175"/>
      <c r="AD435" s="29" t="str">
        <f t="shared" si="107"/>
        <v xml:space="preserve"> </v>
      </c>
      <c r="AE435" s="29" t="str">
        <f t="shared" si="108"/>
        <v xml:space="preserve"> </v>
      </c>
      <c r="AF435" s="30" t="str">
        <f t="shared" si="109"/>
        <v xml:space="preserve"> </v>
      </c>
      <c r="AG435" s="28" t="b">
        <f t="shared" si="106"/>
        <v>1</v>
      </c>
      <c r="AH435" s="25" t="b">
        <f t="shared" si="110"/>
        <v>0</v>
      </c>
      <c r="AI435" s="25" t="b">
        <f t="shared" si="111"/>
        <v>0</v>
      </c>
      <c r="AJ435" s="25" t="b">
        <f t="shared" si="112"/>
        <v>0</v>
      </c>
      <c r="AK435" s="25" t="b">
        <f t="shared" si="113"/>
        <v>0</v>
      </c>
      <c r="AL435" s="25" t="b">
        <f t="shared" si="114"/>
        <v>0</v>
      </c>
      <c r="AM435" s="25" t="b">
        <f t="shared" si="115"/>
        <v>0</v>
      </c>
      <c r="AN435" s="25" t="b">
        <f t="shared" si="116"/>
        <v>0</v>
      </c>
      <c r="AO435" s="25" t="b">
        <f t="shared" si="117"/>
        <v>0</v>
      </c>
      <c r="AP435" s="25" t="b">
        <f t="shared" si="118"/>
        <v>0</v>
      </c>
      <c r="AQ435" s="25" t="b">
        <f t="shared" si="119"/>
        <v>0</v>
      </c>
      <c r="AR435" s="25" t="b">
        <f t="shared" si="120"/>
        <v>0</v>
      </c>
    </row>
    <row r="436" spans="1:44" ht="21.75" hidden="1" x14ac:dyDescent="0.25">
      <c r="A436" s="191">
        <v>433</v>
      </c>
      <c r="B436" s="182"/>
      <c r="C436" s="185"/>
      <c r="D436" s="186"/>
      <c r="E436" s="11"/>
      <c r="F436" s="187"/>
      <c r="G436" s="174"/>
      <c r="H436" s="188"/>
      <c r="I436" s="182"/>
      <c r="J436" s="194"/>
      <c r="K436" s="192"/>
      <c r="L436" s="17"/>
      <c r="M436" s="17"/>
      <c r="N436" s="17"/>
      <c r="O436" s="17"/>
      <c r="P436" s="17"/>
      <c r="Q436" s="17"/>
      <c r="R436" s="17"/>
      <c r="S436" s="17"/>
      <c r="T436" s="17"/>
      <c r="U436" s="193"/>
      <c r="V436" s="180">
        <v>0</v>
      </c>
      <c r="W436" s="181"/>
      <c r="X436" s="180">
        <v>0</v>
      </c>
      <c r="Y436" s="175"/>
      <c r="AD436" s="29" t="str">
        <f t="shared" si="107"/>
        <v xml:space="preserve"> </v>
      </c>
      <c r="AE436" s="29" t="str">
        <f t="shared" si="108"/>
        <v xml:space="preserve"> </v>
      </c>
      <c r="AF436" s="30" t="str">
        <f t="shared" si="109"/>
        <v xml:space="preserve"> </v>
      </c>
      <c r="AG436" s="28" t="b">
        <f t="shared" si="106"/>
        <v>1</v>
      </c>
      <c r="AH436" s="25" t="b">
        <f t="shared" si="110"/>
        <v>0</v>
      </c>
      <c r="AI436" s="25" t="b">
        <f t="shared" si="111"/>
        <v>0</v>
      </c>
      <c r="AJ436" s="25" t="b">
        <f t="shared" si="112"/>
        <v>0</v>
      </c>
      <c r="AK436" s="25" t="b">
        <f t="shared" si="113"/>
        <v>0</v>
      </c>
      <c r="AL436" s="25" t="b">
        <f t="shared" si="114"/>
        <v>0</v>
      </c>
      <c r="AM436" s="25" t="b">
        <f t="shared" si="115"/>
        <v>0</v>
      </c>
      <c r="AN436" s="25" t="b">
        <f t="shared" si="116"/>
        <v>0</v>
      </c>
      <c r="AO436" s="25" t="b">
        <f t="shared" si="117"/>
        <v>0</v>
      </c>
      <c r="AP436" s="25" t="b">
        <f t="shared" si="118"/>
        <v>0</v>
      </c>
      <c r="AQ436" s="25" t="b">
        <f t="shared" si="119"/>
        <v>0</v>
      </c>
      <c r="AR436" s="25" t="b">
        <f t="shared" si="120"/>
        <v>0</v>
      </c>
    </row>
    <row r="437" spans="1:44" ht="21.75" hidden="1" x14ac:dyDescent="0.25">
      <c r="A437" s="191">
        <v>434</v>
      </c>
      <c r="B437" s="182"/>
      <c r="C437" s="185"/>
      <c r="D437" s="186"/>
      <c r="E437" s="11"/>
      <c r="F437" s="187"/>
      <c r="G437" s="174"/>
      <c r="H437" s="188"/>
      <c r="I437" s="182"/>
      <c r="J437" s="194"/>
      <c r="K437" s="192"/>
      <c r="L437" s="17"/>
      <c r="M437" s="17"/>
      <c r="N437" s="17"/>
      <c r="O437" s="17"/>
      <c r="P437" s="17"/>
      <c r="Q437" s="17"/>
      <c r="R437" s="17"/>
      <c r="S437" s="17"/>
      <c r="T437" s="17"/>
      <c r="U437" s="193"/>
      <c r="V437" s="180">
        <v>0</v>
      </c>
      <c r="W437" s="181"/>
      <c r="X437" s="180">
        <v>0</v>
      </c>
      <c r="Y437" s="175"/>
      <c r="AD437" s="29" t="str">
        <f t="shared" si="107"/>
        <v xml:space="preserve"> </v>
      </c>
      <c r="AE437" s="29" t="str">
        <f t="shared" si="108"/>
        <v xml:space="preserve"> </v>
      </c>
      <c r="AF437" s="30" t="str">
        <f t="shared" si="109"/>
        <v xml:space="preserve"> </v>
      </c>
      <c r="AG437" s="28" t="b">
        <f t="shared" si="106"/>
        <v>1</v>
      </c>
      <c r="AH437" s="25" t="b">
        <f t="shared" si="110"/>
        <v>0</v>
      </c>
      <c r="AI437" s="25" t="b">
        <f t="shared" si="111"/>
        <v>0</v>
      </c>
      <c r="AJ437" s="25" t="b">
        <f t="shared" si="112"/>
        <v>0</v>
      </c>
      <c r="AK437" s="25" t="b">
        <f t="shared" si="113"/>
        <v>0</v>
      </c>
      <c r="AL437" s="25" t="b">
        <f t="shared" si="114"/>
        <v>0</v>
      </c>
      <c r="AM437" s="25" t="b">
        <f t="shared" si="115"/>
        <v>0</v>
      </c>
      <c r="AN437" s="25" t="b">
        <f t="shared" si="116"/>
        <v>0</v>
      </c>
      <c r="AO437" s="25" t="b">
        <f t="shared" si="117"/>
        <v>0</v>
      </c>
      <c r="AP437" s="25" t="b">
        <f t="shared" si="118"/>
        <v>0</v>
      </c>
      <c r="AQ437" s="25" t="b">
        <f t="shared" si="119"/>
        <v>0</v>
      </c>
      <c r="AR437" s="25" t="b">
        <f t="shared" si="120"/>
        <v>0</v>
      </c>
    </row>
    <row r="438" spans="1:44" ht="21.75" hidden="1" x14ac:dyDescent="0.25">
      <c r="A438" s="191">
        <v>435</v>
      </c>
      <c r="B438" s="182"/>
      <c r="C438" s="185"/>
      <c r="D438" s="186"/>
      <c r="E438" s="11"/>
      <c r="F438" s="187"/>
      <c r="G438" s="174"/>
      <c r="H438" s="188"/>
      <c r="I438" s="182"/>
      <c r="J438" s="194"/>
      <c r="K438" s="192"/>
      <c r="L438" s="17"/>
      <c r="M438" s="17"/>
      <c r="N438" s="17"/>
      <c r="O438" s="17"/>
      <c r="P438" s="17"/>
      <c r="Q438" s="17"/>
      <c r="R438" s="17"/>
      <c r="S438" s="17"/>
      <c r="T438" s="17"/>
      <c r="U438" s="193"/>
      <c r="V438" s="180">
        <v>0</v>
      </c>
      <c r="W438" s="181"/>
      <c r="X438" s="180">
        <v>0</v>
      </c>
      <c r="Y438" s="175"/>
      <c r="AD438" s="29" t="str">
        <f t="shared" si="107"/>
        <v xml:space="preserve"> </v>
      </c>
      <c r="AE438" s="29" t="str">
        <f t="shared" si="108"/>
        <v xml:space="preserve"> </v>
      </c>
      <c r="AF438" s="30" t="str">
        <f t="shared" si="109"/>
        <v xml:space="preserve"> </v>
      </c>
      <c r="AG438" s="28" t="b">
        <f t="shared" si="106"/>
        <v>1</v>
      </c>
      <c r="AH438" s="25" t="b">
        <f t="shared" si="110"/>
        <v>0</v>
      </c>
      <c r="AI438" s="25" t="b">
        <f t="shared" si="111"/>
        <v>0</v>
      </c>
      <c r="AJ438" s="25" t="b">
        <f t="shared" si="112"/>
        <v>0</v>
      </c>
      <c r="AK438" s="25" t="b">
        <f t="shared" si="113"/>
        <v>0</v>
      </c>
      <c r="AL438" s="25" t="b">
        <f t="shared" si="114"/>
        <v>0</v>
      </c>
      <c r="AM438" s="25" t="b">
        <f t="shared" si="115"/>
        <v>0</v>
      </c>
      <c r="AN438" s="25" t="b">
        <f t="shared" si="116"/>
        <v>0</v>
      </c>
      <c r="AO438" s="25" t="b">
        <f t="shared" si="117"/>
        <v>0</v>
      </c>
      <c r="AP438" s="25" t="b">
        <f t="shared" si="118"/>
        <v>0</v>
      </c>
      <c r="AQ438" s="25" t="b">
        <f t="shared" si="119"/>
        <v>0</v>
      </c>
      <c r="AR438" s="25" t="b">
        <f t="shared" si="120"/>
        <v>0</v>
      </c>
    </row>
    <row r="439" spans="1:44" ht="21.75" hidden="1" x14ac:dyDescent="0.25">
      <c r="A439" s="191">
        <v>436</v>
      </c>
      <c r="B439" s="182"/>
      <c r="C439" s="185"/>
      <c r="D439" s="186"/>
      <c r="E439" s="11"/>
      <c r="F439" s="187"/>
      <c r="G439" s="174"/>
      <c r="H439" s="188"/>
      <c r="I439" s="182"/>
      <c r="J439" s="194"/>
      <c r="K439" s="192"/>
      <c r="L439" s="17"/>
      <c r="M439" s="17"/>
      <c r="N439" s="17"/>
      <c r="O439" s="17"/>
      <c r="P439" s="17"/>
      <c r="Q439" s="17"/>
      <c r="R439" s="17"/>
      <c r="S439" s="17"/>
      <c r="T439" s="17"/>
      <c r="U439" s="193"/>
      <c r="V439" s="180">
        <v>0</v>
      </c>
      <c r="W439" s="181"/>
      <c r="X439" s="180">
        <v>0</v>
      </c>
      <c r="Y439" s="175"/>
      <c r="AD439" s="29" t="str">
        <f t="shared" si="107"/>
        <v xml:space="preserve"> </v>
      </c>
      <c r="AE439" s="29" t="str">
        <f t="shared" si="108"/>
        <v xml:space="preserve"> </v>
      </c>
      <c r="AF439" s="30" t="str">
        <f t="shared" si="109"/>
        <v xml:space="preserve"> </v>
      </c>
      <c r="AG439" s="28" t="b">
        <f t="shared" si="106"/>
        <v>1</v>
      </c>
      <c r="AH439" s="25" t="b">
        <f t="shared" si="110"/>
        <v>0</v>
      </c>
      <c r="AI439" s="25" t="b">
        <f t="shared" si="111"/>
        <v>0</v>
      </c>
      <c r="AJ439" s="25" t="b">
        <f t="shared" si="112"/>
        <v>0</v>
      </c>
      <c r="AK439" s="25" t="b">
        <f t="shared" si="113"/>
        <v>0</v>
      </c>
      <c r="AL439" s="25" t="b">
        <f t="shared" si="114"/>
        <v>0</v>
      </c>
      <c r="AM439" s="25" t="b">
        <f t="shared" si="115"/>
        <v>0</v>
      </c>
      <c r="AN439" s="25" t="b">
        <f t="shared" si="116"/>
        <v>0</v>
      </c>
      <c r="AO439" s="25" t="b">
        <f t="shared" si="117"/>
        <v>0</v>
      </c>
      <c r="AP439" s="25" t="b">
        <f t="shared" si="118"/>
        <v>0</v>
      </c>
      <c r="AQ439" s="25" t="b">
        <f t="shared" si="119"/>
        <v>0</v>
      </c>
      <c r="AR439" s="25" t="b">
        <f t="shared" si="120"/>
        <v>0</v>
      </c>
    </row>
    <row r="440" spans="1:44" ht="21.75" hidden="1" x14ac:dyDescent="0.25">
      <c r="A440" s="191">
        <v>437</v>
      </c>
      <c r="B440" s="182"/>
      <c r="C440" s="185"/>
      <c r="D440" s="186"/>
      <c r="E440" s="11"/>
      <c r="F440" s="187"/>
      <c r="G440" s="174"/>
      <c r="H440" s="188"/>
      <c r="I440" s="182"/>
      <c r="J440" s="194"/>
      <c r="K440" s="192"/>
      <c r="L440" s="17"/>
      <c r="M440" s="17"/>
      <c r="N440" s="17"/>
      <c r="O440" s="17"/>
      <c r="P440" s="17"/>
      <c r="Q440" s="17"/>
      <c r="R440" s="17"/>
      <c r="S440" s="17"/>
      <c r="T440" s="17"/>
      <c r="U440" s="193"/>
      <c r="V440" s="180">
        <v>0</v>
      </c>
      <c r="W440" s="181"/>
      <c r="X440" s="180">
        <v>0</v>
      </c>
      <c r="Y440" s="175"/>
      <c r="AD440" s="29" t="str">
        <f t="shared" si="107"/>
        <v xml:space="preserve"> </v>
      </c>
      <c r="AE440" s="29" t="str">
        <f t="shared" si="108"/>
        <v xml:space="preserve"> </v>
      </c>
      <c r="AF440" s="30" t="str">
        <f t="shared" si="109"/>
        <v xml:space="preserve"> </v>
      </c>
      <c r="AG440" s="28" t="b">
        <f t="shared" si="106"/>
        <v>1</v>
      </c>
      <c r="AH440" s="25" t="b">
        <f t="shared" si="110"/>
        <v>0</v>
      </c>
      <c r="AI440" s="25" t="b">
        <f t="shared" si="111"/>
        <v>0</v>
      </c>
      <c r="AJ440" s="25" t="b">
        <f t="shared" si="112"/>
        <v>0</v>
      </c>
      <c r="AK440" s="25" t="b">
        <f t="shared" si="113"/>
        <v>0</v>
      </c>
      <c r="AL440" s="25" t="b">
        <f t="shared" si="114"/>
        <v>0</v>
      </c>
      <c r="AM440" s="25" t="b">
        <f t="shared" si="115"/>
        <v>0</v>
      </c>
      <c r="AN440" s="25" t="b">
        <f t="shared" si="116"/>
        <v>0</v>
      </c>
      <c r="AO440" s="25" t="b">
        <f t="shared" si="117"/>
        <v>0</v>
      </c>
      <c r="AP440" s="25" t="b">
        <f t="shared" si="118"/>
        <v>0</v>
      </c>
      <c r="AQ440" s="25" t="b">
        <f t="shared" si="119"/>
        <v>0</v>
      </c>
      <c r="AR440" s="25" t="b">
        <f t="shared" si="120"/>
        <v>0</v>
      </c>
    </row>
    <row r="441" spans="1:44" ht="21.75" hidden="1" x14ac:dyDescent="0.25">
      <c r="A441" s="191">
        <v>438</v>
      </c>
      <c r="B441" s="182"/>
      <c r="C441" s="185"/>
      <c r="D441" s="186"/>
      <c r="E441" s="11"/>
      <c r="F441" s="187"/>
      <c r="G441" s="174"/>
      <c r="H441" s="188"/>
      <c r="I441" s="182"/>
      <c r="J441" s="194"/>
      <c r="K441" s="192"/>
      <c r="L441" s="17"/>
      <c r="M441" s="17"/>
      <c r="N441" s="17"/>
      <c r="O441" s="17"/>
      <c r="P441" s="17"/>
      <c r="Q441" s="17"/>
      <c r="R441" s="17"/>
      <c r="S441" s="17"/>
      <c r="T441" s="17"/>
      <c r="U441" s="193"/>
      <c r="V441" s="180">
        <v>0</v>
      </c>
      <c r="W441" s="181"/>
      <c r="X441" s="180">
        <v>0</v>
      </c>
      <c r="Y441" s="175"/>
      <c r="AD441" s="29" t="str">
        <f t="shared" si="107"/>
        <v xml:space="preserve"> </v>
      </c>
      <c r="AE441" s="29" t="str">
        <f t="shared" si="108"/>
        <v xml:space="preserve"> </v>
      </c>
      <c r="AF441" s="30" t="str">
        <f t="shared" si="109"/>
        <v xml:space="preserve"> </v>
      </c>
      <c r="AG441" s="28" t="b">
        <f t="shared" si="106"/>
        <v>1</v>
      </c>
      <c r="AH441" s="25" t="b">
        <f t="shared" si="110"/>
        <v>0</v>
      </c>
      <c r="AI441" s="25" t="b">
        <f t="shared" si="111"/>
        <v>0</v>
      </c>
      <c r="AJ441" s="25" t="b">
        <f t="shared" si="112"/>
        <v>0</v>
      </c>
      <c r="AK441" s="25" t="b">
        <f t="shared" si="113"/>
        <v>0</v>
      </c>
      <c r="AL441" s="25" t="b">
        <f t="shared" si="114"/>
        <v>0</v>
      </c>
      <c r="AM441" s="25" t="b">
        <f t="shared" si="115"/>
        <v>0</v>
      </c>
      <c r="AN441" s="25" t="b">
        <f t="shared" si="116"/>
        <v>0</v>
      </c>
      <c r="AO441" s="25" t="b">
        <f t="shared" si="117"/>
        <v>0</v>
      </c>
      <c r="AP441" s="25" t="b">
        <f t="shared" si="118"/>
        <v>0</v>
      </c>
      <c r="AQ441" s="25" t="b">
        <f t="shared" si="119"/>
        <v>0</v>
      </c>
      <c r="AR441" s="25" t="b">
        <f t="shared" si="120"/>
        <v>0</v>
      </c>
    </row>
    <row r="442" spans="1:44" ht="21.75" hidden="1" x14ac:dyDescent="0.25">
      <c r="A442" s="191">
        <v>439</v>
      </c>
      <c r="B442" s="182"/>
      <c r="C442" s="185"/>
      <c r="D442" s="186"/>
      <c r="E442" s="11"/>
      <c r="F442" s="187"/>
      <c r="G442" s="174"/>
      <c r="H442" s="188"/>
      <c r="I442" s="182"/>
      <c r="J442" s="194"/>
      <c r="K442" s="192"/>
      <c r="L442" s="17"/>
      <c r="M442" s="17"/>
      <c r="N442" s="17"/>
      <c r="O442" s="17"/>
      <c r="P442" s="17"/>
      <c r="Q442" s="17"/>
      <c r="R442" s="17"/>
      <c r="S442" s="17"/>
      <c r="T442" s="17"/>
      <c r="U442" s="193"/>
      <c r="V442" s="180">
        <v>0</v>
      </c>
      <c r="W442" s="181"/>
      <c r="X442" s="180">
        <v>0</v>
      </c>
      <c r="Y442" s="175"/>
      <c r="AD442" s="29" t="str">
        <f t="shared" si="107"/>
        <v xml:space="preserve"> </v>
      </c>
      <c r="AE442" s="29" t="str">
        <f t="shared" si="108"/>
        <v xml:space="preserve"> </v>
      </c>
      <c r="AF442" s="30" t="str">
        <f t="shared" si="109"/>
        <v xml:space="preserve"> </v>
      </c>
      <c r="AG442" s="28" t="b">
        <f t="shared" si="106"/>
        <v>1</v>
      </c>
      <c r="AH442" s="25" t="b">
        <f t="shared" si="110"/>
        <v>0</v>
      </c>
      <c r="AI442" s="25" t="b">
        <f t="shared" si="111"/>
        <v>0</v>
      </c>
      <c r="AJ442" s="25" t="b">
        <f t="shared" si="112"/>
        <v>0</v>
      </c>
      <c r="AK442" s="25" t="b">
        <f t="shared" si="113"/>
        <v>0</v>
      </c>
      <c r="AL442" s="25" t="b">
        <f t="shared" si="114"/>
        <v>0</v>
      </c>
      <c r="AM442" s="25" t="b">
        <f t="shared" si="115"/>
        <v>0</v>
      </c>
      <c r="AN442" s="25" t="b">
        <f t="shared" si="116"/>
        <v>0</v>
      </c>
      <c r="AO442" s="25" t="b">
        <f t="shared" si="117"/>
        <v>0</v>
      </c>
      <c r="AP442" s="25" t="b">
        <f t="shared" si="118"/>
        <v>0</v>
      </c>
      <c r="AQ442" s="25" t="b">
        <f t="shared" si="119"/>
        <v>0</v>
      </c>
      <c r="AR442" s="25" t="b">
        <f t="shared" si="120"/>
        <v>0</v>
      </c>
    </row>
    <row r="443" spans="1:44" ht="21.75" hidden="1" x14ac:dyDescent="0.25">
      <c r="A443" s="191">
        <v>440</v>
      </c>
      <c r="B443" s="182"/>
      <c r="C443" s="185"/>
      <c r="D443" s="186"/>
      <c r="E443" s="11"/>
      <c r="F443" s="187"/>
      <c r="G443" s="174"/>
      <c r="H443" s="188"/>
      <c r="I443" s="182"/>
      <c r="J443" s="194"/>
      <c r="K443" s="189"/>
      <c r="L443" s="4"/>
      <c r="M443" s="4"/>
      <c r="N443" s="4"/>
      <c r="O443" s="4"/>
      <c r="P443" s="4"/>
      <c r="Q443" s="4"/>
      <c r="R443" s="4"/>
      <c r="S443" s="4"/>
      <c r="T443" s="4"/>
      <c r="U443" s="190"/>
      <c r="V443" s="180">
        <v>0</v>
      </c>
      <c r="W443" s="181"/>
      <c r="X443" s="180">
        <v>0</v>
      </c>
      <c r="Y443" s="175"/>
      <c r="AD443" s="29" t="str">
        <f t="shared" si="107"/>
        <v xml:space="preserve"> </v>
      </c>
      <c r="AE443" s="29" t="str">
        <f t="shared" si="108"/>
        <v xml:space="preserve"> </v>
      </c>
      <c r="AF443" s="30" t="str">
        <f t="shared" si="109"/>
        <v xml:space="preserve"> </v>
      </c>
      <c r="AG443" s="28" t="b">
        <f t="shared" si="106"/>
        <v>1</v>
      </c>
      <c r="AH443" s="25" t="b">
        <f t="shared" si="110"/>
        <v>0</v>
      </c>
      <c r="AI443" s="25" t="b">
        <f t="shared" si="111"/>
        <v>0</v>
      </c>
      <c r="AJ443" s="25" t="b">
        <f t="shared" si="112"/>
        <v>0</v>
      </c>
      <c r="AK443" s="25" t="b">
        <f t="shared" si="113"/>
        <v>0</v>
      </c>
      <c r="AL443" s="25" t="b">
        <f t="shared" si="114"/>
        <v>0</v>
      </c>
      <c r="AM443" s="25" t="b">
        <f t="shared" si="115"/>
        <v>0</v>
      </c>
      <c r="AN443" s="25" t="b">
        <f t="shared" si="116"/>
        <v>0</v>
      </c>
      <c r="AO443" s="25" t="b">
        <f t="shared" si="117"/>
        <v>0</v>
      </c>
      <c r="AP443" s="25" t="b">
        <f t="shared" si="118"/>
        <v>0</v>
      </c>
      <c r="AQ443" s="25" t="b">
        <f t="shared" si="119"/>
        <v>0</v>
      </c>
      <c r="AR443" s="25" t="b">
        <f t="shared" si="120"/>
        <v>0</v>
      </c>
    </row>
    <row r="444" spans="1:44" ht="21.75" hidden="1" x14ac:dyDescent="0.25">
      <c r="A444" s="191">
        <v>441</v>
      </c>
      <c r="B444" s="182"/>
      <c r="C444" s="185"/>
      <c r="D444" s="186"/>
      <c r="E444" s="11"/>
      <c r="F444" s="187"/>
      <c r="G444" s="174"/>
      <c r="H444" s="188"/>
      <c r="I444" s="182"/>
      <c r="J444" s="194"/>
      <c r="K444" s="192"/>
      <c r="L444" s="17"/>
      <c r="M444" s="17"/>
      <c r="N444" s="17"/>
      <c r="O444" s="17"/>
      <c r="P444" s="17"/>
      <c r="Q444" s="17"/>
      <c r="R444" s="17"/>
      <c r="S444" s="17"/>
      <c r="T444" s="17"/>
      <c r="U444" s="193"/>
      <c r="V444" s="180">
        <v>0</v>
      </c>
      <c r="W444" s="181"/>
      <c r="X444" s="180">
        <v>0</v>
      </c>
      <c r="Y444" s="175"/>
      <c r="AD444" s="29" t="str">
        <f t="shared" si="107"/>
        <v xml:space="preserve"> </v>
      </c>
      <c r="AE444" s="29" t="str">
        <f t="shared" si="108"/>
        <v xml:space="preserve"> </v>
      </c>
      <c r="AF444" s="30" t="str">
        <f t="shared" si="109"/>
        <v xml:space="preserve"> </v>
      </c>
      <c r="AG444" s="28" t="b">
        <f t="shared" si="106"/>
        <v>1</v>
      </c>
      <c r="AH444" s="25" t="b">
        <f t="shared" si="110"/>
        <v>0</v>
      </c>
      <c r="AI444" s="25" t="b">
        <f t="shared" si="111"/>
        <v>0</v>
      </c>
      <c r="AJ444" s="25" t="b">
        <f t="shared" si="112"/>
        <v>0</v>
      </c>
      <c r="AK444" s="25" t="b">
        <f t="shared" si="113"/>
        <v>0</v>
      </c>
      <c r="AL444" s="25" t="b">
        <f t="shared" si="114"/>
        <v>0</v>
      </c>
      <c r="AM444" s="25" t="b">
        <f t="shared" si="115"/>
        <v>0</v>
      </c>
      <c r="AN444" s="25" t="b">
        <f t="shared" si="116"/>
        <v>0</v>
      </c>
      <c r="AO444" s="25" t="b">
        <f t="shared" si="117"/>
        <v>0</v>
      </c>
      <c r="AP444" s="25" t="b">
        <f t="shared" si="118"/>
        <v>0</v>
      </c>
      <c r="AQ444" s="25" t="b">
        <f t="shared" si="119"/>
        <v>0</v>
      </c>
      <c r="AR444" s="25" t="b">
        <f t="shared" si="120"/>
        <v>0</v>
      </c>
    </row>
    <row r="445" spans="1:44" ht="21.75" hidden="1" x14ac:dyDescent="0.25">
      <c r="A445" s="191">
        <v>442</v>
      </c>
      <c r="B445" s="182"/>
      <c r="C445" s="185"/>
      <c r="D445" s="186"/>
      <c r="E445" s="11"/>
      <c r="F445" s="187"/>
      <c r="G445" s="174"/>
      <c r="H445" s="188"/>
      <c r="I445" s="182"/>
      <c r="J445" s="194"/>
      <c r="K445" s="192"/>
      <c r="L445" s="17"/>
      <c r="M445" s="17"/>
      <c r="N445" s="17"/>
      <c r="O445" s="17"/>
      <c r="P445" s="17"/>
      <c r="Q445" s="17"/>
      <c r="R445" s="17"/>
      <c r="S445" s="17"/>
      <c r="T445" s="17"/>
      <c r="U445" s="193"/>
      <c r="V445" s="180">
        <v>0</v>
      </c>
      <c r="W445" s="181"/>
      <c r="X445" s="180">
        <v>0</v>
      </c>
      <c r="Y445" s="175"/>
      <c r="AD445" s="29" t="str">
        <f t="shared" si="107"/>
        <v xml:space="preserve"> </v>
      </c>
      <c r="AE445" s="29" t="str">
        <f t="shared" si="108"/>
        <v xml:space="preserve"> </v>
      </c>
      <c r="AF445" s="30" t="str">
        <f t="shared" si="109"/>
        <v xml:space="preserve"> </v>
      </c>
      <c r="AG445" s="28" t="b">
        <f t="shared" si="106"/>
        <v>1</v>
      </c>
      <c r="AH445" s="25" t="b">
        <f t="shared" si="110"/>
        <v>0</v>
      </c>
      <c r="AI445" s="25" t="b">
        <f t="shared" si="111"/>
        <v>0</v>
      </c>
      <c r="AJ445" s="25" t="b">
        <f t="shared" si="112"/>
        <v>0</v>
      </c>
      <c r="AK445" s="25" t="b">
        <f t="shared" si="113"/>
        <v>0</v>
      </c>
      <c r="AL445" s="25" t="b">
        <f t="shared" si="114"/>
        <v>0</v>
      </c>
      <c r="AM445" s="25" t="b">
        <f t="shared" si="115"/>
        <v>0</v>
      </c>
      <c r="AN445" s="25" t="b">
        <f t="shared" si="116"/>
        <v>0</v>
      </c>
      <c r="AO445" s="25" t="b">
        <f t="shared" si="117"/>
        <v>0</v>
      </c>
      <c r="AP445" s="25" t="b">
        <f t="shared" si="118"/>
        <v>0</v>
      </c>
      <c r="AQ445" s="25" t="b">
        <f t="shared" si="119"/>
        <v>0</v>
      </c>
      <c r="AR445" s="25" t="b">
        <f t="shared" si="120"/>
        <v>0</v>
      </c>
    </row>
    <row r="446" spans="1:44" ht="21.75" hidden="1" x14ac:dyDescent="0.25">
      <c r="A446" s="191">
        <v>443</v>
      </c>
      <c r="B446" s="182"/>
      <c r="C446" s="185"/>
      <c r="D446" s="186"/>
      <c r="E446" s="11"/>
      <c r="F446" s="187"/>
      <c r="G446" s="174"/>
      <c r="H446" s="188"/>
      <c r="I446" s="182"/>
      <c r="J446" s="194"/>
      <c r="K446" s="192"/>
      <c r="L446" s="17"/>
      <c r="M446" s="17"/>
      <c r="N446" s="17"/>
      <c r="O446" s="17"/>
      <c r="P446" s="17"/>
      <c r="Q446" s="17"/>
      <c r="R446" s="17"/>
      <c r="S446" s="17"/>
      <c r="T446" s="17"/>
      <c r="U446" s="193"/>
      <c r="V446" s="180">
        <v>0</v>
      </c>
      <c r="W446" s="181"/>
      <c r="X446" s="180">
        <v>0</v>
      </c>
      <c r="Y446" s="175"/>
      <c r="AD446" s="29" t="str">
        <f t="shared" si="107"/>
        <v xml:space="preserve"> </v>
      </c>
      <c r="AE446" s="29" t="str">
        <f t="shared" si="108"/>
        <v xml:space="preserve"> </v>
      </c>
      <c r="AF446" s="30" t="str">
        <f t="shared" si="109"/>
        <v xml:space="preserve"> </v>
      </c>
      <c r="AG446" s="28" t="b">
        <f t="shared" si="106"/>
        <v>1</v>
      </c>
      <c r="AH446" s="25" t="b">
        <f t="shared" si="110"/>
        <v>0</v>
      </c>
      <c r="AI446" s="25" t="b">
        <f t="shared" si="111"/>
        <v>0</v>
      </c>
      <c r="AJ446" s="25" t="b">
        <f t="shared" si="112"/>
        <v>0</v>
      </c>
      <c r="AK446" s="25" t="b">
        <f t="shared" si="113"/>
        <v>0</v>
      </c>
      <c r="AL446" s="25" t="b">
        <f t="shared" si="114"/>
        <v>0</v>
      </c>
      <c r="AM446" s="25" t="b">
        <f t="shared" si="115"/>
        <v>0</v>
      </c>
      <c r="AN446" s="25" t="b">
        <f t="shared" si="116"/>
        <v>0</v>
      </c>
      <c r="AO446" s="25" t="b">
        <f t="shared" si="117"/>
        <v>0</v>
      </c>
      <c r="AP446" s="25" t="b">
        <f t="shared" si="118"/>
        <v>0</v>
      </c>
      <c r="AQ446" s="25" t="b">
        <f t="shared" si="119"/>
        <v>0</v>
      </c>
      <c r="AR446" s="25" t="b">
        <f t="shared" si="120"/>
        <v>0</v>
      </c>
    </row>
    <row r="447" spans="1:44" ht="21.75" hidden="1" x14ac:dyDescent="0.25">
      <c r="A447" s="191">
        <v>444</v>
      </c>
      <c r="B447" s="182"/>
      <c r="C447" s="185"/>
      <c r="D447" s="186"/>
      <c r="E447" s="11"/>
      <c r="F447" s="187"/>
      <c r="G447" s="174"/>
      <c r="H447" s="188"/>
      <c r="I447" s="182"/>
      <c r="J447" s="194"/>
      <c r="K447" s="192"/>
      <c r="L447" s="17"/>
      <c r="M447" s="17"/>
      <c r="N447" s="17"/>
      <c r="O447" s="17"/>
      <c r="P447" s="17"/>
      <c r="Q447" s="17"/>
      <c r="R447" s="17"/>
      <c r="S447" s="17"/>
      <c r="T447" s="17"/>
      <c r="U447" s="193"/>
      <c r="V447" s="180">
        <v>0</v>
      </c>
      <c r="W447" s="181"/>
      <c r="X447" s="180">
        <v>0</v>
      </c>
      <c r="Y447" s="175"/>
      <c r="AD447" s="29" t="str">
        <f t="shared" ref="AD447:AD448" si="121">IF(AND(F447=F515,I447=I515,AG447=FALSE),"ÇAKIŞMA "," ")</f>
        <v xml:space="preserve"> </v>
      </c>
      <c r="AE447" s="29" t="str">
        <f t="shared" ref="AE447:AE448" si="122">IF(AND(J447=J515,I447=I515,AG447=FALSE),"ÇAKIŞMA "," ")</f>
        <v xml:space="preserve"> </v>
      </c>
      <c r="AF447" s="30" t="str">
        <f t="shared" ref="AF447:AF448" si="123">IF(AND(C447=C515,B447=B515,I447=I515,AG447=FALSE),"ÇAKIŞMA "," ")</f>
        <v xml:space="preserve"> </v>
      </c>
      <c r="AG447" s="28" t="b">
        <f t="shared" si="106"/>
        <v>1</v>
      </c>
      <c r="AH447" s="25" t="b">
        <f t="shared" si="110"/>
        <v>0</v>
      </c>
      <c r="AI447" s="25" t="b">
        <f t="shared" si="111"/>
        <v>0</v>
      </c>
      <c r="AJ447" s="25" t="b">
        <f t="shared" si="112"/>
        <v>0</v>
      </c>
      <c r="AK447" s="25" t="b">
        <f t="shared" si="113"/>
        <v>0</v>
      </c>
      <c r="AL447" s="25" t="b">
        <f t="shared" si="114"/>
        <v>0</v>
      </c>
      <c r="AM447" s="25" t="b">
        <f t="shared" si="115"/>
        <v>0</v>
      </c>
      <c r="AN447" s="25" t="b">
        <f t="shared" si="116"/>
        <v>0</v>
      </c>
      <c r="AO447" s="25" t="b">
        <f t="shared" si="117"/>
        <v>0</v>
      </c>
      <c r="AP447" s="25" t="b">
        <f t="shared" si="118"/>
        <v>0</v>
      </c>
      <c r="AQ447" s="25" t="b">
        <f t="shared" si="119"/>
        <v>0</v>
      </c>
      <c r="AR447" s="25" t="b">
        <f t="shared" si="120"/>
        <v>0</v>
      </c>
    </row>
    <row r="448" spans="1:44" ht="21.75" hidden="1" x14ac:dyDescent="0.25">
      <c r="A448" s="191">
        <v>445</v>
      </c>
      <c r="B448" s="182"/>
      <c r="C448" s="185"/>
      <c r="D448" s="186"/>
      <c r="E448" s="11"/>
      <c r="F448" s="187"/>
      <c r="G448" s="174"/>
      <c r="H448" s="188"/>
      <c r="I448" s="182"/>
      <c r="J448" s="194"/>
      <c r="K448" s="192"/>
      <c r="L448" s="17"/>
      <c r="M448" s="17"/>
      <c r="N448" s="17"/>
      <c r="O448" s="17"/>
      <c r="P448" s="17"/>
      <c r="Q448" s="17"/>
      <c r="R448" s="17"/>
      <c r="S448" s="17"/>
      <c r="T448" s="17"/>
      <c r="U448" s="193"/>
      <c r="V448" s="180">
        <v>0</v>
      </c>
      <c r="W448" s="181"/>
      <c r="X448" s="180">
        <v>0</v>
      </c>
      <c r="Y448" s="175"/>
      <c r="AD448" s="29" t="str">
        <f t="shared" si="121"/>
        <v xml:space="preserve"> </v>
      </c>
      <c r="AE448" s="29" t="str">
        <f t="shared" si="122"/>
        <v xml:space="preserve"> </v>
      </c>
      <c r="AF448" s="30" t="str">
        <f t="shared" si="123"/>
        <v xml:space="preserve"> </v>
      </c>
      <c r="AG448" s="28" t="b">
        <f t="shared" si="106"/>
        <v>1</v>
      </c>
      <c r="AH448" s="25" t="b">
        <f t="shared" ref="AH448:AH450" si="124">IF(AND(K515&lt;&gt;0,K515=K516),TRUE,FALSE)</f>
        <v>0</v>
      </c>
      <c r="AI448" s="25" t="b">
        <f t="shared" ref="AI448:AI450" si="125">IF(AND(L515&lt;&gt;0,L515=L516),TRUE,FALSE)</f>
        <v>0</v>
      </c>
      <c r="AJ448" s="25" t="b">
        <f t="shared" ref="AJ448:AJ450" si="126">IF(AND(M515&lt;&gt;0,M515=M516),TRUE,FALSE)</f>
        <v>0</v>
      </c>
      <c r="AK448" s="25" t="b">
        <f t="shared" ref="AK448:AK450" si="127">IF(AND(N515&lt;&gt;0,N515=N516),TRUE,FALSE)</f>
        <v>0</v>
      </c>
      <c r="AL448" s="25" t="b">
        <f t="shared" ref="AL448:AL450" si="128">IF(AND(O515&lt;&gt;0,O515=O516),TRUE,FALSE)</f>
        <v>0</v>
      </c>
      <c r="AM448" s="25" t="b">
        <f t="shared" ref="AM448:AM450" si="129">IF(AND(P515&lt;&gt;0,P515=P516),TRUE,FALSE)</f>
        <v>0</v>
      </c>
      <c r="AN448" s="25" t="b">
        <f t="shared" ref="AN448:AN450" si="130">IF(AND(Q515&lt;&gt;0,Q515=Q516),TRUE,FALSE)</f>
        <v>0</v>
      </c>
      <c r="AO448" s="25" t="b">
        <f t="shared" ref="AO448:AO450" si="131">IF(AND(R515&lt;&gt;0,R515=R516),TRUE,FALSE)</f>
        <v>0</v>
      </c>
      <c r="AP448" s="25" t="b">
        <f t="shared" ref="AP448:AP450" si="132">IF(AND(S515&lt;&gt;0,S515=S516),TRUE,FALSE)</f>
        <v>0</v>
      </c>
      <c r="AQ448" s="25" t="b">
        <f t="shared" ref="AQ448:AQ450" si="133">IF(AND(T515&lt;&gt;0,T515=T516),TRUE,FALSE)</f>
        <v>0</v>
      </c>
      <c r="AR448" s="25" t="b">
        <f t="shared" ref="AR448:AR450" si="134">IF(AND(U515&lt;&gt;0,U515=U516),TRUE,FALSE)</f>
        <v>0</v>
      </c>
    </row>
    <row r="449" spans="9:44" x14ac:dyDescent="0.25">
      <c r="AD449" s="31" t="str">
        <f>IF(AND(F516=F517,I516=I517,AG449=FALSE),"ÇAKIŞMA "," ")</f>
        <v xml:space="preserve"> </v>
      </c>
      <c r="AE449" s="31" t="str">
        <f>IF(AND(J516=J517,I516=I517,AG449=FALSE),"ÇAKIŞMA "," ")</f>
        <v xml:space="preserve"> </v>
      </c>
      <c r="AF449" s="31" t="str">
        <f>IF(AND(C516=C517,B516=B517,I516=I517,AG449=FALSE),"ÇAKIŞMA "," ")</f>
        <v xml:space="preserve"> </v>
      </c>
      <c r="AG449" s="28" t="b">
        <f t="shared" si="106"/>
        <v>1</v>
      </c>
      <c r="AH449" s="25" t="b">
        <f t="shared" si="124"/>
        <v>0</v>
      </c>
      <c r="AI449" s="25" t="b">
        <f t="shared" si="125"/>
        <v>0</v>
      </c>
      <c r="AJ449" s="25" t="b">
        <f t="shared" si="126"/>
        <v>0</v>
      </c>
      <c r="AK449" s="25" t="b">
        <f t="shared" si="127"/>
        <v>0</v>
      </c>
      <c r="AL449" s="25" t="b">
        <f t="shared" si="128"/>
        <v>0</v>
      </c>
      <c r="AM449" s="25" t="b">
        <f t="shared" si="129"/>
        <v>0</v>
      </c>
      <c r="AN449" s="25" t="b">
        <f t="shared" si="130"/>
        <v>0</v>
      </c>
      <c r="AO449" s="25" t="b">
        <f t="shared" si="131"/>
        <v>0</v>
      </c>
      <c r="AP449" s="25" t="b">
        <f t="shared" si="132"/>
        <v>0</v>
      </c>
      <c r="AQ449" s="25" t="b">
        <f t="shared" si="133"/>
        <v>0</v>
      </c>
      <c r="AR449" s="25" t="b">
        <f t="shared" si="134"/>
        <v>0</v>
      </c>
    </row>
    <row r="450" spans="9:44" ht="21.75" x14ac:dyDescent="0.25">
      <c r="I450" s="163"/>
      <c r="J450" s="164"/>
      <c r="K450" s="162"/>
      <c r="L450" s="162"/>
      <c r="M450" s="162"/>
      <c r="N450" s="162"/>
      <c r="O450" s="162"/>
      <c r="P450" s="162"/>
      <c r="Q450" s="162"/>
      <c r="R450" s="162"/>
      <c r="S450" s="162"/>
      <c r="T450" s="162"/>
      <c r="AD450" s="31" t="str">
        <f>IF(AND(F517=F518,I517=I518,AG450=FALSE),"ÇAKIŞMA "," ")</f>
        <v xml:space="preserve"> </v>
      </c>
      <c r="AE450" s="31" t="str">
        <f>IF(AND(J517=J518,I517=I518,AG450=FALSE),"ÇAKIŞMA "," ")</f>
        <v xml:space="preserve"> </v>
      </c>
      <c r="AF450" s="31" t="str">
        <f>IF(AND(C517=C518,B517=B518,I517=I518,AG450=FALSE),"ÇAKIŞMA "," ")</f>
        <v xml:space="preserve"> </v>
      </c>
      <c r="AG450" s="28" t="b">
        <f t="shared" si="106"/>
        <v>1</v>
      </c>
      <c r="AH450" s="25" t="b">
        <f t="shared" si="124"/>
        <v>0</v>
      </c>
      <c r="AI450" s="25" t="b">
        <f t="shared" si="125"/>
        <v>0</v>
      </c>
      <c r="AJ450" s="25" t="b">
        <f t="shared" si="126"/>
        <v>0</v>
      </c>
      <c r="AK450" s="25" t="b">
        <f t="shared" si="127"/>
        <v>0</v>
      </c>
      <c r="AL450" s="25" t="b">
        <f t="shared" si="128"/>
        <v>0</v>
      </c>
      <c r="AM450" s="25" t="b">
        <f t="shared" si="129"/>
        <v>0</v>
      </c>
      <c r="AN450" s="25" t="b">
        <f t="shared" si="130"/>
        <v>0</v>
      </c>
      <c r="AO450" s="25" t="b">
        <f t="shared" si="131"/>
        <v>0</v>
      </c>
      <c r="AP450" s="25" t="b">
        <f t="shared" si="132"/>
        <v>0</v>
      </c>
      <c r="AQ450" s="25" t="b">
        <f t="shared" si="133"/>
        <v>0</v>
      </c>
      <c r="AR450" s="25" t="b">
        <f t="shared" si="134"/>
        <v>0</v>
      </c>
    </row>
    <row r="451" spans="9:44" x14ac:dyDescent="0.25">
      <c r="AD451" s="31" t="str">
        <f t="shared" ref="AD451:AD491" si="135">IF(AND(F527=F528,I527=I528,AG451=FALSE),"ÇAKIŞMA "," ")</f>
        <v xml:space="preserve"> </v>
      </c>
      <c r="AE451" s="31" t="str">
        <f t="shared" ref="AE451:AE491" si="136">IF(AND(J527=J528,I527=I528,AG451=FALSE),"ÇAKIŞMA "," ")</f>
        <v xml:space="preserve"> </v>
      </c>
      <c r="AF451" s="31" t="str">
        <f t="shared" ref="AF451:AF491" si="137">IF(AND(C527=C528,B527=B528,I527=I528,AG451=FALSE),"ÇAKIŞMA "," ")</f>
        <v xml:space="preserve"> </v>
      </c>
      <c r="AG451" s="28" t="b">
        <f t="shared" ref="AG451:AG491" si="138">AND(AH451=FALSE,AI451=FALSE,AJ451=FALSE,AK451=FALSE,AL451=FALSE,AM451=FALSE,AN451=FALSE,AO451=FALSE,AP451=FALSE,AQ451=FALSE,AR451=FALSE)</f>
        <v>1</v>
      </c>
      <c r="AH451" s="25" t="b">
        <f t="shared" ref="AH451:AH491" si="139">IF(AND(K527&lt;&gt;0,K527=K528),TRUE,FALSE)</f>
        <v>0</v>
      </c>
      <c r="AI451" s="25" t="b">
        <f t="shared" ref="AI451:AI491" si="140">IF(AND(L527&lt;&gt;0,L527=L528),TRUE,FALSE)</f>
        <v>0</v>
      </c>
      <c r="AJ451" s="25" t="b">
        <f t="shared" ref="AJ451:AJ491" si="141">IF(AND(M527&lt;&gt;0,M527=M528),TRUE,FALSE)</f>
        <v>0</v>
      </c>
      <c r="AK451" s="25" t="b">
        <f t="shared" ref="AK451:AK491" si="142">IF(AND(N527&lt;&gt;0,N527=N528),TRUE,FALSE)</f>
        <v>0</v>
      </c>
      <c r="AL451" s="25" t="b">
        <f t="shared" ref="AL451:AL491" si="143">IF(AND(O527&lt;&gt;0,O527=O528),TRUE,FALSE)</f>
        <v>0</v>
      </c>
      <c r="AM451" s="25" t="b">
        <f t="shared" ref="AM451:AM491" si="144">IF(AND(P527&lt;&gt;0,P527=P528),TRUE,FALSE)</f>
        <v>0</v>
      </c>
      <c r="AN451" s="25" t="b">
        <f t="shared" ref="AN451:AN491" si="145">IF(AND(Q527&lt;&gt;0,Q527=Q528),TRUE,FALSE)</f>
        <v>0</v>
      </c>
      <c r="AO451" s="25" t="b">
        <f t="shared" ref="AO451:AO491" si="146">IF(AND(R527&lt;&gt;0,R527=R528),TRUE,FALSE)</f>
        <v>0</v>
      </c>
      <c r="AP451" s="25" t="b">
        <f t="shared" ref="AP451:AP491" si="147">IF(AND(S527&lt;&gt;0,S527=S528),TRUE,FALSE)</f>
        <v>0</v>
      </c>
      <c r="AQ451" s="25" t="b">
        <f t="shared" ref="AQ451:AQ491" si="148">IF(AND(T527&lt;&gt;0,T527=T528),TRUE,FALSE)</f>
        <v>0</v>
      </c>
      <c r="AR451" s="25" t="b">
        <f t="shared" ref="AR451:AR491" si="149">IF(AND(U527&lt;&gt;0,U527=U528),TRUE,FALSE)</f>
        <v>0</v>
      </c>
    </row>
    <row r="452" spans="9:44" x14ac:dyDescent="0.25">
      <c r="AD452" s="31" t="str">
        <f t="shared" si="135"/>
        <v xml:space="preserve"> </v>
      </c>
      <c r="AE452" s="31" t="str">
        <f t="shared" si="136"/>
        <v xml:space="preserve"> </v>
      </c>
      <c r="AF452" s="31" t="str">
        <f t="shared" si="137"/>
        <v xml:space="preserve"> </v>
      </c>
      <c r="AG452" s="28" t="b">
        <f t="shared" si="138"/>
        <v>1</v>
      </c>
      <c r="AH452" s="25" t="b">
        <f t="shared" si="139"/>
        <v>0</v>
      </c>
      <c r="AI452" s="25" t="b">
        <f t="shared" si="140"/>
        <v>0</v>
      </c>
      <c r="AJ452" s="25" t="b">
        <f t="shared" si="141"/>
        <v>0</v>
      </c>
      <c r="AK452" s="25" t="b">
        <f t="shared" si="142"/>
        <v>0</v>
      </c>
      <c r="AL452" s="25" t="b">
        <f t="shared" si="143"/>
        <v>0</v>
      </c>
      <c r="AM452" s="25" t="b">
        <f t="shared" si="144"/>
        <v>0</v>
      </c>
      <c r="AN452" s="25" t="b">
        <f t="shared" si="145"/>
        <v>0</v>
      </c>
      <c r="AO452" s="25" t="b">
        <f t="shared" si="146"/>
        <v>0</v>
      </c>
      <c r="AP452" s="25" t="b">
        <f t="shared" si="147"/>
        <v>0</v>
      </c>
      <c r="AQ452" s="25" t="b">
        <f t="shared" si="148"/>
        <v>0</v>
      </c>
      <c r="AR452" s="25" t="b">
        <f t="shared" si="149"/>
        <v>0</v>
      </c>
    </row>
    <row r="453" spans="9:44" x14ac:dyDescent="0.25">
      <c r="AD453" s="31" t="str">
        <f t="shared" si="135"/>
        <v xml:space="preserve"> </v>
      </c>
      <c r="AE453" s="31" t="str">
        <f t="shared" si="136"/>
        <v xml:space="preserve"> </v>
      </c>
      <c r="AF453" s="31" t="str">
        <f t="shared" si="137"/>
        <v xml:space="preserve"> </v>
      </c>
      <c r="AG453" s="28" t="b">
        <f t="shared" si="138"/>
        <v>1</v>
      </c>
      <c r="AH453" s="25" t="b">
        <f t="shared" si="139"/>
        <v>0</v>
      </c>
      <c r="AI453" s="25" t="b">
        <f t="shared" si="140"/>
        <v>0</v>
      </c>
      <c r="AJ453" s="25" t="b">
        <f t="shared" si="141"/>
        <v>0</v>
      </c>
      <c r="AK453" s="25" t="b">
        <f t="shared" si="142"/>
        <v>0</v>
      </c>
      <c r="AL453" s="25" t="b">
        <f t="shared" si="143"/>
        <v>0</v>
      </c>
      <c r="AM453" s="25" t="b">
        <f t="shared" si="144"/>
        <v>0</v>
      </c>
      <c r="AN453" s="25" t="b">
        <f t="shared" si="145"/>
        <v>0</v>
      </c>
      <c r="AO453" s="25" t="b">
        <f t="shared" si="146"/>
        <v>0</v>
      </c>
      <c r="AP453" s="25" t="b">
        <f t="shared" si="147"/>
        <v>0</v>
      </c>
      <c r="AQ453" s="25" t="b">
        <f t="shared" si="148"/>
        <v>0</v>
      </c>
      <c r="AR453" s="25" t="b">
        <f t="shared" si="149"/>
        <v>0</v>
      </c>
    </row>
    <row r="454" spans="9:44" ht="21.75" customHeight="1" x14ac:dyDescent="0.25">
      <c r="AD454" s="31" t="str">
        <f t="shared" si="135"/>
        <v xml:space="preserve"> </v>
      </c>
      <c r="AE454" s="31" t="str">
        <f t="shared" si="136"/>
        <v xml:space="preserve"> </v>
      </c>
      <c r="AF454" s="31" t="str">
        <f t="shared" si="137"/>
        <v xml:space="preserve"> </v>
      </c>
      <c r="AG454" s="28" t="b">
        <f t="shared" si="138"/>
        <v>1</v>
      </c>
      <c r="AH454" s="25" t="b">
        <f t="shared" si="139"/>
        <v>0</v>
      </c>
      <c r="AI454" s="25" t="b">
        <f t="shared" si="140"/>
        <v>0</v>
      </c>
      <c r="AJ454" s="25" t="b">
        <f t="shared" si="141"/>
        <v>0</v>
      </c>
      <c r="AK454" s="25" t="b">
        <f t="shared" si="142"/>
        <v>0</v>
      </c>
      <c r="AL454" s="25" t="b">
        <f t="shared" si="143"/>
        <v>0</v>
      </c>
      <c r="AM454" s="25" t="b">
        <f t="shared" si="144"/>
        <v>0</v>
      </c>
      <c r="AN454" s="25" t="b">
        <f t="shared" si="145"/>
        <v>0</v>
      </c>
      <c r="AO454" s="25" t="b">
        <f t="shared" si="146"/>
        <v>0</v>
      </c>
      <c r="AP454" s="25" t="b">
        <f t="shared" si="147"/>
        <v>0</v>
      </c>
      <c r="AQ454" s="25" t="b">
        <f t="shared" si="148"/>
        <v>0</v>
      </c>
      <c r="AR454" s="25" t="b">
        <f t="shared" si="149"/>
        <v>0</v>
      </c>
    </row>
    <row r="455" spans="9:44" x14ac:dyDescent="0.25">
      <c r="AD455" s="31" t="str">
        <f t="shared" si="135"/>
        <v xml:space="preserve"> </v>
      </c>
      <c r="AE455" s="31" t="str">
        <f t="shared" si="136"/>
        <v xml:space="preserve"> </v>
      </c>
      <c r="AF455" s="31" t="str">
        <f t="shared" si="137"/>
        <v xml:space="preserve"> </v>
      </c>
      <c r="AG455" s="28" t="b">
        <f t="shared" si="138"/>
        <v>1</v>
      </c>
      <c r="AH455" s="25" t="b">
        <f t="shared" si="139"/>
        <v>0</v>
      </c>
      <c r="AI455" s="25" t="b">
        <f t="shared" si="140"/>
        <v>0</v>
      </c>
      <c r="AJ455" s="25" t="b">
        <f t="shared" si="141"/>
        <v>0</v>
      </c>
      <c r="AK455" s="25" t="b">
        <f t="shared" si="142"/>
        <v>0</v>
      </c>
      <c r="AL455" s="25" t="b">
        <f t="shared" si="143"/>
        <v>0</v>
      </c>
      <c r="AM455" s="25" t="b">
        <f t="shared" si="144"/>
        <v>0</v>
      </c>
      <c r="AN455" s="25" t="b">
        <f t="shared" si="145"/>
        <v>0</v>
      </c>
      <c r="AO455" s="25" t="b">
        <f t="shared" si="146"/>
        <v>0</v>
      </c>
      <c r="AP455" s="25" t="b">
        <f t="shared" si="147"/>
        <v>0</v>
      </c>
      <c r="AQ455" s="25" t="b">
        <f t="shared" si="148"/>
        <v>0</v>
      </c>
      <c r="AR455" s="25" t="b">
        <f t="shared" si="149"/>
        <v>0</v>
      </c>
    </row>
    <row r="456" spans="9:44" x14ac:dyDescent="0.25">
      <c r="AD456" s="31" t="str">
        <f t="shared" si="135"/>
        <v xml:space="preserve"> </v>
      </c>
      <c r="AE456" s="31" t="str">
        <f t="shared" si="136"/>
        <v xml:space="preserve"> </v>
      </c>
      <c r="AF456" s="31" t="str">
        <f t="shared" si="137"/>
        <v xml:space="preserve"> </v>
      </c>
      <c r="AG456" s="28" t="b">
        <f t="shared" si="138"/>
        <v>1</v>
      </c>
      <c r="AH456" s="25" t="b">
        <f t="shared" si="139"/>
        <v>0</v>
      </c>
      <c r="AI456" s="25" t="b">
        <f t="shared" si="140"/>
        <v>0</v>
      </c>
      <c r="AJ456" s="25" t="b">
        <f t="shared" si="141"/>
        <v>0</v>
      </c>
      <c r="AK456" s="25" t="b">
        <f t="shared" si="142"/>
        <v>0</v>
      </c>
      <c r="AL456" s="25" t="b">
        <f t="shared" si="143"/>
        <v>0</v>
      </c>
      <c r="AM456" s="25" t="b">
        <f t="shared" si="144"/>
        <v>0</v>
      </c>
      <c r="AN456" s="25" t="b">
        <f t="shared" si="145"/>
        <v>0</v>
      </c>
      <c r="AO456" s="25" t="b">
        <f t="shared" si="146"/>
        <v>0</v>
      </c>
      <c r="AP456" s="25" t="b">
        <f t="shared" si="147"/>
        <v>0</v>
      </c>
      <c r="AQ456" s="25" t="b">
        <f t="shared" si="148"/>
        <v>0</v>
      </c>
      <c r="AR456" s="25" t="b">
        <f t="shared" si="149"/>
        <v>0</v>
      </c>
    </row>
    <row r="457" spans="9:44" x14ac:dyDescent="0.25">
      <c r="AD457" s="31" t="str">
        <f t="shared" si="135"/>
        <v xml:space="preserve"> </v>
      </c>
      <c r="AE457" s="31" t="str">
        <f t="shared" si="136"/>
        <v xml:space="preserve"> </v>
      </c>
      <c r="AF457" s="31" t="str">
        <f t="shared" si="137"/>
        <v xml:space="preserve"> </v>
      </c>
      <c r="AG457" s="28" t="b">
        <f t="shared" si="138"/>
        <v>1</v>
      </c>
      <c r="AH457" s="25" t="b">
        <f t="shared" si="139"/>
        <v>0</v>
      </c>
      <c r="AI457" s="25" t="b">
        <f t="shared" si="140"/>
        <v>0</v>
      </c>
      <c r="AJ457" s="25" t="b">
        <f t="shared" si="141"/>
        <v>0</v>
      </c>
      <c r="AK457" s="25" t="b">
        <f t="shared" si="142"/>
        <v>0</v>
      </c>
      <c r="AL457" s="25" t="b">
        <f t="shared" si="143"/>
        <v>0</v>
      </c>
      <c r="AM457" s="25" t="b">
        <f t="shared" si="144"/>
        <v>0</v>
      </c>
      <c r="AN457" s="25" t="b">
        <f t="shared" si="145"/>
        <v>0</v>
      </c>
      <c r="AO457" s="25" t="b">
        <f t="shared" si="146"/>
        <v>0</v>
      </c>
      <c r="AP457" s="25" t="b">
        <f t="shared" si="147"/>
        <v>0</v>
      </c>
      <c r="AQ457" s="25" t="b">
        <f t="shared" si="148"/>
        <v>0</v>
      </c>
      <c r="AR457" s="25" t="b">
        <f t="shared" si="149"/>
        <v>0</v>
      </c>
    </row>
    <row r="458" spans="9:44" x14ac:dyDescent="0.25">
      <c r="AD458" s="31" t="str">
        <f t="shared" si="135"/>
        <v xml:space="preserve"> </v>
      </c>
      <c r="AE458" s="31" t="str">
        <f t="shared" si="136"/>
        <v xml:space="preserve"> </v>
      </c>
      <c r="AF458" s="31" t="str">
        <f t="shared" si="137"/>
        <v xml:space="preserve"> </v>
      </c>
      <c r="AG458" s="28" t="b">
        <f t="shared" si="138"/>
        <v>1</v>
      </c>
      <c r="AH458" s="25" t="b">
        <f t="shared" si="139"/>
        <v>0</v>
      </c>
      <c r="AI458" s="25" t="b">
        <f t="shared" si="140"/>
        <v>0</v>
      </c>
      <c r="AJ458" s="25" t="b">
        <f t="shared" si="141"/>
        <v>0</v>
      </c>
      <c r="AK458" s="25" t="b">
        <f t="shared" si="142"/>
        <v>0</v>
      </c>
      <c r="AL458" s="25" t="b">
        <f t="shared" si="143"/>
        <v>0</v>
      </c>
      <c r="AM458" s="25" t="b">
        <f t="shared" si="144"/>
        <v>0</v>
      </c>
      <c r="AN458" s="25" t="b">
        <f t="shared" si="145"/>
        <v>0</v>
      </c>
      <c r="AO458" s="25" t="b">
        <f t="shared" si="146"/>
        <v>0</v>
      </c>
      <c r="AP458" s="25" t="b">
        <f t="shared" si="147"/>
        <v>0</v>
      </c>
      <c r="AQ458" s="25" t="b">
        <f t="shared" si="148"/>
        <v>0</v>
      </c>
      <c r="AR458" s="25" t="b">
        <f t="shared" si="149"/>
        <v>0</v>
      </c>
    </row>
    <row r="459" spans="9:44" x14ac:dyDescent="0.25">
      <c r="AD459" s="31" t="str">
        <f t="shared" si="135"/>
        <v xml:space="preserve"> </v>
      </c>
      <c r="AE459" s="31" t="str">
        <f t="shared" si="136"/>
        <v xml:space="preserve"> </v>
      </c>
      <c r="AF459" s="31" t="str">
        <f t="shared" si="137"/>
        <v xml:space="preserve"> </v>
      </c>
      <c r="AG459" s="28" t="b">
        <f t="shared" si="138"/>
        <v>1</v>
      </c>
      <c r="AH459" s="25" t="b">
        <f t="shared" si="139"/>
        <v>0</v>
      </c>
      <c r="AI459" s="25" t="b">
        <f t="shared" si="140"/>
        <v>0</v>
      </c>
      <c r="AJ459" s="25" t="b">
        <f t="shared" si="141"/>
        <v>0</v>
      </c>
      <c r="AK459" s="25" t="b">
        <f t="shared" si="142"/>
        <v>0</v>
      </c>
      <c r="AL459" s="25" t="b">
        <f t="shared" si="143"/>
        <v>0</v>
      </c>
      <c r="AM459" s="25" t="b">
        <f t="shared" si="144"/>
        <v>0</v>
      </c>
      <c r="AN459" s="25" t="b">
        <f t="shared" si="145"/>
        <v>0</v>
      </c>
      <c r="AO459" s="25" t="b">
        <f t="shared" si="146"/>
        <v>0</v>
      </c>
      <c r="AP459" s="25" t="b">
        <f t="shared" si="147"/>
        <v>0</v>
      </c>
      <c r="AQ459" s="25" t="b">
        <f t="shared" si="148"/>
        <v>0</v>
      </c>
      <c r="AR459" s="25" t="b">
        <f t="shared" si="149"/>
        <v>0</v>
      </c>
    </row>
    <row r="460" spans="9:44" x14ac:dyDescent="0.25">
      <c r="AD460" s="31" t="str">
        <f t="shared" si="135"/>
        <v xml:space="preserve"> </v>
      </c>
      <c r="AE460" s="31" t="str">
        <f t="shared" si="136"/>
        <v xml:space="preserve"> </v>
      </c>
      <c r="AF460" s="31" t="str">
        <f t="shared" si="137"/>
        <v xml:space="preserve"> </v>
      </c>
      <c r="AG460" s="28" t="b">
        <f t="shared" si="138"/>
        <v>1</v>
      </c>
      <c r="AH460" s="25" t="b">
        <f t="shared" si="139"/>
        <v>0</v>
      </c>
      <c r="AI460" s="25" t="b">
        <f t="shared" si="140"/>
        <v>0</v>
      </c>
      <c r="AJ460" s="25" t="b">
        <f t="shared" si="141"/>
        <v>0</v>
      </c>
      <c r="AK460" s="25" t="b">
        <f t="shared" si="142"/>
        <v>0</v>
      </c>
      <c r="AL460" s="25" t="b">
        <f t="shared" si="143"/>
        <v>0</v>
      </c>
      <c r="AM460" s="25" t="b">
        <f t="shared" si="144"/>
        <v>0</v>
      </c>
      <c r="AN460" s="25" t="b">
        <f t="shared" si="145"/>
        <v>0</v>
      </c>
      <c r="AO460" s="25" t="b">
        <f t="shared" si="146"/>
        <v>0</v>
      </c>
      <c r="AP460" s="25" t="b">
        <f t="shared" si="147"/>
        <v>0</v>
      </c>
      <c r="AQ460" s="25" t="b">
        <f t="shared" si="148"/>
        <v>0</v>
      </c>
      <c r="AR460" s="25" t="b">
        <f t="shared" si="149"/>
        <v>0</v>
      </c>
    </row>
    <row r="461" spans="9:44" x14ac:dyDescent="0.25">
      <c r="AD461" s="31" t="str">
        <f t="shared" si="135"/>
        <v xml:space="preserve"> </v>
      </c>
      <c r="AE461" s="31" t="str">
        <f t="shared" si="136"/>
        <v xml:space="preserve"> </v>
      </c>
      <c r="AF461" s="31" t="str">
        <f t="shared" si="137"/>
        <v xml:space="preserve"> </v>
      </c>
      <c r="AG461" s="28" t="b">
        <f t="shared" si="138"/>
        <v>1</v>
      </c>
      <c r="AH461" s="25" t="b">
        <f t="shared" si="139"/>
        <v>0</v>
      </c>
      <c r="AI461" s="25" t="b">
        <f t="shared" si="140"/>
        <v>0</v>
      </c>
      <c r="AJ461" s="25" t="b">
        <f t="shared" si="141"/>
        <v>0</v>
      </c>
      <c r="AK461" s="25" t="b">
        <f t="shared" si="142"/>
        <v>0</v>
      </c>
      <c r="AL461" s="25" t="b">
        <f t="shared" si="143"/>
        <v>0</v>
      </c>
      <c r="AM461" s="25" t="b">
        <f t="shared" si="144"/>
        <v>0</v>
      </c>
      <c r="AN461" s="25" t="b">
        <f t="shared" si="145"/>
        <v>0</v>
      </c>
      <c r="AO461" s="25" t="b">
        <f t="shared" si="146"/>
        <v>0</v>
      </c>
      <c r="AP461" s="25" t="b">
        <f t="shared" si="147"/>
        <v>0</v>
      </c>
      <c r="AQ461" s="25" t="b">
        <f t="shared" si="148"/>
        <v>0</v>
      </c>
      <c r="AR461" s="25" t="b">
        <f t="shared" si="149"/>
        <v>0</v>
      </c>
    </row>
    <row r="462" spans="9:44" x14ac:dyDescent="0.25">
      <c r="AD462" s="31" t="str">
        <f t="shared" si="135"/>
        <v xml:space="preserve"> </v>
      </c>
      <c r="AE462" s="31" t="str">
        <f t="shared" si="136"/>
        <v xml:space="preserve"> </v>
      </c>
      <c r="AF462" s="31" t="str">
        <f t="shared" si="137"/>
        <v xml:space="preserve"> </v>
      </c>
      <c r="AG462" s="28" t="b">
        <f t="shared" si="138"/>
        <v>1</v>
      </c>
      <c r="AH462" s="25" t="b">
        <f t="shared" si="139"/>
        <v>0</v>
      </c>
      <c r="AI462" s="25" t="b">
        <f t="shared" si="140"/>
        <v>0</v>
      </c>
      <c r="AJ462" s="25" t="b">
        <f t="shared" si="141"/>
        <v>0</v>
      </c>
      <c r="AK462" s="25" t="b">
        <f t="shared" si="142"/>
        <v>0</v>
      </c>
      <c r="AL462" s="25" t="b">
        <f t="shared" si="143"/>
        <v>0</v>
      </c>
      <c r="AM462" s="25" t="b">
        <f t="shared" si="144"/>
        <v>0</v>
      </c>
      <c r="AN462" s="25" t="b">
        <f t="shared" si="145"/>
        <v>0</v>
      </c>
      <c r="AO462" s="25" t="b">
        <f t="shared" si="146"/>
        <v>0</v>
      </c>
      <c r="AP462" s="25" t="b">
        <f t="shared" si="147"/>
        <v>0</v>
      </c>
      <c r="AQ462" s="25" t="b">
        <f t="shared" si="148"/>
        <v>0</v>
      </c>
      <c r="AR462" s="25" t="b">
        <f t="shared" si="149"/>
        <v>0</v>
      </c>
    </row>
    <row r="463" spans="9:44" x14ac:dyDescent="0.25">
      <c r="AD463" s="31" t="str">
        <f t="shared" si="135"/>
        <v xml:space="preserve"> </v>
      </c>
      <c r="AE463" s="31" t="str">
        <f t="shared" si="136"/>
        <v xml:space="preserve"> </v>
      </c>
      <c r="AF463" s="31" t="str">
        <f t="shared" si="137"/>
        <v xml:space="preserve"> </v>
      </c>
      <c r="AG463" s="28" t="b">
        <f t="shared" si="138"/>
        <v>1</v>
      </c>
      <c r="AH463" s="25" t="b">
        <f t="shared" si="139"/>
        <v>0</v>
      </c>
      <c r="AI463" s="25" t="b">
        <f t="shared" si="140"/>
        <v>0</v>
      </c>
      <c r="AJ463" s="25" t="b">
        <f t="shared" si="141"/>
        <v>0</v>
      </c>
      <c r="AK463" s="25" t="b">
        <f t="shared" si="142"/>
        <v>0</v>
      </c>
      <c r="AL463" s="25" t="b">
        <f t="shared" si="143"/>
        <v>0</v>
      </c>
      <c r="AM463" s="25" t="b">
        <f t="shared" si="144"/>
        <v>0</v>
      </c>
      <c r="AN463" s="25" t="b">
        <f t="shared" si="145"/>
        <v>0</v>
      </c>
      <c r="AO463" s="25" t="b">
        <f t="shared" si="146"/>
        <v>0</v>
      </c>
      <c r="AP463" s="25" t="b">
        <f t="shared" si="147"/>
        <v>0</v>
      </c>
      <c r="AQ463" s="25" t="b">
        <f t="shared" si="148"/>
        <v>0</v>
      </c>
      <c r="AR463" s="25" t="b">
        <f t="shared" si="149"/>
        <v>0</v>
      </c>
    </row>
    <row r="464" spans="9:44" x14ac:dyDescent="0.25">
      <c r="AD464" s="31" t="str">
        <f t="shared" si="135"/>
        <v xml:space="preserve"> </v>
      </c>
      <c r="AE464" s="31" t="str">
        <f t="shared" si="136"/>
        <v xml:space="preserve"> </v>
      </c>
      <c r="AF464" s="31" t="str">
        <f t="shared" si="137"/>
        <v xml:space="preserve"> </v>
      </c>
      <c r="AG464" s="28" t="b">
        <f t="shared" si="138"/>
        <v>1</v>
      </c>
      <c r="AH464" s="25" t="b">
        <f t="shared" si="139"/>
        <v>0</v>
      </c>
      <c r="AI464" s="25" t="b">
        <f t="shared" si="140"/>
        <v>0</v>
      </c>
      <c r="AJ464" s="25" t="b">
        <f t="shared" si="141"/>
        <v>0</v>
      </c>
      <c r="AK464" s="25" t="b">
        <f t="shared" si="142"/>
        <v>0</v>
      </c>
      <c r="AL464" s="25" t="b">
        <f t="shared" si="143"/>
        <v>0</v>
      </c>
      <c r="AM464" s="25" t="b">
        <f t="shared" si="144"/>
        <v>0</v>
      </c>
      <c r="AN464" s="25" t="b">
        <f t="shared" si="145"/>
        <v>0</v>
      </c>
      <c r="AO464" s="25" t="b">
        <f t="shared" si="146"/>
        <v>0</v>
      </c>
      <c r="AP464" s="25" t="b">
        <f t="shared" si="147"/>
        <v>0</v>
      </c>
      <c r="AQ464" s="25" t="b">
        <f t="shared" si="148"/>
        <v>0</v>
      </c>
      <c r="AR464" s="25" t="b">
        <f t="shared" si="149"/>
        <v>0</v>
      </c>
    </row>
    <row r="465" spans="30:44" x14ac:dyDescent="0.25">
      <c r="AD465" s="31" t="str">
        <f t="shared" si="135"/>
        <v xml:space="preserve"> </v>
      </c>
      <c r="AE465" s="31" t="str">
        <f t="shared" si="136"/>
        <v xml:space="preserve"> </v>
      </c>
      <c r="AF465" s="31" t="str">
        <f t="shared" si="137"/>
        <v xml:space="preserve"> </v>
      </c>
      <c r="AG465" s="28" t="b">
        <f t="shared" si="138"/>
        <v>1</v>
      </c>
      <c r="AH465" s="25" t="b">
        <f t="shared" si="139"/>
        <v>0</v>
      </c>
      <c r="AI465" s="25" t="b">
        <f t="shared" si="140"/>
        <v>0</v>
      </c>
      <c r="AJ465" s="25" t="b">
        <f t="shared" si="141"/>
        <v>0</v>
      </c>
      <c r="AK465" s="25" t="b">
        <f t="shared" si="142"/>
        <v>0</v>
      </c>
      <c r="AL465" s="25" t="b">
        <f t="shared" si="143"/>
        <v>0</v>
      </c>
      <c r="AM465" s="25" t="b">
        <f t="shared" si="144"/>
        <v>0</v>
      </c>
      <c r="AN465" s="25" t="b">
        <f t="shared" si="145"/>
        <v>0</v>
      </c>
      <c r="AO465" s="25" t="b">
        <f t="shared" si="146"/>
        <v>0</v>
      </c>
      <c r="AP465" s="25" t="b">
        <f t="shared" si="147"/>
        <v>0</v>
      </c>
      <c r="AQ465" s="25" t="b">
        <f t="shared" si="148"/>
        <v>0</v>
      </c>
      <c r="AR465" s="25" t="b">
        <f t="shared" si="149"/>
        <v>0</v>
      </c>
    </row>
    <row r="466" spans="30:44" x14ac:dyDescent="0.25">
      <c r="AD466" s="31" t="str">
        <f t="shared" si="135"/>
        <v xml:space="preserve"> </v>
      </c>
      <c r="AE466" s="31" t="str">
        <f t="shared" si="136"/>
        <v xml:space="preserve"> </v>
      </c>
      <c r="AF466" s="31" t="str">
        <f t="shared" si="137"/>
        <v xml:space="preserve"> </v>
      </c>
      <c r="AG466" s="28" t="b">
        <f t="shared" si="138"/>
        <v>1</v>
      </c>
      <c r="AH466" s="25" t="b">
        <f t="shared" si="139"/>
        <v>0</v>
      </c>
      <c r="AI466" s="25" t="b">
        <f t="shared" si="140"/>
        <v>0</v>
      </c>
      <c r="AJ466" s="25" t="b">
        <f t="shared" si="141"/>
        <v>0</v>
      </c>
      <c r="AK466" s="25" t="b">
        <f t="shared" si="142"/>
        <v>0</v>
      </c>
      <c r="AL466" s="25" t="b">
        <f t="shared" si="143"/>
        <v>0</v>
      </c>
      <c r="AM466" s="25" t="b">
        <f t="shared" si="144"/>
        <v>0</v>
      </c>
      <c r="AN466" s="25" t="b">
        <f t="shared" si="145"/>
        <v>0</v>
      </c>
      <c r="AO466" s="25" t="b">
        <f t="shared" si="146"/>
        <v>0</v>
      </c>
      <c r="AP466" s="25" t="b">
        <f t="shared" si="147"/>
        <v>0</v>
      </c>
      <c r="AQ466" s="25" t="b">
        <f t="shared" si="148"/>
        <v>0</v>
      </c>
      <c r="AR466" s="25" t="b">
        <f t="shared" si="149"/>
        <v>0</v>
      </c>
    </row>
    <row r="467" spans="30:44" x14ac:dyDescent="0.25">
      <c r="AD467" s="31" t="str">
        <f t="shared" si="135"/>
        <v xml:space="preserve"> </v>
      </c>
      <c r="AE467" s="31" t="str">
        <f t="shared" si="136"/>
        <v xml:space="preserve"> </v>
      </c>
      <c r="AF467" s="31" t="str">
        <f t="shared" si="137"/>
        <v xml:space="preserve"> </v>
      </c>
      <c r="AG467" s="28" t="b">
        <f t="shared" si="138"/>
        <v>1</v>
      </c>
      <c r="AH467" s="25" t="b">
        <f t="shared" si="139"/>
        <v>0</v>
      </c>
      <c r="AI467" s="25" t="b">
        <f t="shared" si="140"/>
        <v>0</v>
      </c>
      <c r="AJ467" s="25" t="b">
        <f t="shared" si="141"/>
        <v>0</v>
      </c>
      <c r="AK467" s="25" t="b">
        <f t="shared" si="142"/>
        <v>0</v>
      </c>
      <c r="AL467" s="25" t="b">
        <f t="shared" si="143"/>
        <v>0</v>
      </c>
      <c r="AM467" s="25" t="b">
        <f t="shared" si="144"/>
        <v>0</v>
      </c>
      <c r="AN467" s="25" t="b">
        <f t="shared" si="145"/>
        <v>0</v>
      </c>
      <c r="AO467" s="25" t="b">
        <f t="shared" si="146"/>
        <v>0</v>
      </c>
      <c r="AP467" s="25" t="b">
        <f t="shared" si="147"/>
        <v>0</v>
      </c>
      <c r="AQ467" s="25" t="b">
        <f t="shared" si="148"/>
        <v>0</v>
      </c>
      <c r="AR467" s="25" t="b">
        <f t="shared" si="149"/>
        <v>0</v>
      </c>
    </row>
    <row r="468" spans="30:44" x14ac:dyDescent="0.25">
      <c r="AD468" s="31" t="str">
        <f t="shared" si="135"/>
        <v xml:space="preserve"> </v>
      </c>
      <c r="AE468" s="31" t="str">
        <f t="shared" si="136"/>
        <v xml:space="preserve"> </v>
      </c>
      <c r="AF468" s="31" t="str">
        <f t="shared" si="137"/>
        <v xml:space="preserve"> </v>
      </c>
      <c r="AG468" s="28" t="b">
        <f t="shared" si="138"/>
        <v>1</v>
      </c>
      <c r="AH468" s="25" t="b">
        <f t="shared" si="139"/>
        <v>0</v>
      </c>
      <c r="AI468" s="25" t="b">
        <f t="shared" si="140"/>
        <v>0</v>
      </c>
      <c r="AJ468" s="25" t="b">
        <f t="shared" si="141"/>
        <v>0</v>
      </c>
      <c r="AK468" s="25" t="b">
        <f t="shared" si="142"/>
        <v>0</v>
      </c>
      <c r="AL468" s="25" t="b">
        <f t="shared" si="143"/>
        <v>0</v>
      </c>
      <c r="AM468" s="25" t="b">
        <f t="shared" si="144"/>
        <v>0</v>
      </c>
      <c r="AN468" s="25" t="b">
        <f t="shared" si="145"/>
        <v>0</v>
      </c>
      <c r="AO468" s="25" t="b">
        <f t="shared" si="146"/>
        <v>0</v>
      </c>
      <c r="AP468" s="25" t="b">
        <f t="shared" si="147"/>
        <v>0</v>
      </c>
      <c r="AQ468" s="25" t="b">
        <f t="shared" si="148"/>
        <v>0</v>
      </c>
      <c r="AR468" s="25" t="b">
        <f t="shared" si="149"/>
        <v>0</v>
      </c>
    </row>
    <row r="469" spans="30:44" x14ac:dyDescent="0.25">
      <c r="AD469" s="31" t="str">
        <f t="shared" si="135"/>
        <v xml:space="preserve"> </v>
      </c>
      <c r="AE469" s="31" t="str">
        <f t="shared" si="136"/>
        <v xml:space="preserve"> </v>
      </c>
      <c r="AF469" s="31" t="str">
        <f t="shared" si="137"/>
        <v xml:space="preserve"> </v>
      </c>
      <c r="AG469" s="28" t="b">
        <f t="shared" si="138"/>
        <v>1</v>
      </c>
      <c r="AH469" s="25" t="b">
        <f t="shared" si="139"/>
        <v>0</v>
      </c>
      <c r="AI469" s="25" t="b">
        <f t="shared" si="140"/>
        <v>0</v>
      </c>
      <c r="AJ469" s="25" t="b">
        <f t="shared" si="141"/>
        <v>0</v>
      </c>
      <c r="AK469" s="25" t="b">
        <f t="shared" si="142"/>
        <v>0</v>
      </c>
      <c r="AL469" s="25" t="b">
        <f t="shared" si="143"/>
        <v>0</v>
      </c>
      <c r="AM469" s="25" t="b">
        <f t="shared" si="144"/>
        <v>0</v>
      </c>
      <c r="AN469" s="25" t="b">
        <f t="shared" si="145"/>
        <v>0</v>
      </c>
      <c r="AO469" s="25" t="b">
        <f t="shared" si="146"/>
        <v>0</v>
      </c>
      <c r="AP469" s="25" t="b">
        <f t="shared" si="147"/>
        <v>0</v>
      </c>
      <c r="AQ469" s="25" t="b">
        <f t="shared" si="148"/>
        <v>0</v>
      </c>
      <c r="AR469" s="25" t="b">
        <f t="shared" si="149"/>
        <v>0</v>
      </c>
    </row>
    <row r="470" spans="30:44" x14ac:dyDescent="0.25">
      <c r="AD470" s="31" t="str">
        <f t="shared" si="135"/>
        <v xml:space="preserve"> </v>
      </c>
      <c r="AE470" s="31" t="str">
        <f t="shared" si="136"/>
        <v xml:space="preserve"> </v>
      </c>
      <c r="AF470" s="31" t="str">
        <f t="shared" si="137"/>
        <v xml:space="preserve"> </v>
      </c>
      <c r="AG470" s="28" t="b">
        <f t="shared" si="138"/>
        <v>1</v>
      </c>
      <c r="AH470" s="25" t="b">
        <f t="shared" si="139"/>
        <v>0</v>
      </c>
      <c r="AI470" s="25" t="b">
        <f t="shared" si="140"/>
        <v>0</v>
      </c>
      <c r="AJ470" s="25" t="b">
        <f t="shared" si="141"/>
        <v>0</v>
      </c>
      <c r="AK470" s="25" t="b">
        <f t="shared" si="142"/>
        <v>0</v>
      </c>
      <c r="AL470" s="25" t="b">
        <f t="shared" si="143"/>
        <v>0</v>
      </c>
      <c r="AM470" s="25" t="b">
        <f t="shared" si="144"/>
        <v>0</v>
      </c>
      <c r="AN470" s="25" t="b">
        <f t="shared" si="145"/>
        <v>0</v>
      </c>
      <c r="AO470" s="25" t="b">
        <f t="shared" si="146"/>
        <v>0</v>
      </c>
      <c r="AP470" s="25" t="b">
        <f t="shared" si="147"/>
        <v>0</v>
      </c>
      <c r="AQ470" s="25" t="b">
        <f t="shared" si="148"/>
        <v>0</v>
      </c>
      <c r="AR470" s="25" t="b">
        <f t="shared" si="149"/>
        <v>0</v>
      </c>
    </row>
    <row r="471" spans="30:44" x14ac:dyDescent="0.25">
      <c r="AD471" s="31" t="str">
        <f t="shared" si="135"/>
        <v xml:space="preserve"> </v>
      </c>
      <c r="AE471" s="31" t="str">
        <f t="shared" si="136"/>
        <v xml:space="preserve"> </v>
      </c>
      <c r="AF471" s="31" t="str">
        <f t="shared" si="137"/>
        <v xml:space="preserve"> </v>
      </c>
      <c r="AG471" s="28" t="b">
        <f t="shared" si="138"/>
        <v>1</v>
      </c>
      <c r="AH471" s="25" t="b">
        <f t="shared" si="139"/>
        <v>0</v>
      </c>
      <c r="AI471" s="25" t="b">
        <f t="shared" si="140"/>
        <v>0</v>
      </c>
      <c r="AJ471" s="25" t="b">
        <f t="shared" si="141"/>
        <v>0</v>
      </c>
      <c r="AK471" s="25" t="b">
        <f t="shared" si="142"/>
        <v>0</v>
      </c>
      <c r="AL471" s="25" t="b">
        <f t="shared" si="143"/>
        <v>0</v>
      </c>
      <c r="AM471" s="25" t="b">
        <f t="shared" si="144"/>
        <v>0</v>
      </c>
      <c r="AN471" s="25" t="b">
        <f t="shared" si="145"/>
        <v>0</v>
      </c>
      <c r="AO471" s="25" t="b">
        <f t="shared" si="146"/>
        <v>0</v>
      </c>
      <c r="AP471" s="25" t="b">
        <f t="shared" si="147"/>
        <v>0</v>
      </c>
      <c r="AQ471" s="25" t="b">
        <f t="shared" si="148"/>
        <v>0</v>
      </c>
      <c r="AR471" s="25" t="b">
        <f t="shared" si="149"/>
        <v>0</v>
      </c>
    </row>
    <row r="472" spans="30:44" x14ac:dyDescent="0.25">
      <c r="AD472" s="31" t="str">
        <f t="shared" si="135"/>
        <v xml:space="preserve"> </v>
      </c>
      <c r="AE472" s="31" t="str">
        <f t="shared" si="136"/>
        <v xml:space="preserve"> </v>
      </c>
      <c r="AF472" s="31" t="str">
        <f t="shared" si="137"/>
        <v xml:space="preserve"> </v>
      </c>
      <c r="AG472" s="28" t="b">
        <f t="shared" si="138"/>
        <v>1</v>
      </c>
      <c r="AH472" s="25" t="b">
        <f t="shared" si="139"/>
        <v>0</v>
      </c>
      <c r="AI472" s="25" t="b">
        <f t="shared" si="140"/>
        <v>0</v>
      </c>
      <c r="AJ472" s="25" t="b">
        <f t="shared" si="141"/>
        <v>0</v>
      </c>
      <c r="AK472" s="25" t="b">
        <f t="shared" si="142"/>
        <v>0</v>
      </c>
      <c r="AL472" s="25" t="b">
        <f t="shared" si="143"/>
        <v>0</v>
      </c>
      <c r="AM472" s="25" t="b">
        <f t="shared" si="144"/>
        <v>0</v>
      </c>
      <c r="AN472" s="25" t="b">
        <f t="shared" si="145"/>
        <v>0</v>
      </c>
      <c r="AO472" s="25" t="b">
        <f t="shared" si="146"/>
        <v>0</v>
      </c>
      <c r="AP472" s="25" t="b">
        <f t="shared" si="147"/>
        <v>0</v>
      </c>
      <c r="AQ472" s="25" t="b">
        <f t="shared" si="148"/>
        <v>0</v>
      </c>
      <c r="AR472" s="25" t="b">
        <f t="shared" si="149"/>
        <v>0</v>
      </c>
    </row>
    <row r="473" spans="30:44" x14ac:dyDescent="0.25">
      <c r="AD473" s="31" t="str">
        <f t="shared" si="135"/>
        <v xml:space="preserve"> </v>
      </c>
      <c r="AE473" s="31" t="str">
        <f t="shared" si="136"/>
        <v xml:space="preserve"> </v>
      </c>
      <c r="AF473" s="31" t="str">
        <f t="shared" si="137"/>
        <v xml:space="preserve"> </v>
      </c>
      <c r="AG473" s="28" t="b">
        <f t="shared" si="138"/>
        <v>1</v>
      </c>
      <c r="AH473" s="25" t="b">
        <f t="shared" si="139"/>
        <v>0</v>
      </c>
      <c r="AI473" s="25" t="b">
        <f t="shared" si="140"/>
        <v>0</v>
      </c>
      <c r="AJ473" s="25" t="b">
        <f t="shared" si="141"/>
        <v>0</v>
      </c>
      <c r="AK473" s="25" t="b">
        <f t="shared" si="142"/>
        <v>0</v>
      </c>
      <c r="AL473" s="25" t="b">
        <f t="shared" si="143"/>
        <v>0</v>
      </c>
      <c r="AM473" s="25" t="b">
        <f t="shared" si="144"/>
        <v>0</v>
      </c>
      <c r="AN473" s="25" t="b">
        <f t="shared" si="145"/>
        <v>0</v>
      </c>
      <c r="AO473" s="25" t="b">
        <f t="shared" si="146"/>
        <v>0</v>
      </c>
      <c r="AP473" s="25" t="b">
        <f t="shared" si="147"/>
        <v>0</v>
      </c>
      <c r="AQ473" s="25" t="b">
        <f t="shared" si="148"/>
        <v>0</v>
      </c>
      <c r="AR473" s="25" t="b">
        <f t="shared" si="149"/>
        <v>0</v>
      </c>
    </row>
    <row r="474" spans="30:44" x14ac:dyDescent="0.25">
      <c r="AD474" s="31" t="str">
        <f t="shared" si="135"/>
        <v xml:space="preserve"> </v>
      </c>
      <c r="AE474" s="31" t="str">
        <f t="shared" si="136"/>
        <v xml:space="preserve"> </v>
      </c>
      <c r="AF474" s="31" t="str">
        <f t="shared" si="137"/>
        <v xml:space="preserve"> </v>
      </c>
      <c r="AG474" s="28" t="b">
        <f t="shared" si="138"/>
        <v>1</v>
      </c>
      <c r="AH474" s="25" t="b">
        <f t="shared" si="139"/>
        <v>0</v>
      </c>
      <c r="AI474" s="25" t="b">
        <f t="shared" si="140"/>
        <v>0</v>
      </c>
      <c r="AJ474" s="25" t="b">
        <f t="shared" si="141"/>
        <v>0</v>
      </c>
      <c r="AK474" s="25" t="b">
        <f t="shared" si="142"/>
        <v>0</v>
      </c>
      <c r="AL474" s="25" t="b">
        <f t="shared" si="143"/>
        <v>0</v>
      </c>
      <c r="AM474" s="25" t="b">
        <f t="shared" si="144"/>
        <v>0</v>
      </c>
      <c r="AN474" s="25" t="b">
        <f t="shared" si="145"/>
        <v>0</v>
      </c>
      <c r="AO474" s="25" t="b">
        <f t="shared" si="146"/>
        <v>0</v>
      </c>
      <c r="AP474" s="25" t="b">
        <f t="shared" si="147"/>
        <v>0</v>
      </c>
      <c r="AQ474" s="25" t="b">
        <f t="shared" si="148"/>
        <v>0</v>
      </c>
      <c r="AR474" s="25" t="b">
        <f t="shared" si="149"/>
        <v>0</v>
      </c>
    </row>
    <row r="475" spans="30:44" x14ac:dyDescent="0.25">
      <c r="AD475" s="31" t="str">
        <f t="shared" si="135"/>
        <v xml:space="preserve"> </v>
      </c>
      <c r="AE475" s="31" t="str">
        <f t="shared" si="136"/>
        <v xml:space="preserve"> </v>
      </c>
      <c r="AF475" s="31" t="str">
        <f t="shared" si="137"/>
        <v xml:space="preserve"> </v>
      </c>
      <c r="AG475" s="28" t="b">
        <f t="shared" si="138"/>
        <v>1</v>
      </c>
      <c r="AH475" s="25" t="b">
        <f t="shared" si="139"/>
        <v>0</v>
      </c>
      <c r="AI475" s="25" t="b">
        <f t="shared" si="140"/>
        <v>0</v>
      </c>
      <c r="AJ475" s="25" t="b">
        <f t="shared" si="141"/>
        <v>0</v>
      </c>
      <c r="AK475" s="25" t="b">
        <f t="shared" si="142"/>
        <v>0</v>
      </c>
      <c r="AL475" s="25" t="b">
        <f t="shared" si="143"/>
        <v>0</v>
      </c>
      <c r="AM475" s="25" t="b">
        <f t="shared" si="144"/>
        <v>0</v>
      </c>
      <c r="AN475" s="25" t="b">
        <f t="shared" si="145"/>
        <v>0</v>
      </c>
      <c r="AO475" s="25" t="b">
        <f t="shared" si="146"/>
        <v>0</v>
      </c>
      <c r="AP475" s="25" t="b">
        <f t="shared" si="147"/>
        <v>0</v>
      </c>
      <c r="AQ475" s="25" t="b">
        <f t="shared" si="148"/>
        <v>0</v>
      </c>
      <c r="AR475" s="25" t="b">
        <f t="shared" si="149"/>
        <v>0</v>
      </c>
    </row>
    <row r="476" spans="30:44" x14ac:dyDescent="0.25">
      <c r="AD476" s="31" t="str">
        <f t="shared" si="135"/>
        <v xml:space="preserve"> </v>
      </c>
      <c r="AE476" s="31" t="str">
        <f t="shared" si="136"/>
        <v xml:space="preserve"> </v>
      </c>
      <c r="AF476" s="31" t="str">
        <f t="shared" si="137"/>
        <v xml:space="preserve"> </v>
      </c>
      <c r="AG476" s="28" t="b">
        <f t="shared" si="138"/>
        <v>1</v>
      </c>
      <c r="AH476" s="25" t="b">
        <f t="shared" si="139"/>
        <v>0</v>
      </c>
      <c r="AI476" s="25" t="b">
        <f t="shared" si="140"/>
        <v>0</v>
      </c>
      <c r="AJ476" s="25" t="b">
        <f t="shared" si="141"/>
        <v>0</v>
      </c>
      <c r="AK476" s="25" t="b">
        <f t="shared" si="142"/>
        <v>0</v>
      </c>
      <c r="AL476" s="25" t="b">
        <f t="shared" si="143"/>
        <v>0</v>
      </c>
      <c r="AM476" s="25" t="b">
        <f t="shared" si="144"/>
        <v>0</v>
      </c>
      <c r="AN476" s="25" t="b">
        <f t="shared" si="145"/>
        <v>0</v>
      </c>
      <c r="AO476" s="25" t="b">
        <f t="shared" si="146"/>
        <v>0</v>
      </c>
      <c r="AP476" s="25" t="b">
        <f t="shared" si="147"/>
        <v>0</v>
      </c>
      <c r="AQ476" s="25" t="b">
        <f t="shared" si="148"/>
        <v>0</v>
      </c>
      <c r="AR476" s="25" t="b">
        <f t="shared" si="149"/>
        <v>0</v>
      </c>
    </row>
    <row r="477" spans="30:44" x14ac:dyDescent="0.25">
      <c r="AD477" s="31" t="str">
        <f t="shared" si="135"/>
        <v xml:space="preserve"> </v>
      </c>
      <c r="AE477" s="31" t="str">
        <f t="shared" si="136"/>
        <v xml:space="preserve"> </v>
      </c>
      <c r="AF477" s="31" t="str">
        <f t="shared" si="137"/>
        <v xml:space="preserve"> </v>
      </c>
      <c r="AG477" s="28" t="b">
        <f t="shared" si="138"/>
        <v>1</v>
      </c>
      <c r="AH477" s="25" t="b">
        <f t="shared" si="139"/>
        <v>0</v>
      </c>
      <c r="AI477" s="25" t="b">
        <f t="shared" si="140"/>
        <v>0</v>
      </c>
      <c r="AJ477" s="25" t="b">
        <f t="shared" si="141"/>
        <v>0</v>
      </c>
      <c r="AK477" s="25" t="b">
        <f t="shared" si="142"/>
        <v>0</v>
      </c>
      <c r="AL477" s="25" t="b">
        <f t="shared" si="143"/>
        <v>0</v>
      </c>
      <c r="AM477" s="25" t="b">
        <f t="shared" si="144"/>
        <v>0</v>
      </c>
      <c r="AN477" s="25" t="b">
        <f t="shared" si="145"/>
        <v>0</v>
      </c>
      <c r="AO477" s="25" t="b">
        <f t="shared" si="146"/>
        <v>0</v>
      </c>
      <c r="AP477" s="25" t="b">
        <f t="shared" si="147"/>
        <v>0</v>
      </c>
      <c r="AQ477" s="25" t="b">
        <f t="shared" si="148"/>
        <v>0</v>
      </c>
      <c r="AR477" s="25" t="b">
        <f t="shared" si="149"/>
        <v>0</v>
      </c>
    </row>
    <row r="478" spans="30:44" x14ac:dyDescent="0.25">
      <c r="AD478" s="31" t="str">
        <f t="shared" si="135"/>
        <v xml:space="preserve"> </v>
      </c>
      <c r="AE478" s="31" t="str">
        <f t="shared" si="136"/>
        <v xml:space="preserve"> </v>
      </c>
      <c r="AF478" s="31" t="str">
        <f t="shared" si="137"/>
        <v xml:space="preserve"> </v>
      </c>
      <c r="AG478" s="28" t="b">
        <f t="shared" si="138"/>
        <v>1</v>
      </c>
      <c r="AH478" s="25" t="b">
        <f t="shared" si="139"/>
        <v>0</v>
      </c>
      <c r="AI478" s="25" t="b">
        <f t="shared" si="140"/>
        <v>0</v>
      </c>
      <c r="AJ478" s="25" t="b">
        <f t="shared" si="141"/>
        <v>0</v>
      </c>
      <c r="AK478" s="25" t="b">
        <f t="shared" si="142"/>
        <v>0</v>
      </c>
      <c r="AL478" s="25" t="b">
        <f t="shared" si="143"/>
        <v>0</v>
      </c>
      <c r="AM478" s="25" t="b">
        <f t="shared" si="144"/>
        <v>0</v>
      </c>
      <c r="AN478" s="25" t="b">
        <f t="shared" si="145"/>
        <v>0</v>
      </c>
      <c r="AO478" s="25" t="b">
        <f t="shared" si="146"/>
        <v>0</v>
      </c>
      <c r="AP478" s="25" t="b">
        <f t="shared" si="147"/>
        <v>0</v>
      </c>
      <c r="AQ478" s="25" t="b">
        <f t="shared" si="148"/>
        <v>0</v>
      </c>
      <c r="AR478" s="25" t="b">
        <f t="shared" si="149"/>
        <v>0</v>
      </c>
    </row>
    <row r="479" spans="30:44" x14ac:dyDescent="0.25">
      <c r="AD479" s="31" t="str">
        <f t="shared" si="135"/>
        <v xml:space="preserve"> </v>
      </c>
      <c r="AE479" s="31" t="str">
        <f t="shared" si="136"/>
        <v xml:space="preserve"> </v>
      </c>
      <c r="AF479" s="31" t="str">
        <f t="shared" si="137"/>
        <v xml:space="preserve"> </v>
      </c>
      <c r="AG479" s="28" t="b">
        <f t="shared" si="138"/>
        <v>1</v>
      </c>
      <c r="AH479" s="25" t="b">
        <f t="shared" si="139"/>
        <v>0</v>
      </c>
      <c r="AI479" s="25" t="b">
        <f t="shared" si="140"/>
        <v>0</v>
      </c>
      <c r="AJ479" s="25" t="b">
        <f t="shared" si="141"/>
        <v>0</v>
      </c>
      <c r="AK479" s="25" t="b">
        <f t="shared" si="142"/>
        <v>0</v>
      </c>
      <c r="AL479" s="25" t="b">
        <f t="shared" si="143"/>
        <v>0</v>
      </c>
      <c r="AM479" s="25" t="b">
        <f t="shared" si="144"/>
        <v>0</v>
      </c>
      <c r="AN479" s="25" t="b">
        <f t="shared" si="145"/>
        <v>0</v>
      </c>
      <c r="AO479" s="25" t="b">
        <f t="shared" si="146"/>
        <v>0</v>
      </c>
      <c r="AP479" s="25" t="b">
        <f t="shared" si="147"/>
        <v>0</v>
      </c>
      <c r="AQ479" s="25" t="b">
        <f t="shared" si="148"/>
        <v>0</v>
      </c>
      <c r="AR479" s="25" t="b">
        <f t="shared" si="149"/>
        <v>0</v>
      </c>
    </row>
    <row r="480" spans="30:44" x14ac:dyDescent="0.25">
      <c r="AD480" s="31" t="str">
        <f t="shared" si="135"/>
        <v xml:space="preserve"> </v>
      </c>
      <c r="AE480" s="31" t="str">
        <f t="shared" si="136"/>
        <v xml:space="preserve"> </v>
      </c>
      <c r="AF480" s="31" t="str">
        <f t="shared" si="137"/>
        <v xml:space="preserve"> </v>
      </c>
      <c r="AG480" s="28" t="b">
        <f t="shared" si="138"/>
        <v>1</v>
      </c>
      <c r="AH480" s="25" t="b">
        <f t="shared" si="139"/>
        <v>0</v>
      </c>
      <c r="AI480" s="25" t="b">
        <f t="shared" si="140"/>
        <v>0</v>
      </c>
      <c r="AJ480" s="25" t="b">
        <f t="shared" si="141"/>
        <v>0</v>
      </c>
      <c r="AK480" s="25" t="b">
        <f t="shared" si="142"/>
        <v>0</v>
      </c>
      <c r="AL480" s="25" t="b">
        <f t="shared" si="143"/>
        <v>0</v>
      </c>
      <c r="AM480" s="25" t="b">
        <f t="shared" si="144"/>
        <v>0</v>
      </c>
      <c r="AN480" s="25" t="b">
        <f t="shared" si="145"/>
        <v>0</v>
      </c>
      <c r="AO480" s="25" t="b">
        <f t="shared" si="146"/>
        <v>0</v>
      </c>
      <c r="AP480" s="25" t="b">
        <f t="shared" si="147"/>
        <v>0</v>
      </c>
      <c r="AQ480" s="25" t="b">
        <f t="shared" si="148"/>
        <v>0</v>
      </c>
      <c r="AR480" s="25" t="b">
        <f t="shared" si="149"/>
        <v>0</v>
      </c>
    </row>
    <row r="481" spans="30:44" x14ac:dyDescent="0.25">
      <c r="AD481" s="31" t="str">
        <f t="shared" si="135"/>
        <v xml:space="preserve"> </v>
      </c>
      <c r="AE481" s="31" t="str">
        <f t="shared" si="136"/>
        <v xml:space="preserve"> </v>
      </c>
      <c r="AF481" s="31" t="str">
        <f t="shared" si="137"/>
        <v xml:space="preserve"> </v>
      </c>
      <c r="AG481" s="28" t="b">
        <f t="shared" si="138"/>
        <v>1</v>
      </c>
      <c r="AH481" s="25" t="b">
        <f t="shared" si="139"/>
        <v>0</v>
      </c>
      <c r="AI481" s="25" t="b">
        <f t="shared" si="140"/>
        <v>0</v>
      </c>
      <c r="AJ481" s="25" t="b">
        <f t="shared" si="141"/>
        <v>0</v>
      </c>
      <c r="AK481" s="25" t="b">
        <f t="shared" si="142"/>
        <v>0</v>
      </c>
      <c r="AL481" s="25" t="b">
        <f t="shared" si="143"/>
        <v>0</v>
      </c>
      <c r="AM481" s="25" t="b">
        <f t="shared" si="144"/>
        <v>0</v>
      </c>
      <c r="AN481" s="25" t="b">
        <f t="shared" si="145"/>
        <v>0</v>
      </c>
      <c r="AO481" s="25" t="b">
        <f t="shared" si="146"/>
        <v>0</v>
      </c>
      <c r="AP481" s="25" t="b">
        <f t="shared" si="147"/>
        <v>0</v>
      </c>
      <c r="AQ481" s="25" t="b">
        <f t="shared" si="148"/>
        <v>0</v>
      </c>
      <c r="AR481" s="25" t="b">
        <f t="shared" si="149"/>
        <v>0</v>
      </c>
    </row>
    <row r="482" spans="30:44" x14ac:dyDescent="0.25">
      <c r="AD482" s="31" t="str">
        <f t="shared" si="135"/>
        <v xml:space="preserve"> </v>
      </c>
      <c r="AE482" s="31" t="str">
        <f t="shared" si="136"/>
        <v xml:space="preserve"> </v>
      </c>
      <c r="AF482" s="31" t="str">
        <f t="shared" si="137"/>
        <v xml:space="preserve"> </v>
      </c>
      <c r="AG482" s="28" t="b">
        <f t="shared" si="138"/>
        <v>1</v>
      </c>
      <c r="AH482" s="25" t="b">
        <f t="shared" si="139"/>
        <v>0</v>
      </c>
      <c r="AI482" s="25" t="b">
        <f t="shared" si="140"/>
        <v>0</v>
      </c>
      <c r="AJ482" s="25" t="b">
        <f t="shared" si="141"/>
        <v>0</v>
      </c>
      <c r="AK482" s="25" t="b">
        <f t="shared" si="142"/>
        <v>0</v>
      </c>
      <c r="AL482" s="25" t="b">
        <f t="shared" si="143"/>
        <v>0</v>
      </c>
      <c r="AM482" s="25" t="b">
        <f t="shared" si="144"/>
        <v>0</v>
      </c>
      <c r="AN482" s="25" t="b">
        <f t="shared" si="145"/>
        <v>0</v>
      </c>
      <c r="AO482" s="25" t="b">
        <f t="shared" si="146"/>
        <v>0</v>
      </c>
      <c r="AP482" s="25" t="b">
        <f t="shared" si="147"/>
        <v>0</v>
      </c>
      <c r="AQ482" s="25" t="b">
        <f t="shared" si="148"/>
        <v>0</v>
      </c>
      <c r="AR482" s="25" t="b">
        <f t="shared" si="149"/>
        <v>0</v>
      </c>
    </row>
    <row r="483" spans="30:44" x14ac:dyDescent="0.25">
      <c r="AD483" s="31" t="str">
        <f t="shared" si="135"/>
        <v xml:space="preserve"> </v>
      </c>
      <c r="AE483" s="31" t="str">
        <f t="shared" si="136"/>
        <v xml:space="preserve"> </v>
      </c>
      <c r="AF483" s="31" t="str">
        <f t="shared" si="137"/>
        <v xml:space="preserve"> </v>
      </c>
      <c r="AG483" s="28" t="b">
        <f t="shared" si="138"/>
        <v>1</v>
      </c>
      <c r="AH483" s="25" t="b">
        <f t="shared" si="139"/>
        <v>0</v>
      </c>
      <c r="AI483" s="25" t="b">
        <f t="shared" si="140"/>
        <v>0</v>
      </c>
      <c r="AJ483" s="25" t="b">
        <f t="shared" si="141"/>
        <v>0</v>
      </c>
      <c r="AK483" s="25" t="b">
        <f t="shared" si="142"/>
        <v>0</v>
      </c>
      <c r="AL483" s="25" t="b">
        <f t="shared" si="143"/>
        <v>0</v>
      </c>
      <c r="AM483" s="25" t="b">
        <f t="shared" si="144"/>
        <v>0</v>
      </c>
      <c r="AN483" s="25" t="b">
        <f t="shared" si="145"/>
        <v>0</v>
      </c>
      <c r="AO483" s="25" t="b">
        <f t="shared" si="146"/>
        <v>0</v>
      </c>
      <c r="AP483" s="25" t="b">
        <f t="shared" si="147"/>
        <v>0</v>
      </c>
      <c r="AQ483" s="25" t="b">
        <f t="shared" si="148"/>
        <v>0</v>
      </c>
      <c r="AR483" s="25" t="b">
        <f t="shared" si="149"/>
        <v>0</v>
      </c>
    </row>
    <row r="484" spans="30:44" x14ac:dyDescent="0.25">
      <c r="AD484" s="31" t="str">
        <f t="shared" si="135"/>
        <v xml:space="preserve"> </v>
      </c>
      <c r="AE484" s="31" t="str">
        <f t="shared" si="136"/>
        <v xml:space="preserve"> </v>
      </c>
      <c r="AF484" s="31" t="str">
        <f t="shared" si="137"/>
        <v xml:space="preserve"> </v>
      </c>
      <c r="AG484" s="28" t="b">
        <f t="shared" si="138"/>
        <v>1</v>
      </c>
      <c r="AH484" s="25" t="b">
        <f t="shared" si="139"/>
        <v>0</v>
      </c>
      <c r="AI484" s="25" t="b">
        <f t="shared" si="140"/>
        <v>0</v>
      </c>
      <c r="AJ484" s="25" t="b">
        <f t="shared" si="141"/>
        <v>0</v>
      </c>
      <c r="AK484" s="25" t="b">
        <f t="shared" si="142"/>
        <v>0</v>
      </c>
      <c r="AL484" s="25" t="b">
        <f t="shared" si="143"/>
        <v>0</v>
      </c>
      <c r="AM484" s="25" t="b">
        <f t="shared" si="144"/>
        <v>0</v>
      </c>
      <c r="AN484" s="25" t="b">
        <f t="shared" si="145"/>
        <v>0</v>
      </c>
      <c r="AO484" s="25" t="b">
        <f t="shared" si="146"/>
        <v>0</v>
      </c>
      <c r="AP484" s="25" t="b">
        <f t="shared" si="147"/>
        <v>0</v>
      </c>
      <c r="AQ484" s="25" t="b">
        <f t="shared" si="148"/>
        <v>0</v>
      </c>
      <c r="AR484" s="25" t="b">
        <f t="shared" si="149"/>
        <v>0</v>
      </c>
    </row>
    <row r="485" spans="30:44" x14ac:dyDescent="0.25">
      <c r="AD485" s="31" t="str">
        <f t="shared" si="135"/>
        <v xml:space="preserve"> </v>
      </c>
      <c r="AE485" s="31" t="str">
        <f t="shared" si="136"/>
        <v xml:space="preserve"> </v>
      </c>
      <c r="AF485" s="31" t="str">
        <f t="shared" si="137"/>
        <v xml:space="preserve"> </v>
      </c>
      <c r="AG485" s="28" t="b">
        <f t="shared" si="138"/>
        <v>1</v>
      </c>
      <c r="AH485" s="25" t="b">
        <f t="shared" si="139"/>
        <v>0</v>
      </c>
      <c r="AI485" s="25" t="b">
        <f t="shared" si="140"/>
        <v>0</v>
      </c>
      <c r="AJ485" s="25" t="b">
        <f t="shared" si="141"/>
        <v>0</v>
      </c>
      <c r="AK485" s="25" t="b">
        <f t="shared" si="142"/>
        <v>0</v>
      </c>
      <c r="AL485" s="25" t="b">
        <f t="shared" si="143"/>
        <v>0</v>
      </c>
      <c r="AM485" s="25" t="b">
        <f t="shared" si="144"/>
        <v>0</v>
      </c>
      <c r="AN485" s="25" t="b">
        <f t="shared" si="145"/>
        <v>0</v>
      </c>
      <c r="AO485" s="25" t="b">
        <f t="shared" si="146"/>
        <v>0</v>
      </c>
      <c r="AP485" s="25" t="b">
        <f t="shared" si="147"/>
        <v>0</v>
      </c>
      <c r="AQ485" s="25" t="b">
        <f t="shared" si="148"/>
        <v>0</v>
      </c>
      <c r="AR485" s="25" t="b">
        <f t="shared" si="149"/>
        <v>0</v>
      </c>
    </row>
    <row r="486" spans="30:44" x14ac:dyDescent="0.25">
      <c r="AD486" s="31" t="str">
        <f t="shared" si="135"/>
        <v xml:space="preserve"> </v>
      </c>
      <c r="AE486" s="31" t="str">
        <f t="shared" si="136"/>
        <v xml:space="preserve"> </v>
      </c>
      <c r="AF486" s="31" t="str">
        <f t="shared" si="137"/>
        <v xml:space="preserve"> </v>
      </c>
      <c r="AG486" s="28" t="b">
        <f t="shared" si="138"/>
        <v>1</v>
      </c>
      <c r="AH486" s="25" t="b">
        <f t="shared" si="139"/>
        <v>0</v>
      </c>
      <c r="AI486" s="25" t="b">
        <f t="shared" si="140"/>
        <v>0</v>
      </c>
      <c r="AJ486" s="25" t="b">
        <f t="shared" si="141"/>
        <v>0</v>
      </c>
      <c r="AK486" s="25" t="b">
        <f t="shared" si="142"/>
        <v>0</v>
      </c>
      <c r="AL486" s="25" t="b">
        <f t="shared" si="143"/>
        <v>0</v>
      </c>
      <c r="AM486" s="25" t="b">
        <f t="shared" si="144"/>
        <v>0</v>
      </c>
      <c r="AN486" s="25" t="b">
        <f t="shared" si="145"/>
        <v>0</v>
      </c>
      <c r="AO486" s="25" t="b">
        <f t="shared" si="146"/>
        <v>0</v>
      </c>
      <c r="AP486" s="25" t="b">
        <f t="shared" si="147"/>
        <v>0</v>
      </c>
      <c r="AQ486" s="25" t="b">
        <f t="shared" si="148"/>
        <v>0</v>
      </c>
      <c r="AR486" s="25" t="b">
        <f t="shared" si="149"/>
        <v>0</v>
      </c>
    </row>
    <row r="487" spans="30:44" x14ac:dyDescent="0.25">
      <c r="AD487" s="31" t="str">
        <f t="shared" si="135"/>
        <v xml:space="preserve"> </v>
      </c>
      <c r="AE487" s="31" t="str">
        <f t="shared" si="136"/>
        <v xml:space="preserve"> </v>
      </c>
      <c r="AF487" s="31" t="str">
        <f t="shared" si="137"/>
        <v xml:space="preserve"> </v>
      </c>
      <c r="AG487" s="28" t="b">
        <f t="shared" si="138"/>
        <v>1</v>
      </c>
      <c r="AH487" s="25" t="b">
        <f t="shared" si="139"/>
        <v>0</v>
      </c>
      <c r="AI487" s="25" t="b">
        <f t="shared" si="140"/>
        <v>0</v>
      </c>
      <c r="AJ487" s="25" t="b">
        <f t="shared" si="141"/>
        <v>0</v>
      </c>
      <c r="AK487" s="25" t="b">
        <f t="shared" si="142"/>
        <v>0</v>
      </c>
      <c r="AL487" s="25" t="b">
        <f t="shared" si="143"/>
        <v>0</v>
      </c>
      <c r="AM487" s="25" t="b">
        <f t="shared" si="144"/>
        <v>0</v>
      </c>
      <c r="AN487" s="25" t="b">
        <f t="shared" si="145"/>
        <v>0</v>
      </c>
      <c r="AO487" s="25" t="b">
        <f t="shared" si="146"/>
        <v>0</v>
      </c>
      <c r="AP487" s="25" t="b">
        <f t="shared" si="147"/>
        <v>0</v>
      </c>
      <c r="AQ487" s="25" t="b">
        <f t="shared" si="148"/>
        <v>0</v>
      </c>
      <c r="AR487" s="25" t="b">
        <f t="shared" si="149"/>
        <v>0</v>
      </c>
    </row>
    <row r="488" spans="30:44" x14ac:dyDescent="0.25">
      <c r="AD488" s="31" t="str">
        <f t="shared" si="135"/>
        <v xml:space="preserve"> </v>
      </c>
      <c r="AE488" s="31" t="str">
        <f t="shared" si="136"/>
        <v xml:space="preserve"> </v>
      </c>
      <c r="AF488" s="31" t="str">
        <f t="shared" si="137"/>
        <v xml:space="preserve"> </v>
      </c>
      <c r="AG488" s="28" t="b">
        <f t="shared" si="138"/>
        <v>1</v>
      </c>
      <c r="AH488" s="25" t="b">
        <f t="shared" si="139"/>
        <v>0</v>
      </c>
      <c r="AI488" s="25" t="b">
        <f t="shared" si="140"/>
        <v>0</v>
      </c>
      <c r="AJ488" s="25" t="b">
        <f t="shared" si="141"/>
        <v>0</v>
      </c>
      <c r="AK488" s="25" t="b">
        <f t="shared" si="142"/>
        <v>0</v>
      </c>
      <c r="AL488" s="25" t="b">
        <f t="shared" si="143"/>
        <v>0</v>
      </c>
      <c r="AM488" s="25" t="b">
        <f t="shared" si="144"/>
        <v>0</v>
      </c>
      <c r="AN488" s="25" t="b">
        <f t="shared" si="145"/>
        <v>0</v>
      </c>
      <c r="AO488" s="25" t="b">
        <f t="shared" si="146"/>
        <v>0</v>
      </c>
      <c r="AP488" s="25" t="b">
        <f t="shared" si="147"/>
        <v>0</v>
      </c>
      <c r="AQ488" s="25" t="b">
        <f t="shared" si="148"/>
        <v>0</v>
      </c>
      <c r="AR488" s="25" t="b">
        <f t="shared" si="149"/>
        <v>0</v>
      </c>
    </row>
    <row r="489" spans="30:44" x14ac:dyDescent="0.25">
      <c r="AD489" s="31" t="str">
        <f t="shared" si="135"/>
        <v xml:space="preserve"> </v>
      </c>
      <c r="AE489" s="31" t="str">
        <f t="shared" si="136"/>
        <v xml:space="preserve"> </v>
      </c>
      <c r="AF489" s="31" t="str">
        <f t="shared" si="137"/>
        <v xml:space="preserve"> </v>
      </c>
      <c r="AG489" s="28" t="b">
        <f t="shared" si="138"/>
        <v>1</v>
      </c>
      <c r="AH489" s="25" t="b">
        <f t="shared" si="139"/>
        <v>0</v>
      </c>
      <c r="AI489" s="25" t="b">
        <f t="shared" si="140"/>
        <v>0</v>
      </c>
      <c r="AJ489" s="25" t="b">
        <f t="shared" si="141"/>
        <v>0</v>
      </c>
      <c r="AK489" s="25" t="b">
        <f t="shared" si="142"/>
        <v>0</v>
      </c>
      <c r="AL489" s="25" t="b">
        <f t="shared" si="143"/>
        <v>0</v>
      </c>
      <c r="AM489" s="25" t="b">
        <f t="shared" si="144"/>
        <v>0</v>
      </c>
      <c r="AN489" s="25" t="b">
        <f t="shared" si="145"/>
        <v>0</v>
      </c>
      <c r="AO489" s="25" t="b">
        <f t="shared" si="146"/>
        <v>0</v>
      </c>
      <c r="AP489" s="25" t="b">
        <f t="shared" si="147"/>
        <v>0</v>
      </c>
      <c r="AQ489" s="25" t="b">
        <f t="shared" si="148"/>
        <v>0</v>
      </c>
      <c r="AR489" s="25" t="b">
        <f t="shared" si="149"/>
        <v>0</v>
      </c>
    </row>
    <row r="490" spans="30:44" x14ac:dyDescent="0.25">
      <c r="AD490" s="31" t="str">
        <f t="shared" si="135"/>
        <v xml:space="preserve"> </v>
      </c>
      <c r="AE490" s="31" t="str">
        <f t="shared" si="136"/>
        <v xml:space="preserve"> </v>
      </c>
      <c r="AF490" s="31" t="str">
        <f t="shared" si="137"/>
        <v xml:space="preserve"> </v>
      </c>
      <c r="AG490" s="28" t="b">
        <f t="shared" si="138"/>
        <v>1</v>
      </c>
      <c r="AH490" s="25" t="b">
        <f t="shared" si="139"/>
        <v>0</v>
      </c>
      <c r="AI490" s="25" t="b">
        <f t="shared" si="140"/>
        <v>0</v>
      </c>
      <c r="AJ490" s="25" t="b">
        <f t="shared" si="141"/>
        <v>0</v>
      </c>
      <c r="AK490" s="25" t="b">
        <f t="shared" si="142"/>
        <v>0</v>
      </c>
      <c r="AL490" s="25" t="b">
        <f t="shared" si="143"/>
        <v>0</v>
      </c>
      <c r="AM490" s="25" t="b">
        <f t="shared" si="144"/>
        <v>0</v>
      </c>
      <c r="AN490" s="25" t="b">
        <f t="shared" si="145"/>
        <v>0</v>
      </c>
      <c r="AO490" s="25" t="b">
        <f t="shared" si="146"/>
        <v>0</v>
      </c>
      <c r="AP490" s="25" t="b">
        <f t="shared" si="147"/>
        <v>0</v>
      </c>
      <c r="AQ490" s="25" t="b">
        <f t="shared" si="148"/>
        <v>0</v>
      </c>
      <c r="AR490" s="25" t="b">
        <f t="shared" si="149"/>
        <v>0</v>
      </c>
    </row>
    <row r="491" spans="30:44" x14ac:dyDescent="0.25">
      <c r="AD491" s="31" t="str">
        <f t="shared" si="135"/>
        <v xml:space="preserve"> </v>
      </c>
      <c r="AE491" s="31" t="str">
        <f t="shared" si="136"/>
        <v xml:space="preserve"> </v>
      </c>
      <c r="AF491" s="31" t="str">
        <f t="shared" si="137"/>
        <v xml:space="preserve"> </v>
      </c>
      <c r="AG491" s="28" t="b">
        <f t="shared" si="138"/>
        <v>1</v>
      </c>
      <c r="AH491" s="25" t="b">
        <f t="shared" si="139"/>
        <v>0</v>
      </c>
      <c r="AI491" s="25" t="b">
        <f t="shared" si="140"/>
        <v>0</v>
      </c>
      <c r="AJ491" s="25" t="b">
        <f t="shared" si="141"/>
        <v>0</v>
      </c>
      <c r="AK491" s="25" t="b">
        <f t="shared" si="142"/>
        <v>0</v>
      </c>
      <c r="AL491" s="25" t="b">
        <f t="shared" si="143"/>
        <v>0</v>
      </c>
      <c r="AM491" s="25" t="b">
        <f t="shared" si="144"/>
        <v>0</v>
      </c>
      <c r="AN491" s="25" t="b">
        <f t="shared" si="145"/>
        <v>0</v>
      </c>
      <c r="AO491" s="25" t="b">
        <f t="shared" si="146"/>
        <v>0</v>
      </c>
      <c r="AP491" s="25" t="b">
        <f t="shared" si="147"/>
        <v>0</v>
      </c>
      <c r="AQ491" s="25" t="b">
        <f t="shared" si="148"/>
        <v>0</v>
      </c>
      <c r="AR491" s="25" t="b">
        <f t="shared" si="149"/>
        <v>0</v>
      </c>
    </row>
  </sheetData>
  <sheetProtection autoFilter="0"/>
  <mergeCells count="1">
    <mergeCell ref="A2:Y2"/>
  </mergeCells>
  <phoneticPr fontId="2" type="noConversion"/>
  <conditionalFormatting sqref="X4:X448">
    <cfRule type="cellIs" dxfId="34" priority="1" operator="notEqual">
      <formula>W4</formula>
    </cfRule>
  </conditionalFormatting>
  <conditionalFormatting sqref="AD4:AF491">
    <cfRule type="cellIs" dxfId="33" priority="3" stopIfTrue="1" operator="equal">
      <formula>"çakışma"</formula>
    </cfRule>
  </conditionalFormatting>
  <pageMargins left="0.17" right="0.17" top="0.53" bottom="0.43" header="0.3" footer="0.3"/>
  <pageSetup paperSize="9" orientation="landscape" r:id="rId1"/>
  <drawing r:id="rId2"/>
  <tableParts count="2">
    <tablePart r:id="rId3"/>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9FB74-1118-40C1-89FC-C2D9AD948AD1}">
  <dimension ref="A1:T312"/>
  <sheetViews>
    <sheetView tabSelected="1" zoomScale="130" zoomScaleNormal="130" workbookViewId="0">
      <selection activeCell="D3" sqref="D3"/>
    </sheetView>
  </sheetViews>
  <sheetFormatPr defaultRowHeight="15" x14ac:dyDescent="0.25"/>
  <cols>
    <col min="1" max="1" width="3.7109375" style="533" customWidth="1"/>
    <col min="2" max="3" width="3.28515625" style="1" customWidth="1"/>
    <col min="4" max="4" width="5.85546875" style="3" customWidth="1"/>
    <col min="5" max="5" width="31.5703125" style="3" customWidth="1"/>
    <col min="6" max="6" width="23.140625" style="1" customWidth="1"/>
    <col min="7" max="7" width="4.85546875" style="267" hidden="1" customWidth="1"/>
    <col min="8" max="8" width="4.42578125" style="15" hidden="1" customWidth="1"/>
    <col min="9" max="9" width="25" style="15" customWidth="1"/>
    <col min="10" max="10" width="7.42578125" style="1" customWidth="1"/>
    <col min="11" max="11" width="18.28515625" style="1" customWidth="1"/>
    <col min="12" max="12" width="9.140625" style="1"/>
    <col min="13" max="16" width="0" style="1" hidden="1" customWidth="1"/>
    <col min="17" max="17" width="4" style="1" customWidth="1"/>
    <col min="18" max="20" width="0" style="1" hidden="1" customWidth="1"/>
    <col min="21" max="16384" width="9.140625" style="1"/>
  </cols>
  <sheetData>
    <row r="1" spans="1:20" ht="9" customHeight="1" x14ac:dyDescent="0.25"/>
    <row r="2" spans="1:20" ht="17.25" x14ac:dyDescent="0.25">
      <c r="A2" s="466" t="s">
        <v>1451</v>
      </c>
      <c r="B2" s="466"/>
      <c r="C2" s="466"/>
      <c r="D2" s="466"/>
      <c r="E2" s="466"/>
      <c r="F2" s="466"/>
      <c r="G2" s="466"/>
      <c r="H2" s="466"/>
      <c r="I2" s="466"/>
    </row>
    <row r="3" spans="1:20" ht="33.75" customHeight="1" x14ac:dyDescent="0.25">
      <c r="A3" s="534" t="s">
        <v>0</v>
      </c>
      <c r="B3" s="418" t="s">
        <v>1</v>
      </c>
      <c r="C3" s="418" t="s">
        <v>2</v>
      </c>
      <c r="D3" s="198" t="s">
        <v>3</v>
      </c>
      <c r="E3" s="248" t="s">
        <v>4</v>
      </c>
      <c r="F3" s="248" t="s">
        <v>5</v>
      </c>
      <c r="G3" s="413" t="s">
        <v>165</v>
      </c>
      <c r="H3" s="414" t="s">
        <v>6</v>
      </c>
      <c r="I3" s="410" t="s">
        <v>7</v>
      </c>
      <c r="J3" s="417" t="s">
        <v>851</v>
      </c>
      <c r="K3" s="411" t="s">
        <v>1164</v>
      </c>
      <c r="L3" s="412" t="s">
        <v>1162</v>
      </c>
      <c r="M3" s="415" t="s">
        <v>1433</v>
      </c>
      <c r="N3" s="415" t="s">
        <v>1434</v>
      </c>
      <c r="O3" s="335" t="s">
        <v>1435</v>
      </c>
      <c r="P3" s="335" t="s">
        <v>1436</v>
      </c>
      <c r="Q3" s="416" t="s">
        <v>1437</v>
      </c>
      <c r="R3" s="416" t="s">
        <v>1438</v>
      </c>
      <c r="S3" s="416" t="s">
        <v>1439</v>
      </c>
      <c r="T3" s="416" t="s">
        <v>1440</v>
      </c>
    </row>
    <row r="4" spans="1:20" ht="15.75" x14ac:dyDescent="0.25">
      <c r="A4" s="535">
        <v>205</v>
      </c>
      <c r="B4" s="485" t="s">
        <v>8</v>
      </c>
      <c r="C4" s="485">
        <v>1</v>
      </c>
      <c r="D4" s="486" t="s">
        <v>1178</v>
      </c>
      <c r="E4" s="487" t="s">
        <v>913</v>
      </c>
      <c r="F4" s="488" t="s">
        <v>914</v>
      </c>
      <c r="G4" s="489" t="s">
        <v>226</v>
      </c>
      <c r="H4" s="485">
        <v>46</v>
      </c>
      <c r="I4" s="490">
        <v>45684</v>
      </c>
      <c r="J4" s="491" t="s">
        <v>887</v>
      </c>
      <c r="K4" s="492" t="s">
        <v>198</v>
      </c>
      <c r="L4" s="493"/>
      <c r="M4" s="477"/>
      <c r="N4" s="477"/>
      <c r="O4" s="479" t="e" cm="1" vm="1">
        <f t="array" aca="1" ref="O4" ca="1">INDEX([1]Gözetmenler!$A$2:$C$16,M4,3)</f>
        <v>#VALUE!</v>
      </c>
      <c r="P4" s="479" t="e" cm="1" vm="1">
        <f t="array" aca="1" ref="P4" ca="1">INDEX([1]Gözetmenler!$A$2:$C$16,N4,3)</f>
        <v>#VALUE!</v>
      </c>
      <c r="Q4" s="479"/>
      <c r="R4" s="494">
        <f>COUNTIF($E$4:$E$312,Tablo16[[#This Row],[Dersin Adı]])</f>
        <v>9</v>
      </c>
      <c r="S4" s="495">
        <f>COUNTIFS($E$4:$E$358,E4,$F$4:$F$358,F4)</f>
        <v>5</v>
      </c>
      <c r="T4" s="496">
        <f>COUNTIFS(Tablo16[GÜN],I4,Tablo16[SINAV SAATİ],J4)</f>
        <v>9</v>
      </c>
    </row>
    <row r="5" spans="1:20" ht="15.75" x14ac:dyDescent="0.25">
      <c r="A5" s="536">
        <v>410</v>
      </c>
      <c r="B5" s="497" t="s">
        <v>8</v>
      </c>
      <c r="C5" s="497">
        <v>1</v>
      </c>
      <c r="D5" s="498"/>
      <c r="E5" s="499" t="s">
        <v>1446</v>
      </c>
      <c r="F5" s="500" t="s">
        <v>1447</v>
      </c>
      <c r="G5" s="501" t="s">
        <v>226</v>
      </c>
      <c r="H5" s="502"/>
      <c r="I5" s="490">
        <v>45684</v>
      </c>
      <c r="J5" s="491">
        <v>0.625</v>
      </c>
      <c r="K5" s="492" t="s">
        <v>198</v>
      </c>
      <c r="L5" s="476"/>
      <c r="M5" s="477"/>
      <c r="N5" s="477"/>
      <c r="O5" s="479" t="e" cm="1" vm="1">
        <f t="array" aca="1" ref="O5" ca="1">INDEX([1]Gözetmenler!$A$2:$C$16,M5,3)</f>
        <v>#VALUE!</v>
      </c>
      <c r="P5" s="479" t="e" cm="1" vm="1">
        <f t="array" aca="1" ref="P5" ca="1">INDEX([1]Gözetmenler!$A$2:$C$16,N5,3)</f>
        <v>#VALUE!</v>
      </c>
      <c r="Q5" s="479"/>
      <c r="R5" s="494">
        <f>COUNTIF($E$4:$E$312,Tablo16[[#This Row],[Dersin Adı]])</f>
        <v>9</v>
      </c>
      <c r="S5" s="481">
        <f>COUNTIFS($E$4:$E$358,E5,$F$4:$F$358,F5)</f>
        <v>9</v>
      </c>
      <c r="T5" s="496">
        <f>COUNTIFS(Tablo16[GÜN],I5,Tablo16[SINAV SAATİ],J5)</f>
        <v>9</v>
      </c>
    </row>
    <row r="6" spans="1:20" ht="15.75" x14ac:dyDescent="0.25">
      <c r="A6" s="536">
        <v>324</v>
      </c>
      <c r="B6" s="497" t="s">
        <v>8</v>
      </c>
      <c r="C6" s="497">
        <v>1</v>
      </c>
      <c r="D6" s="498" t="s">
        <v>1217</v>
      </c>
      <c r="E6" s="499" t="s">
        <v>959</v>
      </c>
      <c r="F6" s="500" t="s">
        <v>960</v>
      </c>
      <c r="G6" s="501" t="s">
        <v>8</v>
      </c>
      <c r="H6" s="503">
        <v>30</v>
      </c>
      <c r="I6" s="490">
        <v>45684</v>
      </c>
      <c r="J6" s="491">
        <v>0.69791666666666663</v>
      </c>
      <c r="K6" s="492" t="s">
        <v>20</v>
      </c>
      <c r="L6" s="476"/>
      <c r="M6" s="477"/>
      <c r="N6" s="477"/>
      <c r="O6" s="479" t="e" cm="1" vm="1">
        <f t="array" aca="1" ref="O6" ca="1">INDEX([1]Gözetmenler!$A$2:$C$16,M6,3)</f>
        <v>#VALUE!</v>
      </c>
      <c r="P6" s="479" t="e" cm="1" vm="1">
        <f t="array" aca="1" ref="P6" ca="1">INDEX([1]Gözetmenler!$A$2:$C$16,N6,3)</f>
        <v>#VALUE!</v>
      </c>
      <c r="Q6" s="479"/>
      <c r="R6" s="494">
        <f>COUNTIF($E$4:$E$312,Tablo16[[#This Row],[Dersin Adı]])</f>
        <v>4</v>
      </c>
      <c r="S6" s="481">
        <f>COUNTIFS($E$4:$E$358,E6,$F$4:$F$358,F6)</f>
        <v>1</v>
      </c>
      <c r="T6" s="496">
        <f>COUNTIFS(Tablo16[GÜN],I6,Tablo16[SINAV SAATİ],J6)</f>
        <v>9</v>
      </c>
    </row>
    <row r="7" spans="1:20" ht="15.75" x14ac:dyDescent="0.25">
      <c r="A7" s="536">
        <v>98</v>
      </c>
      <c r="B7" s="497" t="s">
        <v>8</v>
      </c>
      <c r="C7" s="497">
        <v>1</v>
      </c>
      <c r="D7" s="498" t="s">
        <v>1233</v>
      </c>
      <c r="E7" s="499" t="s">
        <v>954</v>
      </c>
      <c r="F7" s="500" t="s">
        <v>971</v>
      </c>
      <c r="G7" s="501" t="s">
        <v>226</v>
      </c>
      <c r="H7" s="497">
        <v>68</v>
      </c>
      <c r="I7" s="490">
        <v>45685</v>
      </c>
      <c r="J7" s="491">
        <v>0.38541666666666669</v>
      </c>
      <c r="K7" s="492" t="s">
        <v>52</v>
      </c>
      <c r="L7" s="476" t="s">
        <v>42</v>
      </c>
      <c r="M7" s="477"/>
      <c r="N7" s="477"/>
      <c r="O7" s="479" t="e" cm="1" vm="1">
        <f t="array" aca="1" ref="O7" ca="1">INDEX([1]Gözetmenler!$A$2:$C$16,M7,3)</f>
        <v>#VALUE!</v>
      </c>
      <c r="P7" s="479" t="e" cm="1" vm="1">
        <f t="array" aca="1" ref="P7" ca="1">INDEX([1]Gözetmenler!$A$2:$C$16,N7,3)</f>
        <v>#VALUE!</v>
      </c>
      <c r="Q7" s="479"/>
      <c r="R7" s="494">
        <f>COUNTIF($E$4:$E$312,Tablo16[[#This Row],[Dersin Adı]])</f>
        <v>9</v>
      </c>
      <c r="S7" s="481">
        <f>COUNTIFS($E$4:$E$358,E7,$F$4:$F$358,F7)</f>
        <v>1</v>
      </c>
      <c r="T7" s="496">
        <f>COUNTIFS(Tablo16[GÜN],I7,Tablo16[SINAV SAATİ],J7)</f>
        <v>10</v>
      </c>
    </row>
    <row r="8" spans="1:20" ht="15.75" x14ac:dyDescent="0.25">
      <c r="A8" s="536">
        <v>20</v>
      </c>
      <c r="B8" s="497" t="s">
        <v>8</v>
      </c>
      <c r="C8" s="497">
        <v>1</v>
      </c>
      <c r="D8" s="498" t="s">
        <v>1251</v>
      </c>
      <c r="E8" s="499" t="s">
        <v>984</v>
      </c>
      <c r="F8" s="500" t="s">
        <v>985</v>
      </c>
      <c r="G8" s="501" t="s">
        <v>226</v>
      </c>
      <c r="H8" s="497">
        <v>261</v>
      </c>
      <c r="I8" s="490">
        <v>45685</v>
      </c>
      <c r="J8" s="491">
        <v>0.54166666666666663</v>
      </c>
      <c r="K8" s="492" t="s">
        <v>832</v>
      </c>
      <c r="L8" s="476"/>
      <c r="M8" s="477"/>
      <c r="N8" s="477"/>
      <c r="O8" s="479" t="e" cm="1" vm="1">
        <f t="array" aca="1" ref="O8" ca="1">INDEX([1]Gözetmenler!$A$2:$C$16,M8,3)</f>
        <v>#VALUE!</v>
      </c>
      <c r="P8" s="479" t="e" cm="1" vm="1">
        <f t="array" aca="1" ref="P8" ca="1">INDEX([1]Gözetmenler!$A$2:$C$16,N8,3)</f>
        <v>#VALUE!</v>
      </c>
      <c r="Q8" s="479"/>
      <c r="R8" s="494">
        <f>COUNTIF($E$4:$E$312,Tablo16[[#This Row],[Dersin Adı]])</f>
        <v>9</v>
      </c>
      <c r="S8" s="481">
        <f>COUNTIFS($E$4:$E$358,E8,$F$4:$F$358,F8)</f>
        <v>3</v>
      </c>
      <c r="T8" s="496">
        <f>COUNTIFS(Tablo16[GÜN],I8,Tablo16[SINAV SAATİ],J8)</f>
        <v>9</v>
      </c>
    </row>
    <row r="9" spans="1:20" ht="15.75" x14ac:dyDescent="0.25">
      <c r="A9" s="536">
        <v>348</v>
      </c>
      <c r="B9" s="497" t="s">
        <v>8</v>
      </c>
      <c r="C9" s="497">
        <v>1</v>
      </c>
      <c r="D9" s="498" t="s">
        <v>1270</v>
      </c>
      <c r="E9" s="499" t="s">
        <v>1012</v>
      </c>
      <c r="F9" s="500" t="s">
        <v>18</v>
      </c>
      <c r="G9" s="501" t="s">
        <v>226</v>
      </c>
      <c r="H9" s="497">
        <v>30</v>
      </c>
      <c r="I9" s="490">
        <v>45685</v>
      </c>
      <c r="J9" s="491">
        <v>0.58333333333333337</v>
      </c>
      <c r="K9" s="492" t="s">
        <v>198</v>
      </c>
      <c r="L9" s="476"/>
      <c r="M9" s="477"/>
      <c r="N9" s="477"/>
      <c r="O9" s="479" t="e" cm="1" vm="1">
        <f t="array" aca="1" ref="O9" ca="1">INDEX([1]Gözetmenler!$A$2:$C$16,M9,3)</f>
        <v>#VALUE!</v>
      </c>
      <c r="P9" s="479" t="e" cm="1" vm="1">
        <f t="array" aca="1" ref="P9" ca="1">INDEX([1]Gözetmenler!$A$2:$C$16,N9,3)</f>
        <v>#VALUE!</v>
      </c>
      <c r="Q9" s="479"/>
      <c r="R9" s="494">
        <f>COUNTIF($E$4:$E$312,Tablo16[[#This Row],[Dersin Adı]])</f>
        <v>9</v>
      </c>
      <c r="S9" s="481">
        <f>COUNTIFS($E$4:$E$358,E9,$F$4:$F$358,F9)</f>
        <v>9</v>
      </c>
      <c r="T9" s="496">
        <f>COUNTIFS(Tablo16[GÜN],I9,Tablo16[SINAV SAATİ],J9)</f>
        <v>9</v>
      </c>
    </row>
    <row r="10" spans="1:20" ht="15.75" x14ac:dyDescent="0.25">
      <c r="A10" s="536">
        <v>186</v>
      </c>
      <c r="B10" s="497" t="s">
        <v>8</v>
      </c>
      <c r="C10" s="497">
        <v>1</v>
      </c>
      <c r="D10" s="498" t="s">
        <v>1347</v>
      </c>
      <c r="E10" s="499" t="s">
        <v>975</v>
      </c>
      <c r="F10" s="500" t="s">
        <v>1090</v>
      </c>
      <c r="G10" s="501" t="s">
        <v>226</v>
      </c>
      <c r="H10" s="497">
        <v>66</v>
      </c>
      <c r="I10" s="490">
        <v>45686</v>
      </c>
      <c r="J10" s="491" t="s">
        <v>890</v>
      </c>
      <c r="K10" s="492" t="s">
        <v>198</v>
      </c>
      <c r="L10" s="476"/>
      <c r="M10" s="477"/>
      <c r="N10" s="477"/>
      <c r="O10" s="479" t="e" cm="1" vm="1">
        <f t="array" aca="1" ref="O10" ca="1">INDEX([1]Gözetmenler!$A$2:$C$16,M10,3)</f>
        <v>#VALUE!</v>
      </c>
      <c r="P10" s="479" t="e" cm="1" vm="1">
        <f t="array" aca="1" ref="P10" ca="1">INDEX([1]Gözetmenler!$A$2:$C$16,N10,3)</f>
        <v>#VALUE!</v>
      </c>
      <c r="Q10" s="479"/>
      <c r="R10" s="494">
        <f>COUNTIF($E$4:$E$312,Tablo16[[#This Row],[Dersin Adı]])</f>
        <v>8</v>
      </c>
      <c r="S10" s="481">
        <f>COUNTIFS($E$4:$E$358,E10,$F$4:$F$358,F10)</f>
        <v>2</v>
      </c>
      <c r="T10" s="496">
        <f>COUNTIFS(Tablo16[GÜN],I10,Tablo16[SINAV SAATİ],J10)</f>
        <v>3</v>
      </c>
    </row>
    <row r="11" spans="1:20" ht="15.75" x14ac:dyDescent="0.25">
      <c r="A11" s="536">
        <v>61</v>
      </c>
      <c r="B11" s="497" t="s">
        <v>8</v>
      </c>
      <c r="C11" s="497">
        <v>1</v>
      </c>
      <c r="D11" s="498" t="s">
        <v>1361</v>
      </c>
      <c r="E11" s="499" t="s">
        <v>910</v>
      </c>
      <c r="F11" s="500" t="s">
        <v>1061</v>
      </c>
      <c r="G11" s="501" t="s">
        <v>8</v>
      </c>
      <c r="H11" s="497">
        <v>38</v>
      </c>
      <c r="I11" s="490">
        <v>45687</v>
      </c>
      <c r="J11" s="491" t="s">
        <v>157</v>
      </c>
      <c r="K11" s="492" t="s">
        <v>17</v>
      </c>
      <c r="L11" s="476"/>
      <c r="M11" s="477"/>
      <c r="N11" s="477"/>
      <c r="O11" s="479" t="e" cm="1" vm="1">
        <f t="array" aca="1" ref="O11" ca="1">INDEX([1]Gözetmenler!$A$2:$C$16,M11,3)</f>
        <v>#VALUE!</v>
      </c>
      <c r="P11" s="479" t="e" cm="1" vm="1">
        <f t="array" aca="1" ref="P11" ca="1">INDEX([1]Gözetmenler!$A$2:$C$16,N11,3)</f>
        <v>#VALUE!</v>
      </c>
      <c r="Q11" s="479"/>
      <c r="R11" s="494">
        <f>COUNTIF($E$4:$E$312,Tablo16[[#This Row],[Dersin Adı]])</f>
        <v>8</v>
      </c>
      <c r="S11" s="481">
        <f>COUNTIFS($E$4:$E$358,E11,$F$4:$F$358,F11)</f>
        <v>2</v>
      </c>
      <c r="T11" s="496">
        <f>COUNTIFS(Tablo16[GÜN],I11,Tablo16[SINAV SAATİ],J11)</f>
        <v>9</v>
      </c>
    </row>
    <row r="12" spans="1:20" ht="15.75" x14ac:dyDescent="0.25">
      <c r="A12" s="536">
        <v>160</v>
      </c>
      <c r="B12" s="497" t="s">
        <v>8</v>
      </c>
      <c r="C12" s="497">
        <v>1</v>
      </c>
      <c r="D12" s="498" t="s">
        <v>1392</v>
      </c>
      <c r="E12" s="499" t="s">
        <v>1123</v>
      </c>
      <c r="F12" s="500" t="s">
        <v>1124</v>
      </c>
      <c r="G12" s="501" t="s">
        <v>226</v>
      </c>
      <c r="H12" s="497">
        <v>27</v>
      </c>
      <c r="I12" s="490">
        <v>45687</v>
      </c>
      <c r="J12" s="491" t="s">
        <v>163</v>
      </c>
      <c r="K12" s="492" t="s">
        <v>198</v>
      </c>
      <c r="L12" s="476"/>
      <c r="M12" s="477"/>
      <c r="N12" s="477"/>
      <c r="O12" s="479" t="e" cm="1" vm="1">
        <f t="array" aca="1" ref="O12" ca="1">INDEX([1]Gözetmenler!$A$2:$C$16,M12,3)</f>
        <v>#VALUE!</v>
      </c>
      <c r="P12" s="479" t="e" cm="1" vm="1">
        <f t="array" aca="1" ref="P12" ca="1">INDEX([1]Gözetmenler!$A$2:$C$16,N12,3)</f>
        <v>#VALUE!</v>
      </c>
      <c r="Q12" s="479"/>
      <c r="R12" s="494">
        <f>COUNTIF($E$4:$E$312,Tablo16[[#This Row],[Dersin Adı]])</f>
        <v>9</v>
      </c>
      <c r="S12" s="481">
        <f>COUNTIFS($E$4:$E$358,E12,$F$4:$F$358,F12)</f>
        <v>8</v>
      </c>
      <c r="T12" s="496">
        <f>COUNTIFS(Tablo16[GÜN],I12,Tablo16[SINAV SAATİ],J12)</f>
        <v>9</v>
      </c>
    </row>
    <row r="13" spans="1:20" ht="15.75" x14ac:dyDescent="0.25">
      <c r="A13" s="536">
        <v>173</v>
      </c>
      <c r="B13" s="497" t="s">
        <v>8</v>
      </c>
      <c r="C13" s="497">
        <v>1</v>
      </c>
      <c r="D13" s="498" t="s">
        <v>1396</v>
      </c>
      <c r="E13" s="499" t="s">
        <v>26</v>
      </c>
      <c r="F13" s="500" t="s">
        <v>1127</v>
      </c>
      <c r="G13" s="501" t="s">
        <v>8</v>
      </c>
      <c r="H13" s="497">
        <v>32</v>
      </c>
      <c r="I13" s="490">
        <v>45688</v>
      </c>
      <c r="J13" s="491" t="s">
        <v>887</v>
      </c>
      <c r="K13" s="492" t="s">
        <v>52</v>
      </c>
      <c r="L13" s="476"/>
      <c r="M13" s="477">
        <v>7</v>
      </c>
      <c r="N13" s="477"/>
      <c r="O13" s="479" t="str" cm="1">
        <f t="array" ref="O13">INDEX([1]Gözetmenler!$A$2:$C$16,M13,3)</f>
        <v>C. Erdem BÜLBÜL</v>
      </c>
      <c r="P13" s="479" t="e" cm="1" vm="1">
        <f t="array" aca="1" ref="P13" ca="1">INDEX([1]Gözetmenler!$A$2:$C$16,N13,3)</f>
        <v>#VALUE!</v>
      </c>
      <c r="Q13" s="479"/>
      <c r="R13" s="494">
        <f>COUNTIF($E$4:$E$312,Tablo16[[#This Row],[Dersin Adı]])</f>
        <v>7</v>
      </c>
      <c r="S13" s="481">
        <f>COUNTIFS($E$4:$E$358,E13,$F$4:$F$358,F13)</f>
        <v>1</v>
      </c>
      <c r="T13" s="496">
        <f>COUNTIFS(Tablo16[GÜN],I13,Tablo16[SINAV SAATİ],J13)</f>
        <v>6</v>
      </c>
    </row>
    <row r="14" spans="1:20" ht="15.75" x14ac:dyDescent="0.25">
      <c r="A14" s="536">
        <v>224</v>
      </c>
      <c r="B14" s="497" t="s">
        <v>8</v>
      </c>
      <c r="C14" s="497">
        <v>1</v>
      </c>
      <c r="D14" s="498" t="s">
        <v>1426</v>
      </c>
      <c r="E14" s="499" t="s">
        <v>978</v>
      </c>
      <c r="F14" s="500" t="s">
        <v>1016</v>
      </c>
      <c r="G14" s="501" t="s">
        <v>136</v>
      </c>
      <c r="H14" s="497">
        <v>12</v>
      </c>
      <c r="I14" s="490">
        <v>45688</v>
      </c>
      <c r="J14" s="491" t="s">
        <v>889</v>
      </c>
      <c r="K14" s="492" t="s">
        <v>832</v>
      </c>
      <c r="L14" s="476"/>
      <c r="M14" s="477"/>
      <c r="N14" s="477"/>
      <c r="O14" s="504" t="e" cm="1" vm="1">
        <f t="array" aca="1" ref="O14" ca="1">INDEX([1]Gözetmenler!$A$2:$C$16,M14,3)</f>
        <v>#VALUE!</v>
      </c>
      <c r="P14" s="505" t="e" cm="1" vm="1">
        <f t="array" aca="1" ref="P14" ca="1">INDEX([1]Gözetmenler!$A$2:$C$16,N14,3)</f>
        <v>#VALUE!</v>
      </c>
      <c r="Q14" s="479"/>
      <c r="R14" s="494">
        <f>COUNTIF($E$4:$E$312,Tablo16[[#This Row],[Dersin Adı]])</f>
        <v>5</v>
      </c>
      <c r="S14" s="481">
        <f>COUNTIFS($E$4:$E$358,E14,$F$4:$F$358,F14)</f>
        <v>2</v>
      </c>
      <c r="T14" s="506">
        <f>COUNTIFS(Tablo16[GÜN],I14,Tablo16[SINAV SAATİ],J14)</f>
        <v>6</v>
      </c>
    </row>
    <row r="15" spans="1:20" ht="15.75" x14ac:dyDescent="0.25">
      <c r="A15" s="536">
        <v>331</v>
      </c>
      <c r="B15" s="497" t="s">
        <v>8</v>
      </c>
      <c r="C15" s="497">
        <v>2</v>
      </c>
      <c r="D15" s="498" t="s">
        <v>1190</v>
      </c>
      <c r="E15" s="499" t="s">
        <v>43</v>
      </c>
      <c r="F15" s="500" t="s">
        <v>923</v>
      </c>
      <c r="G15" s="501" t="s">
        <v>130</v>
      </c>
      <c r="H15" s="497">
        <v>46</v>
      </c>
      <c r="I15" s="490">
        <v>45684</v>
      </c>
      <c r="J15" s="491" t="s">
        <v>157</v>
      </c>
      <c r="K15" s="492" t="s">
        <v>198</v>
      </c>
      <c r="L15" s="476"/>
      <c r="M15" s="477"/>
      <c r="N15" s="477"/>
      <c r="O15" s="479" t="e" cm="1" vm="1">
        <f t="array" aca="1" ref="O15" ca="1">INDEX([1]Gözetmenler!$A$2:$C$16,M15,3)</f>
        <v>#VALUE!</v>
      </c>
      <c r="P15" s="479" t="e" cm="1" vm="1">
        <f t="array" aca="1" ref="P15" ca="1">INDEX([1]Gözetmenler!$A$2:$C$16,N15,3)</f>
        <v>#VALUE!</v>
      </c>
      <c r="Q15" s="479"/>
      <c r="R15" s="494">
        <f>COUNTIF($E$4:$E$312,Tablo16[[#This Row],[Dersin Adı]])</f>
        <v>4</v>
      </c>
      <c r="S15" s="481">
        <f>COUNTIFS($E$4:$E$358,E15,$F$4:$F$358,F15)</f>
        <v>2</v>
      </c>
      <c r="T15" s="496">
        <f>COUNTIFS(Tablo16[GÜN],I15,Tablo16[SINAV SAATİ],J15)</f>
        <v>9</v>
      </c>
    </row>
    <row r="16" spans="1:20" ht="15.75" x14ac:dyDescent="0.25">
      <c r="A16" s="536">
        <v>298</v>
      </c>
      <c r="B16" s="497" t="s">
        <v>8</v>
      </c>
      <c r="C16" s="497">
        <v>2</v>
      </c>
      <c r="D16" s="498" t="s">
        <v>1226</v>
      </c>
      <c r="E16" s="499" t="s">
        <v>967</v>
      </c>
      <c r="F16" s="500" t="s">
        <v>908</v>
      </c>
      <c r="G16" s="501" t="s">
        <v>123</v>
      </c>
      <c r="H16" s="497">
        <v>43</v>
      </c>
      <c r="I16" s="490">
        <v>45684</v>
      </c>
      <c r="J16" s="491">
        <v>0.64583333333333337</v>
      </c>
      <c r="K16" s="492" t="s">
        <v>52</v>
      </c>
      <c r="L16" s="476"/>
      <c r="M16" s="477"/>
      <c r="N16" s="477"/>
      <c r="O16" s="479" t="e" cm="1" vm="1">
        <f t="array" aca="1" ref="O16" ca="1">INDEX([1]Gözetmenler!$A$2:$C$16,M16,3)</f>
        <v>#VALUE!</v>
      </c>
      <c r="P16" s="479" t="e" cm="1" vm="1">
        <f t="array" aca="1" ref="P16" ca="1">INDEX([1]Gözetmenler!$A$2:$C$16,N16,3)</f>
        <v>#VALUE!</v>
      </c>
      <c r="Q16" s="479"/>
      <c r="R16" s="494">
        <f>COUNTIF($E$4:$E$312,Tablo16[[#This Row],[Dersin Adı]])</f>
        <v>5</v>
      </c>
      <c r="S16" s="481">
        <f>COUNTIFS($E$4:$E$358,E16,$F$4:$F$358,F16)</f>
        <v>1</v>
      </c>
      <c r="T16" s="496">
        <f>COUNTIFS(Tablo16[GÜN],I16,Tablo16[SINAV SAATİ],J16)</f>
        <v>9</v>
      </c>
    </row>
    <row r="17" spans="1:20" ht="15.75" x14ac:dyDescent="0.25">
      <c r="A17" s="536">
        <v>43</v>
      </c>
      <c r="B17" s="497" t="s">
        <v>8</v>
      </c>
      <c r="C17" s="497">
        <v>2</v>
      </c>
      <c r="D17" s="498" t="s">
        <v>1244</v>
      </c>
      <c r="E17" s="499" t="s">
        <v>41</v>
      </c>
      <c r="F17" s="500" t="s">
        <v>969</v>
      </c>
      <c r="G17" s="501" t="s">
        <v>8</v>
      </c>
      <c r="H17" s="497">
        <v>41</v>
      </c>
      <c r="I17" s="490">
        <v>45685</v>
      </c>
      <c r="J17" s="491">
        <v>0.4375</v>
      </c>
      <c r="K17" s="492" t="s">
        <v>40</v>
      </c>
      <c r="L17" s="476"/>
      <c r="M17" s="477"/>
      <c r="N17" s="477"/>
      <c r="O17" s="479" t="e" cm="1" vm="1">
        <f t="array" aca="1" ref="O17" ca="1">INDEX([1]Gözetmenler!$A$2:$C$16,M17,3)</f>
        <v>#VALUE!</v>
      </c>
      <c r="P17" s="479" t="e" cm="1" vm="1">
        <f t="array" aca="1" ref="P17" ca="1">INDEX([1]Gözetmenler!$A$2:$C$16,N17,3)</f>
        <v>#VALUE!</v>
      </c>
      <c r="Q17" s="479"/>
      <c r="R17" s="494">
        <f>COUNTIF($E$4:$E$312,Tablo16[[#This Row],[Dersin Adı]])</f>
        <v>7</v>
      </c>
      <c r="S17" s="481">
        <f>COUNTIFS($E$4:$E$358,E17,$F$4:$F$358,F17)</f>
        <v>1</v>
      </c>
      <c r="T17" s="496">
        <f>COUNTIFS(Tablo16[GÜN],I17,Tablo16[SINAV SAATİ],J17)</f>
        <v>9</v>
      </c>
    </row>
    <row r="18" spans="1:20" ht="15.75" x14ac:dyDescent="0.25">
      <c r="A18" s="536">
        <v>280</v>
      </c>
      <c r="B18" s="497" t="s">
        <v>8</v>
      </c>
      <c r="C18" s="497">
        <v>2</v>
      </c>
      <c r="D18" s="498" t="s">
        <v>1276</v>
      </c>
      <c r="E18" s="499" t="s">
        <v>31</v>
      </c>
      <c r="F18" s="500" t="s">
        <v>1018</v>
      </c>
      <c r="G18" s="501" t="s">
        <v>117</v>
      </c>
      <c r="H18" s="497">
        <v>42</v>
      </c>
      <c r="I18" s="490">
        <v>45685</v>
      </c>
      <c r="J18" s="491">
        <v>0.71875</v>
      </c>
      <c r="K18" s="492" t="s">
        <v>17</v>
      </c>
      <c r="L18" s="476"/>
      <c r="M18" s="477">
        <v>12</v>
      </c>
      <c r="N18" s="477"/>
      <c r="O18" s="479" t="str" cm="1">
        <f t="array" ref="O18">INDEX([1]Gözetmenler!$A$2:$C$16,M18,3)</f>
        <v>Çağrı KINIK</v>
      </c>
      <c r="P18" s="479" t="e" cm="1" vm="1">
        <f t="array" aca="1" ref="P18" ca="1">INDEX([1]Gözetmenler!$A$2:$C$16,N18,3)</f>
        <v>#VALUE!</v>
      </c>
      <c r="Q18" s="479"/>
      <c r="R18" s="494">
        <f>COUNTIF($E$4:$E$312,Tablo16[[#This Row],[Dersin Adı]])</f>
        <v>6</v>
      </c>
      <c r="S18" s="481">
        <f>COUNTIFS($E$4:$E$358,E18,$F$4:$F$358,F18)</f>
        <v>1</v>
      </c>
      <c r="T18" s="496">
        <f>COUNTIFS(Tablo16[GÜN],I18,Tablo16[SINAV SAATİ],J18)</f>
        <v>8</v>
      </c>
    </row>
    <row r="19" spans="1:20" ht="15.75" x14ac:dyDescent="0.25">
      <c r="A19" s="536">
        <v>115</v>
      </c>
      <c r="B19" s="497" t="s">
        <v>8</v>
      </c>
      <c r="C19" s="497">
        <v>2</v>
      </c>
      <c r="D19" s="498" t="s">
        <v>1292</v>
      </c>
      <c r="E19" s="499" t="s">
        <v>39</v>
      </c>
      <c r="F19" s="500" t="s">
        <v>1043</v>
      </c>
      <c r="G19" s="501" t="s">
        <v>8</v>
      </c>
      <c r="H19" s="497">
        <v>47</v>
      </c>
      <c r="I19" s="490">
        <v>45686</v>
      </c>
      <c r="J19" s="491" t="s">
        <v>154</v>
      </c>
      <c r="K19" s="492" t="s">
        <v>832</v>
      </c>
      <c r="L19" s="476"/>
      <c r="M19" s="477">
        <v>2</v>
      </c>
      <c r="N19" s="477"/>
      <c r="O19" s="479" t="str" cm="1">
        <f t="array" ref="O19">INDEX([1]Gözetmenler!$A$2:$C$16,M19,3)</f>
        <v>Esra ŞAHİN</v>
      </c>
      <c r="P19" s="479" t="e" cm="1" vm="1">
        <f t="array" aca="1" ref="P19" ca="1">INDEX([1]Gözetmenler!$A$2:$C$16,N19,3)</f>
        <v>#VALUE!</v>
      </c>
      <c r="Q19" s="479"/>
      <c r="R19" s="494">
        <f>COUNTIF($E$4:$E$312,Tablo16[[#This Row],[Dersin Adı]])</f>
        <v>3</v>
      </c>
      <c r="S19" s="481">
        <f>COUNTIFS($E$4:$E$358,E19,$F$4:$F$358,F19)</f>
        <v>1</v>
      </c>
      <c r="T19" s="496">
        <f>COUNTIFS(Tablo16[GÜN],I19,Tablo16[SINAV SAATİ],J19)</f>
        <v>8</v>
      </c>
    </row>
    <row r="20" spans="1:20" ht="15.75" x14ac:dyDescent="0.25">
      <c r="A20" s="536">
        <v>156</v>
      </c>
      <c r="B20" s="497" t="s">
        <v>8</v>
      </c>
      <c r="C20" s="497">
        <v>2</v>
      </c>
      <c r="D20" s="498" t="s">
        <v>1323</v>
      </c>
      <c r="E20" s="499" t="s">
        <v>34</v>
      </c>
      <c r="F20" s="500" t="s">
        <v>1043</v>
      </c>
      <c r="G20" s="501" t="s">
        <v>8</v>
      </c>
      <c r="H20" s="497">
        <v>51</v>
      </c>
      <c r="I20" s="490">
        <v>45686</v>
      </c>
      <c r="J20" s="491" t="s">
        <v>160</v>
      </c>
      <c r="K20" s="492" t="s">
        <v>48</v>
      </c>
      <c r="L20" s="476" t="s">
        <v>47</v>
      </c>
      <c r="M20" s="477"/>
      <c r="N20" s="477"/>
      <c r="O20" s="479" t="e" cm="1" vm="1">
        <f t="array" aca="1" ref="O20" ca="1">INDEX([1]Gözetmenler!$A$2:$C$16,M20,3)</f>
        <v>#VALUE!</v>
      </c>
      <c r="P20" s="479" t="e" cm="1" vm="1">
        <f t="array" aca="1" ref="P20" ca="1">INDEX([1]Gözetmenler!$A$2:$C$16,N20,3)</f>
        <v>#VALUE!</v>
      </c>
      <c r="Q20" s="479"/>
      <c r="R20" s="494">
        <f>COUNTIF($E$4:$E$312,Tablo16[[#This Row],[Dersin Adı]])</f>
        <v>3</v>
      </c>
      <c r="S20" s="481">
        <f>COUNTIFS($E$4:$E$358,E20,$F$4:$F$358,F20)</f>
        <v>1</v>
      </c>
      <c r="T20" s="496">
        <f>COUNTIFS(Tablo16[GÜN],I20,Tablo16[SINAV SAATİ],J20)</f>
        <v>8</v>
      </c>
    </row>
    <row r="21" spans="1:20" ht="15.75" x14ac:dyDescent="0.25">
      <c r="A21" s="536">
        <v>117</v>
      </c>
      <c r="B21" s="497" t="s">
        <v>8</v>
      </c>
      <c r="C21" s="497">
        <v>2</v>
      </c>
      <c r="D21" s="498" t="s">
        <v>1371</v>
      </c>
      <c r="E21" s="499" t="s">
        <v>962</v>
      </c>
      <c r="F21" s="500" t="s">
        <v>1029</v>
      </c>
      <c r="G21" s="501" t="s">
        <v>8</v>
      </c>
      <c r="H21" s="497">
        <v>44</v>
      </c>
      <c r="I21" s="490">
        <v>45687</v>
      </c>
      <c r="J21" s="491" t="s">
        <v>888</v>
      </c>
      <c r="K21" s="492" t="s">
        <v>17</v>
      </c>
      <c r="L21" s="476"/>
      <c r="M21" s="477"/>
      <c r="N21" s="477"/>
      <c r="O21" s="479" t="e" cm="1" vm="1">
        <f t="array" aca="1" ref="O21" ca="1">INDEX([1]Gözetmenler!$A$2:$C$16,M21,3)</f>
        <v>#VALUE!</v>
      </c>
      <c r="P21" s="479" t="e" cm="1" vm="1">
        <f t="array" aca="1" ref="P21" ca="1">INDEX([1]Gözetmenler!$A$2:$C$16,N21,3)</f>
        <v>#VALUE!</v>
      </c>
      <c r="Q21" s="479"/>
      <c r="R21" s="494">
        <f>COUNTIF($E$4:$E$312,Tablo16[[#This Row],[Dersin Adı]])</f>
        <v>6</v>
      </c>
      <c r="S21" s="481">
        <f>COUNTIFS($E$4:$E$358,E21,$F$4:$F$358,F21)</f>
        <v>1</v>
      </c>
      <c r="T21" s="496">
        <f>COUNTIFS(Tablo16[GÜN],I21,Tablo16[SINAV SAATİ],J21)</f>
        <v>8</v>
      </c>
    </row>
    <row r="22" spans="1:20" ht="15.75" x14ac:dyDescent="0.25">
      <c r="A22" s="536">
        <v>310</v>
      </c>
      <c r="B22" s="497" t="s">
        <v>8</v>
      </c>
      <c r="C22" s="497">
        <v>2</v>
      </c>
      <c r="D22" s="498" t="s">
        <v>1404</v>
      </c>
      <c r="E22" s="499" t="s">
        <v>36</v>
      </c>
      <c r="F22" s="500" t="s">
        <v>1083</v>
      </c>
      <c r="G22" s="501" t="s">
        <v>136</v>
      </c>
      <c r="H22" s="497">
        <v>43</v>
      </c>
      <c r="I22" s="490">
        <v>45688</v>
      </c>
      <c r="J22" s="491" t="s">
        <v>157</v>
      </c>
      <c r="K22" s="492" t="s">
        <v>29</v>
      </c>
      <c r="L22" s="476"/>
      <c r="M22" s="477">
        <v>5</v>
      </c>
      <c r="N22" s="477"/>
      <c r="O22" s="479" t="str" cm="1">
        <f t="array" ref="O22">INDEX([1]Gözetmenler!$A$2:$C$16,M22,3)</f>
        <v>İrem POYRAZ</v>
      </c>
      <c r="P22" s="479" t="e" cm="1" vm="1">
        <f t="array" aca="1" ref="P22" ca="1">INDEX([1]Gözetmenler!$A$2:$C$16,N22,3)</f>
        <v>#VALUE!</v>
      </c>
      <c r="Q22" s="479"/>
      <c r="R22" s="494">
        <f>COUNTIF($E$4:$E$312,Tablo16[[#This Row],[Dersin Adı]])</f>
        <v>6</v>
      </c>
      <c r="S22" s="481">
        <f>COUNTIFS($E$4:$E$358,E22,$F$4:$F$358,F22)</f>
        <v>1</v>
      </c>
      <c r="T22" s="496">
        <f>COUNTIFS(Tablo16[GÜN],I22,Tablo16[SINAV SAATİ],J22)</f>
        <v>3</v>
      </c>
    </row>
    <row r="23" spans="1:20" ht="15.75" x14ac:dyDescent="0.25">
      <c r="A23" s="536">
        <v>321</v>
      </c>
      <c r="B23" s="497" t="s">
        <v>8</v>
      </c>
      <c r="C23" s="497">
        <v>3</v>
      </c>
      <c r="D23" s="498"/>
      <c r="E23" s="499" t="s">
        <v>929</v>
      </c>
      <c r="F23" s="500" t="s">
        <v>930</v>
      </c>
      <c r="G23" s="501" t="s">
        <v>8</v>
      </c>
      <c r="H23" s="497">
        <v>10</v>
      </c>
      <c r="I23" s="490">
        <v>45684</v>
      </c>
      <c r="J23" s="491" t="s">
        <v>888</v>
      </c>
      <c r="K23" s="492" t="s">
        <v>832</v>
      </c>
      <c r="L23" s="476"/>
      <c r="M23" s="477"/>
      <c r="N23" s="477"/>
      <c r="O23" s="479" t="e" cm="1" vm="1">
        <f t="array" aca="1" ref="O23" ca="1">INDEX([1]Gözetmenler!$A$2:$C$16,M23,3)</f>
        <v>#VALUE!</v>
      </c>
      <c r="P23" s="479" t="e" cm="1" vm="1">
        <f t="array" aca="1" ref="P23" ca="1">INDEX([1]Gözetmenler!$A$2:$C$16,N23,3)</f>
        <v>#VALUE!</v>
      </c>
      <c r="Q23" s="479"/>
      <c r="R23" s="494">
        <f>COUNTIF($E$4:$E$312,Tablo16[[#This Row],[Dersin Adı]])</f>
        <v>1</v>
      </c>
      <c r="S23" s="481">
        <f>COUNTIFS($E$4:$E$358,E23,$F$4:$F$358,F23)</f>
        <v>1</v>
      </c>
      <c r="T23" s="496">
        <f>COUNTIFS(Tablo16[GÜN],I23,Tablo16[SINAV SAATİ],J23)</f>
        <v>9</v>
      </c>
    </row>
    <row r="24" spans="1:20" ht="15.75" x14ac:dyDescent="0.25">
      <c r="A24" s="536">
        <v>24</v>
      </c>
      <c r="B24" s="497" t="s">
        <v>8</v>
      </c>
      <c r="C24" s="497">
        <v>3</v>
      </c>
      <c r="D24" s="498" t="s">
        <v>1253</v>
      </c>
      <c r="E24" s="499" t="s">
        <v>988</v>
      </c>
      <c r="F24" s="500" t="s">
        <v>989</v>
      </c>
      <c r="G24" s="501" t="s">
        <v>8</v>
      </c>
      <c r="H24" s="497">
        <v>6</v>
      </c>
      <c r="I24" s="490">
        <v>45685</v>
      </c>
      <c r="J24" s="491">
        <v>0.48958333333333331</v>
      </c>
      <c r="K24" s="492" t="s">
        <v>832</v>
      </c>
      <c r="L24" s="476"/>
      <c r="M24" s="477">
        <v>9</v>
      </c>
      <c r="N24" s="477">
        <v>13</v>
      </c>
      <c r="O24" s="479" t="str" cm="1">
        <f t="array" ref="O24">INDEX([1]Gözetmenler!$A$2:$C$16,M24,3)</f>
        <v>Eylem DURMUŞ</v>
      </c>
      <c r="P24" s="479" t="str" cm="1">
        <f t="array" ref="P24">INDEX([1]Gözetmenler!$A$2:$C$16,N24,3)</f>
        <v>Umut MUCAN</v>
      </c>
      <c r="Q24" s="479"/>
      <c r="R24" s="494">
        <f>COUNTIF($E$4:$E$312,Tablo16[[#This Row],[Dersin Adı]])</f>
        <v>1</v>
      </c>
      <c r="S24" s="481">
        <f>COUNTIFS($E$4:$E$358,E24,$F$4:$F$358,F24)</f>
        <v>1</v>
      </c>
      <c r="T24" s="496">
        <f>COUNTIFS(Tablo16[GÜN],I24,Tablo16[SINAV SAATİ],J24)</f>
        <v>9</v>
      </c>
    </row>
    <row r="25" spans="1:20" ht="15.75" x14ac:dyDescent="0.25">
      <c r="A25" s="536">
        <v>94</v>
      </c>
      <c r="B25" s="497" t="s">
        <v>8</v>
      </c>
      <c r="C25" s="497">
        <v>3</v>
      </c>
      <c r="D25" s="498" t="s">
        <v>1282</v>
      </c>
      <c r="E25" s="499" t="s">
        <v>1028</v>
      </c>
      <c r="F25" s="500" t="s">
        <v>1029</v>
      </c>
      <c r="G25" s="501" t="s">
        <v>8</v>
      </c>
      <c r="H25" s="497">
        <v>11</v>
      </c>
      <c r="I25" s="490">
        <v>45685</v>
      </c>
      <c r="J25" s="491">
        <v>0.66666666666666663</v>
      </c>
      <c r="K25" s="492" t="s">
        <v>832</v>
      </c>
      <c r="L25" s="476"/>
      <c r="M25" s="477"/>
      <c r="N25" s="477"/>
      <c r="O25" s="479" t="e" cm="1" vm="1">
        <f t="array" aca="1" ref="O25" ca="1">INDEX([1]Gözetmenler!$A$2:$C$16,M25,3)</f>
        <v>#VALUE!</v>
      </c>
      <c r="P25" s="479" t="e" cm="1" vm="1">
        <f t="array" aca="1" ref="P25" ca="1">INDEX([1]Gözetmenler!$A$2:$C$16,N25,3)</f>
        <v>#VALUE!</v>
      </c>
      <c r="Q25" s="479"/>
      <c r="R25" s="494">
        <f>COUNTIF($E$4:$E$312,Tablo16[[#This Row],[Dersin Adı]])</f>
        <v>1</v>
      </c>
      <c r="S25" s="481">
        <f>COUNTIFS($E$4:$E$358,E25,$F$4:$F$358,F25)</f>
        <v>1</v>
      </c>
      <c r="T25" s="496">
        <f>COUNTIFS(Tablo16[GÜN],I25,Tablo16[SINAV SAATİ],J25)</f>
        <v>9</v>
      </c>
    </row>
    <row r="26" spans="1:20" ht="15.75" x14ac:dyDescent="0.25">
      <c r="A26" s="536">
        <v>361</v>
      </c>
      <c r="B26" s="497" t="s">
        <v>8</v>
      </c>
      <c r="C26" s="497">
        <v>3</v>
      </c>
      <c r="D26" s="498" t="s">
        <v>1231</v>
      </c>
      <c r="E26" s="499" t="s">
        <v>968</v>
      </c>
      <c r="F26" s="500" t="s">
        <v>969</v>
      </c>
      <c r="G26" s="501" t="s">
        <v>8</v>
      </c>
      <c r="H26" s="497">
        <v>13</v>
      </c>
      <c r="I26" s="490">
        <v>45686</v>
      </c>
      <c r="J26" s="491" t="s">
        <v>887</v>
      </c>
      <c r="K26" s="492" t="s">
        <v>832</v>
      </c>
      <c r="L26" s="476"/>
      <c r="M26" s="477"/>
      <c r="N26" s="477"/>
      <c r="O26" s="479" t="e" cm="1" vm="1">
        <f t="array" aca="1" ref="O26" ca="1">INDEX([1]Gözetmenler!$A$2:$C$16,M26,3)</f>
        <v>#VALUE!</v>
      </c>
      <c r="P26" s="479" t="e" cm="1" vm="1">
        <f t="array" aca="1" ref="P26" ca="1">INDEX([1]Gözetmenler!$A$2:$C$16,N26,3)</f>
        <v>#VALUE!</v>
      </c>
      <c r="Q26" s="479"/>
      <c r="R26" s="494">
        <f>COUNTIF($E$4:$E$312,Tablo16[[#This Row],[Dersin Adı]])</f>
        <v>1</v>
      </c>
      <c r="S26" s="481">
        <f>COUNTIFS($E$4:$E$358,E26,$F$4:$F$358,F26)</f>
        <v>1</v>
      </c>
      <c r="T26" s="496">
        <f>COUNTIFS(Tablo16[GÜN],I26,Tablo16[SINAV SAATİ],J26)</f>
        <v>8</v>
      </c>
    </row>
    <row r="27" spans="1:20" ht="15.75" x14ac:dyDescent="0.25">
      <c r="A27" s="536">
        <v>9</v>
      </c>
      <c r="B27" s="497" t="s">
        <v>8</v>
      </c>
      <c r="C27" s="497">
        <v>3</v>
      </c>
      <c r="D27" s="498" t="s">
        <v>1350</v>
      </c>
      <c r="E27" s="499" t="s">
        <v>925</v>
      </c>
      <c r="F27" s="500" t="s">
        <v>1043</v>
      </c>
      <c r="G27" s="501" t="s">
        <v>8</v>
      </c>
      <c r="H27" s="497">
        <v>19</v>
      </c>
      <c r="I27" s="490">
        <v>45687</v>
      </c>
      <c r="J27" s="491" t="s">
        <v>154</v>
      </c>
      <c r="K27" s="492" t="s">
        <v>832</v>
      </c>
      <c r="L27" s="476"/>
      <c r="M27" s="477">
        <v>2</v>
      </c>
      <c r="N27" s="477"/>
      <c r="O27" s="479" t="str" cm="1">
        <f t="array" ref="O27">INDEX([1]Gözetmenler!$A$2:$C$16,M27,3)</f>
        <v>Esra ŞAHİN</v>
      </c>
      <c r="P27" s="479" t="e" cm="1" vm="1">
        <f t="array" aca="1" ref="P27" ca="1">INDEX([1]Gözetmenler!$A$2:$C$16,N27,3)</f>
        <v>#VALUE!</v>
      </c>
      <c r="Q27" s="479"/>
      <c r="R27" s="494">
        <f>COUNTIF($E$4:$E$312,Tablo16[[#This Row],[Dersin Adı]])</f>
        <v>2</v>
      </c>
      <c r="S27" s="481">
        <f>COUNTIFS($E$4:$E$358,E27,$F$4:$F$358,F27)</f>
        <v>1</v>
      </c>
      <c r="T27" s="496">
        <f>COUNTIFS(Tablo16[GÜN],I27,Tablo16[SINAV SAATİ],J27)</f>
        <v>3</v>
      </c>
    </row>
    <row r="28" spans="1:20" ht="15.75" x14ac:dyDescent="0.25">
      <c r="A28" s="536">
        <v>107</v>
      </c>
      <c r="B28" s="497" t="s">
        <v>8</v>
      </c>
      <c r="C28" s="497">
        <v>3</v>
      </c>
      <c r="D28" s="498" t="s">
        <v>1386</v>
      </c>
      <c r="E28" s="499" t="s">
        <v>1049</v>
      </c>
      <c r="F28" s="500" t="s">
        <v>1050</v>
      </c>
      <c r="G28" s="501" t="s">
        <v>8</v>
      </c>
      <c r="H28" s="497">
        <v>10</v>
      </c>
      <c r="I28" s="490">
        <v>45687</v>
      </c>
      <c r="J28" s="491" t="s">
        <v>889</v>
      </c>
      <c r="K28" s="492" t="s">
        <v>52</v>
      </c>
      <c r="L28" s="476"/>
      <c r="M28" s="477">
        <v>13</v>
      </c>
      <c r="N28" s="477"/>
      <c r="O28" s="479" t="str" cm="1">
        <f t="array" ref="O28">INDEX([1]Gözetmenler!$A$2:$C$16,M28,3)</f>
        <v>Umut MUCAN</v>
      </c>
      <c r="P28" s="479" t="e" cm="1" vm="1">
        <f t="array" aca="1" ref="P28" ca="1">INDEX([1]Gözetmenler!$A$2:$C$16,N28,3)</f>
        <v>#VALUE!</v>
      </c>
      <c r="Q28" s="479"/>
      <c r="R28" s="494">
        <f>COUNTIF($E$4:$E$312,Tablo16[[#This Row],[Dersin Adı]])</f>
        <v>1</v>
      </c>
      <c r="S28" s="481">
        <f>COUNTIFS($E$4:$E$358,E28,$F$4:$F$358,F28)</f>
        <v>1</v>
      </c>
      <c r="T28" s="496">
        <f>COUNTIFS(Tablo16[GÜN],I28,Tablo16[SINAV SAATİ],J28)</f>
        <v>7</v>
      </c>
    </row>
    <row r="29" spans="1:20" ht="15.75" x14ac:dyDescent="0.25">
      <c r="A29" s="536">
        <v>274</v>
      </c>
      <c r="B29" s="497" t="s">
        <v>8</v>
      </c>
      <c r="C29" s="497">
        <v>3</v>
      </c>
      <c r="D29" s="498" t="s">
        <v>1394</v>
      </c>
      <c r="E29" s="499" t="s">
        <v>1077</v>
      </c>
      <c r="F29" s="500" t="s">
        <v>930</v>
      </c>
      <c r="G29" s="501" t="s">
        <v>8</v>
      </c>
      <c r="H29" s="497">
        <v>9</v>
      </c>
      <c r="I29" s="490">
        <v>45688</v>
      </c>
      <c r="J29" s="491" t="s">
        <v>154</v>
      </c>
      <c r="K29" s="492" t="s">
        <v>29</v>
      </c>
      <c r="L29" s="476"/>
      <c r="M29" s="477">
        <v>3</v>
      </c>
      <c r="N29" s="477"/>
      <c r="O29" s="479" t="str" cm="1">
        <f t="array" ref="O29">INDEX([1]Gözetmenler!$A$2:$C$16,M29,3)</f>
        <v xml:space="preserve"> H. Nihan ÇİFTÇİ</v>
      </c>
      <c r="P29" s="479" t="e" cm="1" vm="1">
        <f t="array" aca="1" ref="P29" ca="1">INDEX([1]Gözetmenler!$A$2:$C$16,N29,3)</f>
        <v>#VALUE!</v>
      </c>
      <c r="Q29" s="479"/>
      <c r="R29" s="494">
        <f>COUNTIF($E$4:$E$312,Tablo16[[#This Row],[Dersin Adı]])</f>
        <v>1</v>
      </c>
      <c r="S29" s="481">
        <f>COUNTIFS($E$4:$E$358,E29,$F$4:$F$358,F29)</f>
        <v>1</v>
      </c>
      <c r="T29" s="496">
        <f>COUNTIFS(Tablo16[GÜN],I29,Tablo16[SINAV SAATİ],J29)</f>
        <v>2</v>
      </c>
    </row>
    <row r="30" spans="1:20" ht="15.75" x14ac:dyDescent="0.25">
      <c r="A30" s="536">
        <v>347</v>
      </c>
      <c r="B30" s="497" t="s">
        <v>8</v>
      </c>
      <c r="C30" s="497">
        <v>3</v>
      </c>
      <c r="D30" s="498" t="s">
        <v>1431</v>
      </c>
      <c r="E30" s="499" t="s">
        <v>1115</v>
      </c>
      <c r="F30" s="500" t="s">
        <v>1043</v>
      </c>
      <c r="G30" s="501" t="s">
        <v>8</v>
      </c>
      <c r="H30" s="497">
        <v>9</v>
      </c>
      <c r="I30" s="490">
        <v>45688</v>
      </c>
      <c r="J30" s="491" t="s">
        <v>163</v>
      </c>
      <c r="K30" s="492" t="s">
        <v>832</v>
      </c>
      <c r="L30" s="476"/>
      <c r="M30" s="477"/>
      <c r="N30" s="477"/>
      <c r="O30" s="482" t="e" cm="1" vm="1">
        <f t="array" aca="1" ref="O30" ca="1">INDEX([1]Gözetmenler!$A$2:$C$16,M30,3)</f>
        <v>#VALUE!</v>
      </c>
      <c r="P30" s="483" t="e" cm="1" vm="1">
        <f t="array" aca="1" ref="P30" ca="1">INDEX([1]Gözetmenler!$A$2:$C$16,N30,3)</f>
        <v>#VALUE!</v>
      </c>
      <c r="Q30" s="479"/>
      <c r="R30" s="480">
        <f>COUNTIF($E$4:$E$312,Tablo16[[#This Row],[Dersin Adı]])</f>
        <v>1</v>
      </c>
      <c r="S30" s="481">
        <f>COUNTIFS($E$4:$E$358,E30,$F$4:$F$358,F30)</f>
        <v>1</v>
      </c>
      <c r="T30" s="484">
        <f>COUNTIFS(Tablo16[GÜN],I30,Tablo16[SINAV SAATİ],J30)</f>
        <v>2</v>
      </c>
    </row>
    <row r="31" spans="1:20" ht="30" x14ac:dyDescent="0.25">
      <c r="A31" s="536">
        <v>26</v>
      </c>
      <c r="B31" s="497" t="s">
        <v>8</v>
      </c>
      <c r="C31" s="497">
        <v>4</v>
      </c>
      <c r="D31" s="498" t="s">
        <v>1167</v>
      </c>
      <c r="E31" s="499" t="s">
        <v>895</v>
      </c>
      <c r="F31" s="500" t="s">
        <v>896</v>
      </c>
      <c r="G31" s="501" t="s">
        <v>8</v>
      </c>
      <c r="H31" s="497">
        <v>23</v>
      </c>
      <c r="I31" s="490">
        <v>45684</v>
      </c>
      <c r="J31" s="491" t="s">
        <v>154</v>
      </c>
      <c r="K31" s="492" t="s">
        <v>10</v>
      </c>
      <c r="L31" s="476"/>
      <c r="M31" s="477">
        <v>2</v>
      </c>
      <c r="N31" s="477">
        <v>4</v>
      </c>
      <c r="O31" s="479" t="str" cm="1">
        <f t="array" ref="O31">INDEX([1]Gözetmenler!$A$2:$C$16,M31,3)</f>
        <v>Esra ŞAHİN</v>
      </c>
      <c r="P31" s="479" t="str" cm="1">
        <f t="array" ref="P31">INDEX([1]Gözetmenler!$A$2:$C$16,N31,3)</f>
        <v>İpek YAŞAR</v>
      </c>
      <c r="Q31" s="479"/>
      <c r="R31" s="494">
        <f>COUNTIF($E$4:$E$312,Tablo16[[#This Row],[Dersin Adı]])</f>
        <v>1</v>
      </c>
      <c r="S31" s="481">
        <f>COUNTIFS($E$4:$E$358,E31,$F$4:$F$358,F31)</f>
        <v>1</v>
      </c>
      <c r="T31" s="496">
        <f>COUNTIFS(Tablo16[GÜN],I31,Tablo16[SINAV SAATİ],J31)</f>
        <v>9</v>
      </c>
    </row>
    <row r="32" spans="1:20" ht="15.75" x14ac:dyDescent="0.25">
      <c r="A32" s="536">
        <v>143</v>
      </c>
      <c r="B32" s="497" t="s">
        <v>8</v>
      </c>
      <c r="C32" s="497">
        <v>4</v>
      </c>
      <c r="D32" s="498" t="s">
        <v>1206</v>
      </c>
      <c r="E32" s="499" t="s">
        <v>948</v>
      </c>
      <c r="F32" s="500" t="s">
        <v>949</v>
      </c>
      <c r="G32" s="501" t="s">
        <v>8</v>
      </c>
      <c r="H32" s="497">
        <v>22</v>
      </c>
      <c r="I32" s="490">
        <v>45684</v>
      </c>
      <c r="J32" s="491" t="s">
        <v>160</v>
      </c>
      <c r="K32" s="492" t="s">
        <v>67</v>
      </c>
      <c r="L32" s="476"/>
      <c r="M32" s="477"/>
      <c r="N32" s="477"/>
      <c r="O32" s="479" t="e" cm="1" vm="1">
        <f t="array" aca="1" ref="O32" ca="1">INDEX([1]Gözetmenler!$A$2:$C$16,M32,3)</f>
        <v>#VALUE!</v>
      </c>
      <c r="P32" s="479" t="e" cm="1" vm="1">
        <f t="array" aca="1" ref="P32" ca="1">INDEX([1]Gözetmenler!$A$2:$C$16,N32,3)</f>
        <v>#VALUE!</v>
      </c>
      <c r="Q32" s="479"/>
      <c r="R32" s="494">
        <f>COUNTIF($E$4:$E$312,Tablo16[[#This Row],[Dersin Adı]])</f>
        <v>1</v>
      </c>
      <c r="S32" s="481">
        <f>COUNTIFS($E$4:$E$358,E32,$F$4:$F$358,F32)</f>
        <v>1</v>
      </c>
      <c r="T32" s="496">
        <f>COUNTIFS(Tablo16[GÜN],I32,Tablo16[SINAV SAATİ],J32)</f>
        <v>9</v>
      </c>
    </row>
    <row r="33" spans="1:20" ht="30" x14ac:dyDescent="0.25">
      <c r="A33" s="536">
        <v>181</v>
      </c>
      <c r="B33" s="497" t="s">
        <v>8</v>
      </c>
      <c r="C33" s="497">
        <v>4</v>
      </c>
      <c r="D33" s="498" t="s">
        <v>1265</v>
      </c>
      <c r="E33" s="499" t="s">
        <v>1004</v>
      </c>
      <c r="F33" s="500" t="s">
        <v>930</v>
      </c>
      <c r="G33" s="501" t="s">
        <v>8</v>
      </c>
      <c r="H33" s="497">
        <v>14</v>
      </c>
      <c r="I33" s="490">
        <v>45685</v>
      </c>
      <c r="J33" s="491">
        <v>0.60763888888888884</v>
      </c>
      <c r="K33" s="492" t="s">
        <v>35</v>
      </c>
      <c r="L33" s="476"/>
      <c r="M33" s="477"/>
      <c r="N33" s="477"/>
      <c r="O33" s="479" t="e" cm="1" vm="1">
        <f t="array" aca="1" ref="O33" ca="1">INDEX([1]Gözetmenler!$A$2:$C$16,M33,3)</f>
        <v>#VALUE!</v>
      </c>
      <c r="P33" s="479" t="e" cm="1" vm="1">
        <f t="array" aca="1" ref="P33" ca="1">INDEX([1]Gözetmenler!$A$2:$C$16,N33,3)</f>
        <v>#VALUE!</v>
      </c>
      <c r="Q33" s="479"/>
      <c r="R33" s="494">
        <f>COUNTIF($E$4:$E$312,Tablo16[[#This Row],[Dersin Adı]])</f>
        <v>1</v>
      </c>
      <c r="S33" s="481">
        <f>COUNTIFS($E$4:$E$358,E33,$F$4:$F$358,F33)</f>
        <v>1</v>
      </c>
      <c r="T33" s="496">
        <f>COUNTIFS(Tablo16[GÜN],I33,Tablo16[SINAV SAATİ],J33)</f>
        <v>8</v>
      </c>
    </row>
    <row r="34" spans="1:20" ht="15.75" x14ac:dyDescent="0.25">
      <c r="A34" s="536">
        <v>196</v>
      </c>
      <c r="B34" s="497" t="s">
        <v>8</v>
      </c>
      <c r="C34" s="497">
        <v>4</v>
      </c>
      <c r="D34" s="498" t="s">
        <v>1307</v>
      </c>
      <c r="E34" s="499" t="s">
        <v>1060</v>
      </c>
      <c r="F34" s="500" t="s">
        <v>1061</v>
      </c>
      <c r="G34" s="501" t="s">
        <v>8</v>
      </c>
      <c r="H34" s="497">
        <v>23</v>
      </c>
      <c r="I34" s="490">
        <v>45686</v>
      </c>
      <c r="J34" s="491" t="s">
        <v>157</v>
      </c>
      <c r="K34" s="492" t="s">
        <v>85</v>
      </c>
      <c r="L34" s="476"/>
      <c r="M34" s="477"/>
      <c r="N34" s="477"/>
      <c r="O34" s="479" t="e" cm="1" vm="1">
        <f t="array" aca="1" ref="O34" ca="1">INDEX([1]Gözetmenler!$A$2:$C$16,M34,3)</f>
        <v>#VALUE!</v>
      </c>
      <c r="P34" s="479" t="e" cm="1" vm="1">
        <f t="array" aca="1" ref="P34" ca="1">INDEX([1]Gözetmenler!$A$2:$C$16,N34,3)</f>
        <v>#VALUE!</v>
      </c>
      <c r="Q34" s="479"/>
      <c r="R34" s="494">
        <f>COUNTIF($E$4:$E$312,Tablo16[[#This Row],[Dersin Adı]])</f>
        <v>1</v>
      </c>
      <c r="S34" s="481">
        <f>COUNTIFS($E$4:$E$358,E34,$F$4:$F$358,F34)</f>
        <v>1</v>
      </c>
      <c r="T34" s="496">
        <f>COUNTIFS(Tablo16[GÜN],I34,Tablo16[SINAV SAATİ],J34)</f>
        <v>10</v>
      </c>
    </row>
    <row r="35" spans="1:20" ht="30" x14ac:dyDescent="0.25">
      <c r="A35" s="536">
        <v>401</v>
      </c>
      <c r="B35" s="497" t="s">
        <v>8</v>
      </c>
      <c r="C35" s="497">
        <v>4</v>
      </c>
      <c r="D35" s="498" t="s">
        <v>1441</v>
      </c>
      <c r="E35" s="487" t="s">
        <v>1448</v>
      </c>
      <c r="F35" s="488" t="s">
        <v>969</v>
      </c>
      <c r="G35" s="501"/>
      <c r="H35" s="497"/>
      <c r="I35" s="490">
        <v>45686</v>
      </c>
      <c r="J35" s="491">
        <v>0.53125</v>
      </c>
      <c r="K35" s="492" t="s">
        <v>29</v>
      </c>
      <c r="L35" s="476"/>
      <c r="M35" s="477"/>
      <c r="N35" s="477"/>
      <c r="O35" s="479" t="e" cm="1" vm="1">
        <f t="array" aca="1" ref="O35" ca="1">INDEX([1]Gözetmenler!$A$2:$C$16,M35,3)</f>
        <v>#VALUE!</v>
      </c>
      <c r="P35" s="479" t="e" cm="1" vm="1">
        <f t="array" aca="1" ref="P35" ca="1">INDEX([1]Gözetmenler!$A$2:$C$16,N35,3)</f>
        <v>#VALUE!</v>
      </c>
      <c r="Q35" s="479"/>
      <c r="R35" s="494">
        <f>COUNTIF($E$4:$E$312,Tablo16[[#This Row],[Dersin Adı]])</f>
        <v>1</v>
      </c>
      <c r="S35" s="481">
        <f>COUNTIFS($E$4:$E$358,E35,$F$4:$F$358,F35)</f>
        <v>1</v>
      </c>
      <c r="T35" s="496">
        <f>COUNTIFS(Tablo16[GÜN],I35,Tablo16[SINAV SAATİ],J35)</f>
        <v>10</v>
      </c>
    </row>
    <row r="36" spans="1:20" ht="15.75" x14ac:dyDescent="0.25">
      <c r="A36" s="536">
        <v>215</v>
      </c>
      <c r="B36" s="497" t="s">
        <v>8</v>
      </c>
      <c r="C36" s="497">
        <v>4</v>
      </c>
      <c r="D36" s="498" t="s">
        <v>1339</v>
      </c>
      <c r="E36" s="499" t="s">
        <v>905</v>
      </c>
      <c r="F36" s="500" t="s">
        <v>949</v>
      </c>
      <c r="G36" s="501" t="s">
        <v>8</v>
      </c>
      <c r="H36" s="497">
        <v>21</v>
      </c>
      <c r="I36" s="490">
        <v>45686</v>
      </c>
      <c r="J36" s="491" t="s">
        <v>163</v>
      </c>
      <c r="K36" s="492" t="s">
        <v>40</v>
      </c>
      <c r="L36" s="476"/>
      <c r="M36" s="477"/>
      <c r="N36" s="477"/>
      <c r="O36" s="479" t="e" cm="1" vm="1">
        <f t="array" aca="1" ref="O36" ca="1">INDEX([1]Gözetmenler!$A$2:$C$16,M36,3)</f>
        <v>#VALUE!</v>
      </c>
      <c r="P36" s="479" t="e" cm="1" vm="1">
        <f t="array" aca="1" ref="P36" ca="1">INDEX([1]Gözetmenler!$A$2:$C$16,N36,3)</f>
        <v>#VALUE!</v>
      </c>
      <c r="Q36" s="479"/>
      <c r="R36" s="494">
        <f>COUNTIF($E$4:$E$312,Tablo16[[#This Row],[Dersin Adı]])</f>
        <v>7</v>
      </c>
      <c r="S36" s="481">
        <f>COUNTIFS($E$4:$E$358,E36,$F$4:$F$358,F36)</f>
        <v>1</v>
      </c>
      <c r="T36" s="496">
        <f>COUNTIFS(Tablo16[GÜN],I36,Tablo16[SINAV SAATİ],J36)</f>
        <v>10</v>
      </c>
    </row>
    <row r="37" spans="1:20" ht="15.75" x14ac:dyDescent="0.25">
      <c r="A37" s="536">
        <v>266</v>
      </c>
      <c r="B37" s="497" t="s">
        <v>8</v>
      </c>
      <c r="C37" s="497">
        <v>4</v>
      </c>
      <c r="D37" s="498" t="s">
        <v>1356</v>
      </c>
      <c r="E37" s="499" t="s">
        <v>1095</v>
      </c>
      <c r="F37" s="500" t="s">
        <v>1043</v>
      </c>
      <c r="G37" s="501" t="s">
        <v>8</v>
      </c>
      <c r="H37" s="497">
        <v>24</v>
      </c>
      <c r="I37" s="490">
        <v>45687</v>
      </c>
      <c r="J37" s="491" t="s">
        <v>887</v>
      </c>
      <c r="K37" s="492" t="s">
        <v>40</v>
      </c>
      <c r="L37" s="476"/>
      <c r="M37" s="477"/>
      <c r="N37" s="477"/>
      <c r="O37" s="479" t="e" cm="1" vm="1">
        <f t="array" aca="1" ref="O37" ca="1">INDEX([1]Gözetmenler!$A$2:$C$16,M37,3)</f>
        <v>#VALUE!</v>
      </c>
      <c r="P37" s="479" t="e" cm="1" vm="1">
        <f t="array" aca="1" ref="P37" ca="1">INDEX([1]Gözetmenler!$A$2:$C$16,N37,3)</f>
        <v>#VALUE!</v>
      </c>
      <c r="Q37" s="479"/>
      <c r="R37" s="494">
        <f>COUNTIF($E$4:$E$312,Tablo16[[#This Row],[Dersin Adı]])</f>
        <v>1</v>
      </c>
      <c r="S37" s="481">
        <f>COUNTIFS($E$4:$E$358,E37,$F$4:$F$358,F37)</f>
        <v>1</v>
      </c>
      <c r="T37" s="496">
        <f>COUNTIFS(Tablo16[GÜN],I37,Tablo16[SINAV SAATİ],J37)</f>
        <v>7</v>
      </c>
    </row>
    <row r="38" spans="1:20" ht="15.75" x14ac:dyDescent="0.25">
      <c r="A38" s="536">
        <v>63</v>
      </c>
      <c r="B38" s="497" t="s">
        <v>60</v>
      </c>
      <c r="C38" s="497">
        <v>1</v>
      </c>
      <c r="D38" s="498" t="s">
        <v>1175</v>
      </c>
      <c r="E38" s="499" t="s">
        <v>910</v>
      </c>
      <c r="F38" s="500" t="s">
        <v>911</v>
      </c>
      <c r="G38" s="501" t="s">
        <v>226</v>
      </c>
      <c r="H38" s="497">
        <v>48</v>
      </c>
      <c r="I38" s="490">
        <v>45684</v>
      </c>
      <c r="J38" s="491" t="s">
        <v>887</v>
      </c>
      <c r="K38" s="492" t="s">
        <v>52</v>
      </c>
      <c r="L38" s="476"/>
      <c r="M38" s="477">
        <v>11</v>
      </c>
      <c r="N38" s="477"/>
      <c r="O38" s="479" t="str" cm="1">
        <f t="array" ref="O38">INDEX([1]Gözetmenler!$A$2:$C$16,M38,3)</f>
        <v>Serkan ÖZDEMİR</v>
      </c>
      <c r="P38" s="479" t="e" cm="1" vm="1">
        <f t="array" aca="1" ref="P38" ca="1">INDEX([1]Gözetmenler!$A$2:$C$16,N38,3)</f>
        <v>#VALUE!</v>
      </c>
      <c r="Q38" s="479"/>
      <c r="R38" s="494">
        <f>COUNTIF($E$4:$E$312,Tablo16[[#This Row],[Dersin Adı]])</f>
        <v>8</v>
      </c>
      <c r="S38" s="481">
        <f>COUNTIFS($E$4:$E$358,E38,$F$4:$F$358,F38)</f>
        <v>2</v>
      </c>
      <c r="T38" s="496">
        <f>COUNTIFS(Tablo16[GÜN],I38,Tablo16[SINAV SAATİ],J38)</f>
        <v>9</v>
      </c>
    </row>
    <row r="39" spans="1:20" ht="15.75" x14ac:dyDescent="0.25">
      <c r="A39" s="536">
        <v>404</v>
      </c>
      <c r="B39" s="497" t="s">
        <v>60</v>
      </c>
      <c r="C39" s="497">
        <v>1</v>
      </c>
      <c r="D39" s="498"/>
      <c r="E39" s="499" t="s">
        <v>1446</v>
      </c>
      <c r="F39" s="500" t="s">
        <v>1447</v>
      </c>
      <c r="G39" s="501" t="s">
        <v>226</v>
      </c>
      <c r="H39" s="497"/>
      <c r="I39" s="490">
        <v>45684</v>
      </c>
      <c r="J39" s="491">
        <v>0.625</v>
      </c>
      <c r="K39" s="492" t="s">
        <v>198</v>
      </c>
      <c r="L39" s="476"/>
      <c r="M39" s="477"/>
      <c r="N39" s="477"/>
      <c r="O39" s="479" t="e" cm="1" vm="1">
        <f t="array" aca="1" ref="O39" ca="1">INDEX([1]Gözetmenler!$A$2:$C$16,M39,3)</f>
        <v>#VALUE!</v>
      </c>
      <c r="P39" s="479" t="e" cm="1" vm="1">
        <f t="array" aca="1" ref="P39" ca="1">INDEX([1]Gözetmenler!$A$2:$C$16,N39,3)</f>
        <v>#VALUE!</v>
      </c>
      <c r="Q39" s="479"/>
      <c r="R39" s="494">
        <f>COUNTIF($E$4:$E$312,Tablo16[[#This Row],[Dersin Adı]])</f>
        <v>9</v>
      </c>
      <c r="S39" s="481">
        <f>COUNTIFS($E$4:$E$358,E39,$F$4:$F$358,F39)</f>
        <v>9</v>
      </c>
      <c r="T39" s="496">
        <f>COUNTIFS(Tablo16[GÜN],I39,Tablo16[SINAV SAATİ],J39)</f>
        <v>9</v>
      </c>
    </row>
    <row r="40" spans="1:20" ht="15.75" x14ac:dyDescent="0.25">
      <c r="A40" s="536">
        <v>100</v>
      </c>
      <c r="B40" s="497" t="s">
        <v>60</v>
      </c>
      <c r="C40" s="497">
        <v>1</v>
      </c>
      <c r="D40" s="498" t="s">
        <v>1212</v>
      </c>
      <c r="E40" s="499" t="s">
        <v>954</v>
      </c>
      <c r="F40" s="500" t="s">
        <v>957</v>
      </c>
      <c r="G40" s="501" t="s">
        <v>226</v>
      </c>
      <c r="H40" s="497">
        <v>43</v>
      </c>
      <c r="I40" s="490">
        <v>45684</v>
      </c>
      <c r="J40" s="491">
        <v>0.69791666666666663</v>
      </c>
      <c r="K40" s="492" t="s">
        <v>198</v>
      </c>
      <c r="L40" s="476"/>
      <c r="M40" s="477"/>
      <c r="N40" s="477"/>
      <c r="O40" s="479" t="e" cm="1" vm="1">
        <f t="array" aca="1" ref="O40" ca="1">INDEX([1]Gözetmenler!$A$2:$C$16,M40,3)</f>
        <v>#VALUE!</v>
      </c>
      <c r="P40" s="479" t="e" cm="1" vm="1">
        <f t="array" aca="1" ref="P40" ca="1">INDEX([1]Gözetmenler!$A$2:$C$16,N40,3)</f>
        <v>#VALUE!</v>
      </c>
      <c r="Q40" s="479"/>
      <c r="R40" s="494">
        <f>COUNTIF($E$4:$E$312,Tablo16[[#This Row],[Dersin Adı]])</f>
        <v>9</v>
      </c>
      <c r="S40" s="481">
        <f>COUNTIFS($E$4:$E$358,E40,$F$4:$F$358,F40)</f>
        <v>3</v>
      </c>
      <c r="T40" s="496">
        <f>COUNTIFS(Tablo16[GÜN],I40,Tablo16[SINAV SAATİ],J40)</f>
        <v>9</v>
      </c>
    </row>
    <row r="41" spans="1:20" ht="15.75" x14ac:dyDescent="0.25">
      <c r="A41" s="536">
        <v>177</v>
      </c>
      <c r="B41" s="497" t="s">
        <v>60</v>
      </c>
      <c r="C41" s="497">
        <v>1</v>
      </c>
      <c r="D41" s="498" t="s">
        <v>1237</v>
      </c>
      <c r="E41" s="499" t="s">
        <v>26</v>
      </c>
      <c r="F41" s="500" t="s">
        <v>932</v>
      </c>
      <c r="G41" s="501" t="s">
        <v>60</v>
      </c>
      <c r="H41" s="497">
        <v>43</v>
      </c>
      <c r="I41" s="490">
        <v>45685</v>
      </c>
      <c r="J41" s="491">
        <v>0.38541666666666669</v>
      </c>
      <c r="K41" s="492" t="s">
        <v>855</v>
      </c>
      <c r="L41" s="476"/>
      <c r="M41" s="477"/>
      <c r="N41" s="477"/>
      <c r="O41" s="479" t="e" cm="1" vm="1">
        <f t="array" aca="1" ref="O41" ca="1">INDEX([1]Gözetmenler!$A$2:$C$16,M41,3)</f>
        <v>#VALUE!</v>
      </c>
      <c r="P41" s="479" t="e" cm="1" vm="1">
        <f t="array" aca="1" ref="P41" ca="1">INDEX([1]Gözetmenler!$A$2:$C$16,N41,3)</f>
        <v>#VALUE!</v>
      </c>
      <c r="Q41" s="479"/>
      <c r="R41" s="494">
        <f>COUNTIF($E$4:$E$312,Tablo16[[#This Row],[Dersin Adı]])</f>
        <v>7</v>
      </c>
      <c r="S41" s="481">
        <f>COUNTIFS($E$4:$E$358,E41,$F$4:$F$358,F41)</f>
        <v>1</v>
      </c>
      <c r="T41" s="496">
        <f>COUNTIFS(Tablo16[GÜN],I41,Tablo16[SINAV SAATİ],J41)</f>
        <v>10</v>
      </c>
    </row>
    <row r="42" spans="1:20" ht="15.75" x14ac:dyDescent="0.25">
      <c r="A42" s="536">
        <v>14</v>
      </c>
      <c r="B42" s="497" t="s">
        <v>60</v>
      </c>
      <c r="C42" s="497">
        <v>1</v>
      </c>
      <c r="D42" s="498" t="s">
        <v>1251</v>
      </c>
      <c r="E42" s="499" t="s">
        <v>984</v>
      </c>
      <c r="F42" s="500" t="s">
        <v>16</v>
      </c>
      <c r="G42" s="501" t="s">
        <v>226</v>
      </c>
      <c r="H42" s="497">
        <v>261</v>
      </c>
      <c r="I42" s="490">
        <v>45685</v>
      </c>
      <c r="J42" s="491">
        <v>0.54166666666666663</v>
      </c>
      <c r="K42" s="492" t="s">
        <v>198</v>
      </c>
      <c r="L42" s="476"/>
      <c r="M42" s="477"/>
      <c r="N42" s="477"/>
      <c r="O42" s="479" t="e" cm="1" vm="1">
        <f t="array" aca="1" ref="O42" ca="1">INDEX([1]Gözetmenler!$A$2:$C$16,M42,3)</f>
        <v>#VALUE!</v>
      </c>
      <c r="P42" s="479" t="e" cm="1" vm="1">
        <f t="array" aca="1" ref="P42" ca="1">INDEX([1]Gözetmenler!$A$2:$C$16,N42,3)</f>
        <v>#VALUE!</v>
      </c>
      <c r="Q42" s="479"/>
      <c r="R42" s="494">
        <f>COUNTIF($E$4:$E$312,Tablo16[[#This Row],[Dersin Adı]])</f>
        <v>9</v>
      </c>
      <c r="S42" s="481">
        <f>COUNTIFS($E$4:$E$358,E42,$F$4:$F$358,F42)</f>
        <v>6</v>
      </c>
      <c r="T42" s="496">
        <f>COUNTIFS(Tablo16[GÜN],I42,Tablo16[SINAV SAATİ],J42)</f>
        <v>9</v>
      </c>
    </row>
    <row r="43" spans="1:20" ht="15.75" x14ac:dyDescent="0.25">
      <c r="A43" s="536">
        <v>349</v>
      </c>
      <c r="B43" s="497" t="s">
        <v>60</v>
      </c>
      <c r="C43" s="497">
        <v>1</v>
      </c>
      <c r="D43" s="498" t="s">
        <v>1270</v>
      </c>
      <c r="E43" s="499" t="s">
        <v>1012</v>
      </c>
      <c r="F43" s="500" t="s">
        <v>18</v>
      </c>
      <c r="G43" s="501" t="s">
        <v>226</v>
      </c>
      <c r="H43" s="497">
        <v>39</v>
      </c>
      <c r="I43" s="490">
        <v>45685</v>
      </c>
      <c r="J43" s="491">
        <v>0.58333333333333337</v>
      </c>
      <c r="K43" s="492" t="s">
        <v>198</v>
      </c>
      <c r="L43" s="476"/>
      <c r="M43" s="477"/>
      <c r="N43" s="477"/>
      <c r="O43" s="479" t="e" cm="1" vm="1">
        <f t="array" aca="1" ref="O43" ca="1">INDEX([1]Gözetmenler!$A$2:$C$16,M43,3)</f>
        <v>#VALUE!</v>
      </c>
      <c r="P43" s="479" t="e" cm="1" vm="1">
        <f t="array" aca="1" ref="P43" ca="1">INDEX([1]Gözetmenler!$A$2:$C$16,N43,3)</f>
        <v>#VALUE!</v>
      </c>
      <c r="Q43" s="479"/>
      <c r="R43" s="494">
        <f>COUNTIF($E$4:$E$312,Tablo16[[#This Row],[Dersin Adı]])</f>
        <v>9</v>
      </c>
      <c r="S43" s="481">
        <f>COUNTIFS($E$4:$E$358,E43,$F$4:$F$358,F43)</f>
        <v>9</v>
      </c>
      <c r="T43" s="496">
        <f>COUNTIFS(Tablo16[GÜN],I43,Tablo16[SINAV SAATİ],J43)</f>
        <v>9</v>
      </c>
    </row>
    <row r="44" spans="1:20" ht="15.75" x14ac:dyDescent="0.25">
      <c r="A44" s="536">
        <v>204</v>
      </c>
      <c r="B44" s="497" t="s">
        <v>60</v>
      </c>
      <c r="C44" s="497">
        <v>1</v>
      </c>
      <c r="D44" s="498" t="s">
        <v>1349</v>
      </c>
      <c r="E44" s="499" t="s">
        <v>913</v>
      </c>
      <c r="F44" s="500" t="s">
        <v>1042</v>
      </c>
      <c r="G44" s="501" t="s">
        <v>226</v>
      </c>
      <c r="H44" s="497">
        <v>47</v>
      </c>
      <c r="I44" s="490">
        <v>45686</v>
      </c>
      <c r="J44" s="491" t="s">
        <v>890</v>
      </c>
      <c r="K44" s="492" t="s">
        <v>832</v>
      </c>
      <c r="L44" s="476"/>
      <c r="M44" s="477"/>
      <c r="N44" s="477"/>
      <c r="O44" s="479" t="e" cm="1" vm="1">
        <f t="array" aca="1" ref="O44" ca="1">INDEX([1]Gözetmenler!$A$2:$C$16,M44,3)</f>
        <v>#VALUE!</v>
      </c>
      <c r="P44" s="479" t="e" cm="1" vm="1">
        <f t="array" aca="1" ref="P44" ca="1">INDEX([1]Gözetmenler!$A$2:$C$16,N44,3)</f>
        <v>#VALUE!</v>
      </c>
      <c r="Q44" s="479"/>
      <c r="R44" s="494">
        <f>COUNTIF($E$4:$E$312,Tablo16[[#This Row],[Dersin Adı]])</f>
        <v>9</v>
      </c>
      <c r="S44" s="481">
        <f>COUNTIFS($E$4:$E$358,E44,$F$4:$F$358,F44)</f>
        <v>1</v>
      </c>
      <c r="T44" s="496">
        <f>COUNTIFS(Tablo16[GÜN],I44,Tablo16[SINAV SAATİ],J44)</f>
        <v>3</v>
      </c>
    </row>
    <row r="45" spans="1:20" ht="15.75" x14ac:dyDescent="0.25">
      <c r="A45" s="536">
        <v>223</v>
      </c>
      <c r="B45" s="497" t="s">
        <v>60</v>
      </c>
      <c r="C45" s="497">
        <v>1</v>
      </c>
      <c r="D45" s="498" t="s">
        <v>1367</v>
      </c>
      <c r="E45" s="499" t="s">
        <v>978</v>
      </c>
      <c r="F45" s="500" t="s">
        <v>886</v>
      </c>
      <c r="G45" s="501" t="s">
        <v>136</v>
      </c>
      <c r="H45" s="497">
        <v>9</v>
      </c>
      <c r="I45" s="490">
        <v>45687</v>
      </c>
      <c r="J45" s="491" t="s">
        <v>157</v>
      </c>
      <c r="K45" s="492" t="s">
        <v>67</v>
      </c>
      <c r="L45" s="476"/>
      <c r="M45" s="477"/>
      <c r="N45" s="477"/>
      <c r="O45" s="479" t="e" cm="1" vm="1">
        <f t="array" aca="1" ref="O45" ca="1">INDEX([1]Gözetmenler!$A$2:$C$16,M45,3)</f>
        <v>#VALUE!</v>
      </c>
      <c r="P45" s="479" t="e" cm="1" vm="1">
        <f t="array" aca="1" ref="P45" ca="1">INDEX([1]Gözetmenler!$A$2:$C$16,N45,3)</f>
        <v>#VALUE!</v>
      </c>
      <c r="Q45" s="479"/>
      <c r="R45" s="494">
        <f>COUNTIF($E$4:$E$312,Tablo16[[#This Row],[Dersin Adı]])</f>
        <v>5</v>
      </c>
      <c r="S45" s="481">
        <f>COUNTIFS($E$4:$E$358,E45,$F$4:$F$358,F45)</f>
        <v>1</v>
      </c>
      <c r="T45" s="496">
        <f>COUNTIFS(Tablo16[GÜN],I45,Tablo16[SINAV SAATİ],J45)</f>
        <v>9</v>
      </c>
    </row>
    <row r="46" spans="1:20" ht="15.75" x14ac:dyDescent="0.25">
      <c r="A46" s="536">
        <v>161</v>
      </c>
      <c r="B46" s="497" t="s">
        <v>60</v>
      </c>
      <c r="C46" s="497">
        <v>1</v>
      </c>
      <c r="D46" s="498" t="s">
        <v>1392</v>
      </c>
      <c r="E46" s="499" t="s">
        <v>1123</v>
      </c>
      <c r="F46" s="500" t="s">
        <v>1124</v>
      </c>
      <c r="G46" s="501" t="s">
        <v>226</v>
      </c>
      <c r="H46" s="497">
        <v>37</v>
      </c>
      <c r="I46" s="490">
        <v>45687</v>
      </c>
      <c r="J46" s="491" t="s">
        <v>163</v>
      </c>
      <c r="K46" s="492" t="s">
        <v>198</v>
      </c>
      <c r="L46" s="476"/>
      <c r="M46" s="477"/>
      <c r="N46" s="477"/>
      <c r="O46" s="479" t="e" cm="1" vm="1">
        <f t="array" aca="1" ref="O46" ca="1">INDEX([1]Gözetmenler!$A$2:$C$16,M46,3)</f>
        <v>#VALUE!</v>
      </c>
      <c r="P46" s="479" t="e" cm="1" vm="1">
        <f t="array" aca="1" ref="P46" ca="1">INDEX([1]Gözetmenler!$A$2:$C$16,N46,3)</f>
        <v>#VALUE!</v>
      </c>
      <c r="Q46" s="479"/>
      <c r="R46" s="494">
        <f>COUNTIF($E$4:$E$312,Tablo16[[#This Row],[Dersin Adı]])</f>
        <v>9</v>
      </c>
      <c r="S46" s="481">
        <f>COUNTIFS($E$4:$E$358,E46,$F$4:$F$358,F46)</f>
        <v>8</v>
      </c>
      <c r="T46" s="496">
        <f>COUNTIFS(Tablo16[GÜN],I46,Tablo16[SINAV SAATİ],J46)</f>
        <v>9</v>
      </c>
    </row>
    <row r="47" spans="1:20" ht="15.75" x14ac:dyDescent="0.25">
      <c r="A47" s="536">
        <v>231</v>
      </c>
      <c r="B47" s="497" t="s">
        <v>60</v>
      </c>
      <c r="C47" s="497">
        <v>1</v>
      </c>
      <c r="D47" s="498" t="s">
        <v>1428</v>
      </c>
      <c r="E47" s="499" t="s">
        <v>552</v>
      </c>
      <c r="F47" s="500" t="s">
        <v>980</v>
      </c>
      <c r="G47" s="501" t="s">
        <v>60</v>
      </c>
      <c r="H47" s="497">
        <v>33</v>
      </c>
      <c r="I47" s="490">
        <v>45688</v>
      </c>
      <c r="J47" s="491" t="s">
        <v>154</v>
      </c>
      <c r="K47" s="492" t="s">
        <v>45</v>
      </c>
      <c r="L47" s="476"/>
      <c r="M47" s="477"/>
      <c r="N47" s="477"/>
      <c r="O47" s="479" t="e" cm="1" vm="1">
        <f t="array" aca="1" ref="O47" ca="1">INDEX([1]Gözetmenler!$A$2:$C$16,M47,3)</f>
        <v>#VALUE!</v>
      </c>
      <c r="P47" s="479" t="e" cm="1" vm="1">
        <f t="array" aca="1" ref="P47" ca="1">INDEX([1]Gözetmenler!$A$2:$C$16,N47,3)</f>
        <v>#VALUE!</v>
      </c>
      <c r="Q47" s="479"/>
      <c r="R47" s="494">
        <f>COUNTIF($E$4:$E$312,Tablo16[[#This Row],[Dersin Adı]])</f>
        <v>1</v>
      </c>
      <c r="S47" s="481">
        <f>COUNTIFS($E$4:$E$358,E47,$F$4:$F$358,F47)</f>
        <v>1</v>
      </c>
      <c r="T47" s="496">
        <f>COUNTIFS(Tablo16[GÜN],I47,Tablo16[SINAV SAATİ],J47)</f>
        <v>2</v>
      </c>
    </row>
    <row r="48" spans="1:20" ht="15.75" x14ac:dyDescent="0.25">
      <c r="A48" s="536">
        <v>191</v>
      </c>
      <c r="B48" s="497" t="s">
        <v>60</v>
      </c>
      <c r="C48" s="497">
        <v>1</v>
      </c>
      <c r="D48" s="498" t="s">
        <v>1397</v>
      </c>
      <c r="E48" s="499" t="s">
        <v>975</v>
      </c>
      <c r="F48" s="500" t="s">
        <v>1128</v>
      </c>
      <c r="G48" s="501" t="s">
        <v>226</v>
      </c>
      <c r="H48" s="497">
        <v>79</v>
      </c>
      <c r="I48" s="490">
        <v>45688</v>
      </c>
      <c r="J48" s="491" t="s">
        <v>887</v>
      </c>
      <c r="K48" s="492" t="s">
        <v>198</v>
      </c>
      <c r="L48" s="476" t="s">
        <v>198</v>
      </c>
      <c r="M48" s="477">
        <v>2</v>
      </c>
      <c r="N48" s="477"/>
      <c r="O48" s="479" t="str" cm="1">
        <f t="array" ref="O48">INDEX([1]Gözetmenler!$A$2:$C$16,M48,3)</f>
        <v>Esra ŞAHİN</v>
      </c>
      <c r="P48" s="479" t="e" cm="1" vm="1">
        <f t="array" aca="1" ref="P48" ca="1">INDEX([1]Gözetmenler!$A$2:$C$16,N48,3)</f>
        <v>#VALUE!</v>
      </c>
      <c r="Q48" s="479"/>
      <c r="R48" s="494">
        <f>COUNTIF($E$4:$E$312,Tablo16[[#This Row],[Dersin Adı]])</f>
        <v>8</v>
      </c>
      <c r="S48" s="481">
        <f>COUNTIFS($E$4:$E$358,E48,$F$4:$F$358,F48)</f>
        <v>1</v>
      </c>
      <c r="T48" s="496">
        <f>COUNTIFS(Tablo16[GÜN],I48,Tablo16[SINAV SAATİ],J48)</f>
        <v>6</v>
      </c>
    </row>
    <row r="49" spans="1:20" ht="30" x14ac:dyDescent="0.25">
      <c r="A49" s="536">
        <v>402</v>
      </c>
      <c r="B49" s="497" t="s">
        <v>60</v>
      </c>
      <c r="C49" s="497">
        <v>1</v>
      </c>
      <c r="D49" s="498" t="s">
        <v>1442</v>
      </c>
      <c r="E49" s="499" t="s">
        <v>1450</v>
      </c>
      <c r="F49" s="500" t="s">
        <v>1038</v>
      </c>
      <c r="G49" s="501"/>
      <c r="H49" s="497"/>
      <c r="I49" s="490">
        <v>45688</v>
      </c>
      <c r="J49" s="491" t="s">
        <v>888</v>
      </c>
      <c r="K49" s="492" t="s">
        <v>20</v>
      </c>
      <c r="L49" s="476"/>
      <c r="M49" s="477"/>
      <c r="N49" s="477"/>
      <c r="O49" s="479" t="e" cm="1" vm="1">
        <f t="array" aca="1" ref="O49" ca="1">INDEX([1]Gözetmenler!$A$2:$C$16,M49,3)</f>
        <v>#VALUE!</v>
      </c>
      <c r="P49" s="479" t="e" cm="1" vm="1">
        <f t="array" aca="1" ref="P49" ca="1">INDEX([1]Gözetmenler!$A$2:$C$16,N49,3)</f>
        <v>#VALUE!</v>
      </c>
      <c r="Q49" s="479"/>
      <c r="R49" s="494">
        <f>COUNTIF($E$4:$E$312,Tablo16[[#This Row],[Dersin Adı]])</f>
        <v>2</v>
      </c>
      <c r="S49" s="481">
        <f>COUNTIFS($E$4:$E$358,E49,$F$4:$F$358,F49)</f>
        <v>1</v>
      </c>
      <c r="T49" s="496">
        <f>COUNTIFS(Tablo16[GÜN],I49,Tablo16[SINAV SAATİ],J49)</f>
        <v>14</v>
      </c>
    </row>
    <row r="50" spans="1:20" ht="15.75" x14ac:dyDescent="0.25">
      <c r="A50" s="536">
        <v>282</v>
      </c>
      <c r="B50" s="497" t="s">
        <v>60</v>
      </c>
      <c r="C50" s="497">
        <v>2</v>
      </c>
      <c r="D50" s="498" t="s">
        <v>1189</v>
      </c>
      <c r="E50" s="499" t="s">
        <v>31</v>
      </c>
      <c r="F50" s="500" t="s">
        <v>922</v>
      </c>
      <c r="G50" s="501" t="s">
        <v>117</v>
      </c>
      <c r="H50" s="497">
        <v>56</v>
      </c>
      <c r="I50" s="490">
        <v>45684</v>
      </c>
      <c r="J50" s="491" t="s">
        <v>157</v>
      </c>
      <c r="K50" s="492" t="s">
        <v>832</v>
      </c>
      <c r="L50" s="476"/>
      <c r="M50" s="477"/>
      <c r="N50" s="477"/>
      <c r="O50" s="479" t="e" cm="1" vm="1">
        <f t="array" aca="1" ref="O50" ca="1">INDEX([1]Gözetmenler!$A$2:$C$16,M50,3)</f>
        <v>#VALUE!</v>
      </c>
      <c r="P50" s="479" t="e" cm="1" vm="1">
        <f t="array" aca="1" ref="P50" ca="1">INDEX([1]Gözetmenler!$A$2:$C$16,N50,3)</f>
        <v>#VALUE!</v>
      </c>
      <c r="Q50" s="479"/>
      <c r="R50" s="494">
        <f>COUNTIF($E$4:$E$312,Tablo16[[#This Row],[Dersin Adı]])</f>
        <v>6</v>
      </c>
      <c r="S50" s="481">
        <f>COUNTIFS($E$4:$E$358,E50,$F$4:$F$358,F50)</f>
        <v>1</v>
      </c>
      <c r="T50" s="496">
        <f>COUNTIFS(Tablo16[GÜN],I50,Tablo16[SINAV SAATİ],J50)</f>
        <v>9</v>
      </c>
    </row>
    <row r="51" spans="1:20" ht="15.75" x14ac:dyDescent="0.25">
      <c r="A51" s="536">
        <v>118</v>
      </c>
      <c r="B51" s="497" t="s">
        <v>60</v>
      </c>
      <c r="C51" s="497">
        <v>2</v>
      </c>
      <c r="D51" s="498" t="s">
        <v>1219</v>
      </c>
      <c r="E51" s="499" t="s">
        <v>962</v>
      </c>
      <c r="F51" s="500" t="s">
        <v>963</v>
      </c>
      <c r="G51" s="501" t="s">
        <v>226</v>
      </c>
      <c r="H51" s="497">
        <v>49</v>
      </c>
      <c r="I51" s="490">
        <v>45684</v>
      </c>
      <c r="J51" s="491">
        <v>0.64583333333333337</v>
      </c>
      <c r="K51" s="492" t="s">
        <v>198</v>
      </c>
      <c r="L51" s="476"/>
      <c r="M51" s="477"/>
      <c r="N51" s="477"/>
      <c r="O51" s="479" t="e" cm="1" vm="1">
        <f t="array" aca="1" ref="O51" ca="1">INDEX([1]Gözetmenler!$A$2:$C$16,M51,3)</f>
        <v>#VALUE!</v>
      </c>
      <c r="P51" s="479" t="e" cm="1" vm="1">
        <f t="array" aca="1" ref="P51" ca="1">INDEX([1]Gözetmenler!$A$2:$C$16,N51,3)</f>
        <v>#VALUE!</v>
      </c>
      <c r="Q51" s="479"/>
      <c r="R51" s="494">
        <f>COUNTIF($E$4:$E$312,Tablo16[[#This Row],[Dersin Adı]])</f>
        <v>6</v>
      </c>
      <c r="S51" s="481">
        <f>COUNTIFS($E$4:$E$358,E51,$F$4:$F$358,F51)</f>
        <v>5</v>
      </c>
      <c r="T51" s="496">
        <f>COUNTIFS(Tablo16[GÜN],I51,Tablo16[SINAV SAATİ],J51)</f>
        <v>9</v>
      </c>
    </row>
    <row r="52" spans="1:20" ht="15.75" x14ac:dyDescent="0.25">
      <c r="A52" s="536">
        <v>41</v>
      </c>
      <c r="B52" s="497" t="s">
        <v>60</v>
      </c>
      <c r="C52" s="497">
        <v>2</v>
      </c>
      <c r="D52" s="498" t="s">
        <v>1242</v>
      </c>
      <c r="E52" s="499" t="s">
        <v>41</v>
      </c>
      <c r="F52" s="500" t="s">
        <v>979</v>
      </c>
      <c r="G52" s="501" t="s">
        <v>97</v>
      </c>
      <c r="H52" s="497">
        <v>61</v>
      </c>
      <c r="I52" s="490">
        <v>45685</v>
      </c>
      <c r="J52" s="491">
        <v>0.4375</v>
      </c>
      <c r="K52" s="492" t="s">
        <v>198</v>
      </c>
      <c r="L52" s="476"/>
      <c r="M52" s="477"/>
      <c r="N52" s="477"/>
      <c r="O52" s="479" t="e" cm="1" vm="1">
        <f t="array" aca="1" ref="O52" ca="1">INDEX([1]Gözetmenler!$A$2:$C$16,M52,3)</f>
        <v>#VALUE!</v>
      </c>
      <c r="P52" s="479" t="e" cm="1" vm="1">
        <f t="array" aca="1" ref="P52" ca="1">INDEX([1]Gözetmenler!$A$2:$C$16,N52,3)</f>
        <v>#VALUE!</v>
      </c>
      <c r="Q52" s="479"/>
      <c r="R52" s="494">
        <f>COUNTIF($E$4:$E$312,Tablo16[[#This Row],[Dersin Adı]])</f>
        <v>7</v>
      </c>
      <c r="S52" s="481">
        <f>COUNTIFS($E$4:$E$358,E52,$F$4:$F$358,F52)</f>
        <v>2</v>
      </c>
      <c r="T52" s="496">
        <f>COUNTIFS(Tablo16[GÜN],I52,Tablo16[SINAV SAATİ],J52)</f>
        <v>9</v>
      </c>
    </row>
    <row r="53" spans="1:20" ht="15.75" x14ac:dyDescent="0.25">
      <c r="A53" s="536">
        <v>334</v>
      </c>
      <c r="B53" s="497" t="s">
        <v>60</v>
      </c>
      <c r="C53" s="497">
        <v>2</v>
      </c>
      <c r="D53" s="498" t="s">
        <v>1278</v>
      </c>
      <c r="E53" s="499" t="s">
        <v>43</v>
      </c>
      <c r="F53" s="500" t="s">
        <v>1021</v>
      </c>
      <c r="G53" s="501" t="s">
        <v>130</v>
      </c>
      <c r="H53" s="497">
        <v>46</v>
      </c>
      <c r="I53" s="490">
        <v>45685</v>
      </c>
      <c r="J53" s="491">
        <v>0.71875</v>
      </c>
      <c r="K53" s="492" t="s">
        <v>29</v>
      </c>
      <c r="L53" s="476"/>
      <c r="M53" s="477">
        <v>7</v>
      </c>
      <c r="N53" s="477"/>
      <c r="O53" s="479" t="str" cm="1">
        <f t="array" ref="O53">INDEX([1]Gözetmenler!$A$2:$C$16,M53,3)</f>
        <v>C. Erdem BÜLBÜL</v>
      </c>
      <c r="P53" s="479" t="e" cm="1" vm="1">
        <f t="array" aca="1" ref="P53" ca="1">INDEX([1]Gözetmenler!$A$2:$C$16,N53,3)</f>
        <v>#VALUE!</v>
      </c>
      <c r="Q53" s="479"/>
      <c r="R53" s="494">
        <f>COUNTIF($E$4:$E$312,Tablo16[[#This Row],[Dersin Adı]])</f>
        <v>4</v>
      </c>
      <c r="S53" s="481">
        <f>COUNTIFS($E$4:$E$358,E53,$F$4:$F$358,F53)</f>
        <v>1</v>
      </c>
      <c r="T53" s="496">
        <f>COUNTIFS(Tablo16[GÜN],I53,Tablo16[SINAV SAATİ],J53)</f>
        <v>8</v>
      </c>
    </row>
    <row r="54" spans="1:20" ht="15.75" x14ac:dyDescent="0.25">
      <c r="A54" s="536">
        <v>313</v>
      </c>
      <c r="B54" s="497" t="s">
        <v>60</v>
      </c>
      <c r="C54" s="497">
        <v>2</v>
      </c>
      <c r="D54" s="498" t="s">
        <v>1296</v>
      </c>
      <c r="E54" s="499" t="s">
        <v>36</v>
      </c>
      <c r="F54" s="500" t="s">
        <v>886</v>
      </c>
      <c r="G54" s="501" t="s">
        <v>136</v>
      </c>
      <c r="H54" s="497">
        <v>54</v>
      </c>
      <c r="I54" s="490">
        <v>45686</v>
      </c>
      <c r="J54" s="491" t="s">
        <v>154</v>
      </c>
      <c r="K54" s="492" t="s">
        <v>17</v>
      </c>
      <c r="L54" s="476" t="s">
        <v>12</v>
      </c>
      <c r="M54" s="477"/>
      <c r="N54" s="477"/>
      <c r="O54" s="479" t="e" cm="1" vm="1">
        <f t="array" aca="1" ref="O54" ca="1">INDEX([1]Gözetmenler!$A$2:$C$16,M54,3)</f>
        <v>#VALUE!</v>
      </c>
      <c r="P54" s="479" t="e" cm="1" vm="1">
        <f t="array" aca="1" ref="P54" ca="1">INDEX([1]Gözetmenler!$A$2:$C$16,N54,3)</f>
        <v>#VALUE!</v>
      </c>
      <c r="Q54" s="479"/>
      <c r="R54" s="494">
        <f>COUNTIF($E$4:$E$312,Tablo16[[#This Row],[Dersin Adı]])</f>
        <v>6</v>
      </c>
      <c r="S54" s="481">
        <f>COUNTIFS($E$4:$E$358,E54,$F$4:$F$358,F54)</f>
        <v>1</v>
      </c>
      <c r="T54" s="496">
        <f>COUNTIFS(Tablo16[GÜN],I54,Tablo16[SINAV SAATİ],J54)</f>
        <v>8</v>
      </c>
    </row>
    <row r="55" spans="1:20" ht="15.75" x14ac:dyDescent="0.25">
      <c r="A55" s="536">
        <v>109</v>
      </c>
      <c r="B55" s="497" t="s">
        <v>60</v>
      </c>
      <c r="C55" s="497">
        <v>2</v>
      </c>
      <c r="D55" s="498" t="s">
        <v>1322</v>
      </c>
      <c r="E55" s="499" t="s">
        <v>1013</v>
      </c>
      <c r="F55" s="500" t="s">
        <v>1061</v>
      </c>
      <c r="G55" s="501" t="s">
        <v>8</v>
      </c>
      <c r="H55" s="497">
        <v>50</v>
      </c>
      <c r="I55" s="490">
        <v>45686</v>
      </c>
      <c r="J55" s="491" t="s">
        <v>160</v>
      </c>
      <c r="K55" s="492" t="s">
        <v>29</v>
      </c>
      <c r="L55" s="476"/>
      <c r="M55" s="477"/>
      <c r="N55" s="477"/>
      <c r="O55" s="479" t="e" cm="1" vm="1">
        <f t="array" aca="1" ref="O55" ca="1">INDEX([1]Gözetmenler!$A$2:$C$16,M55,3)</f>
        <v>#VALUE!</v>
      </c>
      <c r="P55" s="479" t="e" cm="1" vm="1">
        <f t="array" aca="1" ref="P55" ca="1">INDEX([1]Gözetmenler!$A$2:$C$16,N55,3)</f>
        <v>#VALUE!</v>
      </c>
      <c r="Q55" s="479"/>
      <c r="R55" s="494">
        <f>COUNTIF($E$4:$E$312,Tablo16[[#This Row],[Dersin Adı]])</f>
        <v>3</v>
      </c>
      <c r="S55" s="481">
        <f>COUNTIFS($E$4:$E$358,E55,$F$4:$F$358,F55)</f>
        <v>1</v>
      </c>
      <c r="T55" s="496">
        <f>COUNTIFS(Tablo16[GÜN],I55,Tablo16[SINAV SAATİ],J55)</f>
        <v>8</v>
      </c>
    </row>
    <row r="56" spans="1:20" ht="15.75" x14ac:dyDescent="0.25">
      <c r="A56" s="536">
        <v>113</v>
      </c>
      <c r="B56" s="497" t="s">
        <v>60</v>
      </c>
      <c r="C56" s="497">
        <v>2</v>
      </c>
      <c r="D56" s="498" t="s">
        <v>1370</v>
      </c>
      <c r="E56" s="499" t="s">
        <v>39</v>
      </c>
      <c r="F56" s="500" t="s">
        <v>919</v>
      </c>
      <c r="G56" s="501" t="s">
        <v>108</v>
      </c>
      <c r="H56" s="497">
        <v>85</v>
      </c>
      <c r="I56" s="490">
        <v>45687</v>
      </c>
      <c r="J56" s="491" t="s">
        <v>888</v>
      </c>
      <c r="K56" s="492" t="s">
        <v>832</v>
      </c>
      <c r="L56" s="476" t="s">
        <v>45</v>
      </c>
      <c r="M56" s="477">
        <v>5</v>
      </c>
      <c r="N56" s="477"/>
      <c r="O56" s="479" t="str" cm="1">
        <f t="array" ref="O56">INDEX([1]Gözetmenler!$A$2:$C$16,M56,3)</f>
        <v>İrem POYRAZ</v>
      </c>
      <c r="P56" s="479" t="e" cm="1" vm="1">
        <f t="array" aca="1" ref="P56" ca="1">INDEX([1]Gözetmenler!$A$2:$C$16,N56,3)</f>
        <v>#VALUE!</v>
      </c>
      <c r="Q56" s="479"/>
      <c r="R56" s="494">
        <f>COUNTIF($E$4:$E$312,Tablo16[[#This Row],[Dersin Adı]])</f>
        <v>3</v>
      </c>
      <c r="S56" s="481">
        <f>COUNTIFS($E$4:$E$358,E56,$F$4:$F$358,F56)</f>
        <v>1</v>
      </c>
      <c r="T56" s="496">
        <f>COUNTIFS(Tablo16[GÜN],I56,Tablo16[SINAV SAATİ],J56)</f>
        <v>8</v>
      </c>
    </row>
    <row r="57" spans="1:20" ht="15.75" x14ac:dyDescent="0.25">
      <c r="A57" s="536">
        <v>301</v>
      </c>
      <c r="B57" s="497" t="s">
        <v>60</v>
      </c>
      <c r="C57" s="497">
        <v>2</v>
      </c>
      <c r="D57" s="498" t="s">
        <v>1403</v>
      </c>
      <c r="E57" s="499" t="s">
        <v>967</v>
      </c>
      <c r="F57" s="500" t="s">
        <v>1103</v>
      </c>
      <c r="G57" s="501" t="s">
        <v>123</v>
      </c>
      <c r="H57" s="497">
        <v>52</v>
      </c>
      <c r="I57" s="490">
        <v>45688</v>
      </c>
      <c r="J57" s="491" t="s">
        <v>157</v>
      </c>
      <c r="K57" s="492" t="s">
        <v>832</v>
      </c>
      <c r="L57" s="476"/>
      <c r="M57" s="477">
        <v>13</v>
      </c>
      <c r="N57" s="477"/>
      <c r="O57" s="479" t="str" cm="1">
        <f t="array" ref="O57">INDEX([1]Gözetmenler!$A$2:$C$16,M57,3)</f>
        <v>Umut MUCAN</v>
      </c>
      <c r="P57" s="479" t="e" cm="1" vm="1">
        <f t="array" aca="1" ref="P57" ca="1">INDEX([1]Gözetmenler!$A$2:$C$16,N57,3)</f>
        <v>#VALUE!</v>
      </c>
      <c r="Q57" s="479"/>
      <c r="R57" s="494">
        <f>COUNTIF($E$4:$E$312,Tablo16[[#This Row],[Dersin Adı]])</f>
        <v>5</v>
      </c>
      <c r="S57" s="481">
        <f>COUNTIFS($E$4:$E$358,E57,$F$4:$F$358,F57)</f>
        <v>1</v>
      </c>
      <c r="T57" s="496">
        <f>COUNTIFS(Tablo16[GÜN],I57,Tablo16[SINAV SAATİ],J57)</f>
        <v>3</v>
      </c>
    </row>
    <row r="58" spans="1:20" ht="15.75" x14ac:dyDescent="0.25">
      <c r="A58" s="536">
        <v>37</v>
      </c>
      <c r="B58" s="497" t="s">
        <v>60</v>
      </c>
      <c r="C58" s="497">
        <v>3</v>
      </c>
      <c r="D58" s="498" t="s">
        <v>1195</v>
      </c>
      <c r="E58" s="499" t="s">
        <v>991</v>
      </c>
      <c r="F58" s="500" t="s">
        <v>932</v>
      </c>
      <c r="G58" s="501" t="s">
        <v>60</v>
      </c>
      <c r="H58" s="497">
        <v>41</v>
      </c>
      <c r="I58" s="490">
        <v>45684</v>
      </c>
      <c r="J58" s="491" t="s">
        <v>888</v>
      </c>
      <c r="K58" s="492" t="s">
        <v>29</v>
      </c>
      <c r="L58" s="476"/>
      <c r="M58" s="477"/>
      <c r="N58" s="477"/>
      <c r="O58" s="479" t="e" cm="1" vm="1">
        <f t="array" aca="1" ref="O58" ca="1">INDEX([1]Gözetmenler!$A$2:$C$16,M58,3)</f>
        <v>#VALUE!</v>
      </c>
      <c r="P58" s="479" t="e" cm="1" vm="1">
        <f t="array" aca="1" ref="P58" ca="1">INDEX([1]Gözetmenler!$A$2:$C$16,N58,3)</f>
        <v>#VALUE!</v>
      </c>
      <c r="Q58" s="479"/>
      <c r="R58" s="494">
        <f>COUNTIF($E$4:$E$312,Tablo16[[#This Row],[Dersin Adı]])</f>
        <v>1</v>
      </c>
      <c r="S58" s="481">
        <f>COUNTIFS($E$4:$E$358,E58,$F$4:$F$358,F58)</f>
        <v>1</v>
      </c>
      <c r="T58" s="496">
        <f>COUNTIFS(Tablo16[GÜN],I58,Tablo16[SINAV SAATİ],J58)</f>
        <v>9</v>
      </c>
    </row>
    <row r="59" spans="1:20" ht="15.75" x14ac:dyDescent="0.25">
      <c r="A59" s="536">
        <v>55</v>
      </c>
      <c r="B59" s="497" t="s">
        <v>60</v>
      </c>
      <c r="C59" s="497">
        <v>3</v>
      </c>
      <c r="D59" s="498" t="s">
        <v>1254</v>
      </c>
      <c r="E59" s="499" t="s">
        <v>931</v>
      </c>
      <c r="F59" s="500" t="s">
        <v>932</v>
      </c>
      <c r="G59" s="501" t="s">
        <v>60</v>
      </c>
      <c r="H59" s="497">
        <v>46</v>
      </c>
      <c r="I59" s="490">
        <v>45685</v>
      </c>
      <c r="J59" s="491">
        <v>0.48958333333333331</v>
      </c>
      <c r="K59" s="492" t="s">
        <v>40</v>
      </c>
      <c r="L59" s="476"/>
      <c r="M59" s="477"/>
      <c r="N59" s="477"/>
      <c r="O59" s="479" t="e" cm="1" vm="1">
        <f t="array" aca="1" ref="O59" ca="1">INDEX([1]Gözetmenler!$A$2:$C$16,M59,3)</f>
        <v>#VALUE!</v>
      </c>
      <c r="P59" s="479" t="e" cm="1" vm="1">
        <f t="array" aca="1" ref="P59" ca="1">INDEX([1]Gözetmenler!$A$2:$C$16,N59,3)</f>
        <v>#VALUE!</v>
      </c>
      <c r="Q59" s="479"/>
      <c r="R59" s="494">
        <f>COUNTIF($E$4:$E$312,Tablo16[[#This Row],[Dersin Adı]])</f>
        <v>1</v>
      </c>
      <c r="S59" s="481">
        <f>COUNTIFS($E$4:$E$358,E59,$F$4:$F$358,F59)</f>
        <v>1</v>
      </c>
      <c r="T59" s="496">
        <f>COUNTIFS(Tablo16[GÜN],I59,Tablo16[SINAV SAATİ],J59)</f>
        <v>9</v>
      </c>
    </row>
    <row r="60" spans="1:20" ht="15.75" x14ac:dyDescent="0.25">
      <c r="A60" s="536">
        <v>141</v>
      </c>
      <c r="B60" s="497" t="s">
        <v>60</v>
      </c>
      <c r="C60" s="497">
        <v>3</v>
      </c>
      <c r="D60" s="498" t="s">
        <v>1284</v>
      </c>
      <c r="E60" s="499" t="s">
        <v>1031</v>
      </c>
      <c r="F60" s="500" t="s">
        <v>1032</v>
      </c>
      <c r="G60" s="501" t="s">
        <v>60</v>
      </c>
      <c r="H60" s="497">
        <v>40</v>
      </c>
      <c r="I60" s="490">
        <v>45685</v>
      </c>
      <c r="J60" s="491">
        <v>0.66666666666666663</v>
      </c>
      <c r="K60" s="492" t="s">
        <v>45</v>
      </c>
      <c r="L60" s="476"/>
      <c r="M60" s="477"/>
      <c r="N60" s="477"/>
      <c r="O60" s="479" t="e" cm="1" vm="1">
        <f t="array" aca="1" ref="O60" ca="1">INDEX([1]Gözetmenler!$A$2:$C$16,M60,3)</f>
        <v>#VALUE!</v>
      </c>
      <c r="P60" s="479" t="e" cm="1" vm="1">
        <f t="array" aca="1" ref="P60" ca="1">INDEX([1]Gözetmenler!$A$2:$C$16,N60,3)</f>
        <v>#VALUE!</v>
      </c>
      <c r="Q60" s="479"/>
      <c r="R60" s="494">
        <f>COUNTIF($E$4:$E$312,Tablo16[[#This Row],[Dersin Adı]])</f>
        <v>1</v>
      </c>
      <c r="S60" s="481">
        <f>COUNTIFS($E$4:$E$358,E60,$F$4:$F$358,F60)</f>
        <v>1</v>
      </c>
      <c r="T60" s="496">
        <f>COUNTIFS(Tablo16[GÜN],I60,Tablo16[SINAV SAATİ],J60)</f>
        <v>9</v>
      </c>
    </row>
    <row r="61" spans="1:20" ht="15.75" x14ac:dyDescent="0.25">
      <c r="A61" s="536">
        <v>70</v>
      </c>
      <c r="B61" s="497" t="s">
        <v>60</v>
      </c>
      <c r="C61" s="497">
        <v>3</v>
      </c>
      <c r="D61" s="498" t="s">
        <v>1298</v>
      </c>
      <c r="E61" s="499" t="s">
        <v>1045</v>
      </c>
      <c r="F61" s="500" t="s">
        <v>1046</v>
      </c>
      <c r="G61" s="501" t="s">
        <v>60</v>
      </c>
      <c r="H61" s="497">
        <v>38</v>
      </c>
      <c r="I61" s="490">
        <v>45686</v>
      </c>
      <c r="J61" s="491" t="s">
        <v>887</v>
      </c>
      <c r="K61" s="492" t="s">
        <v>40</v>
      </c>
      <c r="L61" s="476"/>
      <c r="M61" s="477">
        <v>8</v>
      </c>
      <c r="N61" s="477"/>
      <c r="O61" s="479" t="str" cm="1">
        <f t="array" ref="O61">INDEX([1]Gözetmenler!$A$2:$C$16,M61,3)</f>
        <v>Sema Ezgi YÜCEER</v>
      </c>
      <c r="P61" s="479" t="e" cm="1" vm="1">
        <f t="array" aca="1" ref="P61" ca="1">INDEX([1]Gözetmenler!$A$2:$C$16,N61,3)</f>
        <v>#VALUE!</v>
      </c>
      <c r="Q61" s="479"/>
      <c r="R61" s="494">
        <f>COUNTIF($E$4:$E$312,Tablo16[[#This Row],[Dersin Adı]])</f>
        <v>1</v>
      </c>
      <c r="S61" s="481">
        <f>COUNTIFS($E$4:$E$358,E61,$F$4:$F$358,F61)</f>
        <v>1</v>
      </c>
      <c r="T61" s="496">
        <f>COUNTIFS(Tablo16[GÜN],I61,Tablo16[SINAV SAATİ],J61)</f>
        <v>8</v>
      </c>
    </row>
    <row r="62" spans="1:20" ht="15.75" x14ac:dyDescent="0.25">
      <c r="A62" s="536">
        <v>71</v>
      </c>
      <c r="B62" s="497" t="s">
        <v>60</v>
      </c>
      <c r="C62" s="497">
        <v>3</v>
      </c>
      <c r="D62" s="498" t="s">
        <v>1332</v>
      </c>
      <c r="E62" s="499" t="s">
        <v>1073</v>
      </c>
      <c r="F62" s="500" t="s">
        <v>1038</v>
      </c>
      <c r="G62" s="501" t="s">
        <v>60</v>
      </c>
      <c r="H62" s="497">
        <v>40</v>
      </c>
      <c r="I62" s="490">
        <v>45686</v>
      </c>
      <c r="J62" s="491" t="s">
        <v>889</v>
      </c>
      <c r="K62" s="492" t="s">
        <v>48</v>
      </c>
      <c r="L62" s="476"/>
      <c r="M62" s="477"/>
      <c r="N62" s="477"/>
      <c r="O62" s="479" t="e" cm="1" vm="1">
        <f t="array" aca="1" ref="O62" ca="1">INDEX([1]Gözetmenler!$A$2:$C$16,M62,3)</f>
        <v>#VALUE!</v>
      </c>
      <c r="P62" s="479" t="e" cm="1" vm="1">
        <f t="array" aca="1" ref="P62" ca="1">INDEX([1]Gözetmenler!$A$2:$C$16,N62,3)</f>
        <v>#VALUE!</v>
      </c>
      <c r="Q62" s="479"/>
      <c r="R62" s="494">
        <f>COUNTIF($E$4:$E$312,Tablo16[[#This Row],[Dersin Adı]])</f>
        <v>1</v>
      </c>
      <c r="S62" s="481">
        <f>COUNTIFS($E$4:$E$358,E62,$F$4:$F$358,F62)</f>
        <v>1</v>
      </c>
      <c r="T62" s="496">
        <f>COUNTIFS(Tablo16[GÜN],I62,Tablo16[SINAV SAATİ],J62)</f>
        <v>8</v>
      </c>
    </row>
    <row r="63" spans="1:20" ht="15.75" x14ac:dyDescent="0.25">
      <c r="A63" s="536">
        <v>69</v>
      </c>
      <c r="B63" s="497" t="s">
        <v>60</v>
      </c>
      <c r="C63" s="497">
        <v>3</v>
      </c>
      <c r="D63" s="498" t="s">
        <v>1351</v>
      </c>
      <c r="E63" s="499" t="s">
        <v>1091</v>
      </c>
      <c r="F63" s="500" t="s">
        <v>848</v>
      </c>
      <c r="G63" s="501" t="s">
        <v>60</v>
      </c>
      <c r="H63" s="497">
        <v>41</v>
      </c>
      <c r="I63" s="490">
        <v>45687</v>
      </c>
      <c r="J63" s="491" t="s">
        <v>154</v>
      </c>
      <c r="K63" s="492" t="s">
        <v>29</v>
      </c>
      <c r="L63" s="476"/>
      <c r="M63" s="477">
        <v>14</v>
      </c>
      <c r="N63" s="477"/>
      <c r="O63" s="479" t="str" cm="1">
        <f t="array" ref="O63">INDEX([1]Gözetmenler!$A$2:$C$16,M63,3)</f>
        <v>Hakan ERDEM</v>
      </c>
      <c r="P63" s="479" t="e" cm="1" vm="1">
        <f t="array" aca="1" ref="P63" ca="1">INDEX([1]Gözetmenler!$A$2:$C$16,N63,3)</f>
        <v>#VALUE!</v>
      </c>
      <c r="Q63" s="479"/>
      <c r="R63" s="494">
        <f>COUNTIF($E$4:$E$312,Tablo16[[#This Row],[Dersin Adı]])</f>
        <v>1</v>
      </c>
      <c r="S63" s="481">
        <f>COUNTIFS($E$4:$E$358,E63,$F$4:$F$358,F63)</f>
        <v>1</v>
      </c>
      <c r="T63" s="496">
        <f>COUNTIFS(Tablo16[GÜN],I63,Tablo16[SINAV SAATİ],J63)</f>
        <v>3</v>
      </c>
    </row>
    <row r="64" spans="1:20" ht="15.75" x14ac:dyDescent="0.25">
      <c r="A64" s="536">
        <v>309</v>
      </c>
      <c r="B64" s="497" t="s">
        <v>60</v>
      </c>
      <c r="C64" s="497">
        <v>3</v>
      </c>
      <c r="D64" s="498" t="s">
        <v>1381</v>
      </c>
      <c r="E64" s="499" t="s">
        <v>1112</v>
      </c>
      <c r="F64" s="500" t="s">
        <v>1065</v>
      </c>
      <c r="G64" s="501" t="s">
        <v>60</v>
      </c>
      <c r="H64" s="497">
        <v>42</v>
      </c>
      <c r="I64" s="490">
        <v>45687</v>
      </c>
      <c r="J64" s="491" t="s">
        <v>160</v>
      </c>
      <c r="K64" s="492" t="s">
        <v>12</v>
      </c>
      <c r="L64" s="476"/>
      <c r="M64" s="477"/>
      <c r="N64" s="477"/>
      <c r="O64" s="479" t="e" cm="1" vm="1">
        <f t="array" aca="1" ref="O64" ca="1">INDEX([1]Gözetmenler!$A$2:$C$16,M64,3)</f>
        <v>#VALUE!</v>
      </c>
      <c r="P64" s="479" t="e" cm="1" vm="1">
        <f t="array" aca="1" ref="P64" ca="1">INDEX([1]Gözetmenler!$A$2:$C$16,N64,3)</f>
        <v>#VALUE!</v>
      </c>
      <c r="Q64" s="479"/>
      <c r="R64" s="494">
        <f>COUNTIF($E$4:$E$312,Tablo16[[#This Row],[Dersin Adı]])</f>
        <v>1</v>
      </c>
      <c r="S64" s="481">
        <f>COUNTIFS($E$4:$E$358,E64,$F$4:$F$358,F64)</f>
        <v>1</v>
      </c>
      <c r="T64" s="496">
        <f>COUNTIFS(Tablo16[GÜN],I64,Tablo16[SINAV SAATİ],J64)</f>
        <v>8</v>
      </c>
    </row>
    <row r="65" spans="1:20" ht="30" x14ac:dyDescent="0.25">
      <c r="A65" s="536">
        <v>52</v>
      </c>
      <c r="B65" s="497" t="s">
        <v>60</v>
      </c>
      <c r="C65" s="497">
        <v>4</v>
      </c>
      <c r="D65" s="498" t="s">
        <v>1169</v>
      </c>
      <c r="E65" s="499" t="s">
        <v>899</v>
      </c>
      <c r="F65" s="500" t="s">
        <v>900</v>
      </c>
      <c r="G65" s="501" t="s">
        <v>60</v>
      </c>
      <c r="H65" s="497">
        <v>15</v>
      </c>
      <c r="I65" s="490">
        <v>45684</v>
      </c>
      <c r="J65" s="491" t="s">
        <v>154</v>
      </c>
      <c r="K65" s="492" t="s">
        <v>24</v>
      </c>
      <c r="L65" s="476"/>
      <c r="M65" s="477">
        <v>2</v>
      </c>
      <c r="N65" s="477"/>
      <c r="O65" s="479" t="str" cm="1">
        <f t="array" ref="O65">INDEX([1]Gözetmenler!$A$2:$C$16,M65,3)</f>
        <v>Esra ŞAHİN</v>
      </c>
      <c r="P65" s="479" t="e" cm="1" vm="1">
        <f t="array" aca="1" ref="P65" ca="1">INDEX([1]Gözetmenler!$A$2:$C$16,N65,3)</f>
        <v>#VALUE!</v>
      </c>
      <c r="Q65" s="479"/>
      <c r="R65" s="494">
        <f>COUNTIF($E$4:$E$312,Tablo16[[#This Row],[Dersin Adı]])</f>
        <v>1</v>
      </c>
      <c r="S65" s="481">
        <f>COUNTIFS($E$4:$E$358,E65,$F$4:$F$358,F65)</f>
        <v>1</v>
      </c>
      <c r="T65" s="496">
        <f>COUNTIFS(Tablo16[GÜN],I65,Tablo16[SINAV SAATİ],J65)</f>
        <v>9</v>
      </c>
    </row>
    <row r="66" spans="1:20" ht="30" x14ac:dyDescent="0.25">
      <c r="A66" s="536">
        <v>53</v>
      </c>
      <c r="B66" s="497" t="s">
        <v>60</v>
      </c>
      <c r="C66" s="497">
        <v>4</v>
      </c>
      <c r="D66" s="498" t="s">
        <v>1202</v>
      </c>
      <c r="E66" s="499" t="s">
        <v>941</v>
      </c>
      <c r="F66" s="500" t="s">
        <v>942</v>
      </c>
      <c r="G66" s="501" t="s">
        <v>60</v>
      </c>
      <c r="H66" s="497">
        <v>15</v>
      </c>
      <c r="I66" s="490">
        <v>45684</v>
      </c>
      <c r="J66" s="491" t="s">
        <v>160</v>
      </c>
      <c r="K66" s="492" t="s">
        <v>35</v>
      </c>
      <c r="L66" s="476"/>
      <c r="M66" s="477"/>
      <c r="N66" s="477"/>
      <c r="O66" s="479" t="e" cm="1" vm="1">
        <f t="array" aca="1" ref="O66" ca="1">INDEX([1]Gözetmenler!$A$2:$C$16,M66,3)</f>
        <v>#VALUE!</v>
      </c>
      <c r="P66" s="479" t="e" cm="1" vm="1">
        <f t="array" aca="1" ref="P66" ca="1">INDEX([1]Gözetmenler!$A$2:$C$16,N66,3)</f>
        <v>#VALUE!</v>
      </c>
      <c r="Q66" s="479"/>
      <c r="R66" s="494">
        <f>COUNTIF($E$4:$E$312,Tablo16[[#This Row],[Dersin Adı]])</f>
        <v>1</v>
      </c>
      <c r="S66" s="481">
        <f>COUNTIFS($E$4:$E$358,E66,$F$4:$F$358,F66)</f>
        <v>1</v>
      </c>
      <c r="T66" s="496">
        <f>COUNTIFS(Tablo16[GÜN],I66,Tablo16[SINAV SAATİ],J66)</f>
        <v>9</v>
      </c>
    </row>
    <row r="67" spans="1:20" ht="15.75" x14ac:dyDescent="0.25">
      <c r="A67" s="536">
        <v>50</v>
      </c>
      <c r="B67" s="497" t="s">
        <v>60</v>
      </c>
      <c r="C67" s="497">
        <v>4</v>
      </c>
      <c r="D67" s="498" t="s">
        <v>1232</v>
      </c>
      <c r="E67" s="499" t="s">
        <v>970</v>
      </c>
      <c r="F67" s="500" t="s">
        <v>1065</v>
      </c>
      <c r="G67" s="501" t="s">
        <v>60</v>
      </c>
      <c r="H67" s="497">
        <v>42</v>
      </c>
      <c r="I67" s="490">
        <v>45685</v>
      </c>
      <c r="J67" s="491">
        <v>0.38541666666666669</v>
      </c>
      <c r="K67" s="492" t="s">
        <v>40</v>
      </c>
      <c r="L67" s="476"/>
      <c r="M67" s="477"/>
      <c r="N67" s="477"/>
      <c r="O67" s="479" t="e" cm="1" vm="1">
        <f t="array" aca="1" ref="O67" ca="1">INDEX([1]Gözetmenler!$A$2:$C$16,M67,3)</f>
        <v>#VALUE!</v>
      </c>
      <c r="P67" s="479" t="e" cm="1" vm="1">
        <f t="array" aca="1" ref="P67" ca="1">INDEX([1]Gözetmenler!$A$2:$C$16,N67,3)</f>
        <v>#VALUE!</v>
      </c>
      <c r="Q67" s="479"/>
      <c r="R67" s="494">
        <f>COUNTIF($E$4:$E$312,Tablo16[[#This Row],[Dersin Adı]])</f>
        <v>1</v>
      </c>
      <c r="S67" s="481">
        <f>COUNTIFS($E$4:$E$358,E67,$F$4:$F$358,F67)</f>
        <v>1</v>
      </c>
      <c r="T67" s="496">
        <f>COUNTIFS(Tablo16[GÜN],I67,Tablo16[SINAV SAATİ],J67)</f>
        <v>10</v>
      </c>
    </row>
    <row r="68" spans="1:20" ht="15.75" x14ac:dyDescent="0.25">
      <c r="A68" s="536">
        <v>79</v>
      </c>
      <c r="B68" s="497" t="s">
        <v>60</v>
      </c>
      <c r="C68" s="497">
        <v>4</v>
      </c>
      <c r="D68" s="498" t="s">
        <v>1261</v>
      </c>
      <c r="E68" s="499" t="s">
        <v>998</v>
      </c>
      <c r="F68" s="500" t="s">
        <v>1038</v>
      </c>
      <c r="G68" s="501" t="s">
        <v>60</v>
      </c>
      <c r="H68" s="497">
        <v>12</v>
      </c>
      <c r="I68" s="490">
        <v>45685</v>
      </c>
      <c r="J68" s="491">
        <v>0.60763888888888884</v>
      </c>
      <c r="K68" s="492" t="s">
        <v>24</v>
      </c>
      <c r="L68" s="476"/>
      <c r="M68" s="477"/>
      <c r="N68" s="477"/>
      <c r="O68" s="479" t="e" cm="1" vm="1">
        <f t="array" aca="1" ref="O68" ca="1">INDEX([1]Gözetmenler!$A$2:$C$16,M68,3)</f>
        <v>#VALUE!</v>
      </c>
      <c r="P68" s="479" t="e" cm="1" vm="1">
        <f t="array" aca="1" ref="P68" ca="1">INDEX([1]Gözetmenler!$A$2:$C$16,N68,3)</f>
        <v>#VALUE!</v>
      </c>
      <c r="Q68" s="479"/>
      <c r="R68" s="494">
        <f>COUNTIF($E$4:$E$312,Tablo16[[#This Row],[Dersin Adı]])</f>
        <v>1</v>
      </c>
      <c r="S68" s="481">
        <f>COUNTIFS($E$4:$E$358,E68,$F$4:$F$358,F68)</f>
        <v>1</v>
      </c>
      <c r="T68" s="496">
        <f>COUNTIFS(Tablo16[GÜN],I68,Tablo16[SINAV SAATİ],J68)</f>
        <v>8</v>
      </c>
    </row>
    <row r="69" spans="1:20" ht="15.75" x14ac:dyDescent="0.25">
      <c r="A69" s="536">
        <v>88</v>
      </c>
      <c r="B69" s="497" t="s">
        <v>60</v>
      </c>
      <c r="C69" s="497">
        <v>4</v>
      </c>
      <c r="D69" s="498" t="s">
        <v>1305</v>
      </c>
      <c r="E69" s="499" t="s">
        <v>1058</v>
      </c>
      <c r="F69" s="500" t="s">
        <v>980</v>
      </c>
      <c r="G69" s="501" t="s">
        <v>60</v>
      </c>
      <c r="H69" s="497">
        <v>41</v>
      </c>
      <c r="I69" s="490">
        <v>45686</v>
      </c>
      <c r="J69" s="491" t="s">
        <v>157</v>
      </c>
      <c r="K69" s="492" t="s">
        <v>45</v>
      </c>
      <c r="L69" s="476"/>
      <c r="M69" s="477"/>
      <c r="N69" s="477"/>
      <c r="O69" s="479" t="e" cm="1" vm="1">
        <f t="array" aca="1" ref="O69" ca="1">INDEX([1]Gözetmenler!$A$2:$C$16,M69,3)</f>
        <v>#VALUE!</v>
      </c>
      <c r="P69" s="479" t="e" cm="1" vm="1">
        <f t="array" aca="1" ref="P69" ca="1">INDEX([1]Gözetmenler!$A$2:$C$16,N69,3)</f>
        <v>#VALUE!</v>
      </c>
      <c r="Q69" s="479"/>
      <c r="R69" s="494">
        <f>COUNTIF($E$4:$E$312,Tablo16[[#This Row],[Dersin Adı]])</f>
        <v>1</v>
      </c>
      <c r="S69" s="481">
        <f>COUNTIFS($E$4:$E$358,E69,$F$4:$F$358,F69)</f>
        <v>1</v>
      </c>
      <c r="T69" s="496">
        <f>COUNTIFS(Tablo16[GÜN],I69,Tablo16[SINAV SAATİ],J69)</f>
        <v>10</v>
      </c>
    </row>
    <row r="70" spans="1:20" ht="15.75" x14ac:dyDescent="0.25">
      <c r="A70" s="536">
        <v>277</v>
      </c>
      <c r="B70" s="497" t="s">
        <v>60</v>
      </c>
      <c r="C70" s="497">
        <v>4</v>
      </c>
      <c r="D70" s="498" t="s">
        <v>1395</v>
      </c>
      <c r="E70" s="499" t="s">
        <v>1126</v>
      </c>
      <c r="F70" s="500" t="s">
        <v>1065</v>
      </c>
      <c r="G70" s="501" t="s">
        <v>60</v>
      </c>
      <c r="H70" s="497">
        <v>42</v>
      </c>
      <c r="I70" s="490">
        <v>45686</v>
      </c>
      <c r="J70" s="491">
        <v>0.53125</v>
      </c>
      <c r="K70" s="492" t="s">
        <v>832</v>
      </c>
      <c r="L70" s="476"/>
      <c r="M70" s="477"/>
      <c r="N70" s="477"/>
      <c r="O70" s="479" t="e" cm="1" vm="1">
        <f t="array" aca="1" ref="O70" ca="1">INDEX([1]Gözetmenler!$A$2:$C$16,M70,3)</f>
        <v>#VALUE!</v>
      </c>
      <c r="P70" s="479" t="e" cm="1" vm="1">
        <f t="array" aca="1" ref="P70" ca="1">INDEX([1]Gözetmenler!$A$2:$C$16,N70,3)</f>
        <v>#VALUE!</v>
      </c>
      <c r="Q70" s="479"/>
      <c r="R70" s="494">
        <f>COUNTIF($E$4:$E$312,Tablo16[[#This Row],[Dersin Adı]])</f>
        <v>1</v>
      </c>
      <c r="S70" s="481">
        <f>COUNTIFS($E$4:$E$358,E70,$F$4:$F$358,F70)</f>
        <v>1</v>
      </c>
      <c r="T70" s="496">
        <f>COUNTIFS(Tablo16[GÜN],I70,Tablo16[SINAV SAATİ],J70)</f>
        <v>10</v>
      </c>
    </row>
    <row r="71" spans="1:20" ht="15.75" x14ac:dyDescent="0.25">
      <c r="A71" s="536">
        <v>273</v>
      </c>
      <c r="B71" s="497" t="s">
        <v>60</v>
      </c>
      <c r="C71" s="497">
        <v>4</v>
      </c>
      <c r="D71" s="498" t="s">
        <v>1343</v>
      </c>
      <c r="E71" s="499" t="s">
        <v>1085</v>
      </c>
      <c r="F71" s="500" t="s">
        <v>980</v>
      </c>
      <c r="G71" s="501" t="s">
        <v>60</v>
      </c>
      <c r="H71" s="497">
        <v>15</v>
      </c>
      <c r="I71" s="490">
        <v>45686</v>
      </c>
      <c r="J71" s="491" t="s">
        <v>163</v>
      </c>
      <c r="K71" s="492" t="s">
        <v>85</v>
      </c>
      <c r="L71" s="476"/>
      <c r="M71" s="477">
        <v>13</v>
      </c>
      <c r="N71" s="477"/>
      <c r="O71" s="479" t="str" cm="1">
        <f t="array" ref="O71">INDEX([1]Gözetmenler!$A$2:$C$16,M71,3)</f>
        <v>Umut MUCAN</v>
      </c>
      <c r="P71" s="479" t="e" cm="1" vm="1">
        <f t="array" aca="1" ref="P71" ca="1">INDEX([1]Gözetmenler!$A$2:$C$16,N71,3)</f>
        <v>#VALUE!</v>
      </c>
      <c r="Q71" s="479"/>
      <c r="R71" s="494">
        <f>COUNTIF($E$4:$E$312,Tablo16[[#This Row],[Dersin Adı]])</f>
        <v>1</v>
      </c>
      <c r="S71" s="481">
        <f>COUNTIFS($E$4:$E$358,E71,$F$4:$F$358,F71)</f>
        <v>1</v>
      </c>
      <c r="T71" s="496">
        <f>COUNTIFS(Tablo16[GÜN],I71,Tablo16[SINAV SAATİ],J71)</f>
        <v>10</v>
      </c>
    </row>
    <row r="72" spans="1:20" ht="30" x14ac:dyDescent="0.25">
      <c r="A72" s="536">
        <v>240</v>
      </c>
      <c r="B72" s="497" t="s">
        <v>60</v>
      </c>
      <c r="C72" s="497">
        <v>4</v>
      </c>
      <c r="D72" s="498" t="s">
        <v>1355</v>
      </c>
      <c r="E72" s="499" t="s">
        <v>1094</v>
      </c>
      <c r="F72" s="500" t="s">
        <v>848</v>
      </c>
      <c r="G72" s="501" t="s">
        <v>60</v>
      </c>
      <c r="H72" s="497">
        <v>12</v>
      </c>
      <c r="I72" s="507">
        <v>45687</v>
      </c>
      <c r="J72" s="491" t="s">
        <v>887</v>
      </c>
      <c r="K72" s="492" t="s">
        <v>47</v>
      </c>
      <c r="L72" s="476"/>
      <c r="M72" s="477">
        <v>4</v>
      </c>
      <c r="N72" s="477">
        <v>5</v>
      </c>
      <c r="O72" s="479" t="str" cm="1">
        <f t="array" ref="O72">INDEX([1]Gözetmenler!$A$2:$C$16,M72,3)</f>
        <v>İpek YAŞAR</v>
      </c>
      <c r="P72" s="479" t="str" cm="1">
        <f t="array" ref="P72">INDEX([1]Gözetmenler!$A$2:$C$16,N72,3)</f>
        <v>İrem POYRAZ</v>
      </c>
      <c r="Q72" s="479"/>
      <c r="R72" s="494">
        <f>COUNTIF($E$4:$E$312,Tablo16[[#This Row],[Dersin Adı]])</f>
        <v>1</v>
      </c>
      <c r="S72" s="481">
        <f>COUNTIFS($E$4:$E$358,E72,$F$4:$F$358,F72)</f>
        <v>1</v>
      </c>
      <c r="T72" s="496">
        <f>COUNTIFS(Tablo16[GÜN],I72,Tablo16[SINAV SAATİ],J72)</f>
        <v>7</v>
      </c>
    </row>
    <row r="73" spans="1:20" ht="15.75" x14ac:dyDescent="0.25">
      <c r="A73" s="536">
        <v>226</v>
      </c>
      <c r="B73" s="497" t="s">
        <v>60</v>
      </c>
      <c r="C73" s="497">
        <v>4</v>
      </c>
      <c r="D73" s="498" t="s">
        <v>1388</v>
      </c>
      <c r="E73" s="499" t="s">
        <v>1118</v>
      </c>
      <c r="F73" s="500" t="s">
        <v>848</v>
      </c>
      <c r="G73" s="501" t="s">
        <v>60</v>
      </c>
      <c r="H73" s="497">
        <v>43</v>
      </c>
      <c r="I73" s="507">
        <v>45687</v>
      </c>
      <c r="J73" s="491" t="s">
        <v>889</v>
      </c>
      <c r="K73" s="492" t="s">
        <v>29</v>
      </c>
      <c r="L73" s="476"/>
      <c r="M73" s="477"/>
      <c r="N73" s="477"/>
      <c r="O73" s="479" t="e" cm="1" vm="1">
        <f t="array" aca="1" ref="O73" ca="1">INDEX([1]Gözetmenler!$A$2:$C$16,M73,3)</f>
        <v>#VALUE!</v>
      </c>
      <c r="P73" s="479" t="e" cm="1" vm="1">
        <f t="array" aca="1" ref="P73" ca="1">INDEX([1]Gözetmenler!$A$2:$C$16,N73,3)</f>
        <v>#VALUE!</v>
      </c>
      <c r="Q73" s="479"/>
      <c r="R73" s="494">
        <f>COUNTIF($E$4:$E$312,Tablo16[[#This Row],[Dersin Adı]])</f>
        <v>1</v>
      </c>
      <c r="S73" s="481">
        <f>COUNTIFS($E$4:$E$358,E73,$F$4:$F$358,F73)</f>
        <v>1</v>
      </c>
      <c r="T73" s="496">
        <f>COUNTIFS(Tablo16[GÜN],I73,Tablo16[SINAV SAATİ],J73)</f>
        <v>7</v>
      </c>
    </row>
    <row r="74" spans="1:20" ht="15.75" x14ac:dyDescent="0.25">
      <c r="A74" s="536">
        <v>80</v>
      </c>
      <c r="B74" s="497" t="s">
        <v>60</v>
      </c>
      <c r="C74" s="497">
        <v>4</v>
      </c>
      <c r="D74" s="498" t="s">
        <v>1288</v>
      </c>
      <c r="E74" s="499" t="s">
        <v>1037</v>
      </c>
      <c r="F74" s="500" t="s">
        <v>1038</v>
      </c>
      <c r="G74" s="501" t="s">
        <v>60</v>
      </c>
      <c r="H74" s="497">
        <v>13</v>
      </c>
      <c r="I74" s="507">
        <v>45687</v>
      </c>
      <c r="J74" s="491" t="s">
        <v>890</v>
      </c>
      <c r="K74" s="492" t="s">
        <v>35</v>
      </c>
      <c r="L74" s="476"/>
      <c r="M74" s="477"/>
      <c r="N74" s="477"/>
      <c r="O74" s="479" t="e" cm="1" vm="1">
        <f t="array" aca="1" ref="O74" ca="1">INDEX([1]Gözetmenler!$A$2:$C$16,M74,3)</f>
        <v>#VALUE!</v>
      </c>
      <c r="P74" s="479" t="e" cm="1" vm="1">
        <f t="array" aca="1" ref="P74" ca="1">INDEX([1]Gözetmenler!$A$2:$C$16,N74,3)</f>
        <v>#VALUE!</v>
      </c>
      <c r="Q74" s="479"/>
      <c r="R74" s="494">
        <f>COUNTIF($E$4:$E$312,Tablo16[[#This Row],[Dersin Adı]])</f>
        <v>1</v>
      </c>
      <c r="S74" s="481">
        <f>COUNTIFS($E$4:$E$358,E74,$F$4:$F$358,F74)</f>
        <v>1</v>
      </c>
      <c r="T74" s="496">
        <f>COUNTIFS(Tablo16[GÜN],I74,Tablo16[SINAV SAATİ],J74)</f>
        <v>3</v>
      </c>
    </row>
    <row r="75" spans="1:20" ht="15.75" x14ac:dyDescent="0.25">
      <c r="A75" s="536">
        <v>48</v>
      </c>
      <c r="B75" s="497" t="s">
        <v>83</v>
      </c>
      <c r="C75" s="497">
        <v>3</v>
      </c>
      <c r="D75" s="498" t="s">
        <v>1405</v>
      </c>
      <c r="E75" s="499" t="s">
        <v>1131</v>
      </c>
      <c r="F75" s="500" t="s">
        <v>932</v>
      </c>
      <c r="G75" s="501" t="s">
        <v>60</v>
      </c>
      <c r="H75" s="497">
        <v>11</v>
      </c>
      <c r="I75" s="507">
        <v>45688</v>
      </c>
      <c r="J75" s="491" t="s">
        <v>888</v>
      </c>
      <c r="K75" s="492" t="s">
        <v>47</v>
      </c>
      <c r="L75" s="476"/>
      <c r="M75" s="477"/>
      <c r="N75" s="477"/>
      <c r="O75" s="479" t="e" cm="1" vm="1">
        <f t="array" aca="1" ref="O75" ca="1">INDEX([1]Gözetmenler!$A$2:$C$16,M75,3)</f>
        <v>#VALUE!</v>
      </c>
      <c r="P75" s="479" t="e" cm="1" vm="1">
        <f t="array" aca="1" ref="P75" ca="1">INDEX([1]Gözetmenler!$A$2:$C$16,N75,3)</f>
        <v>#VALUE!</v>
      </c>
      <c r="Q75" s="479"/>
      <c r="R75" s="494">
        <f>COUNTIF($E$4:$E$312,Tablo16[[#This Row],[Dersin Adı]])</f>
        <v>1</v>
      </c>
      <c r="S75" s="481">
        <f>COUNTIFS($E$4:$E$358,E75,$F$4:$F$358,F75)</f>
        <v>1</v>
      </c>
      <c r="T75" s="496">
        <f>COUNTIFS(Tablo16[GÜN],I75,Tablo16[SINAV SAATİ],J75)</f>
        <v>14</v>
      </c>
    </row>
    <row r="76" spans="1:20" ht="15.75" x14ac:dyDescent="0.25">
      <c r="A76" s="536">
        <v>54</v>
      </c>
      <c r="B76" s="497" t="s">
        <v>83</v>
      </c>
      <c r="C76" s="497">
        <v>3</v>
      </c>
      <c r="D76" s="498" t="s">
        <v>1406</v>
      </c>
      <c r="E76" s="499" t="s">
        <v>1132</v>
      </c>
      <c r="F76" s="500" t="s">
        <v>942</v>
      </c>
      <c r="G76" s="501" t="s">
        <v>60</v>
      </c>
      <c r="H76" s="497">
        <v>20</v>
      </c>
      <c r="I76" s="507">
        <v>45688</v>
      </c>
      <c r="J76" s="491" t="s">
        <v>888</v>
      </c>
      <c r="K76" s="492" t="s">
        <v>45</v>
      </c>
      <c r="L76" s="476"/>
      <c r="M76" s="477"/>
      <c r="N76" s="477"/>
      <c r="O76" s="479" t="e" cm="1" vm="1">
        <f t="array" aca="1" ref="O76" ca="1">INDEX([1]Gözetmenler!$A$2:$C$16,M76,3)</f>
        <v>#VALUE!</v>
      </c>
      <c r="P76" s="479" t="e" cm="1" vm="1">
        <f t="array" aca="1" ref="P76" ca="1">INDEX([1]Gözetmenler!$A$2:$C$16,N76,3)</f>
        <v>#VALUE!</v>
      </c>
      <c r="Q76" s="479"/>
      <c r="R76" s="494">
        <f>COUNTIF($E$4:$E$312,Tablo16[[#This Row],[Dersin Adı]])</f>
        <v>1</v>
      </c>
      <c r="S76" s="481">
        <f>COUNTIFS($E$4:$E$358,E76,$F$4:$F$358,F76)</f>
        <v>1</v>
      </c>
      <c r="T76" s="496">
        <f>COUNTIFS(Tablo16[GÜN],I76,Tablo16[SINAV SAATİ],J76)</f>
        <v>14</v>
      </c>
    </row>
    <row r="77" spans="1:20" ht="15.75" x14ac:dyDescent="0.25">
      <c r="A77" s="536">
        <v>75</v>
      </c>
      <c r="B77" s="497" t="s">
        <v>83</v>
      </c>
      <c r="C77" s="497">
        <v>3</v>
      </c>
      <c r="D77" s="498" t="s">
        <v>1407</v>
      </c>
      <c r="E77" s="499" t="s">
        <v>1133</v>
      </c>
      <c r="F77" s="500" t="s">
        <v>1062</v>
      </c>
      <c r="G77" s="501" t="s">
        <v>130</v>
      </c>
      <c r="H77" s="497">
        <v>8</v>
      </c>
      <c r="I77" s="507">
        <v>45688</v>
      </c>
      <c r="J77" s="491" t="s">
        <v>888</v>
      </c>
      <c r="K77" s="492" t="s">
        <v>42</v>
      </c>
      <c r="L77" s="476"/>
      <c r="M77" s="477"/>
      <c r="N77" s="477"/>
      <c r="O77" s="479" t="e" cm="1" vm="1">
        <f t="array" aca="1" ref="O77" ca="1">INDEX([1]Gözetmenler!$A$2:$C$16,M77,3)</f>
        <v>#VALUE!</v>
      </c>
      <c r="P77" s="479" t="e" cm="1" vm="1">
        <f t="array" aca="1" ref="P77" ca="1">INDEX([1]Gözetmenler!$A$2:$C$16,N77,3)</f>
        <v>#VALUE!</v>
      </c>
      <c r="Q77" s="479"/>
      <c r="R77" s="494">
        <f>COUNTIF($E$4:$E$312,Tablo16[[#This Row],[Dersin Adı]])</f>
        <v>1</v>
      </c>
      <c r="S77" s="481">
        <f>COUNTIFS($E$4:$E$358,E77,$F$4:$F$358,F77)</f>
        <v>1</v>
      </c>
      <c r="T77" s="496">
        <f>COUNTIFS(Tablo16[GÜN],I77,Tablo16[SINAV SAATİ],J77)</f>
        <v>14</v>
      </c>
    </row>
    <row r="78" spans="1:20" ht="15.75" x14ac:dyDescent="0.25">
      <c r="A78" s="536">
        <v>124</v>
      </c>
      <c r="B78" s="497" t="s">
        <v>83</v>
      </c>
      <c r="C78" s="497">
        <v>3</v>
      </c>
      <c r="D78" s="498" t="s">
        <v>1408</v>
      </c>
      <c r="E78" s="499" t="s">
        <v>1134</v>
      </c>
      <c r="F78" s="500" t="s">
        <v>990</v>
      </c>
      <c r="G78" s="501" t="s">
        <v>130</v>
      </c>
      <c r="H78" s="497">
        <v>6</v>
      </c>
      <c r="I78" s="507">
        <v>45688</v>
      </c>
      <c r="J78" s="491" t="s">
        <v>888</v>
      </c>
      <c r="K78" s="492" t="s">
        <v>76</v>
      </c>
      <c r="L78" s="476"/>
      <c r="M78" s="477"/>
      <c r="N78" s="477"/>
      <c r="O78" s="479" t="e" cm="1" vm="1">
        <f t="array" aca="1" ref="O78" ca="1">INDEX([1]Gözetmenler!$A$2:$C$16,M78,3)</f>
        <v>#VALUE!</v>
      </c>
      <c r="P78" s="479" t="e" cm="1" vm="1">
        <f t="array" aca="1" ref="P78" ca="1">INDEX([1]Gözetmenler!$A$2:$C$16,N78,3)</f>
        <v>#VALUE!</v>
      </c>
      <c r="Q78" s="479"/>
      <c r="R78" s="494">
        <f>COUNTIF($E$4:$E$312,Tablo16[[#This Row],[Dersin Adı]])</f>
        <v>1</v>
      </c>
      <c r="S78" s="481">
        <f>COUNTIFS($E$4:$E$358,E78,$F$4:$F$358,F78)</f>
        <v>1</v>
      </c>
      <c r="T78" s="496">
        <f>COUNTIFS(Tablo16[GÜN],I78,Tablo16[SINAV SAATİ],J78)</f>
        <v>14</v>
      </c>
    </row>
    <row r="79" spans="1:20" ht="15.75" x14ac:dyDescent="0.25">
      <c r="A79" s="536">
        <v>168</v>
      </c>
      <c r="B79" s="497" t="s">
        <v>83</v>
      </c>
      <c r="C79" s="497">
        <v>3</v>
      </c>
      <c r="D79" s="498" t="s">
        <v>1409</v>
      </c>
      <c r="E79" s="499" t="s">
        <v>1135</v>
      </c>
      <c r="F79" s="500" t="s">
        <v>1029</v>
      </c>
      <c r="G79" s="501" t="s">
        <v>8</v>
      </c>
      <c r="H79" s="497">
        <v>21</v>
      </c>
      <c r="I79" s="507">
        <v>45688</v>
      </c>
      <c r="J79" s="491" t="s">
        <v>888</v>
      </c>
      <c r="K79" s="492" t="s">
        <v>40</v>
      </c>
      <c r="L79" s="476"/>
      <c r="M79" s="477"/>
      <c r="N79" s="477"/>
      <c r="O79" s="479" t="e" cm="1" vm="1">
        <f t="array" aca="1" ref="O79" ca="1">INDEX([1]Gözetmenler!$A$2:$C$16,M79,3)</f>
        <v>#VALUE!</v>
      </c>
      <c r="P79" s="479" t="e" cm="1" vm="1">
        <f t="array" aca="1" ref="P79" ca="1">INDEX([1]Gözetmenler!$A$2:$C$16,N79,3)</f>
        <v>#VALUE!</v>
      </c>
      <c r="Q79" s="479"/>
      <c r="R79" s="494">
        <f>COUNTIF($E$4:$E$312,Tablo16[[#This Row],[Dersin Adı]])</f>
        <v>1</v>
      </c>
      <c r="S79" s="481">
        <f>COUNTIFS($E$4:$E$358,E79,$F$4:$F$358,F79)</f>
        <v>1</v>
      </c>
      <c r="T79" s="496">
        <f>COUNTIFS(Tablo16[GÜN],I79,Tablo16[SINAV SAATİ],J79)</f>
        <v>14</v>
      </c>
    </row>
    <row r="80" spans="1:20" ht="15.75" x14ac:dyDescent="0.25">
      <c r="A80" s="536">
        <v>198</v>
      </c>
      <c r="B80" s="497" t="s">
        <v>83</v>
      </c>
      <c r="C80" s="497">
        <v>3</v>
      </c>
      <c r="D80" s="498" t="s">
        <v>1410</v>
      </c>
      <c r="E80" s="499" t="s">
        <v>1136</v>
      </c>
      <c r="F80" s="500" t="s">
        <v>940</v>
      </c>
      <c r="G80" s="501" t="s">
        <v>130</v>
      </c>
      <c r="H80" s="497">
        <v>20</v>
      </c>
      <c r="I80" s="507">
        <v>45688</v>
      </c>
      <c r="J80" s="491" t="s">
        <v>888</v>
      </c>
      <c r="K80" s="492" t="s">
        <v>48</v>
      </c>
      <c r="L80" s="476"/>
      <c r="M80" s="477"/>
      <c r="N80" s="477"/>
      <c r="O80" s="479" t="e" cm="1" vm="1">
        <f t="array" aca="1" ref="O80" ca="1">INDEX([1]Gözetmenler!$A$2:$C$16,M80,3)</f>
        <v>#VALUE!</v>
      </c>
      <c r="P80" s="479" t="e" cm="1" vm="1">
        <f t="array" aca="1" ref="P80" ca="1">INDEX([1]Gözetmenler!$A$2:$C$16,N80,3)</f>
        <v>#VALUE!</v>
      </c>
      <c r="Q80" s="479"/>
      <c r="R80" s="494">
        <f>COUNTIF($E$4:$E$312,Tablo16[[#This Row],[Dersin Adı]])</f>
        <v>1</v>
      </c>
      <c r="S80" s="481">
        <f>COUNTIFS($E$4:$E$358,E80,$F$4:$F$358,F80)</f>
        <v>1</v>
      </c>
      <c r="T80" s="496">
        <f>COUNTIFS(Tablo16[GÜN],I80,Tablo16[SINAV SAATİ],J80)</f>
        <v>14</v>
      </c>
    </row>
    <row r="81" spans="1:20" ht="15.75" x14ac:dyDescent="0.25">
      <c r="A81" s="536">
        <v>241</v>
      </c>
      <c r="B81" s="497" t="s">
        <v>83</v>
      </c>
      <c r="C81" s="497">
        <v>3</v>
      </c>
      <c r="D81" s="498" t="s">
        <v>1411</v>
      </c>
      <c r="E81" s="499" t="s">
        <v>1137</v>
      </c>
      <c r="F81" s="500" t="s">
        <v>989</v>
      </c>
      <c r="G81" s="501" t="s">
        <v>8</v>
      </c>
      <c r="H81" s="497">
        <v>42</v>
      </c>
      <c r="I81" s="507">
        <v>45688</v>
      </c>
      <c r="J81" s="491" t="s">
        <v>888</v>
      </c>
      <c r="K81" s="492" t="s">
        <v>832</v>
      </c>
      <c r="L81" s="476"/>
      <c r="M81" s="477"/>
      <c r="N81" s="477"/>
      <c r="O81" s="479" t="e" cm="1" vm="1">
        <f t="array" aca="1" ref="O81" ca="1">INDEX([1]Gözetmenler!$A$2:$C$16,M81,3)</f>
        <v>#VALUE!</v>
      </c>
      <c r="P81" s="479" t="e" cm="1" vm="1">
        <f t="array" aca="1" ref="P81" ca="1">INDEX([1]Gözetmenler!$A$2:$C$16,N81,3)</f>
        <v>#VALUE!</v>
      </c>
      <c r="Q81" s="479"/>
      <c r="R81" s="494">
        <f>COUNTIF($E$4:$E$312,Tablo16[[#This Row],[Dersin Adı]])</f>
        <v>1</v>
      </c>
      <c r="S81" s="481">
        <f>COUNTIFS($E$4:$E$358,E81,$F$4:$F$358,F81)</f>
        <v>1</v>
      </c>
      <c r="T81" s="496">
        <f>COUNTIFS(Tablo16[GÜN],I81,Tablo16[SINAV SAATİ],J81)</f>
        <v>14</v>
      </c>
    </row>
    <row r="82" spans="1:20" ht="15.75" x14ac:dyDescent="0.25">
      <c r="A82" s="536">
        <v>296</v>
      </c>
      <c r="B82" s="497" t="s">
        <v>83</v>
      </c>
      <c r="C82" s="497">
        <v>3</v>
      </c>
      <c r="D82" s="498" t="s">
        <v>1410</v>
      </c>
      <c r="E82" s="499" t="s">
        <v>1138</v>
      </c>
      <c r="F82" s="500" t="s">
        <v>919</v>
      </c>
      <c r="G82" s="501" t="s">
        <v>108</v>
      </c>
      <c r="H82" s="497">
        <v>9</v>
      </c>
      <c r="I82" s="507">
        <v>45688</v>
      </c>
      <c r="J82" s="491" t="s">
        <v>888</v>
      </c>
      <c r="K82" s="492" t="s">
        <v>35</v>
      </c>
      <c r="L82" s="476"/>
      <c r="M82" s="477"/>
      <c r="N82" s="477"/>
      <c r="O82" s="479" t="e" cm="1" vm="1">
        <f t="array" aca="1" ref="O82" ca="1">INDEX([1]Gözetmenler!$A$2:$C$16,M82,3)</f>
        <v>#VALUE!</v>
      </c>
      <c r="P82" s="479" t="e" cm="1" vm="1">
        <f t="array" aca="1" ref="P82" ca="1">INDEX([1]Gözetmenler!$A$2:$C$16,N82,3)</f>
        <v>#VALUE!</v>
      </c>
      <c r="Q82" s="479"/>
      <c r="R82" s="494">
        <f>COUNTIF($E$4:$E$312,Tablo16[[#This Row],[Dersin Adı]])</f>
        <v>1</v>
      </c>
      <c r="S82" s="481">
        <f>COUNTIFS($E$4:$E$358,E82,$F$4:$F$358,F82)</f>
        <v>1</v>
      </c>
      <c r="T82" s="496">
        <f>COUNTIFS(Tablo16[GÜN],I82,Tablo16[SINAV SAATİ],J82)</f>
        <v>14</v>
      </c>
    </row>
    <row r="83" spans="1:20" ht="15.75" x14ac:dyDescent="0.25">
      <c r="A83" s="536">
        <v>308</v>
      </c>
      <c r="B83" s="497" t="s">
        <v>83</v>
      </c>
      <c r="C83" s="497">
        <v>3</v>
      </c>
      <c r="D83" s="498" t="s">
        <v>1412</v>
      </c>
      <c r="E83" s="499" t="s">
        <v>1139</v>
      </c>
      <c r="F83" s="500" t="s">
        <v>1072</v>
      </c>
      <c r="G83" s="501" t="s">
        <v>123</v>
      </c>
      <c r="H83" s="497">
        <v>7</v>
      </c>
      <c r="I83" s="507">
        <v>45688</v>
      </c>
      <c r="J83" s="491" t="s">
        <v>888</v>
      </c>
      <c r="K83" s="492" t="s">
        <v>69</v>
      </c>
      <c r="L83" s="476"/>
      <c r="M83" s="477"/>
      <c r="N83" s="477"/>
      <c r="O83" s="479" t="e" cm="1" vm="1">
        <f t="array" aca="1" ref="O83" ca="1">INDEX([1]Gözetmenler!$A$2:$C$16,M83,3)</f>
        <v>#VALUE!</v>
      </c>
      <c r="P83" s="479" t="e" cm="1" vm="1">
        <f t="array" aca="1" ref="P83" ca="1">INDEX([1]Gözetmenler!$A$2:$C$16,N83,3)</f>
        <v>#VALUE!</v>
      </c>
      <c r="Q83" s="479"/>
      <c r="R83" s="494">
        <f>COUNTIF($E$4:$E$312,Tablo16[[#This Row],[Dersin Adı]])</f>
        <v>1</v>
      </c>
      <c r="S83" s="481">
        <f>COUNTIFS($E$4:$E$358,E83,$F$4:$F$358,F83)</f>
        <v>1</v>
      </c>
      <c r="T83" s="496">
        <f>COUNTIFS(Tablo16[GÜN],I83,Tablo16[SINAV SAATİ],J83)</f>
        <v>14</v>
      </c>
    </row>
    <row r="84" spans="1:20" ht="15.75" x14ac:dyDescent="0.25">
      <c r="A84" s="536">
        <v>342</v>
      </c>
      <c r="B84" s="497" t="s">
        <v>83</v>
      </c>
      <c r="C84" s="497">
        <v>3</v>
      </c>
      <c r="D84" s="498" t="s">
        <v>1413</v>
      </c>
      <c r="E84" s="499" t="s">
        <v>1140</v>
      </c>
      <c r="F84" s="500" t="s">
        <v>923</v>
      </c>
      <c r="G84" s="501" t="s">
        <v>130</v>
      </c>
      <c r="H84" s="497">
        <v>18</v>
      </c>
      <c r="I84" s="507">
        <v>45688</v>
      </c>
      <c r="J84" s="491" t="s">
        <v>888</v>
      </c>
      <c r="K84" s="492" t="s">
        <v>67</v>
      </c>
      <c r="L84" s="476"/>
      <c r="M84" s="477"/>
      <c r="N84" s="477"/>
      <c r="O84" s="479" t="e" cm="1" vm="1">
        <f t="array" aca="1" ref="O84" ca="1">INDEX([1]Gözetmenler!$A$2:$C$16,M84,3)</f>
        <v>#VALUE!</v>
      </c>
      <c r="P84" s="479" t="e" cm="1" vm="1">
        <f t="array" aca="1" ref="P84" ca="1">INDEX([1]Gözetmenler!$A$2:$C$16,N84,3)</f>
        <v>#VALUE!</v>
      </c>
      <c r="Q84" s="479"/>
      <c r="R84" s="494">
        <f>COUNTIF($E$4:$E$312,Tablo16[[#This Row],[Dersin Adı]])</f>
        <v>1</v>
      </c>
      <c r="S84" s="481">
        <f>COUNTIFS($E$4:$E$358,E84,$F$4:$F$358,F84)</f>
        <v>1</v>
      </c>
      <c r="T84" s="496">
        <f>COUNTIFS(Tablo16[GÜN],I84,Tablo16[SINAV SAATİ],J84)</f>
        <v>14</v>
      </c>
    </row>
    <row r="85" spans="1:20" ht="15.75" x14ac:dyDescent="0.25">
      <c r="A85" s="536">
        <v>346</v>
      </c>
      <c r="B85" s="497" t="s">
        <v>83</v>
      </c>
      <c r="C85" s="497">
        <v>3</v>
      </c>
      <c r="D85" s="498" t="s">
        <v>1414</v>
      </c>
      <c r="E85" s="487" t="s">
        <v>1141</v>
      </c>
      <c r="F85" s="488" t="s">
        <v>990</v>
      </c>
      <c r="G85" s="501" t="s">
        <v>130</v>
      </c>
      <c r="H85" s="497">
        <v>17</v>
      </c>
      <c r="I85" s="507">
        <v>45688</v>
      </c>
      <c r="J85" s="491" t="s">
        <v>888</v>
      </c>
      <c r="K85" s="492" t="s">
        <v>24</v>
      </c>
      <c r="L85" s="476"/>
      <c r="M85" s="477"/>
      <c r="N85" s="477"/>
      <c r="O85" s="479" t="e" cm="1" vm="1">
        <f t="array" aca="1" ref="O85" ca="1">INDEX([1]Gözetmenler!$A$2:$C$16,M85,3)</f>
        <v>#VALUE!</v>
      </c>
      <c r="P85" s="479" t="e" cm="1" vm="1">
        <f t="array" aca="1" ref="P85" ca="1">INDEX([1]Gözetmenler!$A$2:$C$16,N85,3)</f>
        <v>#VALUE!</v>
      </c>
      <c r="Q85" s="479"/>
      <c r="R85" s="494">
        <f>COUNTIF($E$4:$E$312,Tablo16[[#This Row],[Dersin Adı]])</f>
        <v>1</v>
      </c>
      <c r="S85" s="481">
        <f>COUNTIFS($E$4:$E$358,E85,$F$4:$F$358,F85)</f>
        <v>1</v>
      </c>
      <c r="T85" s="496">
        <f>COUNTIFS(Tablo16[GÜN],I85,Tablo16[SINAV SAATİ],J85)</f>
        <v>14</v>
      </c>
    </row>
    <row r="86" spans="1:20" ht="30" x14ac:dyDescent="0.25">
      <c r="A86" s="536">
        <v>370</v>
      </c>
      <c r="B86" s="497" t="s">
        <v>83</v>
      </c>
      <c r="C86" s="497">
        <v>3</v>
      </c>
      <c r="D86" s="498" t="s">
        <v>1415</v>
      </c>
      <c r="E86" s="499" t="s">
        <v>1142</v>
      </c>
      <c r="F86" s="500" t="s">
        <v>1127</v>
      </c>
      <c r="G86" s="501" t="s">
        <v>8</v>
      </c>
      <c r="H86" s="497">
        <v>12</v>
      </c>
      <c r="I86" s="507">
        <v>45688</v>
      </c>
      <c r="J86" s="491" t="s">
        <v>888</v>
      </c>
      <c r="K86" s="492" t="s">
        <v>65</v>
      </c>
      <c r="L86" s="476"/>
      <c r="M86" s="477">
        <v>12</v>
      </c>
      <c r="N86" s="477"/>
      <c r="O86" s="479" t="str" cm="1">
        <f t="array" ref="O86">INDEX([1]Gözetmenler!$A$2:$C$16,M86,3)</f>
        <v>Çağrı KINIK</v>
      </c>
      <c r="P86" s="479" t="e" cm="1" vm="1">
        <f t="array" aca="1" ref="P86" ca="1">INDEX([1]Gözetmenler!$A$2:$C$16,N86,3)</f>
        <v>#VALUE!</v>
      </c>
      <c r="Q86" s="479"/>
      <c r="R86" s="494">
        <f>COUNTIF($E$4:$E$312,Tablo16[[#This Row],[Dersin Adı]])</f>
        <v>1</v>
      </c>
      <c r="S86" s="481">
        <f>COUNTIFS($E$4:$E$358,E86,$F$4:$F$358,F86)</f>
        <v>1</v>
      </c>
      <c r="T86" s="496">
        <f>COUNTIFS(Tablo16[GÜN],I86,Tablo16[SINAV SAATİ],J86)</f>
        <v>14</v>
      </c>
    </row>
    <row r="87" spans="1:20" ht="15.75" x14ac:dyDescent="0.25">
      <c r="A87" s="536">
        <v>4</v>
      </c>
      <c r="B87" s="497" t="s">
        <v>91</v>
      </c>
      <c r="C87" s="497">
        <v>4</v>
      </c>
      <c r="D87" s="498" t="s">
        <v>1416</v>
      </c>
      <c r="E87" s="499" t="s">
        <v>1143</v>
      </c>
      <c r="F87" s="500" t="s">
        <v>1144</v>
      </c>
      <c r="G87" s="501" t="s">
        <v>226</v>
      </c>
      <c r="H87" s="497">
        <v>8</v>
      </c>
      <c r="I87" s="507">
        <v>45688</v>
      </c>
      <c r="J87" s="491" t="s">
        <v>160</v>
      </c>
      <c r="K87" s="492" t="s">
        <v>42</v>
      </c>
      <c r="L87" s="476"/>
      <c r="M87" s="477"/>
      <c r="N87" s="477"/>
      <c r="O87" s="479" t="e" cm="1" vm="1">
        <f t="array" aca="1" ref="O87" ca="1">INDEX([1]Gözetmenler!$A$2:$C$16,M87,3)</f>
        <v>#VALUE!</v>
      </c>
      <c r="P87" s="479" t="e" cm="1" vm="1">
        <f t="array" aca="1" ref="P87" ca="1">INDEX([1]Gözetmenler!$A$2:$C$16,N87,3)</f>
        <v>#VALUE!</v>
      </c>
      <c r="Q87" s="479"/>
      <c r="R87" s="494">
        <f>COUNTIF($E$4:$E$312,Tablo16[[#This Row],[Dersin Adı]])</f>
        <v>1</v>
      </c>
      <c r="S87" s="481">
        <f>COUNTIFS($E$4:$E$358,E87,$F$4:$F$358,F87)</f>
        <v>1</v>
      </c>
      <c r="T87" s="496">
        <f>COUNTIFS(Tablo16[GÜN],I87,Tablo16[SINAV SAATİ],J87)</f>
        <v>9</v>
      </c>
    </row>
    <row r="88" spans="1:20" ht="15.75" x14ac:dyDescent="0.25">
      <c r="A88" s="536">
        <v>72</v>
      </c>
      <c r="B88" s="497" t="s">
        <v>91</v>
      </c>
      <c r="C88" s="497">
        <v>4</v>
      </c>
      <c r="D88" s="498" t="s">
        <v>1417</v>
      </c>
      <c r="E88" s="499" t="s">
        <v>92</v>
      </c>
      <c r="F88" s="500" t="s">
        <v>1145</v>
      </c>
      <c r="G88" s="501" t="s">
        <v>60</v>
      </c>
      <c r="H88" s="497">
        <v>17</v>
      </c>
      <c r="I88" s="507">
        <v>45688</v>
      </c>
      <c r="J88" s="491" t="s">
        <v>160</v>
      </c>
      <c r="K88" s="492" t="s">
        <v>45</v>
      </c>
      <c r="L88" s="476"/>
      <c r="M88" s="477"/>
      <c r="N88" s="477"/>
      <c r="O88" s="479" t="e" cm="1" vm="1">
        <f t="array" aca="1" ref="O88" ca="1">INDEX([1]Gözetmenler!$A$2:$C$16,M88,3)</f>
        <v>#VALUE!</v>
      </c>
      <c r="P88" s="479" t="e" cm="1" vm="1">
        <f t="array" aca="1" ref="P88" ca="1">INDEX([1]Gözetmenler!$A$2:$C$16,N88,3)</f>
        <v>#VALUE!</v>
      </c>
      <c r="Q88" s="479"/>
      <c r="R88" s="494">
        <f>COUNTIF($E$4:$E$312,Tablo16[[#This Row],[Dersin Adı]])</f>
        <v>1</v>
      </c>
      <c r="S88" s="481">
        <f>COUNTIFS($E$4:$E$358,E88,$F$4:$F$358,F88)</f>
        <v>1</v>
      </c>
      <c r="T88" s="496">
        <f>COUNTIFS(Tablo16[GÜN],I88,Tablo16[SINAV SAATİ],J88)</f>
        <v>9</v>
      </c>
    </row>
    <row r="89" spans="1:20" ht="15.75" x14ac:dyDescent="0.25">
      <c r="A89" s="536">
        <v>95</v>
      </c>
      <c r="B89" s="497" t="s">
        <v>91</v>
      </c>
      <c r="C89" s="497">
        <v>4</v>
      </c>
      <c r="D89" s="498" t="s">
        <v>1418</v>
      </c>
      <c r="E89" s="499" t="s">
        <v>1146</v>
      </c>
      <c r="F89" s="500" t="s">
        <v>1147</v>
      </c>
      <c r="G89" s="501" t="s">
        <v>226</v>
      </c>
      <c r="H89" s="497">
        <v>8</v>
      </c>
      <c r="I89" s="507">
        <v>45688</v>
      </c>
      <c r="J89" s="491" t="s">
        <v>160</v>
      </c>
      <c r="K89" s="492" t="s">
        <v>69</v>
      </c>
      <c r="L89" s="476"/>
      <c r="M89" s="477"/>
      <c r="N89" s="477"/>
      <c r="O89" s="479" t="e" cm="1" vm="1">
        <f t="array" aca="1" ref="O89" ca="1">INDEX([1]Gözetmenler!$A$2:$C$16,M89,3)</f>
        <v>#VALUE!</v>
      </c>
      <c r="P89" s="479" t="e" cm="1" vm="1">
        <f t="array" aca="1" ref="P89" ca="1">INDEX([1]Gözetmenler!$A$2:$C$16,N89,3)</f>
        <v>#VALUE!</v>
      </c>
      <c r="Q89" s="479"/>
      <c r="R89" s="494">
        <f>COUNTIF($E$4:$E$312,Tablo16[[#This Row],[Dersin Adı]])</f>
        <v>1</v>
      </c>
      <c r="S89" s="481">
        <f>COUNTIFS($E$4:$E$358,E89,$F$4:$F$358,F89)</f>
        <v>1</v>
      </c>
      <c r="T89" s="496">
        <f>COUNTIFS(Tablo16[GÜN],I89,Tablo16[SINAV SAATİ],J89)</f>
        <v>9</v>
      </c>
    </row>
    <row r="90" spans="1:20" ht="30" x14ac:dyDescent="0.25">
      <c r="A90" s="536">
        <v>227</v>
      </c>
      <c r="B90" s="497" t="s">
        <v>91</v>
      </c>
      <c r="C90" s="497">
        <v>4</v>
      </c>
      <c r="D90" s="498" t="s">
        <v>1419</v>
      </c>
      <c r="E90" s="499" t="s">
        <v>1148</v>
      </c>
      <c r="F90" s="500" t="s">
        <v>1029</v>
      </c>
      <c r="G90" s="501" t="s">
        <v>8</v>
      </c>
      <c r="H90" s="497">
        <v>27</v>
      </c>
      <c r="I90" s="507">
        <v>45688</v>
      </c>
      <c r="J90" s="491" t="s">
        <v>160</v>
      </c>
      <c r="K90" s="492" t="s">
        <v>40</v>
      </c>
      <c r="L90" s="476"/>
      <c r="M90" s="477"/>
      <c r="N90" s="477"/>
      <c r="O90" s="479" t="e" cm="1" vm="1">
        <f t="array" aca="1" ref="O90" ca="1">INDEX([1]Gözetmenler!$A$2:$C$16,M90,3)</f>
        <v>#VALUE!</v>
      </c>
      <c r="P90" s="479" t="e" cm="1" vm="1">
        <f t="array" aca="1" ref="P90" ca="1">INDEX([1]Gözetmenler!$A$2:$C$16,N90,3)</f>
        <v>#VALUE!</v>
      </c>
      <c r="Q90" s="479"/>
      <c r="R90" s="494">
        <f>COUNTIF($E$4:$E$312,Tablo16[[#This Row],[Dersin Adı]])</f>
        <v>1</v>
      </c>
      <c r="S90" s="481">
        <f>COUNTIFS($E$4:$E$358,E90,$F$4:$F$358,F90)</f>
        <v>1</v>
      </c>
      <c r="T90" s="496">
        <f>COUNTIFS(Tablo16[GÜN],I90,Tablo16[SINAV SAATİ],J90)</f>
        <v>9</v>
      </c>
    </row>
    <row r="91" spans="1:20" ht="15.75" x14ac:dyDescent="0.25">
      <c r="A91" s="536">
        <v>251</v>
      </c>
      <c r="B91" s="497" t="s">
        <v>91</v>
      </c>
      <c r="C91" s="497">
        <v>4</v>
      </c>
      <c r="D91" s="498" t="s">
        <v>219</v>
      </c>
      <c r="E91" s="499" t="s">
        <v>1149</v>
      </c>
      <c r="F91" s="500" t="s">
        <v>840</v>
      </c>
      <c r="G91" s="501" t="s">
        <v>226</v>
      </c>
      <c r="H91" s="497">
        <v>48</v>
      </c>
      <c r="I91" s="507">
        <v>45688</v>
      </c>
      <c r="J91" s="491" t="s">
        <v>160</v>
      </c>
      <c r="K91" s="492" t="s">
        <v>1150</v>
      </c>
      <c r="L91" s="476"/>
      <c r="M91" s="477"/>
      <c r="N91" s="477"/>
      <c r="O91" s="479" t="e" cm="1" vm="1">
        <f t="array" aca="1" ref="O91" ca="1">INDEX([1]Gözetmenler!$A$2:$C$16,M91,3)</f>
        <v>#VALUE!</v>
      </c>
      <c r="P91" s="479" t="e" cm="1" vm="1">
        <f t="array" aca="1" ref="P91" ca="1">INDEX([1]Gözetmenler!$A$2:$C$16,N91,3)</f>
        <v>#VALUE!</v>
      </c>
      <c r="Q91" s="479"/>
      <c r="R91" s="494">
        <f>COUNTIF($E$4:$E$312,Tablo16[[#This Row],[Dersin Adı]])</f>
        <v>1</v>
      </c>
      <c r="S91" s="481">
        <f>COUNTIFS($E$4:$E$358,E91,$F$4:$F$358,F91)</f>
        <v>1</v>
      </c>
      <c r="T91" s="496">
        <f>COUNTIFS(Tablo16[GÜN],I91,Tablo16[SINAV SAATİ],J91)</f>
        <v>9</v>
      </c>
    </row>
    <row r="92" spans="1:20" ht="15.75" x14ac:dyDescent="0.25">
      <c r="A92" s="536">
        <v>252</v>
      </c>
      <c r="B92" s="497" t="s">
        <v>91</v>
      </c>
      <c r="C92" s="497">
        <v>4</v>
      </c>
      <c r="D92" s="498" t="s">
        <v>1420</v>
      </c>
      <c r="E92" s="499" t="s">
        <v>1151</v>
      </c>
      <c r="F92" s="500" t="s">
        <v>1152</v>
      </c>
      <c r="G92" s="501" t="s">
        <v>226</v>
      </c>
      <c r="H92" s="497">
        <v>14</v>
      </c>
      <c r="I92" s="507">
        <v>45688</v>
      </c>
      <c r="J92" s="491" t="s">
        <v>160</v>
      </c>
      <c r="K92" s="492" t="s">
        <v>52</v>
      </c>
      <c r="L92" s="476"/>
      <c r="M92" s="477"/>
      <c r="N92" s="477"/>
      <c r="O92" s="479" t="e" cm="1" vm="1">
        <f t="array" aca="1" ref="O92" ca="1">INDEX([1]Gözetmenler!$A$2:$C$16,M92,3)</f>
        <v>#VALUE!</v>
      </c>
      <c r="P92" s="479" t="e" cm="1" vm="1">
        <f t="array" aca="1" ref="P92" ca="1">INDEX([1]Gözetmenler!$A$2:$C$16,N92,3)</f>
        <v>#VALUE!</v>
      </c>
      <c r="Q92" s="479"/>
      <c r="R92" s="494">
        <f>COUNTIF($E$4:$E$312,Tablo16[[#This Row],[Dersin Adı]])</f>
        <v>1</v>
      </c>
      <c r="S92" s="481">
        <f>COUNTIFS($E$4:$E$358,E92,$F$4:$F$358,F92)</f>
        <v>1</v>
      </c>
      <c r="T92" s="496">
        <f>COUNTIFS(Tablo16[GÜN],I92,Tablo16[SINAV SAATİ],J92)</f>
        <v>9</v>
      </c>
    </row>
    <row r="93" spans="1:20" ht="15.75" x14ac:dyDescent="0.25">
      <c r="A93" s="536">
        <v>293</v>
      </c>
      <c r="B93" s="497" t="s">
        <v>91</v>
      </c>
      <c r="C93" s="497">
        <v>4</v>
      </c>
      <c r="D93" s="498" t="s">
        <v>1421</v>
      </c>
      <c r="E93" s="499" t="s">
        <v>1153</v>
      </c>
      <c r="F93" s="500" t="s">
        <v>1154</v>
      </c>
      <c r="G93" s="501" t="s">
        <v>226</v>
      </c>
      <c r="H93" s="497">
        <v>1</v>
      </c>
      <c r="I93" s="507">
        <v>45688</v>
      </c>
      <c r="J93" s="491" t="s">
        <v>160</v>
      </c>
      <c r="K93" s="492" t="s">
        <v>10</v>
      </c>
      <c r="L93" s="476"/>
      <c r="M93" s="477"/>
      <c r="N93" s="477"/>
      <c r="O93" s="479" t="e" cm="1" vm="1">
        <f t="array" aca="1" ref="O93" ca="1">INDEX([1]Gözetmenler!$A$2:$C$16,M93,3)</f>
        <v>#VALUE!</v>
      </c>
      <c r="P93" s="479" t="e" cm="1" vm="1">
        <f t="array" aca="1" ref="P93" ca="1">INDEX([1]Gözetmenler!$A$2:$C$16,N93,3)</f>
        <v>#VALUE!</v>
      </c>
      <c r="Q93" s="479"/>
      <c r="R93" s="494">
        <f>COUNTIF($E$4:$E$312,Tablo16[[#This Row],[Dersin Adı]])</f>
        <v>1</v>
      </c>
      <c r="S93" s="481">
        <f>COUNTIFS($E$4:$E$358,E93,$F$4:$F$358,F93)</f>
        <v>1</v>
      </c>
      <c r="T93" s="496">
        <f>COUNTIFS(Tablo16[GÜN],I93,Tablo16[SINAV SAATİ],J93)</f>
        <v>9</v>
      </c>
    </row>
    <row r="94" spans="1:20" ht="30" x14ac:dyDescent="0.25">
      <c r="A94" s="536">
        <v>327</v>
      </c>
      <c r="B94" s="497" t="s">
        <v>91</v>
      </c>
      <c r="C94" s="497">
        <v>4</v>
      </c>
      <c r="D94" s="498" t="s">
        <v>1422</v>
      </c>
      <c r="E94" s="499" t="s">
        <v>1155</v>
      </c>
      <c r="F94" s="500" t="s">
        <v>1156</v>
      </c>
      <c r="G94" s="501" t="s">
        <v>226</v>
      </c>
      <c r="H94" s="497">
        <v>11</v>
      </c>
      <c r="I94" s="507">
        <v>45688</v>
      </c>
      <c r="J94" s="491" t="s">
        <v>160</v>
      </c>
      <c r="K94" s="492" t="s">
        <v>76</v>
      </c>
      <c r="L94" s="476"/>
      <c r="M94" s="477"/>
      <c r="N94" s="477"/>
      <c r="O94" s="504" t="e" cm="1" vm="1">
        <f t="array" aca="1" ref="O94" ca="1">INDEX([1]Gözetmenler!$A$2:$C$16,M94,3)</f>
        <v>#VALUE!</v>
      </c>
      <c r="P94" s="505" t="e" cm="1" vm="1">
        <f t="array" aca="1" ref="P94" ca="1">INDEX([1]Gözetmenler!$A$2:$C$16,N94,3)</f>
        <v>#VALUE!</v>
      </c>
      <c r="Q94" s="479"/>
      <c r="R94" s="494">
        <f>COUNTIF($E$4:$E$312,Tablo16[[#This Row],[Dersin Adı]])</f>
        <v>1</v>
      </c>
      <c r="S94" s="481">
        <f>COUNTIFS($E$4:$E$358,E94,$F$4:$F$358,F94)</f>
        <v>1</v>
      </c>
      <c r="T94" s="506">
        <f>COUNTIFS(Tablo16[GÜN],I94,Tablo16[SINAV SAATİ],J94)</f>
        <v>9</v>
      </c>
    </row>
    <row r="95" spans="1:20" ht="15.75" x14ac:dyDescent="0.25">
      <c r="A95" s="536">
        <v>176</v>
      </c>
      <c r="B95" s="497" t="s">
        <v>97</v>
      </c>
      <c r="C95" s="497">
        <v>1</v>
      </c>
      <c r="D95" s="498" t="s">
        <v>1177</v>
      </c>
      <c r="E95" s="499" t="s">
        <v>26</v>
      </c>
      <c r="F95" s="500" t="s">
        <v>912</v>
      </c>
      <c r="G95" s="501" t="s">
        <v>97</v>
      </c>
      <c r="H95" s="497">
        <v>46</v>
      </c>
      <c r="I95" s="507">
        <v>45684</v>
      </c>
      <c r="J95" s="491" t="s">
        <v>887</v>
      </c>
      <c r="K95" s="492" t="s">
        <v>29</v>
      </c>
      <c r="L95" s="476"/>
      <c r="M95" s="477"/>
      <c r="N95" s="477"/>
      <c r="O95" s="479" t="e" cm="1" vm="1">
        <f t="array" aca="1" ref="O95" ca="1">INDEX([1]Gözetmenler!$A$2:$C$16,M95,3)</f>
        <v>#VALUE!</v>
      </c>
      <c r="P95" s="479" t="e" cm="1" vm="1">
        <f t="array" aca="1" ref="P95" ca="1">INDEX([1]Gözetmenler!$A$2:$C$16,N95,3)</f>
        <v>#VALUE!</v>
      </c>
      <c r="Q95" s="479"/>
      <c r="R95" s="494">
        <f>COUNTIF($E$4:$E$312,Tablo16[[#This Row],[Dersin Adı]])</f>
        <v>7</v>
      </c>
      <c r="S95" s="481">
        <f>COUNTIFS($E$4:$E$358,E95,$F$4:$F$358,F95)</f>
        <v>1</v>
      </c>
      <c r="T95" s="496">
        <f>COUNTIFS(Tablo16[GÜN],I95,Tablo16[SINAV SAATİ],J95)</f>
        <v>9</v>
      </c>
    </row>
    <row r="96" spans="1:20" ht="15.75" x14ac:dyDescent="0.25">
      <c r="A96" s="536">
        <v>405</v>
      </c>
      <c r="B96" s="497" t="s">
        <v>97</v>
      </c>
      <c r="C96" s="497">
        <v>1</v>
      </c>
      <c r="D96" s="498"/>
      <c r="E96" s="499" t="s">
        <v>1446</v>
      </c>
      <c r="F96" s="500" t="s">
        <v>1447</v>
      </c>
      <c r="G96" s="501" t="s">
        <v>226</v>
      </c>
      <c r="H96" s="497"/>
      <c r="I96" s="507">
        <v>45684</v>
      </c>
      <c r="J96" s="491">
        <v>0.625</v>
      </c>
      <c r="K96" s="492" t="s">
        <v>198</v>
      </c>
      <c r="L96" s="476"/>
      <c r="M96" s="477">
        <v>3</v>
      </c>
      <c r="N96" s="477">
        <v>8</v>
      </c>
      <c r="O96" s="479" t="str" cm="1">
        <f t="array" ref="O96">INDEX([1]Gözetmenler!$A$2:$C$16,M96,3)</f>
        <v xml:space="preserve"> H. Nihan ÇİFTÇİ</v>
      </c>
      <c r="P96" s="479" t="str" cm="1">
        <f t="array" ref="P96">INDEX([1]Gözetmenler!$A$2:$C$16,N96,3)</f>
        <v>Sema Ezgi YÜCEER</v>
      </c>
      <c r="Q96" s="479"/>
      <c r="R96" s="494">
        <f>COUNTIF($E$4:$E$312,Tablo16[[#This Row],[Dersin Adı]])</f>
        <v>9</v>
      </c>
      <c r="S96" s="481">
        <f>COUNTIFS($E$4:$E$358,E96,$F$4:$F$358,F96)</f>
        <v>9</v>
      </c>
      <c r="T96" s="496">
        <f>COUNTIFS(Tablo16[GÜN],I96,Tablo16[SINAV SAATİ],J96)</f>
        <v>9</v>
      </c>
    </row>
    <row r="97" spans="1:20" ht="15.75" x14ac:dyDescent="0.25">
      <c r="A97" s="536">
        <v>99</v>
      </c>
      <c r="B97" s="497" t="s">
        <v>97</v>
      </c>
      <c r="C97" s="497">
        <v>1</v>
      </c>
      <c r="D97" s="498" t="s">
        <v>1211</v>
      </c>
      <c r="E97" s="499" t="s">
        <v>954</v>
      </c>
      <c r="F97" s="500" t="s">
        <v>956</v>
      </c>
      <c r="G97" s="501" t="s">
        <v>226</v>
      </c>
      <c r="H97" s="497">
        <v>49</v>
      </c>
      <c r="I97" s="507">
        <v>45684</v>
      </c>
      <c r="J97" s="491">
        <v>0.69791666666666663</v>
      </c>
      <c r="K97" s="492" t="s">
        <v>29</v>
      </c>
      <c r="L97" s="476"/>
      <c r="M97" s="477"/>
      <c r="N97" s="477"/>
      <c r="O97" s="479" t="e" cm="1" vm="1">
        <f t="array" aca="1" ref="O97" ca="1">INDEX([1]Gözetmenler!$A$2:$C$16,M97,3)</f>
        <v>#VALUE!</v>
      </c>
      <c r="P97" s="479" t="e" cm="1" vm="1">
        <f t="array" aca="1" ref="P97" ca="1">INDEX([1]Gözetmenler!$A$2:$C$16,N97,3)</f>
        <v>#VALUE!</v>
      </c>
      <c r="Q97" s="479"/>
      <c r="R97" s="494">
        <f>COUNTIF($E$4:$E$312,Tablo16[[#This Row],[Dersin Adı]])</f>
        <v>9</v>
      </c>
      <c r="S97" s="481">
        <f>COUNTIFS($E$4:$E$358,E97,$F$4:$F$358,F97)</f>
        <v>1</v>
      </c>
      <c r="T97" s="496">
        <f>COUNTIFS(Tablo16[GÜN],I97,Tablo16[SINAV SAATİ],J97)</f>
        <v>9</v>
      </c>
    </row>
    <row r="98" spans="1:20" ht="15.75" x14ac:dyDescent="0.25">
      <c r="A98" s="536">
        <v>210</v>
      </c>
      <c r="B98" s="497" t="s">
        <v>97</v>
      </c>
      <c r="C98" s="497">
        <v>1</v>
      </c>
      <c r="D98" s="498" t="s">
        <v>1240</v>
      </c>
      <c r="E98" s="499" t="s">
        <v>913</v>
      </c>
      <c r="F98" s="500" t="s">
        <v>977</v>
      </c>
      <c r="G98" s="501" t="s">
        <v>226</v>
      </c>
      <c r="H98" s="497">
        <v>61</v>
      </c>
      <c r="I98" s="507">
        <v>45685</v>
      </c>
      <c r="J98" s="491">
        <v>0.38541666666666669</v>
      </c>
      <c r="K98" s="492" t="s">
        <v>12</v>
      </c>
      <c r="L98" s="476" t="s">
        <v>38</v>
      </c>
      <c r="M98" s="477"/>
      <c r="N98" s="477"/>
      <c r="O98" s="479" t="e" cm="1" vm="1">
        <f t="array" aca="1" ref="O98" ca="1">INDEX([1]Gözetmenler!$A$2:$C$16,M98,3)</f>
        <v>#VALUE!</v>
      </c>
      <c r="P98" s="479" t="e" cm="1" vm="1">
        <f t="array" aca="1" ref="P98" ca="1">INDEX([1]Gözetmenler!$A$2:$C$16,N98,3)</f>
        <v>#VALUE!</v>
      </c>
      <c r="Q98" s="479"/>
      <c r="R98" s="494">
        <f>COUNTIF($E$4:$E$312,Tablo16[[#This Row],[Dersin Adı]])</f>
        <v>9</v>
      </c>
      <c r="S98" s="481">
        <f>COUNTIFS($E$4:$E$358,E98,$F$4:$F$358,F98)</f>
        <v>1</v>
      </c>
      <c r="T98" s="496">
        <f>COUNTIFS(Tablo16[GÜN],I98,Tablo16[SINAV SAATİ],J98)</f>
        <v>10</v>
      </c>
    </row>
    <row r="99" spans="1:20" ht="15.75" x14ac:dyDescent="0.25">
      <c r="A99" s="536">
        <v>15</v>
      </c>
      <c r="B99" s="497" t="s">
        <v>97</v>
      </c>
      <c r="C99" s="497">
        <v>1</v>
      </c>
      <c r="D99" s="498" t="s">
        <v>1251</v>
      </c>
      <c r="E99" s="499" t="s">
        <v>984</v>
      </c>
      <c r="F99" s="500" t="s">
        <v>16</v>
      </c>
      <c r="G99" s="501" t="s">
        <v>226</v>
      </c>
      <c r="H99" s="497">
        <v>261</v>
      </c>
      <c r="I99" s="507">
        <v>45685</v>
      </c>
      <c r="J99" s="491">
        <v>0.54166666666666663</v>
      </c>
      <c r="K99" s="492" t="s">
        <v>198</v>
      </c>
      <c r="L99" s="476"/>
      <c r="M99" s="477"/>
      <c r="N99" s="477"/>
      <c r="O99" s="479" t="e" cm="1" vm="1">
        <f t="array" aca="1" ref="O99" ca="1">INDEX([1]Gözetmenler!$A$2:$C$16,M99,3)</f>
        <v>#VALUE!</v>
      </c>
      <c r="P99" s="479" t="e" cm="1" vm="1">
        <f t="array" aca="1" ref="P99" ca="1">INDEX([1]Gözetmenler!$A$2:$C$16,N99,3)</f>
        <v>#VALUE!</v>
      </c>
      <c r="Q99" s="479"/>
      <c r="R99" s="494">
        <f>COUNTIF($E$4:$E$312,Tablo16[[#This Row],[Dersin Adı]])</f>
        <v>9</v>
      </c>
      <c r="S99" s="481">
        <f>COUNTIFS($E$4:$E$358,E99,$F$4:$F$358,F99)</f>
        <v>6</v>
      </c>
      <c r="T99" s="496">
        <f>COUNTIFS(Tablo16[GÜN],I99,Tablo16[SINAV SAATİ],J99)</f>
        <v>9</v>
      </c>
    </row>
    <row r="100" spans="1:20" ht="15.75" x14ac:dyDescent="0.25">
      <c r="A100" s="536">
        <v>350</v>
      </c>
      <c r="B100" s="497" t="s">
        <v>97</v>
      </c>
      <c r="C100" s="497">
        <v>1</v>
      </c>
      <c r="D100" s="498" t="s">
        <v>1270</v>
      </c>
      <c r="E100" s="499" t="s">
        <v>1012</v>
      </c>
      <c r="F100" s="500" t="s">
        <v>18</v>
      </c>
      <c r="G100" s="501" t="s">
        <v>226</v>
      </c>
      <c r="H100" s="497">
        <v>40</v>
      </c>
      <c r="I100" s="507">
        <v>45685</v>
      </c>
      <c r="J100" s="491">
        <v>0.58333333333333337</v>
      </c>
      <c r="K100" s="492" t="s">
        <v>198</v>
      </c>
      <c r="L100" s="476"/>
      <c r="M100" s="477"/>
      <c r="N100" s="477"/>
      <c r="O100" s="479" t="e" cm="1" vm="1">
        <f t="array" aca="1" ref="O100" ca="1">INDEX([1]Gözetmenler!$A$2:$C$16,M100,3)</f>
        <v>#VALUE!</v>
      </c>
      <c r="P100" s="479" t="e" cm="1" vm="1">
        <f t="array" aca="1" ref="P100" ca="1">INDEX([1]Gözetmenler!$A$2:$C$16,N100,3)</f>
        <v>#VALUE!</v>
      </c>
      <c r="Q100" s="479"/>
      <c r="R100" s="494">
        <f>COUNTIF($E$4:$E$312,Tablo16[[#This Row],[Dersin Adı]])</f>
        <v>9</v>
      </c>
      <c r="S100" s="481">
        <f>COUNTIFS($E$4:$E$358,E100,$F$4:$F$358,F100)</f>
        <v>9</v>
      </c>
      <c r="T100" s="496">
        <f>COUNTIFS(Tablo16[GÜN],I100,Tablo16[SINAV SAATİ],J100)</f>
        <v>9</v>
      </c>
    </row>
    <row r="101" spans="1:20" ht="15.75" x14ac:dyDescent="0.25">
      <c r="A101" s="536">
        <v>65</v>
      </c>
      <c r="B101" s="497" t="s">
        <v>97</v>
      </c>
      <c r="C101" s="497">
        <v>1</v>
      </c>
      <c r="D101" s="498" t="s">
        <v>1316</v>
      </c>
      <c r="E101" s="499" t="s">
        <v>910</v>
      </c>
      <c r="F101" s="500" t="s">
        <v>1067</v>
      </c>
      <c r="G101" s="501" t="s">
        <v>226</v>
      </c>
      <c r="H101" s="497">
        <v>42</v>
      </c>
      <c r="I101" s="507">
        <v>45686</v>
      </c>
      <c r="J101" s="491" t="s">
        <v>888</v>
      </c>
      <c r="K101" s="492" t="s">
        <v>198</v>
      </c>
      <c r="L101" s="476"/>
      <c r="M101" s="477"/>
      <c r="N101" s="477"/>
      <c r="O101" s="479" t="e" cm="1" vm="1">
        <f t="array" aca="1" ref="O101" ca="1">INDEX([1]Gözetmenler!$A$2:$C$16,M101,3)</f>
        <v>#VALUE!</v>
      </c>
      <c r="P101" s="479" t="e" cm="1" vm="1">
        <f t="array" aca="1" ref="P101" ca="1">INDEX([1]Gözetmenler!$A$2:$C$16,N101,3)</f>
        <v>#VALUE!</v>
      </c>
      <c r="Q101" s="479"/>
      <c r="R101" s="494">
        <f>COUNTIF($E$4:$E$312,Tablo16[[#This Row],[Dersin Adı]])</f>
        <v>8</v>
      </c>
      <c r="S101" s="481">
        <f>COUNTIFS($E$4:$E$358,E101,$F$4:$F$358,F101)</f>
        <v>3</v>
      </c>
      <c r="T101" s="496">
        <f>COUNTIFS(Tablo16[GÜN],I101,Tablo16[SINAV SAATİ],J101)</f>
        <v>10</v>
      </c>
    </row>
    <row r="102" spans="1:20" ht="15.75" x14ac:dyDescent="0.25">
      <c r="A102" s="536">
        <v>285</v>
      </c>
      <c r="B102" s="497" t="s">
        <v>97</v>
      </c>
      <c r="C102" s="497">
        <v>1</v>
      </c>
      <c r="D102" s="498" t="s">
        <v>1368</v>
      </c>
      <c r="E102" s="499" t="s">
        <v>655</v>
      </c>
      <c r="F102" s="500" t="s">
        <v>1105</v>
      </c>
      <c r="G102" s="501" t="s">
        <v>226</v>
      </c>
      <c r="H102" s="497">
        <v>32</v>
      </c>
      <c r="I102" s="507">
        <v>45687</v>
      </c>
      <c r="J102" s="491" t="s">
        <v>157</v>
      </c>
      <c r="K102" s="492" t="s">
        <v>40</v>
      </c>
      <c r="L102" s="476"/>
      <c r="M102" s="477"/>
      <c r="N102" s="477"/>
      <c r="O102" s="479" t="e" cm="1" vm="1">
        <f t="array" aca="1" ref="O102" ca="1">INDEX([1]Gözetmenler!$A$2:$C$16,M102,3)</f>
        <v>#VALUE!</v>
      </c>
      <c r="P102" s="479" t="e" cm="1" vm="1">
        <f t="array" aca="1" ref="P102" ca="1">INDEX([1]Gözetmenler!$A$2:$C$16,N102,3)</f>
        <v>#VALUE!</v>
      </c>
      <c r="Q102" s="479"/>
      <c r="R102" s="494">
        <f>COUNTIF($E$4:$E$312,Tablo16[[#This Row],[Dersin Adı]])</f>
        <v>1</v>
      </c>
      <c r="S102" s="481">
        <f>COUNTIFS($E$4:$E$358,E102,$F$4:$F$358,F102)</f>
        <v>1</v>
      </c>
      <c r="T102" s="496">
        <f>COUNTIFS(Tablo16[GÜN],I102,Tablo16[SINAV SAATİ],J102)</f>
        <v>9</v>
      </c>
    </row>
    <row r="103" spans="1:20" ht="15.75" x14ac:dyDescent="0.25">
      <c r="A103" s="536">
        <v>162</v>
      </c>
      <c r="B103" s="497" t="s">
        <v>97</v>
      </c>
      <c r="C103" s="497">
        <v>1</v>
      </c>
      <c r="D103" s="498" t="s">
        <v>1392</v>
      </c>
      <c r="E103" s="499" t="s">
        <v>1123</v>
      </c>
      <c r="F103" s="500" t="s">
        <v>1124</v>
      </c>
      <c r="G103" s="501" t="s">
        <v>226</v>
      </c>
      <c r="H103" s="497">
        <v>41</v>
      </c>
      <c r="I103" s="507">
        <v>45687</v>
      </c>
      <c r="J103" s="491" t="s">
        <v>163</v>
      </c>
      <c r="K103" s="492" t="s">
        <v>198</v>
      </c>
      <c r="L103" s="476"/>
      <c r="M103" s="477"/>
      <c r="N103" s="477"/>
      <c r="O103" s="479" t="e" cm="1" vm="1">
        <f t="array" aca="1" ref="O103" ca="1">INDEX([1]Gözetmenler!$A$2:$C$16,M103,3)</f>
        <v>#VALUE!</v>
      </c>
      <c r="P103" s="479" t="e" cm="1" vm="1">
        <f t="array" aca="1" ref="P103" ca="1">INDEX([1]Gözetmenler!$A$2:$C$16,N103,3)</f>
        <v>#VALUE!</v>
      </c>
      <c r="Q103" s="479"/>
      <c r="R103" s="494">
        <f>COUNTIF($E$4:$E$312,Tablo16[[#This Row],[Dersin Adı]])</f>
        <v>9</v>
      </c>
      <c r="S103" s="481">
        <f>COUNTIFS($E$4:$E$358,E103,$F$4:$F$358,F103)</f>
        <v>8</v>
      </c>
      <c r="T103" s="496">
        <f>COUNTIFS(Tablo16[GÜN],I103,Tablo16[SINAV SAATİ],J103)</f>
        <v>9</v>
      </c>
    </row>
    <row r="104" spans="1:20" ht="15.75" x14ac:dyDescent="0.25">
      <c r="A104" s="536">
        <v>192</v>
      </c>
      <c r="B104" s="497" t="s">
        <v>97</v>
      </c>
      <c r="C104" s="497">
        <v>1</v>
      </c>
      <c r="D104" s="498" t="s">
        <v>1398</v>
      </c>
      <c r="E104" s="499" t="s">
        <v>975</v>
      </c>
      <c r="F104" s="500" t="s">
        <v>1129</v>
      </c>
      <c r="G104" s="501" t="s">
        <v>226</v>
      </c>
      <c r="H104" s="497">
        <v>62</v>
      </c>
      <c r="I104" s="507">
        <v>45688</v>
      </c>
      <c r="J104" s="491" t="s">
        <v>887</v>
      </c>
      <c r="K104" s="492" t="s">
        <v>40</v>
      </c>
      <c r="L104" s="476" t="s">
        <v>48</v>
      </c>
      <c r="M104" s="477">
        <v>5</v>
      </c>
      <c r="N104" s="477"/>
      <c r="O104" s="479" t="str" cm="1">
        <f t="array" ref="O104">INDEX([1]Gözetmenler!$A$2:$C$16,M104,3)</f>
        <v>İrem POYRAZ</v>
      </c>
      <c r="P104" s="479" t="e" cm="1" vm="1">
        <f t="array" aca="1" ref="P104" ca="1">INDEX([1]Gözetmenler!$A$2:$C$16,N104,3)</f>
        <v>#VALUE!</v>
      </c>
      <c r="Q104" s="479"/>
      <c r="R104" s="494">
        <f>COUNTIF($E$4:$E$312,Tablo16[[#This Row],[Dersin Adı]])</f>
        <v>8</v>
      </c>
      <c r="S104" s="481">
        <f>COUNTIFS($E$4:$E$358,E104,$F$4:$F$358,F104)</f>
        <v>1</v>
      </c>
      <c r="T104" s="496">
        <f>COUNTIFS(Tablo16[GÜN],I104,Tablo16[SINAV SAATİ],J104)</f>
        <v>6</v>
      </c>
    </row>
    <row r="105" spans="1:20" ht="15.75" x14ac:dyDescent="0.25">
      <c r="A105" s="536">
        <v>281</v>
      </c>
      <c r="B105" s="497" t="s">
        <v>97</v>
      </c>
      <c r="C105" s="497">
        <v>2</v>
      </c>
      <c r="D105" s="498" t="s">
        <v>1188</v>
      </c>
      <c r="E105" s="499" t="s">
        <v>31</v>
      </c>
      <c r="F105" s="500" t="s">
        <v>921</v>
      </c>
      <c r="G105" s="501" t="s">
        <v>117</v>
      </c>
      <c r="H105" s="497">
        <v>50</v>
      </c>
      <c r="I105" s="507">
        <v>45684</v>
      </c>
      <c r="J105" s="491" t="s">
        <v>157</v>
      </c>
      <c r="K105" s="492" t="s">
        <v>29</v>
      </c>
      <c r="L105" s="476"/>
      <c r="M105" s="477"/>
      <c r="N105" s="477"/>
      <c r="O105" s="479" t="e" cm="1" vm="1">
        <f t="array" aca="1" ref="O105" ca="1">INDEX([1]Gözetmenler!$A$2:$C$16,M105,3)</f>
        <v>#VALUE!</v>
      </c>
      <c r="P105" s="479" t="e" cm="1" vm="1">
        <f t="array" aca="1" ref="P105" ca="1">INDEX([1]Gözetmenler!$A$2:$C$16,N105,3)</f>
        <v>#VALUE!</v>
      </c>
      <c r="Q105" s="479"/>
      <c r="R105" s="494">
        <f>COUNTIF($E$4:$E$312,Tablo16[[#This Row],[Dersin Adı]])</f>
        <v>6</v>
      </c>
      <c r="S105" s="481">
        <f>COUNTIFS($E$4:$E$358,E105,$F$4:$F$358,F105)</f>
        <v>1</v>
      </c>
      <c r="T105" s="496">
        <f>COUNTIFS(Tablo16[GÜN],I105,Tablo16[SINAV SAATİ],J105)</f>
        <v>9</v>
      </c>
    </row>
    <row r="106" spans="1:20" ht="15.75" x14ac:dyDescent="0.25">
      <c r="A106" s="536">
        <v>119</v>
      </c>
      <c r="B106" s="497" t="s">
        <v>97</v>
      </c>
      <c r="C106" s="497">
        <v>2</v>
      </c>
      <c r="D106" s="498" t="s">
        <v>1220</v>
      </c>
      <c r="E106" s="499" t="s">
        <v>962</v>
      </c>
      <c r="F106" s="500" t="s">
        <v>963</v>
      </c>
      <c r="G106" s="501" t="s">
        <v>226</v>
      </c>
      <c r="H106" s="497">
        <v>49</v>
      </c>
      <c r="I106" s="507">
        <v>45684</v>
      </c>
      <c r="J106" s="491">
        <v>0.64583333333333337</v>
      </c>
      <c r="K106" s="492" t="s">
        <v>198</v>
      </c>
      <c r="L106" s="476"/>
      <c r="M106" s="477"/>
      <c r="N106" s="477"/>
      <c r="O106" s="479" t="e" cm="1" vm="1">
        <f t="array" aca="1" ref="O106" ca="1">INDEX([1]Gözetmenler!$A$2:$C$16,M106,3)</f>
        <v>#VALUE!</v>
      </c>
      <c r="P106" s="479" t="e" cm="1" vm="1">
        <f t="array" aca="1" ref="P106" ca="1">INDEX([1]Gözetmenler!$A$2:$C$16,N106,3)</f>
        <v>#VALUE!</v>
      </c>
      <c r="Q106" s="479"/>
      <c r="R106" s="494">
        <f>COUNTIF($E$4:$E$312,Tablo16[[#This Row],[Dersin Adı]])</f>
        <v>6</v>
      </c>
      <c r="S106" s="481">
        <f>COUNTIFS($E$4:$E$358,E106,$F$4:$F$358,F106)</f>
        <v>5</v>
      </c>
      <c r="T106" s="496">
        <f>COUNTIFS(Tablo16[GÜN],I106,Tablo16[SINAV SAATİ],J106)</f>
        <v>9</v>
      </c>
    </row>
    <row r="107" spans="1:20" ht="15.75" x14ac:dyDescent="0.25">
      <c r="A107" s="536">
        <v>42</v>
      </c>
      <c r="B107" s="497" t="s">
        <v>97</v>
      </c>
      <c r="C107" s="497">
        <v>2</v>
      </c>
      <c r="D107" s="498" t="s">
        <v>1243</v>
      </c>
      <c r="E107" s="499" t="s">
        <v>41</v>
      </c>
      <c r="F107" s="500" t="s">
        <v>979</v>
      </c>
      <c r="G107" s="501" t="s">
        <v>97</v>
      </c>
      <c r="H107" s="497">
        <v>73</v>
      </c>
      <c r="I107" s="507">
        <v>45685</v>
      </c>
      <c r="J107" s="491">
        <v>0.4375</v>
      </c>
      <c r="K107" s="492" t="s">
        <v>198</v>
      </c>
      <c r="L107" s="476" t="s">
        <v>198</v>
      </c>
      <c r="M107" s="477"/>
      <c r="N107" s="477"/>
      <c r="O107" s="479" t="e" cm="1" vm="1">
        <f t="array" aca="1" ref="O107" ca="1">INDEX([1]Gözetmenler!$A$2:$C$16,M107,3)</f>
        <v>#VALUE!</v>
      </c>
      <c r="P107" s="479" t="e" cm="1" vm="1">
        <f t="array" aca="1" ref="P107" ca="1">INDEX([1]Gözetmenler!$A$2:$C$16,N107,3)</f>
        <v>#VALUE!</v>
      </c>
      <c r="Q107" s="479"/>
      <c r="R107" s="494">
        <f>COUNTIF($E$4:$E$312,Tablo16[[#This Row],[Dersin Adı]])</f>
        <v>7</v>
      </c>
      <c r="S107" s="481">
        <f>COUNTIFS($E$4:$E$358,E107,$F$4:$F$358,F107)</f>
        <v>2</v>
      </c>
      <c r="T107" s="496">
        <f>COUNTIFS(Tablo16[GÜN],I107,Tablo16[SINAV SAATİ],J107)</f>
        <v>9</v>
      </c>
    </row>
    <row r="108" spans="1:20" ht="15.75" x14ac:dyDescent="0.25">
      <c r="A108" s="536">
        <v>110</v>
      </c>
      <c r="B108" s="497" t="s">
        <v>97</v>
      </c>
      <c r="C108" s="497">
        <v>2</v>
      </c>
      <c r="D108" s="498" t="s">
        <v>1271</v>
      </c>
      <c r="E108" s="499" t="s">
        <v>1013</v>
      </c>
      <c r="F108" s="500" t="s">
        <v>989</v>
      </c>
      <c r="G108" s="501" t="s">
        <v>8</v>
      </c>
      <c r="H108" s="497">
        <v>48</v>
      </c>
      <c r="I108" s="507">
        <v>45685</v>
      </c>
      <c r="J108" s="491">
        <v>0.71875</v>
      </c>
      <c r="K108" s="492" t="s">
        <v>40</v>
      </c>
      <c r="L108" s="476"/>
      <c r="M108" s="477"/>
      <c r="N108" s="477"/>
      <c r="O108" s="479" t="e" cm="1" vm="1">
        <f t="array" aca="1" ref="O108" ca="1">INDEX([1]Gözetmenler!$A$2:$C$16,M108,3)</f>
        <v>#VALUE!</v>
      </c>
      <c r="P108" s="479" t="e" cm="1" vm="1">
        <f t="array" aca="1" ref="P108" ca="1">INDEX([1]Gözetmenler!$A$2:$C$16,N108,3)</f>
        <v>#VALUE!</v>
      </c>
      <c r="Q108" s="479"/>
      <c r="R108" s="494">
        <f>COUNTIF($E$4:$E$312,Tablo16[[#This Row],[Dersin Adı]])</f>
        <v>3</v>
      </c>
      <c r="S108" s="481">
        <f>COUNTIFS($E$4:$E$358,E108,$F$4:$F$358,F108)</f>
        <v>2</v>
      </c>
      <c r="T108" s="496">
        <f>COUNTIFS(Tablo16[GÜN],I108,Tablo16[SINAV SAATİ],J108)</f>
        <v>8</v>
      </c>
    </row>
    <row r="109" spans="1:20" ht="15.75" x14ac:dyDescent="0.25">
      <c r="A109" s="536">
        <v>155</v>
      </c>
      <c r="B109" s="497" t="s">
        <v>97</v>
      </c>
      <c r="C109" s="497">
        <v>2</v>
      </c>
      <c r="D109" s="498" t="s">
        <v>1293</v>
      </c>
      <c r="E109" s="499" t="s">
        <v>34</v>
      </c>
      <c r="F109" s="500" t="s">
        <v>979</v>
      </c>
      <c r="G109" s="501" t="s">
        <v>97</v>
      </c>
      <c r="H109" s="497">
        <v>66</v>
      </c>
      <c r="I109" s="507">
        <v>45686</v>
      </c>
      <c r="J109" s="491" t="s">
        <v>154</v>
      </c>
      <c r="K109" s="492" t="s">
        <v>52</v>
      </c>
      <c r="L109" s="476" t="s">
        <v>42</v>
      </c>
      <c r="M109" s="477">
        <v>13</v>
      </c>
      <c r="N109" s="477"/>
      <c r="O109" s="479" t="str" cm="1">
        <f t="array" ref="O109">INDEX([1]Gözetmenler!$A$2:$C$16,M109,3)</f>
        <v>Umut MUCAN</v>
      </c>
      <c r="P109" s="479" t="e" cm="1" vm="1">
        <f t="array" aca="1" ref="P109" ca="1">INDEX([1]Gözetmenler!$A$2:$C$16,N109,3)</f>
        <v>#VALUE!</v>
      </c>
      <c r="Q109" s="479"/>
      <c r="R109" s="494">
        <f>COUNTIF($E$4:$E$312,Tablo16[[#This Row],[Dersin Adı]])</f>
        <v>3</v>
      </c>
      <c r="S109" s="481">
        <f>COUNTIFS($E$4:$E$358,E109,$F$4:$F$358,F109)</f>
        <v>1</v>
      </c>
      <c r="T109" s="496">
        <f>COUNTIFS(Tablo16[GÜN],I109,Tablo16[SINAV SAATİ],J109)</f>
        <v>8</v>
      </c>
    </row>
    <row r="110" spans="1:20" ht="15.75" x14ac:dyDescent="0.25">
      <c r="A110" s="536">
        <v>311</v>
      </c>
      <c r="B110" s="497" t="s">
        <v>97</v>
      </c>
      <c r="C110" s="497">
        <v>2</v>
      </c>
      <c r="D110" s="498" t="s">
        <v>1328</v>
      </c>
      <c r="E110" s="499" t="s">
        <v>36</v>
      </c>
      <c r="F110" s="500" t="s">
        <v>894</v>
      </c>
      <c r="G110" s="501" t="s">
        <v>136</v>
      </c>
      <c r="H110" s="497">
        <v>49</v>
      </c>
      <c r="I110" s="507">
        <v>45686</v>
      </c>
      <c r="J110" s="491" t="s">
        <v>160</v>
      </c>
      <c r="K110" s="492" t="s">
        <v>85</v>
      </c>
      <c r="L110" s="476" t="s">
        <v>38</v>
      </c>
      <c r="M110" s="477"/>
      <c r="N110" s="477"/>
      <c r="O110" s="479" t="e" cm="1" vm="1">
        <f t="array" aca="1" ref="O110" ca="1">INDEX([1]Gözetmenler!$A$2:$C$16,M110,3)</f>
        <v>#VALUE!</v>
      </c>
      <c r="P110" s="479" t="e" cm="1" vm="1">
        <f t="array" aca="1" ref="P110" ca="1">INDEX([1]Gözetmenler!$A$2:$C$16,N110,3)</f>
        <v>#VALUE!</v>
      </c>
      <c r="Q110" s="479"/>
      <c r="R110" s="494">
        <f>COUNTIF($E$4:$E$312,Tablo16[[#This Row],[Dersin Adı]])</f>
        <v>6</v>
      </c>
      <c r="S110" s="481">
        <f>COUNTIFS($E$4:$E$358,E110,$F$4:$F$358,F110)</f>
        <v>1</v>
      </c>
      <c r="T110" s="496">
        <f>COUNTIFS(Tablo16[GÜN],I110,Tablo16[SINAV SAATİ],J110)</f>
        <v>8</v>
      </c>
    </row>
    <row r="111" spans="1:20" ht="30" x14ac:dyDescent="0.25">
      <c r="A111" s="536">
        <v>300</v>
      </c>
      <c r="B111" s="497" t="s">
        <v>97</v>
      </c>
      <c r="C111" s="497">
        <v>2</v>
      </c>
      <c r="D111" s="498" t="s">
        <v>1374</v>
      </c>
      <c r="E111" s="499" t="s">
        <v>967</v>
      </c>
      <c r="F111" s="500" t="s">
        <v>938</v>
      </c>
      <c r="G111" s="501" t="s">
        <v>123</v>
      </c>
      <c r="H111" s="497">
        <v>52</v>
      </c>
      <c r="I111" s="507">
        <v>45687</v>
      </c>
      <c r="J111" s="491" t="s">
        <v>888</v>
      </c>
      <c r="K111" s="492" t="s">
        <v>12</v>
      </c>
      <c r="L111" s="476"/>
      <c r="M111" s="477">
        <v>8</v>
      </c>
      <c r="N111" s="477"/>
      <c r="O111" s="479" t="str" cm="1">
        <f t="array" ref="O111">INDEX([1]Gözetmenler!$A$2:$C$16,M111,3)</f>
        <v>Sema Ezgi YÜCEER</v>
      </c>
      <c r="P111" s="479" t="e" cm="1" vm="1">
        <f t="array" aca="1" ref="P111" ca="1">INDEX([1]Gözetmenler!$A$2:$C$16,N111,3)</f>
        <v>#VALUE!</v>
      </c>
      <c r="Q111" s="479"/>
      <c r="R111" s="494">
        <f>COUNTIF($E$4:$E$312,Tablo16[[#This Row],[Dersin Adı]])</f>
        <v>5</v>
      </c>
      <c r="S111" s="481">
        <f>COUNTIFS($E$4:$E$358,E111,$F$4:$F$358,F111)</f>
        <v>1</v>
      </c>
      <c r="T111" s="496">
        <f>COUNTIFS(Tablo16[GÜN],I111,Tablo16[SINAV SAATİ],J111)</f>
        <v>8</v>
      </c>
    </row>
    <row r="112" spans="1:20" ht="15.75" x14ac:dyDescent="0.25">
      <c r="A112" s="536">
        <v>59</v>
      </c>
      <c r="B112" s="497" t="s">
        <v>97</v>
      </c>
      <c r="C112" s="497">
        <v>3</v>
      </c>
      <c r="D112" s="498" t="s">
        <v>1279</v>
      </c>
      <c r="E112" s="499" t="s">
        <v>1022</v>
      </c>
      <c r="F112" s="500" t="s">
        <v>1023</v>
      </c>
      <c r="G112" s="501" t="s">
        <v>97</v>
      </c>
      <c r="H112" s="497">
        <v>32</v>
      </c>
      <c r="I112" s="507">
        <v>45684</v>
      </c>
      <c r="J112" s="491" t="s">
        <v>888</v>
      </c>
      <c r="K112" s="492" t="s">
        <v>52</v>
      </c>
      <c r="L112" s="476"/>
      <c r="M112" s="477">
        <v>4</v>
      </c>
      <c r="N112" s="477"/>
      <c r="O112" s="479" t="str" cm="1">
        <f t="array" ref="O112">INDEX([1]Gözetmenler!$A$2:$C$16,M112,3)</f>
        <v>İpek YAŞAR</v>
      </c>
      <c r="P112" s="479" t="e" cm="1" vm="1">
        <f t="array" aca="1" ref="P112" ca="1">INDEX([1]Gözetmenler!$A$2:$C$16,N112,3)</f>
        <v>#VALUE!</v>
      </c>
      <c r="Q112" s="479"/>
      <c r="R112" s="494">
        <f>COUNTIF($E$4:$E$312,Tablo16[[#This Row],[Dersin Adı]])</f>
        <v>1</v>
      </c>
      <c r="S112" s="481">
        <f>COUNTIFS($E$4:$E$358,E112,$F$4:$F$358,F112)</f>
        <v>1</v>
      </c>
      <c r="T112" s="496">
        <f>COUNTIFS(Tablo16[GÜN],I112,Tablo16[SINAV SAATİ],J112)</f>
        <v>9</v>
      </c>
    </row>
    <row r="113" spans="1:20" ht="15.75" x14ac:dyDescent="0.25">
      <c r="A113" s="536">
        <v>217</v>
      </c>
      <c r="B113" s="497" t="s">
        <v>97</v>
      </c>
      <c r="C113" s="497">
        <v>3</v>
      </c>
      <c r="D113" s="498" t="s">
        <v>1260</v>
      </c>
      <c r="E113" s="499" t="s">
        <v>905</v>
      </c>
      <c r="F113" s="500" t="s">
        <v>926</v>
      </c>
      <c r="G113" s="501" t="s">
        <v>97</v>
      </c>
      <c r="H113" s="497">
        <v>27</v>
      </c>
      <c r="I113" s="507">
        <v>45685</v>
      </c>
      <c r="J113" s="491">
        <v>0.48958333333333331</v>
      </c>
      <c r="K113" s="492" t="s">
        <v>17</v>
      </c>
      <c r="L113" s="476"/>
      <c r="M113" s="477"/>
      <c r="N113" s="477"/>
      <c r="O113" s="479" t="e" cm="1" vm="1">
        <f t="array" aca="1" ref="O113" ca="1">INDEX([1]Gözetmenler!$A$2:$C$16,M113,3)</f>
        <v>#VALUE!</v>
      </c>
      <c r="P113" s="479" t="e" cm="1" vm="1">
        <f t="array" aca="1" ref="P113" ca="1">INDEX([1]Gözetmenler!$A$2:$C$16,N113,3)</f>
        <v>#VALUE!</v>
      </c>
      <c r="Q113" s="479"/>
      <c r="R113" s="494">
        <f>COUNTIF($E$4:$E$312,Tablo16[[#This Row],[Dersin Adı]])</f>
        <v>7</v>
      </c>
      <c r="S113" s="481">
        <f>COUNTIFS($E$4:$E$358,E113,$F$4:$F$358,F113)</f>
        <v>1</v>
      </c>
      <c r="T113" s="496">
        <f>COUNTIFS(Tablo16[GÜN],I113,Tablo16[SINAV SAATİ],J113)</f>
        <v>9</v>
      </c>
    </row>
    <row r="114" spans="1:20" ht="15.75" x14ac:dyDescent="0.25">
      <c r="A114" s="536">
        <v>316</v>
      </c>
      <c r="B114" s="497" t="s">
        <v>97</v>
      </c>
      <c r="C114" s="497">
        <v>3</v>
      </c>
      <c r="D114" s="498" t="s">
        <v>1198</v>
      </c>
      <c r="E114" s="487" t="s">
        <v>709</v>
      </c>
      <c r="F114" s="488" t="s">
        <v>921</v>
      </c>
      <c r="G114" s="501" t="s">
        <v>117</v>
      </c>
      <c r="H114" s="497">
        <v>27</v>
      </c>
      <c r="I114" s="507">
        <v>45685</v>
      </c>
      <c r="J114" s="491">
        <v>0.66666666666666663</v>
      </c>
      <c r="K114" s="492" t="s">
        <v>12</v>
      </c>
      <c r="L114" s="476"/>
      <c r="M114" s="477"/>
      <c r="N114" s="477"/>
      <c r="O114" s="479" t="e" cm="1" vm="1">
        <f t="array" aca="1" ref="O114" ca="1">INDEX([1]Gözetmenler!$A$2:$C$16,M114,3)</f>
        <v>#VALUE!</v>
      </c>
      <c r="P114" s="479" t="e" cm="1" vm="1">
        <f t="array" aca="1" ref="P114" ca="1">INDEX([1]Gözetmenler!$A$2:$C$16,N114,3)</f>
        <v>#VALUE!</v>
      </c>
      <c r="Q114" s="479"/>
      <c r="R114" s="494">
        <f>COUNTIF($E$4:$E$312,Tablo16[[#This Row],[Dersin Adı]])</f>
        <v>1</v>
      </c>
      <c r="S114" s="481">
        <f>COUNTIFS($E$4:$E$358,E114,$F$4:$F$358,F114)</f>
        <v>1</v>
      </c>
      <c r="T114" s="496">
        <f>COUNTIFS(Tablo16[GÜN],I114,Tablo16[SINAV SAATİ],J114)</f>
        <v>9</v>
      </c>
    </row>
    <row r="115" spans="1:20" ht="15.75" x14ac:dyDescent="0.25">
      <c r="A115" s="536">
        <v>89</v>
      </c>
      <c r="B115" s="497" t="s">
        <v>97</v>
      </c>
      <c r="C115" s="497">
        <v>3</v>
      </c>
      <c r="D115" s="498" t="s">
        <v>1299</v>
      </c>
      <c r="E115" s="499" t="s">
        <v>1047</v>
      </c>
      <c r="F115" s="500" t="s">
        <v>1048</v>
      </c>
      <c r="G115" s="501" t="s">
        <v>97</v>
      </c>
      <c r="H115" s="497">
        <v>29</v>
      </c>
      <c r="I115" s="507">
        <v>45686</v>
      </c>
      <c r="J115" s="491" t="s">
        <v>887</v>
      </c>
      <c r="K115" s="492" t="s">
        <v>48</v>
      </c>
      <c r="L115" s="476"/>
      <c r="M115" s="477"/>
      <c r="N115" s="477"/>
      <c r="O115" s="479" t="e" cm="1" vm="1">
        <f t="array" aca="1" ref="O115" ca="1">INDEX([1]Gözetmenler!$A$2:$C$16,M115,3)</f>
        <v>#VALUE!</v>
      </c>
      <c r="P115" s="479" t="e" cm="1" vm="1">
        <f t="array" aca="1" ref="P115" ca="1">INDEX([1]Gözetmenler!$A$2:$C$16,N115,3)</f>
        <v>#VALUE!</v>
      </c>
      <c r="Q115" s="479"/>
      <c r="R115" s="494">
        <f>COUNTIF($E$4:$E$312,Tablo16[[#This Row],[Dersin Adı]])</f>
        <v>1</v>
      </c>
      <c r="S115" s="481">
        <f>COUNTIFS($E$4:$E$358,E115,$F$4:$F$358,F115)</f>
        <v>1</v>
      </c>
      <c r="T115" s="496">
        <f>COUNTIFS(Tablo16[GÜN],I115,Tablo16[SINAV SAATİ],J115)</f>
        <v>8</v>
      </c>
    </row>
    <row r="116" spans="1:20" ht="15.75" x14ac:dyDescent="0.25">
      <c r="A116" s="536">
        <v>10</v>
      </c>
      <c r="B116" s="497" t="s">
        <v>97</v>
      </c>
      <c r="C116" s="497">
        <v>3</v>
      </c>
      <c r="D116" s="498" t="s">
        <v>1331</v>
      </c>
      <c r="E116" s="499" t="s">
        <v>927</v>
      </c>
      <c r="F116" s="500" t="s">
        <v>926</v>
      </c>
      <c r="G116" s="501" t="s">
        <v>97</v>
      </c>
      <c r="H116" s="497">
        <v>40</v>
      </c>
      <c r="I116" s="507">
        <v>45686</v>
      </c>
      <c r="J116" s="491" t="s">
        <v>889</v>
      </c>
      <c r="K116" s="492" t="s">
        <v>198</v>
      </c>
      <c r="L116" s="476"/>
      <c r="M116" s="477"/>
      <c r="N116" s="477"/>
      <c r="O116" s="479" t="e" cm="1" vm="1">
        <f t="array" aca="1" ref="O116" ca="1">INDEX([1]Gözetmenler!$A$2:$C$16,M116,3)</f>
        <v>#VALUE!</v>
      </c>
      <c r="P116" s="479" t="e" cm="1" vm="1">
        <f t="array" aca="1" ref="P116" ca="1">INDEX([1]Gözetmenler!$A$2:$C$16,N116,3)</f>
        <v>#VALUE!</v>
      </c>
      <c r="Q116" s="479"/>
      <c r="R116" s="494">
        <f>COUNTIF($E$4:$E$312,Tablo16[[#This Row],[Dersin Adı]])</f>
        <v>2</v>
      </c>
      <c r="S116" s="481">
        <f>COUNTIFS($E$4:$E$358,E116,$F$4:$F$358,F116)</f>
        <v>1</v>
      </c>
      <c r="T116" s="496">
        <f>COUNTIFS(Tablo16[GÜN],I116,Tablo16[SINAV SAATİ],J116)</f>
        <v>8</v>
      </c>
    </row>
    <row r="117" spans="1:20" ht="15.75" x14ac:dyDescent="0.25">
      <c r="A117" s="536">
        <v>278</v>
      </c>
      <c r="B117" s="497" t="s">
        <v>97</v>
      </c>
      <c r="C117" s="497">
        <v>3</v>
      </c>
      <c r="D117" s="498" t="s">
        <v>1378</v>
      </c>
      <c r="E117" s="499" t="s">
        <v>1109</v>
      </c>
      <c r="F117" s="500" t="s">
        <v>926</v>
      </c>
      <c r="G117" s="501" t="s">
        <v>97</v>
      </c>
      <c r="H117" s="497">
        <v>37</v>
      </c>
      <c r="I117" s="507">
        <v>45687</v>
      </c>
      <c r="J117" s="491" t="s">
        <v>160</v>
      </c>
      <c r="K117" s="492" t="s">
        <v>48</v>
      </c>
      <c r="L117" s="476"/>
      <c r="M117" s="477"/>
      <c r="N117" s="477"/>
      <c r="O117" s="479" t="e" cm="1" vm="1">
        <f t="array" aca="1" ref="O117" ca="1">INDEX([1]Gözetmenler!$A$2:$C$16,M117,3)</f>
        <v>#VALUE!</v>
      </c>
      <c r="P117" s="479" t="e" cm="1" vm="1">
        <f t="array" aca="1" ref="P117" ca="1">INDEX([1]Gözetmenler!$A$2:$C$16,N117,3)</f>
        <v>#VALUE!</v>
      </c>
      <c r="Q117" s="479"/>
      <c r="R117" s="494">
        <f>COUNTIF($E$4:$E$312,Tablo16[[#This Row],[Dersin Adı]])</f>
        <v>1</v>
      </c>
      <c r="S117" s="481">
        <f>COUNTIFS($E$4:$E$358,E117,$F$4:$F$358,F117)</f>
        <v>1</v>
      </c>
      <c r="T117" s="496">
        <f>COUNTIFS(Tablo16[GÜN],I117,Tablo16[SINAV SAATİ],J117)</f>
        <v>8</v>
      </c>
    </row>
    <row r="118" spans="1:20" ht="15.75" x14ac:dyDescent="0.25">
      <c r="A118" s="536">
        <v>74</v>
      </c>
      <c r="B118" s="497" t="s">
        <v>97</v>
      </c>
      <c r="C118" s="497">
        <v>4</v>
      </c>
      <c r="D118" s="498" t="s">
        <v>1170</v>
      </c>
      <c r="E118" s="499" t="s">
        <v>901</v>
      </c>
      <c r="F118" s="500" t="s">
        <v>902</v>
      </c>
      <c r="G118" s="501" t="s">
        <v>97</v>
      </c>
      <c r="H118" s="497">
        <v>16</v>
      </c>
      <c r="I118" s="507">
        <v>45684</v>
      </c>
      <c r="J118" s="491" t="s">
        <v>154</v>
      </c>
      <c r="K118" s="492" t="s">
        <v>35</v>
      </c>
      <c r="L118" s="476"/>
      <c r="M118" s="477">
        <v>3</v>
      </c>
      <c r="N118" s="477"/>
      <c r="O118" s="479" t="str" cm="1">
        <f t="array" ref="O118">INDEX([1]Gözetmenler!$A$2:$C$16,M118,3)</f>
        <v xml:space="preserve"> H. Nihan ÇİFTÇİ</v>
      </c>
      <c r="P118" s="479" t="e" cm="1" vm="1">
        <f t="array" aca="1" ref="P118" ca="1">INDEX([1]Gözetmenler!$A$2:$C$16,N118,3)</f>
        <v>#VALUE!</v>
      </c>
      <c r="Q118" s="479"/>
      <c r="R118" s="494">
        <f>COUNTIF($E$4:$E$312,Tablo16[[#This Row],[Dersin Adı]])</f>
        <v>1</v>
      </c>
      <c r="S118" s="481">
        <f>COUNTIFS($E$4:$E$358,E118,$F$4:$F$358,F118)</f>
        <v>1</v>
      </c>
      <c r="T118" s="496">
        <f>COUNTIFS(Tablo16[GÜN],I118,Tablo16[SINAV SAATİ],J118)</f>
        <v>9</v>
      </c>
    </row>
    <row r="119" spans="1:20" ht="15.75" x14ac:dyDescent="0.25">
      <c r="A119" s="536">
        <v>78</v>
      </c>
      <c r="B119" s="497" t="s">
        <v>97</v>
      </c>
      <c r="C119" s="497">
        <v>4</v>
      </c>
      <c r="D119" s="498" t="s">
        <v>1203</v>
      </c>
      <c r="E119" s="499" t="s">
        <v>943</v>
      </c>
      <c r="F119" s="500" t="s">
        <v>944</v>
      </c>
      <c r="G119" s="501" t="s">
        <v>97</v>
      </c>
      <c r="H119" s="497">
        <v>13</v>
      </c>
      <c r="I119" s="507">
        <v>45684</v>
      </c>
      <c r="J119" s="491" t="s">
        <v>160</v>
      </c>
      <c r="K119" s="492" t="s">
        <v>85</v>
      </c>
      <c r="L119" s="476"/>
      <c r="M119" s="477">
        <v>9</v>
      </c>
      <c r="N119" s="477"/>
      <c r="O119" s="479" t="str" cm="1">
        <f t="array" ref="O119">INDEX([1]Gözetmenler!$A$2:$C$16,M119,3)</f>
        <v>Eylem DURMUŞ</v>
      </c>
      <c r="P119" s="479" t="e" cm="1" vm="1">
        <f t="array" aca="1" ref="P119" ca="1">INDEX([1]Gözetmenler!$A$2:$C$16,N119,3)</f>
        <v>#VALUE!</v>
      </c>
      <c r="Q119" s="479"/>
      <c r="R119" s="494">
        <f>COUNTIF($E$4:$E$312,Tablo16[[#This Row],[Dersin Adı]])</f>
        <v>1</v>
      </c>
      <c r="S119" s="481">
        <f>COUNTIFS($E$4:$E$358,E119,$F$4:$F$358,F119)</f>
        <v>1</v>
      </c>
      <c r="T119" s="496">
        <f>COUNTIFS(Tablo16[GÜN],I119,Tablo16[SINAV SAATİ],J119)</f>
        <v>9</v>
      </c>
    </row>
    <row r="120" spans="1:20" ht="15.75" x14ac:dyDescent="0.25">
      <c r="A120" s="536">
        <v>271</v>
      </c>
      <c r="B120" s="497" t="s">
        <v>97</v>
      </c>
      <c r="C120" s="497">
        <v>4</v>
      </c>
      <c r="D120" s="498" t="s">
        <v>1267</v>
      </c>
      <c r="E120" s="499" t="s">
        <v>1007</v>
      </c>
      <c r="F120" s="500" t="s">
        <v>944</v>
      </c>
      <c r="G120" s="501" t="s">
        <v>97</v>
      </c>
      <c r="H120" s="497">
        <v>11</v>
      </c>
      <c r="I120" s="507">
        <v>45685</v>
      </c>
      <c r="J120" s="491">
        <v>0.60763888888888884</v>
      </c>
      <c r="K120" s="492" t="s">
        <v>42</v>
      </c>
      <c r="L120" s="476"/>
      <c r="M120" s="477"/>
      <c r="N120" s="477"/>
      <c r="O120" s="479" t="e" cm="1" vm="1">
        <f t="array" aca="1" ref="O120" ca="1">INDEX([1]Gözetmenler!$A$2:$C$16,M120,3)</f>
        <v>#VALUE!</v>
      </c>
      <c r="P120" s="479" t="e" cm="1" vm="1">
        <f t="array" aca="1" ref="P120" ca="1">INDEX([1]Gözetmenler!$A$2:$C$16,N120,3)</f>
        <v>#VALUE!</v>
      </c>
      <c r="Q120" s="479"/>
      <c r="R120" s="494">
        <f>COUNTIF($E$4:$E$312,Tablo16[[#This Row],[Dersin Adı]])</f>
        <v>1</v>
      </c>
      <c r="S120" s="481">
        <f>COUNTIFS($E$4:$E$358,E120,$F$4:$F$358,F120)</f>
        <v>1</v>
      </c>
      <c r="T120" s="496">
        <f>COUNTIFS(Tablo16[GÜN],I120,Tablo16[SINAV SAATİ],J120)</f>
        <v>8</v>
      </c>
    </row>
    <row r="121" spans="1:20" ht="30" x14ac:dyDescent="0.25">
      <c r="A121" s="536">
        <v>276</v>
      </c>
      <c r="B121" s="497" t="s">
        <v>97</v>
      </c>
      <c r="C121" s="497">
        <v>4</v>
      </c>
      <c r="D121" s="498" t="s">
        <v>1312</v>
      </c>
      <c r="E121" s="499" t="s">
        <v>1064</v>
      </c>
      <c r="F121" s="500" t="s">
        <v>1065</v>
      </c>
      <c r="G121" s="501" t="s">
        <v>60</v>
      </c>
      <c r="H121" s="497">
        <v>19</v>
      </c>
      <c r="I121" s="507">
        <v>45686</v>
      </c>
      <c r="J121" s="491" t="s">
        <v>157</v>
      </c>
      <c r="K121" s="492" t="s">
        <v>50</v>
      </c>
      <c r="L121" s="476"/>
      <c r="M121" s="477">
        <v>11</v>
      </c>
      <c r="N121" s="477"/>
      <c r="O121" s="479" t="str" cm="1">
        <f t="array" ref="O121">INDEX([1]Gözetmenler!$A$2:$C$16,M121,3)</f>
        <v>Serkan ÖZDEMİR</v>
      </c>
      <c r="P121" s="479" t="e" cm="1" vm="1">
        <f t="array" aca="1" ref="P121" ca="1">INDEX([1]Gözetmenler!$A$2:$C$16,N121,3)</f>
        <v>#VALUE!</v>
      </c>
      <c r="Q121" s="479"/>
      <c r="R121" s="494">
        <f>COUNTIF($E$4:$E$312,Tablo16[[#This Row],[Dersin Adı]])</f>
        <v>1</v>
      </c>
      <c r="S121" s="481">
        <f>COUNTIFS($E$4:$E$358,E121,$F$4:$F$358,F121)</f>
        <v>1</v>
      </c>
      <c r="T121" s="496">
        <f>COUNTIFS(Tablo16[GÜN],I121,Tablo16[SINAV SAATİ],J121)</f>
        <v>10</v>
      </c>
    </row>
    <row r="122" spans="1:20" ht="15.75" x14ac:dyDescent="0.25">
      <c r="A122" s="536">
        <v>330</v>
      </c>
      <c r="B122" s="497" t="s">
        <v>97</v>
      </c>
      <c r="C122" s="497">
        <v>4</v>
      </c>
      <c r="D122" s="498" t="s">
        <v>1344</v>
      </c>
      <c r="E122" s="499" t="s">
        <v>1086</v>
      </c>
      <c r="F122" s="500" t="s">
        <v>1087</v>
      </c>
      <c r="G122" s="501" t="s">
        <v>97</v>
      </c>
      <c r="H122" s="497">
        <v>12</v>
      </c>
      <c r="I122" s="507">
        <v>45686</v>
      </c>
      <c r="J122" s="491" t="s">
        <v>163</v>
      </c>
      <c r="K122" s="492" t="s">
        <v>50</v>
      </c>
      <c r="L122" s="476"/>
      <c r="M122" s="477">
        <v>7</v>
      </c>
      <c r="N122" s="477"/>
      <c r="O122" s="479" t="str" cm="1">
        <f t="array" ref="O122">INDEX([1]Gözetmenler!$A$2:$C$16,M122,3)</f>
        <v>C. Erdem BÜLBÜL</v>
      </c>
      <c r="P122" s="479" t="e" cm="1" vm="1">
        <f t="array" aca="1" ref="P122" ca="1">INDEX([1]Gözetmenler!$A$2:$C$16,N122,3)</f>
        <v>#VALUE!</v>
      </c>
      <c r="Q122" s="479"/>
      <c r="R122" s="494">
        <f>COUNTIF($E$4:$E$312,Tablo16[[#This Row],[Dersin Adı]])</f>
        <v>1</v>
      </c>
      <c r="S122" s="481">
        <f>COUNTIFS($E$4:$E$358,E122,$F$4:$F$358,F122)</f>
        <v>1</v>
      </c>
      <c r="T122" s="496">
        <f>COUNTIFS(Tablo16[GÜN],I122,Tablo16[SINAV SAATİ],J122)</f>
        <v>10</v>
      </c>
    </row>
    <row r="123" spans="1:20" ht="15.75" x14ac:dyDescent="0.25">
      <c r="A123" s="536">
        <v>365</v>
      </c>
      <c r="B123" s="497" t="s">
        <v>97</v>
      </c>
      <c r="C123" s="497">
        <v>4</v>
      </c>
      <c r="D123" s="498" t="s">
        <v>1360</v>
      </c>
      <c r="E123" s="499" t="s">
        <v>1099</v>
      </c>
      <c r="F123" s="500" t="s">
        <v>1100</v>
      </c>
      <c r="G123" s="501" t="s">
        <v>97</v>
      </c>
      <c r="H123" s="497">
        <v>11</v>
      </c>
      <c r="I123" s="507">
        <v>45687</v>
      </c>
      <c r="J123" s="491" t="s">
        <v>887</v>
      </c>
      <c r="K123" s="492" t="s">
        <v>69</v>
      </c>
      <c r="L123" s="476"/>
      <c r="M123" s="477"/>
      <c r="N123" s="477"/>
      <c r="O123" s="479" t="e" cm="1" vm="1">
        <f t="array" aca="1" ref="O123" ca="1">INDEX([1]Gözetmenler!$A$2:$C$16,M123,3)</f>
        <v>#VALUE!</v>
      </c>
      <c r="P123" s="479" t="e" cm="1" vm="1">
        <f t="array" aca="1" ref="P123" ca="1">INDEX([1]Gözetmenler!$A$2:$C$16,N123,3)</f>
        <v>#VALUE!</v>
      </c>
      <c r="Q123" s="479"/>
      <c r="R123" s="494">
        <f>COUNTIF($E$4:$E$312,Tablo16[[#This Row],[Dersin Adı]])</f>
        <v>1</v>
      </c>
      <c r="S123" s="481">
        <f>COUNTIFS($E$4:$E$358,E123,$F$4:$F$358,F123)</f>
        <v>1</v>
      </c>
      <c r="T123" s="496">
        <f>COUNTIFS(Tablo16[GÜN],I123,Tablo16[SINAV SAATİ],J123)</f>
        <v>7</v>
      </c>
    </row>
    <row r="124" spans="1:20" ht="15.75" x14ac:dyDescent="0.25">
      <c r="A124" s="536">
        <v>64</v>
      </c>
      <c r="B124" s="497" t="s">
        <v>108</v>
      </c>
      <c r="C124" s="497">
        <v>1</v>
      </c>
      <c r="D124" s="498" t="s">
        <v>1176</v>
      </c>
      <c r="E124" s="499" t="s">
        <v>910</v>
      </c>
      <c r="F124" s="500" t="s">
        <v>911</v>
      </c>
      <c r="G124" s="501" t="s">
        <v>226</v>
      </c>
      <c r="H124" s="497">
        <v>32</v>
      </c>
      <c r="I124" s="507">
        <v>45684</v>
      </c>
      <c r="J124" s="491" t="s">
        <v>887</v>
      </c>
      <c r="K124" s="492" t="s">
        <v>45</v>
      </c>
      <c r="L124" s="476"/>
      <c r="M124" s="477"/>
      <c r="N124" s="477"/>
      <c r="O124" s="479" t="e" cm="1" vm="1">
        <f t="array" aca="1" ref="O124" ca="1">INDEX([1]Gözetmenler!$A$2:$C$16,M124,3)</f>
        <v>#VALUE!</v>
      </c>
      <c r="P124" s="479" t="e" cm="1" vm="1">
        <f t="array" aca="1" ref="P124" ca="1">INDEX([1]Gözetmenler!$A$2:$C$16,N124,3)</f>
        <v>#VALUE!</v>
      </c>
      <c r="Q124" s="479"/>
      <c r="R124" s="494">
        <f>COUNTIF($E$4:$E$312,Tablo16[[#This Row],[Dersin Adı]])</f>
        <v>8</v>
      </c>
      <c r="S124" s="481">
        <f>COUNTIFS($E$4:$E$358,E124,$F$4:$F$358,F124)</f>
        <v>2</v>
      </c>
      <c r="T124" s="496">
        <f>COUNTIFS(Tablo16[GÜN],I124,Tablo16[SINAV SAATİ],J124)</f>
        <v>9</v>
      </c>
    </row>
    <row r="125" spans="1:20" ht="15.75" x14ac:dyDescent="0.25">
      <c r="A125" s="536">
        <v>411</v>
      </c>
      <c r="B125" s="497" t="s">
        <v>108</v>
      </c>
      <c r="C125" s="497">
        <v>1</v>
      </c>
      <c r="D125" s="498"/>
      <c r="E125" s="499" t="s">
        <v>1446</v>
      </c>
      <c r="F125" s="500" t="s">
        <v>1447</v>
      </c>
      <c r="G125" s="501" t="s">
        <v>226</v>
      </c>
      <c r="H125" s="497"/>
      <c r="I125" s="507">
        <v>45684</v>
      </c>
      <c r="J125" s="491">
        <v>0.625</v>
      </c>
      <c r="K125" s="492" t="s">
        <v>198</v>
      </c>
      <c r="L125" s="476"/>
      <c r="M125" s="477"/>
      <c r="N125" s="477"/>
      <c r="O125" s="479" t="e" cm="1" vm="1">
        <f t="array" aca="1" ref="O125" ca="1">INDEX([1]Gözetmenler!$A$2:$C$16,M125,3)</f>
        <v>#VALUE!</v>
      </c>
      <c r="P125" s="479" t="e" cm="1" vm="1">
        <f t="array" aca="1" ref="P125" ca="1">INDEX([1]Gözetmenler!$A$2:$C$16,N125,3)</f>
        <v>#VALUE!</v>
      </c>
      <c r="Q125" s="479"/>
      <c r="R125" s="494">
        <f>COUNTIF($E$4:$E$312,Tablo16[[#This Row],[Dersin Adı]])</f>
        <v>9</v>
      </c>
      <c r="S125" s="481">
        <f>COUNTIFS($E$4:$E$358,E125,$F$4:$F$358,F125)</f>
        <v>9</v>
      </c>
      <c r="T125" s="496">
        <f>COUNTIFS(Tablo16[GÜN],I125,Tablo16[SINAV SAATİ],J125)</f>
        <v>9</v>
      </c>
    </row>
    <row r="126" spans="1:20" ht="15.75" x14ac:dyDescent="0.25">
      <c r="A126" s="536">
        <v>96</v>
      </c>
      <c r="B126" s="497" t="s">
        <v>108</v>
      </c>
      <c r="C126" s="497">
        <v>1</v>
      </c>
      <c r="D126" s="498" t="s">
        <v>1209</v>
      </c>
      <c r="E126" s="499" t="s">
        <v>954</v>
      </c>
      <c r="F126" s="500" t="s">
        <v>955</v>
      </c>
      <c r="G126" s="501" t="s">
        <v>226</v>
      </c>
      <c r="H126" s="497">
        <v>30</v>
      </c>
      <c r="I126" s="507">
        <v>45684</v>
      </c>
      <c r="J126" s="491">
        <v>0.69791666666666663</v>
      </c>
      <c r="K126" s="492" t="s">
        <v>52</v>
      </c>
      <c r="L126" s="476"/>
      <c r="M126" s="477"/>
      <c r="N126" s="477"/>
      <c r="O126" s="479" t="e" cm="1" vm="1">
        <f t="array" aca="1" ref="O126" ca="1">INDEX([1]Gözetmenler!$A$2:$C$16,M126,3)</f>
        <v>#VALUE!</v>
      </c>
      <c r="P126" s="479" t="e" cm="1" vm="1">
        <f t="array" aca="1" ref="P126" ca="1">INDEX([1]Gözetmenler!$A$2:$C$16,N126,3)</f>
        <v>#VALUE!</v>
      </c>
      <c r="Q126" s="479"/>
      <c r="R126" s="494">
        <f>COUNTIF($E$4:$E$312,Tablo16[[#This Row],[Dersin Adı]])</f>
        <v>9</v>
      </c>
      <c r="S126" s="481">
        <f>COUNTIFS($E$4:$E$358,E126,$F$4:$F$358,F126)</f>
        <v>2</v>
      </c>
      <c r="T126" s="496">
        <f>COUNTIFS(Tablo16[GÜN],I126,Tablo16[SINAV SAATİ],J126)</f>
        <v>9</v>
      </c>
    </row>
    <row r="127" spans="1:20" ht="15.75" x14ac:dyDescent="0.25">
      <c r="A127" s="536">
        <v>371</v>
      </c>
      <c r="B127" s="497" t="s">
        <v>108</v>
      </c>
      <c r="C127" s="497">
        <v>1</v>
      </c>
      <c r="D127" s="498" t="s">
        <v>1236</v>
      </c>
      <c r="E127" s="499" t="s">
        <v>973</v>
      </c>
      <c r="F127" s="500" t="s">
        <v>974</v>
      </c>
      <c r="G127" s="501" t="s">
        <v>226</v>
      </c>
      <c r="H127" s="497">
        <v>23</v>
      </c>
      <c r="I127" s="490">
        <v>45685</v>
      </c>
      <c r="J127" s="491">
        <v>0.38541666666666669</v>
      </c>
      <c r="K127" s="492" t="s">
        <v>50</v>
      </c>
      <c r="L127" s="476"/>
      <c r="M127" s="477"/>
      <c r="N127" s="477"/>
      <c r="O127" s="479" t="e" cm="1" vm="1">
        <f t="array" aca="1" ref="O127" ca="1">INDEX([1]Gözetmenler!$A$2:$C$16,M127,3)</f>
        <v>#VALUE!</v>
      </c>
      <c r="P127" s="479" t="e" cm="1" vm="1">
        <f t="array" aca="1" ref="P127" ca="1">INDEX([1]Gözetmenler!$A$2:$C$16,N127,3)</f>
        <v>#VALUE!</v>
      </c>
      <c r="Q127" s="479"/>
      <c r="R127" s="494">
        <f>COUNTIF($E$4:$E$312,Tablo16[[#This Row],[Dersin Adı]])</f>
        <v>1</v>
      </c>
      <c r="S127" s="481">
        <f>COUNTIFS($E$4:$E$358,E127,$F$4:$F$358,F127)</f>
        <v>1</v>
      </c>
      <c r="T127" s="496">
        <f>COUNTIFS(Tablo16[GÜN],I127,Tablo16[SINAV SAATİ],J127)</f>
        <v>10</v>
      </c>
    </row>
    <row r="128" spans="1:20" ht="15.75" x14ac:dyDescent="0.25">
      <c r="A128" s="536">
        <v>21</v>
      </c>
      <c r="B128" s="497" t="s">
        <v>108</v>
      </c>
      <c r="C128" s="497">
        <v>1</v>
      </c>
      <c r="D128" s="498" t="s">
        <v>1251</v>
      </c>
      <c r="E128" s="499" t="s">
        <v>984</v>
      </c>
      <c r="F128" s="500" t="s">
        <v>985</v>
      </c>
      <c r="G128" s="501" t="s">
        <v>226</v>
      </c>
      <c r="H128" s="497">
        <v>261</v>
      </c>
      <c r="I128" s="507">
        <v>45685</v>
      </c>
      <c r="J128" s="491">
        <v>0.54166666666666663</v>
      </c>
      <c r="K128" s="492" t="s">
        <v>832</v>
      </c>
      <c r="L128" s="476"/>
      <c r="M128" s="477"/>
      <c r="N128" s="477"/>
      <c r="O128" s="479" t="e" cm="1" vm="1">
        <f t="array" aca="1" ref="O128" ca="1">INDEX([1]Gözetmenler!$A$2:$C$16,M128,3)</f>
        <v>#VALUE!</v>
      </c>
      <c r="P128" s="479" t="e" cm="1" vm="1">
        <f t="array" aca="1" ref="P128" ca="1">INDEX([1]Gözetmenler!$A$2:$C$16,N128,3)</f>
        <v>#VALUE!</v>
      </c>
      <c r="Q128" s="479"/>
      <c r="R128" s="494">
        <f>COUNTIF($E$4:$E$312,Tablo16[[#This Row],[Dersin Adı]])</f>
        <v>9</v>
      </c>
      <c r="S128" s="481">
        <f>COUNTIFS($E$4:$E$358,E128,$F$4:$F$358,F128)</f>
        <v>3</v>
      </c>
      <c r="T128" s="496">
        <f>COUNTIFS(Tablo16[GÜN],I128,Tablo16[SINAV SAATİ],J128)</f>
        <v>9</v>
      </c>
    </row>
    <row r="129" spans="1:20" ht="15.75" x14ac:dyDescent="0.25">
      <c r="A129" s="536">
        <v>351</v>
      </c>
      <c r="B129" s="497" t="s">
        <v>108</v>
      </c>
      <c r="C129" s="497">
        <v>1</v>
      </c>
      <c r="D129" s="498" t="s">
        <v>1270</v>
      </c>
      <c r="E129" s="499" t="s">
        <v>1012</v>
      </c>
      <c r="F129" s="500" t="s">
        <v>18</v>
      </c>
      <c r="G129" s="501" t="s">
        <v>226</v>
      </c>
      <c r="H129" s="497">
        <v>27</v>
      </c>
      <c r="I129" s="507">
        <v>45685</v>
      </c>
      <c r="J129" s="491">
        <v>0.58333333333333337</v>
      </c>
      <c r="K129" s="492" t="s">
        <v>198</v>
      </c>
      <c r="L129" s="476"/>
      <c r="M129" s="477">
        <v>9</v>
      </c>
      <c r="N129" s="477"/>
      <c r="O129" s="479" t="str" cm="1">
        <f t="array" ref="O129">INDEX([1]Gözetmenler!$A$2:$C$16,M129,3)</f>
        <v>Eylem DURMUŞ</v>
      </c>
      <c r="P129" s="479" t="e" cm="1" vm="1">
        <f t="array" aca="1" ref="P129" ca="1">INDEX([1]Gözetmenler!$A$2:$C$16,N129,3)</f>
        <v>#VALUE!</v>
      </c>
      <c r="Q129" s="479"/>
      <c r="R129" s="494">
        <f>COUNTIF($E$4:$E$312,Tablo16[[#This Row],[Dersin Adı]])</f>
        <v>9</v>
      </c>
      <c r="S129" s="481">
        <f>COUNTIFS($E$4:$E$358,E129,$F$4:$F$358,F129)</f>
        <v>9</v>
      </c>
      <c r="T129" s="496">
        <f>COUNTIFS(Tablo16[GÜN],I129,Tablo16[SINAV SAATİ],J129)</f>
        <v>9</v>
      </c>
    </row>
    <row r="130" spans="1:20" ht="15.75" x14ac:dyDescent="0.25">
      <c r="A130" s="536">
        <v>172</v>
      </c>
      <c r="B130" s="497" t="s">
        <v>108</v>
      </c>
      <c r="C130" s="497">
        <v>1</v>
      </c>
      <c r="D130" s="498" t="s">
        <v>1320</v>
      </c>
      <c r="E130" s="499" t="s">
        <v>26</v>
      </c>
      <c r="F130" s="500" t="s">
        <v>919</v>
      </c>
      <c r="G130" s="501" t="s">
        <v>108</v>
      </c>
      <c r="H130" s="497">
        <v>29</v>
      </c>
      <c r="I130" s="507">
        <v>45686</v>
      </c>
      <c r="J130" s="491" t="s">
        <v>888</v>
      </c>
      <c r="K130" s="492" t="s">
        <v>40</v>
      </c>
      <c r="L130" s="476"/>
      <c r="M130" s="477"/>
      <c r="N130" s="477"/>
      <c r="O130" s="479" t="e" cm="1" vm="1">
        <f t="array" aca="1" ref="O130" ca="1">INDEX([1]Gözetmenler!$A$2:$C$16,M130,3)</f>
        <v>#VALUE!</v>
      </c>
      <c r="P130" s="479" t="e" cm="1" vm="1">
        <f t="array" aca="1" ref="P130" ca="1">INDEX([1]Gözetmenler!$A$2:$C$16,N130,3)</f>
        <v>#VALUE!</v>
      </c>
      <c r="Q130" s="479"/>
      <c r="R130" s="494">
        <f>COUNTIF($E$4:$E$312,Tablo16[[#This Row],[Dersin Adı]])</f>
        <v>7</v>
      </c>
      <c r="S130" s="481">
        <f>COUNTIFS($E$4:$E$358,E130,$F$4:$F$358,F130)</f>
        <v>1</v>
      </c>
      <c r="T130" s="496">
        <f>COUNTIFS(Tablo16[GÜN],I130,Tablo16[SINAV SAATİ],J130)</f>
        <v>10</v>
      </c>
    </row>
    <row r="131" spans="1:20" ht="30" x14ac:dyDescent="0.25">
      <c r="A131" s="536">
        <v>202</v>
      </c>
      <c r="B131" s="497" t="s">
        <v>108</v>
      </c>
      <c r="C131" s="497">
        <v>1</v>
      </c>
      <c r="D131" s="498" t="s">
        <v>1366</v>
      </c>
      <c r="E131" s="499" t="s">
        <v>913</v>
      </c>
      <c r="F131" s="500" t="s">
        <v>1104</v>
      </c>
      <c r="G131" s="501" t="s">
        <v>226</v>
      </c>
      <c r="H131" s="497">
        <v>38</v>
      </c>
      <c r="I131" s="507">
        <v>45687</v>
      </c>
      <c r="J131" s="491" t="s">
        <v>157</v>
      </c>
      <c r="K131" s="492" t="s">
        <v>45</v>
      </c>
      <c r="L131" s="476"/>
      <c r="M131" s="477"/>
      <c r="N131" s="477"/>
      <c r="O131" s="479" t="e" cm="1" vm="1">
        <f t="array" aca="1" ref="O131" ca="1">INDEX([1]Gözetmenler!$A$2:$C$16,M131,3)</f>
        <v>#VALUE!</v>
      </c>
      <c r="P131" s="479" t="e" cm="1" vm="1">
        <f t="array" aca="1" ref="P131" ca="1">INDEX([1]Gözetmenler!$A$2:$C$16,N131,3)</f>
        <v>#VALUE!</v>
      </c>
      <c r="Q131" s="479"/>
      <c r="R131" s="494">
        <f>COUNTIF($E$4:$E$312,Tablo16[[#This Row],[Dersin Adı]])</f>
        <v>9</v>
      </c>
      <c r="S131" s="481">
        <f>COUNTIFS($E$4:$E$358,E131,$F$4:$F$358,F131)</f>
        <v>1</v>
      </c>
      <c r="T131" s="496">
        <f>COUNTIFS(Tablo16[GÜN],I131,Tablo16[SINAV SAATİ],J131)</f>
        <v>9</v>
      </c>
    </row>
    <row r="132" spans="1:20" ht="15.75" x14ac:dyDescent="0.25">
      <c r="A132" s="536">
        <v>163</v>
      </c>
      <c r="B132" s="497" t="s">
        <v>108</v>
      </c>
      <c r="C132" s="497">
        <v>1</v>
      </c>
      <c r="D132" s="498" t="s">
        <v>1392</v>
      </c>
      <c r="E132" s="499" t="s">
        <v>1123</v>
      </c>
      <c r="F132" s="500" t="s">
        <v>1124</v>
      </c>
      <c r="G132" s="501" t="s">
        <v>226</v>
      </c>
      <c r="H132" s="497">
        <v>24</v>
      </c>
      <c r="I132" s="507">
        <v>45687</v>
      </c>
      <c r="J132" s="491" t="s">
        <v>163</v>
      </c>
      <c r="K132" s="492" t="s">
        <v>198</v>
      </c>
      <c r="L132" s="476"/>
      <c r="M132" s="477"/>
      <c r="N132" s="477"/>
      <c r="O132" s="479" t="e" cm="1" vm="1">
        <f t="array" aca="1" ref="O132" ca="1">INDEX([1]Gözetmenler!$A$2:$C$16,M132,3)</f>
        <v>#VALUE!</v>
      </c>
      <c r="P132" s="479" t="e" cm="1" vm="1">
        <f t="array" aca="1" ref="P132" ca="1">INDEX([1]Gözetmenler!$A$2:$C$16,N132,3)</f>
        <v>#VALUE!</v>
      </c>
      <c r="Q132" s="479"/>
      <c r="R132" s="494">
        <f>COUNTIF($E$4:$E$312,Tablo16[[#This Row],[Dersin Adı]])</f>
        <v>9</v>
      </c>
      <c r="S132" s="481">
        <f>COUNTIFS($E$4:$E$358,E132,$F$4:$F$358,F132)</f>
        <v>8</v>
      </c>
      <c r="T132" s="496">
        <f>COUNTIFS(Tablo16[GÜN],I132,Tablo16[SINAV SAATİ],J132)</f>
        <v>9</v>
      </c>
    </row>
    <row r="133" spans="1:20" ht="30" x14ac:dyDescent="0.25">
      <c r="A133" s="536">
        <v>325</v>
      </c>
      <c r="B133" s="497" t="s">
        <v>108</v>
      </c>
      <c r="C133" s="497">
        <v>1</v>
      </c>
      <c r="D133" s="498" t="s">
        <v>1429</v>
      </c>
      <c r="E133" s="499" t="s">
        <v>959</v>
      </c>
      <c r="F133" s="500" t="s">
        <v>938</v>
      </c>
      <c r="G133" s="501" t="s">
        <v>123</v>
      </c>
      <c r="H133" s="497">
        <v>7</v>
      </c>
      <c r="I133" s="507">
        <v>45688</v>
      </c>
      <c r="J133" s="491" t="s">
        <v>889</v>
      </c>
      <c r="K133" s="492" t="s">
        <v>20</v>
      </c>
      <c r="L133" s="476"/>
      <c r="M133" s="477"/>
      <c r="N133" s="477"/>
      <c r="O133" s="482" t="e" cm="1" vm="1">
        <f t="array" aca="1" ref="O133" ca="1">INDEX([1]Gözetmenler!$A$2:$C$16,M133,3)</f>
        <v>#VALUE!</v>
      </c>
      <c r="P133" s="483" t="e" cm="1" vm="1">
        <f t="array" aca="1" ref="P133" ca="1">INDEX([1]Gözetmenler!$A$2:$C$16,N133,3)</f>
        <v>#VALUE!</v>
      </c>
      <c r="Q133" s="479"/>
      <c r="R133" s="480">
        <f>COUNTIF($E$4:$E$312,Tablo16[[#This Row],[Dersin Adı]])</f>
        <v>4</v>
      </c>
      <c r="S133" s="481">
        <f>COUNTIFS($E$4:$E$358,E133,$F$4:$F$358,F133)</f>
        <v>1</v>
      </c>
      <c r="T133" s="484">
        <f>COUNTIFS(Tablo16[GÜN],I133,Tablo16[SINAV SAATİ],J133)</f>
        <v>6</v>
      </c>
    </row>
    <row r="134" spans="1:20" ht="15.75" x14ac:dyDescent="0.25">
      <c r="A134" s="536">
        <v>40</v>
      </c>
      <c r="B134" s="497" t="s">
        <v>108</v>
      </c>
      <c r="C134" s="497">
        <v>2</v>
      </c>
      <c r="D134" s="498" t="s">
        <v>1186</v>
      </c>
      <c r="E134" s="499" t="s">
        <v>41</v>
      </c>
      <c r="F134" s="500" t="s">
        <v>919</v>
      </c>
      <c r="G134" s="501" t="s">
        <v>108</v>
      </c>
      <c r="H134" s="497">
        <v>38</v>
      </c>
      <c r="I134" s="507">
        <v>45684</v>
      </c>
      <c r="J134" s="491" t="s">
        <v>157</v>
      </c>
      <c r="K134" s="492" t="s">
        <v>45</v>
      </c>
      <c r="L134" s="476"/>
      <c r="M134" s="477"/>
      <c r="N134" s="477"/>
      <c r="O134" s="479" t="e" cm="1" vm="1">
        <f t="array" aca="1" ref="O134" ca="1">INDEX([1]Gözetmenler!$A$2:$C$16,M134,3)</f>
        <v>#VALUE!</v>
      </c>
      <c r="P134" s="479" t="e" cm="1" vm="1">
        <f t="array" aca="1" ref="P134" ca="1">INDEX([1]Gözetmenler!$A$2:$C$16,N134,3)</f>
        <v>#VALUE!</v>
      </c>
      <c r="Q134" s="479"/>
      <c r="R134" s="494">
        <f>COUNTIF($E$4:$E$312,Tablo16[[#This Row],[Dersin Adı]])</f>
        <v>7</v>
      </c>
      <c r="S134" s="481">
        <f>COUNTIFS($E$4:$E$358,E134,$F$4:$F$358,F134)</f>
        <v>1</v>
      </c>
      <c r="T134" s="496">
        <f>COUNTIFS(Tablo16[GÜN],I134,Tablo16[SINAV SAATİ],J134)</f>
        <v>9</v>
      </c>
    </row>
    <row r="135" spans="1:20" ht="15.75" x14ac:dyDescent="0.25">
      <c r="A135" s="536">
        <v>57</v>
      </c>
      <c r="B135" s="497" t="s">
        <v>108</v>
      </c>
      <c r="C135" s="497">
        <v>2</v>
      </c>
      <c r="D135" s="498" t="s">
        <v>1218</v>
      </c>
      <c r="E135" s="499" t="s">
        <v>112</v>
      </c>
      <c r="F135" s="500" t="s">
        <v>961</v>
      </c>
      <c r="G135" s="501" t="s">
        <v>226</v>
      </c>
      <c r="H135" s="497">
        <v>28</v>
      </c>
      <c r="I135" s="507">
        <v>45684</v>
      </c>
      <c r="J135" s="491">
        <v>0.64583333333333337</v>
      </c>
      <c r="K135" s="492" t="s">
        <v>40</v>
      </c>
      <c r="L135" s="476"/>
      <c r="M135" s="477"/>
      <c r="N135" s="477"/>
      <c r="O135" s="479" t="e" cm="1" vm="1">
        <f t="array" aca="1" ref="O135" ca="1">INDEX([1]Gözetmenler!$A$2:$C$16,M135,3)</f>
        <v>#VALUE!</v>
      </c>
      <c r="P135" s="479" t="e" cm="1" vm="1">
        <f t="array" aca="1" ref="P135" ca="1">INDEX([1]Gözetmenler!$A$2:$C$16,N135,3)</f>
        <v>#VALUE!</v>
      </c>
      <c r="Q135" s="479"/>
      <c r="R135" s="494">
        <f>COUNTIF($E$4:$E$312,Tablo16[[#This Row],[Dersin Adı]])</f>
        <v>1</v>
      </c>
      <c r="S135" s="481">
        <f>COUNTIFS($E$4:$E$358,E135,$F$4:$F$358,F135)</f>
        <v>1</v>
      </c>
      <c r="T135" s="496">
        <f>COUNTIFS(Tablo16[GÜN],I135,Tablo16[SINAV SAATİ],J135)</f>
        <v>9</v>
      </c>
    </row>
    <row r="136" spans="1:20" ht="15.75" x14ac:dyDescent="0.25">
      <c r="A136" s="536">
        <v>114</v>
      </c>
      <c r="B136" s="497" t="s">
        <v>108</v>
      </c>
      <c r="C136" s="497">
        <v>2</v>
      </c>
      <c r="D136" s="498" t="s">
        <v>1246</v>
      </c>
      <c r="E136" s="499" t="s">
        <v>39</v>
      </c>
      <c r="F136" s="500" t="s">
        <v>898</v>
      </c>
      <c r="G136" s="501" t="s">
        <v>108</v>
      </c>
      <c r="H136" s="497">
        <v>44</v>
      </c>
      <c r="I136" s="507">
        <v>45685</v>
      </c>
      <c r="J136" s="491">
        <v>0.4375</v>
      </c>
      <c r="K136" s="492" t="s">
        <v>29</v>
      </c>
      <c r="L136" s="476"/>
      <c r="M136" s="477">
        <v>8</v>
      </c>
      <c r="N136" s="477">
        <v>11</v>
      </c>
      <c r="O136" s="479" t="str" cm="1">
        <f t="array" ref="O136">INDEX([1]Gözetmenler!$A$2:$C$16,M136,3)</f>
        <v>Sema Ezgi YÜCEER</v>
      </c>
      <c r="P136" s="479" t="str" cm="1">
        <f t="array" ref="P136">INDEX([1]Gözetmenler!$A$2:$C$16,N136,3)</f>
        <v>Serkan ÖZDEMİR</v>
      </c>
      <c r="Q136" s="479"/>
      <c r="R136" s="494">
        <f>COUNTIF($E$4:$E$312,Tablo16[[#This Row],[Dersin Adı]])</f>
        <v>3</v>
      </c>
      <c r="S136" s="481">
        <f>COUNTIFS($E$4:$E$358,E136,$F$4:$F$358,F136)</f>
        <v>1</v>
      </c>
      <c r="T136" s="496">
        <f>COUNTIFS(Tablo16[GÜN],I136,Tablo16[SINAV SAATİ],J136)</f>
        <v>9</v>
      </c>
    </row>
    <row r="137" spans="1:20" ht="15.75" x14ac:dyDescent="0.25">
      <c r="A137" s="536">
        <v>128</v>
      </c>
      <c r="B137" s="497" t="s">
        <v>108</v>
      </c>
      <c r="C137" s="497">
        <v>2</v>
      </c>
      <c r="D137" s="498" t="s">
        <v>1273</v>
      </c>
      <c r="E137" s="499" t="s">
        <v>1014</v>
      </c>
      <c r="F137" s="500" t="s">
        <v>947</v>
      </c>
      <c r="G137" s="501" t="s">
        <v>145</v>
      </c>
      <c r="H137" s="497">
        <v>29</v>
      </c>
      <c r="I137" s="507">
        <v>45685</v>
      </c>
      <c r="J137" s="491">
        <v>0.71875</v>
      </c>
      <c r="K137" s="492" t="s">
        <v>45</v>
      </c>
      <c r="L137" s="476"/>
      <c r="M137" s="477"/>
      <c r="N137" s="477"/>
      <c r="O137" s="479" t="e" cm="1" vm="1">
        <f t="array" aca="1" ref="O137" ca="1">INDEX([1]Gözetmenler!$A$2:$C$16,M137,3)</f>
        <v>#VALUE!</v>
      </c>
      <c r="P137" s="479" t="e" cm="1" vm="1">
        <f t="array" aca="1" ref="P137" ca="1">INDEX([1]Gözetmenler!$A$2:$C$16,N137,3)</f>
        <v>#VALUE!</v>
      </c>
      <c r="Q137" s="479"/>
      <c r="R137" s="494">
        <f>COUNTIF($E$4:$E$312,Tablo16[[#This Row],[Dersin Adı]])</f>
        <v>1</v>
      </c>
      <c r="S137" s="481">
        <f>COUNTIFS($E$4:$E$358,E137,$F$4:$F$358,F137)</f>
        <v>1</v>
      </c>
      <c r="T137" s="496">
        <f>COUNTIFS(Tablo16[GÜN],I137,Tablo16[SINAV SAATİ],J137)</f>
        <v>8</v>
      </c>
    </row>
    <row r="138" spans="1:20" ht="15.75" x14ac:dyDescent="0.25">
      <c r="A138" s="536">
        <v>157</v>
      </c>
      <c r="B138" s="497" t="s">
        <v>108</v>
      </c>
      <c r="C138" s="497">
        <v>2</v>
      </c>
      <c r="D138" s="498" t="s">
        <v>1294</v>
      </c>
      <c r="E138" s="499" t="s">
        <v>34</v>
      </c>
      <c r="F138" s="500" t="s">
        <v>1044</v>
      </c>
      <c r="G138" s="501" t="s">
        <v>226</v>
      </c>
      <c r="H138" s="497">
        <v>32</v>
      </c>
      <c r="I138" s="507">
        <v>45686</v>
      </c>
      <c r="J138" s="491" t="s">
        <v>154</v>
      </c>
      <c r="K138" s="492" t="s">
        <v>45</v>
      </c>
      <c r="L138" s="476"/>
      <c r="M138" s="477"/>
      <c r="N138" s="477"/>
      <c r="O138" s="479" t="e" cm="1" vm="1">
        <f t="array" aca="1" ref="O138" ca="1">INDEX([1]Gözetmenler!$A$2:$C$16,M138,3)</f>
        <v>#VALUE!</v>
      </c>
      <c r="P138" s="479" t="e" cm="1" vm="1">
        <f t="array" aca="1" ref="P138" ca="1">INDEX([1]Gözetmenler!$A$2:$C$16,N138,3)</f>
        <v>#VALUE!</v>
      </c>
      <c r="Q138" s="479"/>
      <c r="R138" s="494">
        <f>COUNTIF($E$4:$E$312,Tablo16[[#This Row],[Dersin Adı]])</f>
        <v>3</v>
      </c>
      <c r="S138" s="481">
        <f>COUNTIFS($E$4:$E$358,E138,$F$4:$F$358,F138)</f>
        <v>1</v>
      </c>
      <c r="T138" s="496">
        <f>COUNTIFS(Tablo16[GÜN],I138,Tablo16[SINAV SAATİ],J138)</f>
        <v>8</v>
      </c>
    </row>
    <row r="139" spans="1:20" ht="15.75" x14ac:dyDescent="0.25">
      <c r="A139" s="536">
        <v>333</v>
      </c>
      <c r="B139" s="497" t="s">
        <v>108</v>
      </c>
      <c r="C139" s="497">
        <v>2</v>
      </c>
      <c r="D139" s="498" t="s">
        <v>1329</v>
      </c>
      <c r="E139" s="499" t="s">
        <v>43</v>
      </c>
      <c r="F139" s="500" t="s">
        <v>1003</v>
      </c>
      <c r="G139" s="501" t="s">
        <v>130</v>
      </c>
      <c r="H139" s="497">
        <v>31</v>
      </c>
      <c r="I139" s="507">
        <v>45686</v>
      </c>
      <c r="J139" s="491" t="s">
        <v>160</v>
      </c>
      <c r="K139" s="492" t="s">
        <v>45</v>
      </c>
      <c r="L139" s="476"/>
      <c r="M139" s="477"/>
      <c r="N139" s="477"/>
      <c r="O139" s="479" t="e" cm="1" vm="1">
        <f t="array" aca="1" ref="O139" ca="1">INDEX([1]Gözetmenler!$A$2:$C$16,M139,3)</f>
        <v>#VALUE!</v>
      </c>
      <c r="P139" s="479" t="e" cm="1" vm="1">
        <f t="array" aca="1" ref="P139" ca="1">INDEX([1]Gözetmenler!$A$2:$C$16,N139,3)</f>
        <v>#VALUE!</v>
      </c>
      <c r="Q139" s="479"/>
      <c r="R139" s="494">
        <f>COUNTIF($E$4:$E$312,Tablo16[[#This Row],[Dersin Adı]])</f>
        <v>4</v>
      </c>
      <c r="S139" s="481">
        <f>COUNTIFS($E$4:$E$358,E139,$F$4:$F$358,F139)</f>
        <v>1</v>
      </c>
      <c r="T139" s="496">
        <f>COUNTIFS(Tablo16[GÜN],I139,Tablo16[SINAV SAATİ],J139)</f>
        <v>8</v>
      </c>
    </row>
    <row r="140" spans="1:20" ht="15.75" x14ac:dyDescent="0.25">
      <c r="A140" s="536">
        <v>239</v>
      </c>
      <c r="B140" s="497" t="s">
        <v>108</v>
      </c>
      <c r="C140" s="497">
        <v>2</v>
      </c>
      <c r="D140" s="498" t="s">
        <v>1372</v>
      </c>
      <c r="E140" s="499" t="s">
        <v>1070</v>
      </c>
      <c r="F140" s="500" t="s">
        <v>1071</v>
      </c>
      <c r="G140" s="501" t="s">
        <v>226</v>
      </c>
      <c r="H140" s="497">
        <v>44</v>
      </c>
      <c r="I140" s="507">
        <v>45687</v>
      </c>
      <c r="J140" s="491" t="s">
        <v>888</v>
      </c>
      <c r="K140" s="492" t="s">
        <v>45</v>
      </c>
      <c r="L140" s="476"/>
      <c r="M140" s="477"/>
      <c r="N140" s="477"/>
      <c r="O140" s="479" t="e" cm="1" vm="1">
        <f t="array" aca="1" ref="O140" ca="1">INDEX([1]Gözetmenler!$A$2:$C$16,M140,3)</f>
        <v>#VALUE!</v>
      </c>
      <c r="P140" s="479" t="e" cm="1" vm="1">
        <f t="array" aca="1" ref="P140" ca="1">INDEX([1]Gözetmenler!$A$2:$C$16,N140,3)</f>
        <v>#VALUE!</v>
      </c>
      <c r="Q140" s="479"/>
      <c r="R140" s="494">
        <f>COUNTIF($E$4:$E$312,Tablo16[[#This Row],[Dersin Adı]])</f>
        <v>1</v>
      </c>
      <c r="S140" s="481">
        <f>COUNTIFS($E$4:$E$358,E140,$F$4:$F$358,F140)</f>
        <v>1</v>
      </c>
      <c r="T140" s="496">
        <f>COUNTIFS(Tablo16[GÜN],I140,Tablo16[SINAV SAATİ],J140)</f>
        <v>8</v>
      </c>
    </row>
    <row r="141" spans="1:20" ht="15.75" x14ac:dyDescent="0.25">
      <c r="A141" s="536">
        <v>39</v>
      </c>
      <c r="B141" s="497" t="s">
        <v>108</v>
      </c>
      <c r="C141" s="497">
        <v>3</v>
      </c>
      <c r="D141" s="498" t="s">
        <v>1194</v>
      </c>
      <c r="E141" s="499" t="s">
        <v>933</v>
      </c>
      <c r="F141" s="500" t="s">
        <v>934</v>
      </c>
      <c r="G141" s="501" t="s">
        <v>108</v>
      </c>
      <c r="H141" s="497">
        <v>12</v>
      </c>
      <c r="I141" s="507">
        <v>45684</v>
      </c>
      <c r="J141" s="491" t="s">
        <v>888</v>
      </c>
      <c r="K141" s="492" t="s">
        <v>76</v>
      </c>
      <c r="L141" s="476"/>
      <c r="M141" s="477"/>
      <c r="N141" s="477"/>
      <c r="O141" s="479" t="e" cm="1" vm="1">
        <f t="array" aca="1" ref="O141" ca="1">INDEX([1]Gözetmenler!$A$2:$C$16,M141,3)</f>
        <v>#VALUE!</v>
      </c>
      <c r="P141" s="479" t="e" cm="1" vm="1">
        <f t="array" aca="1" ref="P141" ca="1">INDEX([1]Gözetmenler!$A$2:$C$16,N141,3)</f>
        <v>#VALUE!</v>
      </c>
      <c r="Q141" s="479"/>
      <c r="R141" s="494">
        <f>COUNTIF($E$4:$E$312,Tablo16[[#This Row],[Dersin Adı]])</f>
        <v>1</v>
      </c>
      <c r="S141" s="481">
        <f>COUNTIFS($E$4:$E$358,E141,$F$4:$F$358,F141)</f>
        <v>1</v>
      </c>
      <c r="T141" s="496">
        <f>COUNTIFS(Tablo16[GÜN],I141,Tablo16[SINAV SAATİ],J141)</f>
        <v>9</v>
      </c>
    </row>
    <row r="142" spans="1:20" ht="15.75" x14ac:dyDescent="0.25">
      <c r="A142" s="536">
        <v>60</v>
      </c>
      <c r="B142" s="497" t="s">
        <v>108</v>
      </c>
      <c r="C142" s="497">
        <v>3</v>
      </c>
      <c r="D142" s="498" t="s">
        <v>1256</v>
      </c>
      <c r="E142" s="499" t="s">
        <v>992</v>
      </c>
      <c r="F142" s="500" t="s">
        <v>993</v>
      </c>
      <c r="G142" s="501" t="s">
        <v>97</v>
      </c>
      <c r="H142" s="497">
        <v>13</v>
      </c>
      <c r="I142" s="490">
        <v>45685</v>
      </c>
      <c r="J142" s="491">
        <v>0.48958333333333331</v>
      </c>
      <c r="K142" s="492" t="s">
        <v>69</v>
      </c>
      <c r="L142" s="476"/>
      <c r="M142" s="477">
        <v>11</v>
      </c>
      <c r="N142" s="477">
        <v>3</v>
      </c>
      <c r="O142" s="479" t="str" cm="1">
        <f t="array" ref="O142">INDEX([1]Gözetmenler!$A$2:$C$16,M142,3)</f>
        <v>Serkan ÖZDEMİR</v>
      </c>
      <c r="P142" s="479" t="str" cm="1">
        <f t="array" ref="P142">INDEX([1]Gözetmenler!$A$2:$C$16,N142,3)</f>
        <v xml:space="preserve"> H. Nihan ÇİFTÇİ</v>
      </c>
      <c r="Q142" s="479"/>
      <c r="R142" s="494">
        <f>COUNTIF($E$4:$E$312,Tablo16[[#This Row],[Dersin Adı]])</f>
        <v>1</v>
      </c>
      <c r="S142" s="481">
        <f>COUNTIFS($E$4:$E$358,E142,$F$4:$F$358,F142)</f>
        <v>1</v>
      </c>
      <c r="T142" s="496">
        <f>COUNTIFS(Tablo16[GÜN],I142,Tablo16[SINAV SAATİ],J142)</f>
        <v>9</v>
      </c>
    </row>
    <row r="143" spans="1:20" ht="15.75" x14ac:dyDescent="0.25">
      <c r="A143" s="536">
        <v>90</v>
      </c>
      <c r="B143" s="497" t="s">
        <v>108</v>
      </c>
      <c r="C143" s="497">
        <v>3</v>
      </c>
      <c r="D143" s="498" t="s">
        <v>1280</v>
      </c>
      <c r="E143" s="499" t="s">
        <v>1024</v>
      </c>
      <c r="F143" s="500" t="s">
        <v>1025</v>
      </c>
      <c r="G143" s="501" t="s">
        <v>226</v>
      </c>
      <c r="H143" s="497">
        <v>15</v>
      </c>
      <c r="I143" s="507">
        <v>45685</v>
      </c>
      <c r="J143" s="491">
        <v>0.66666666666666663</v>
      </c>
      <c r="K143" s="492" t="s">
        <v>69</v>
      </c>
      <c r="L143" s="476"/>
      <c r="M143" s="477"/>
      <c r="N143" s="477"/>
      <c r="O143" s="479" t="e" cm="1" vm="1">
        <f t="array" aca="1" ref="O143" ca="1">INDEX([1]Gözetmenler!$A$2:$C$16,M143,3)</f>
        <v>#VALUE!</v>
      </c>
      <c r="P143" s="479" t="e" cm="1" vm="1">
        <f t="array" aca="1" ref="P143" ca="1">INDEX([1]Gözetmenler!$A$2:$C$16,N143,3)</f>
        <v>#VALUE!</v>
      </c>
      <c r="Q143" s="479"/>
      <c r="R143" s="494">
        <f>COUNTIF($E$4:$E$312,Tablo16[[#This Row],[Dersin Adı]])</f>
        <v>1</v>
      </c>
      <c r="S143" s="481">
        <f>COUNTIFS($E$4:$E$358,E143,$F$4:$F$358,F143)</f>
        <v>1</v>
      </c>
      <c r="T143" s="496">
        <f>COUNTIFS(Tablo16[GÜN],I143,Tablo16[SINAV SAATİ],J143)</f>
        <v>9</v>
      </c>
    </row>
    <row r="144" spans="1:20" ht="15.75" x14ac:dyDescent="0.25">
      <c r="A144" s="536">
        <v>212</v>
      </c>
      <c r="B144" s="497" t="s">
        <v>108</v>
      </c>
      <c r="C144" s="497">
        <v>3</v>
      </c>
      <c r="D144" s="498" t="s">
        <v>1301</v>
      </c>
      <c r="E144" s="487" t="s">
        <v>55</v>
      </c>
      <c r="F144" s="488" t="s">
        <v>898</v>
      </c>
      <c r="G144" s="501" t="s">
        <v>108</v>
      </c>
      <c r="H144" s="497">
        <v>15</v>
      </c>
      <c r="I144" s="507">
        <v>45686</v>
      </c>
      <c r="J144" s="491" t="s">
        <v>887</v>
      </c>
      <c r="K144" s="492" t="s">
        <v>69</v>
      </c>
      <c r="L144" s="476"/>
      <c r="M144" s="477">
        <v>9</v>
      </c>
      <c r="N144" s="477"/>
      <c r="O144" s="479" t="str" cm="1">
        <f t="array" ref="O144">INDEX([1]Gözetmenler!$A$2:$C$16,M144,3)</f>
        <v>Eylem DURMUŞ</v>
      </c>
      <c r="P144" s="479" t="e" cm="1" vm="1">
        <f t="array" aca="1" ref="P144" ca="1">INDEX([1]Gözetmenler!$A$2:$C$16,N144,3)</f>
        <v>#VALUE!</v>
      </c>
      <c r="Q144" s="479"/>
      <c r="R144" s="494">
        <f>COUNTIF($E$4:$E$312,Tablo16[[#This Row],[Dersin Adı]])</f>
        <v>1</v>
      </c>
      <c r="S144" s="481">
        <f>COUNTIFS($E$4:$E$358,E144,$F$4:$F$358,F144)</f>
        <v>1</v>
      </c>
      <c r="T144" s="496">
        <f>COUNTIFS(Tablo16[GÜN],I144,Tablo16[SINAV SAATİ],J144)</f>
        <v>8</v>
      </c>
    </row>
    <row r="145" spans="1:20" ht="15.75" x14ac:dyDescent="0.25">
      <c r="A145" s="536">
        <v>233</v>
      </c>
      <c r="B145" s="497" t="s">
        <v>108</v>
      </c>
      <c r="C145" s="497">
        <v>3</v>
      </c>
      <c r="D145" s="498" t="s">
        <v>1334</v>
      </c>
      <c r="E145" s="499" t="s">
        <v>1075</v>
      </c>
      <c r="F145" s="500" t="s">
        <v>951</v>
      </c>
      <c r="G145" s="501" t="s">
        <v>108</v>
      </c>
      <c r="H145" s="497">
        <v>22</v>
      </c>
      <c r="I145" s="507">
        <v>45686</v>
      </c>
      <c r="J145" s="491" t="s">
        <v>889</v>
      </c>
      <c r="K145" s="492" t="s">
        <v>69</v>
      </c>
      <c r="L145" s="476"/>
      <c r="M145" s="477"/>
      <c r="N145" s="477"/>
      <c r="O145" s="479" t="e" cm="1" vm="1">
        <f t="array" aca="1" ref="O145" ca="1">INDEX([1]Gözetmenler!$A$2:$C$16,M145,3)</f>
        <v>#VALUE!</v>
      </c>
      <c r="P145" s="479" t="e" cm="1" vm="1">
        <f t="array" aca="1" ref="P145" ca="1">INDEX([1]Gözetmenler!$A$2:$C$16,N145,3)</f>
        <v>#VALUE!</v>
      </c>
      <c r="Q145" s="479"/>
      <c r="R145" s="494">
        <f>COUNTIF($E$4:$E$312,Tablo16[[#This Row],[Dersin Adı]])</f>
        <v>1</v>
      </c>
      <c r="S145" s="481">
        <f>COUNTIFS($E$4:$E$358,E145,$F$4:$F$358,F145)</f>
        <v>1</v>
      </c>
      <c r="T145" s="496">
        <f>COUNTIFS(Tablo16[GÜN],I145,Tablo16[SINAV SAATİ],J145)</f>
        <v>8</v>
      </c>
    </row>
    <row r="146" spans="1:20" ht="30" x14ac:dyDescent="0.25">
      <c r="A146" s="536">
        <v>291</v>
      </c>
      <c r="B146" s="497" t="s">
        <v>108</v>
      </c>
      <c r="C146" s="497">
        <v>3</v>
      </c>
      <c r="D146" s="498" t="s">
        <v>1379</v>
      </c>
      <c r="E146" s="499" t="s">
        <v>1110</v>
      </c>
      <c r="F146" s="500" t="s">
        <v>919</v>
      </c>
      <c r="G146" s="501" t="s">
        <v>108</v>
      </c>
      <c r="H146" s="497">
        <v>14</v>
      </c>
      <c r="I146" s="507">
        <v>45687</v>
      </c>
      <c r="J146" s="491" t="s">
        <v>160</v>
      </c>
      <c r="K146" s="492" t="s">
        <v>76</v>
      </c>
      <c r="L146" s="476"/>
      <c r="M146" s="477">
        <v>7</v>
      </c>
      <c r="N146" s="477"/>
      <c r="O146" s="479" t="str" cm="1">
        <f t="array" ref="O146">INDEX([1]Gözetmenler!$A$2:$C$16,M146,3)</f>
        <v>C. Erdem BÜLBÜL</v>
      </c>
      <c r="P146" s="479" t="e" cm="1" vm="1">
        <f t="array" aca="1" ref="P146" ca="1">INDEX([1]Gözetmenler!$A$2:$C$16,N146,3)</f>
        <v>#VALUE!</v>
      </c>
      <c r="Q146" s="479"/>
      <c r="R146" s="494">
        <f>COUNTIF($E$4:$E$312,Tablo16[[#This Row],[Dersin Adı]])</f>
        <v>1</v>
      </c>
      <c r="S146" s="481">
        <f>COUNTIFS($E$4:$E$358,E146,$F$4:$F$358,F146)</f>
        <v>1</v>
      </c>
      <c r="T146" s="496">
        <f>COUNTIFS(Tablo16[GÜN],I146,Tablo16[SINAV SAATİ],J146)</f>
        <v>8</v>
      </c>
    </row>
    <row r="147" spans="1:20" ht="30" x14ac:dyDescent="0.25">
      <c r="A147" s="536">
        <v>49</v>
      </c>
      <c r="B147" s="497" t="s">
        <v>108</v>
      </c>
      <c r="C147" s="497">
        <v>4</v>
      </c>
      <c r="D147" s="498" t="s">
        <v>1168</v>
      </c>
      <c r="E147" s="499" t="s">
        <v>897</v>
      </c>
      <c r="F147" s="500" t="s">
        <v>898</v>
      </c>
      <c r="G147" s="501" t="s">
        <v>108</v>
      </c>
      <c r="H147" s="497">
        <v>7</v>
      </c>
      <c r="I147" s="507">
        <v>45684</v>
      </c>
      <c r="J147" s="491" t="s">
        <v>154</v>
      </c>
      <c r="K147" s="492" t="s">
        <v>38</v>
      </c>
      <c r="L147" s="476"/>
      <c r="M147" s="477">
        <v>9</v>
      </c>
      <c r="N147" s="477"/>
      <c r="O147" s="479" t="str" cm="1">
        <f t="array" ref="O147">INDEX([1]Gözetmenler!$A$2:$C$16,M147,3)</f>
        <v>Eylem DURMUŞ</v>
      </c>
      <c r="P147" s="479" t="e" cm="1" vm="1">
        <f t="array" aca="1" ref="P147" ca="1">INDEX([1]Gözetmenler!$A$2:$C$16,N147,3)</f>
        <v>#VALUE!</v>
      </c>
      <c r="Q147" s="479"/>
      <c r="R147" s="494">
        <f>COUNTIF($E$4:$E$312,Tablo16[[#This Row],[Dersin Adı]])</f>
        <v>1</v>
      </c>
      <c r="S147" s="481">
        <f>COUNTIFS($E$4:$E$358,E147,$F$4:$F$358,F147)</f>
        <v>1</v>
      </c>
      <c r="T147" s="496">
        <f>COUNTIFS(Tablo16[GÜN],I147,Tablo16[SINAV SAATİ],J147)</f>
        <v>9</v>
      </c>
    </row>
    <row r="148" spans="1:20" ht="30" x14ac:dyDescent="0.25">
      <c r="A148" s="536">
        <v>234</v>
      </c>
      <c r="B148" s="497" t="s">
        <v>108</v>
      </c>
      <c r="C148" s="497">
        <v>4</v>
      </c>
      <c r="D148" s="498" t="s">
        <v>1207</v>
      </c>
      <c r="E148" s="499" t="s">
        <v>950</v>
      </c>
      <c r="F148" s="500" t="s">
        <v>951</v>
      </c>
      <c r="G148" s="501" t="s">
        <v>108</v>
      </c>
      <c r="H148" s="497">
        <v>9</v>
      </c>
      <c r="I148" s="507">
        <v>45684</v>
      </c>
      <c r="J148" s="491" t="s">
        <v>160</v>
      </c>
      <c r="K148" s="492" t="s">
        <v>42</v>
      </c>
      <c r="L148" s="476"/>
      <c r="M148" s="477">
        <v>7</v>
      </c>
      <c r="N148" s="477"/>
      <c r="O148" s="479" t="str" cm="1">
        <f t="array" ref="O148">INDEX([1]Gözetmenler!$A$2:$C$16,M148,3)</f>
        <v>C. Erdem BÜLBÜL</v>
      </c>
      <c r="P148" s="479" t="e" cm="1" vm="1">
        <f t="array" aca="1" ref="P148" ca="1">INDEX([1]Gözetmenler!$A$2:$C$16,N148,3)</f>
        <v>#VALUE!</v>
      </c>
      <c r="Q148" s="479"/>
      <c r="R148" s="494">
        <f>COUNTIF($E$4:$E$312,Tablo16[[#This Row],[Dersin Adı]])</f>
        <v>1</v>
      </c>
      <c r="S148" s="481">
        <f>COUNTIFS($E$4:$E$358,E148,$F$4:$F$358,F148)</f>
        <v>1</v>
      </c>
      <c r="T148" s="496">
        <f>COUNTIFS(Tablo16[GÜN],I148,Tablo16[SINAV SAATİ],J148)</f>
        <v>9</v>
      </c>
    </row>
    <row r="149" spans="1:20" ht="15.75" x14ac:dyDescent="0.25">
      <c r="A149" s="536">
        <v>116</v>
      </c>
      <c r="B149" s="497" t="s">
        <v>108</v>
      </c>
      <c r="C149" s="497">
        <v>4</v>
      </c>
      <c r="D149" s="498" t="s">
        <v>1262</v>
      </c>
      <c r="E149" s="499" t="s">
        <v>999</v>
      </c>
      <c r="F149" s="500" t="s">
        <v>951</v>
      </c>
      <c r="G149" s="501" t="s">
        <v>108</v>
      </c>
      <c r="H149" s="497">
        <v>13</v>
      </c>
      <c r="I149" s="507">
        <v>45685</v>
      </c>
      <c r="J149" s="491">
        <v>0.60763888888888884</v>
      </c>
      <c r="K149" s="492" t="s">
        <v>65</v>
      </c>
      <c r="L149" s="476"/>
      <c r="M149" s="477"/>
      <c r="N149" s="477"/>
      <c r="O149" s="479" t="e" cm="1" vm="1">
        <f t="array" aca="1" ref="O149" ca="1">INDEX([1]Gözetmenler!$A$2:$C$16,M149,3)</f>
        <v>#VALUE!</v>
      </c>
      <c r="P149" s="479" t="e" cm="1" vm="1">
        <f t="array" aca="1" ref="P149" ca="1">INDEX([1]Gözetmenler!$A$2:$C$16,N149,3)</f>
        <v>#VALUE!</v>
      </c>
      <c r="Q149" s="479"/>
      <c r="R149" s="494">
        <f>COUNTIF($E$4:$E$312,Tablo16[[#This Row],[Dersin Adı]])</f>
        <v>1</v>
      </c>
      <c r="S149" s="481">
        <f>COUNTIFS($E$4:$E$358,E149,$F$4:$F$358,F149)</f>
        <v>1</v>
      </c>
      <c r="T149" s="496">
        <f>COUNTIFS(Tablo16[GÜN],I149,Tablo16[SINAV SAATİ],J149)</f>
        <v>8</v>
      </c>
    </row>
    <row r="150" spans="1:20" ht="15.75" x14ac:dyDescent="0.25">
      <c r="A150" s="536">
        <v>216</v>
      </c>
      <c r="B150" s="497" t="s">
        <v>108</v>
      </c>
      <c r="C150" s="497">
        <v>4</v>
      </c>
      <c r="D150" s="498" t="s">
        <v>1309</v>
      </c>
      <c r="E150" s="499" t="s">
        <v>905</v>
      </c>
      <c r="F150" s="500" t="s">
        <v>951</v>
      </c>
      <c r="G150" s="501" t="s">
        <v>108</v>
      </c>
      <c r="H150" s="497">
        <v>7</v>
      </c>
      <c r="I150" s="507">
        <v>45686</v>
      </c>
      <c r="J150" s="491" t="s">
        <v>157</v>
      </c>
      <c r="K150" s="492" t="s">
        <v>69</v>
      </c>
      <c r="L150" s="476"/>
      <c r="M150" s="477"/>
      <c r="N150" s="477"/>
      <c r="O150" s="479" t="e" cm="1" vm="1">
        <f t="array" aca="1" ref="O150" ca="1">INDEX([1]Gözetmenler!$A$2:$C$16,M150,3)</f>
        <v>#VALUE!</v>
      </c>
      <c r="P150" s="479" t="e" cm="1" vm="1">
        <f t="array" aca="1" ref="P150" ca="1">INDEX([1]Gözetmenler!$A$2:$C$16,N150,3)</f>
        <v>#VALUE!</v>
      </c>
      <c r="Q150" s="479"/>
      <c r="R150" s="494">
        <f>COUNTIF($E$4:$E$312,Tablo16[[#This Row],[Dersin Adı]])</f>
        <v>7</v>
      </c>
      <c r="S150" s="481">
        <f>COUNTIFS($E$4:$E$358,E150,$F$4:$F$358,F150)</f>
        <v>1</v>
      </c>
      <c r="T150" s="496">
        <f>COUNTIFS(Tablo16[GÜN],I150,Tablo16[SINAV SAATİ],J150)</f>
        <v>10</v>
      </c>
    </row>
    <row r="151" spans="1:20" ht="15.75" x14ac:dyDescent="0.25">
      <c r="A151" s="536">
        <v>373</v>
      </c>
      <c r="B151" s="497" t="s">
        <v>108</v>
      </c>
      <c r="C151" s="497">
        <v>4</v>
      </c>
      <c r="D151" s="498"/>
      <c r="E151" s="499" t="s">
        <v>1081</v>
      </c>
      <c r="F151" s="500" t="s">
        <v>934</v>
      </c>
      <c r="G151" s="501" t="s">
        <v>108</v>
      </c>
      <c r="H151" s="497">
        <v>6</v>
      </c>
      <c r="I151" s="507">
        <v>45686</v>
      </c>
      <c r="J151" s="491" t="s">
        <v>163</v>
      </c>
      <c r="K151" s="492" t="s">
        <v>20</v>
      </c>
      <c r="L151" s="476"/>
      <c r="M151" s="477">
        <v>10</v>
      </c>
      <c r="N151" s="477"/>
      <c r="O151" s="479" t="str" cm="1">
        <f t="array" ref="O151">INDEX([1]Gözetmenler!$A$2:$C$16,M151,3)</f>
        <v>Ünal ÜRKMEZ</v>
      </c>
      <c r="P151" s="479" t="e" cm="1" vm="1">
        <f t="array" aca="1" ref="P151" ca="1">INDEX([1]Gözetmenler!$A$2:$C$16,N151,3)</f>
        <v>#VALUE!</v>
      </c>
      <c r="Q151" s="479"/>
      <c r="R151" s="494">
        <f>COUNTIF($E$4:$E$312,Tablo16[[#This Row],[Dersin Adı]])</f>
        <v>1</v>
      </c>
      <c r="S151" s="481">
        <f>COUNTIFS($E$4:$E$358,E151,$F$4:$F$358,F151)</f>
        <v>1</v>
      </c>
      <c r="T151" s="496">
        <f>COUNTIFS(Tablo16[GÜN],I151,Tablo16[SINAV SAATİ],J151)</f>
        <v>10</v>
      </c>
    </row>
    <row r="152" spans="1:20" ht="15.75" x14ac:dyDescent="0.25">
      <c r="A152" s="536">
        <v>206</v>
      </c>
      <c r="B152" s="497" t="s">
        <v>117</v>
      </c>
      <c r="C152" s="497">
        <v>1</v>
      </c>
      <c r="D152" s="498" t="s">
        <v>1179</v>
      </c>
      <c r="E152" s="499" t="s">
        <v>913</v>
      </c>
      <c r="F152" s="500" t="s">
        <v>914</v>
      </c>
      <c r="G152" s="501" t="s">
        <v>226</v>
      </c>
      <c r="H152" s="497">
        <v>54</v>
      </c>
      <c r="I152" s="507">
        <v>45684</v>
      </c>
      <c r="J152" s="491" t="s">
        <v>887</v>
      </c>
      <c r="K152" s="492" t="s">
        <v>198</v>
      </c>
      <c r="L152" s="476"/>
      <c r="M152" s="477"/>
      <c r="N152" s="477"/>
      <c r="O152" s="479" t="e" cm="1" vm="1">
        <f t="array" aca="1" ref="O152" ca="1">INDEX([1]Gözetmenler!$A$2:$C$16,M152,3)</f>
        <v>#VALUE!</v>
      </c>
      <c r="P152" s="479" t="e" cm="1" vm="1">
        <f t="array" aca="1" ref="P152" ca="1">INDEX([1]Gözetmenler!$A$2:$C$16,N152,3)</f>
        <v>#VALUE!</v>
      </c>
      <c r="Q152" s="479"/>
      <c r="R152" s="494">
        <f>COUNTIF($E$4:$E$312,Tablo16[[#This Row],[Dersin Adı]])</f>
        <v>9</v>
      </c>
      <c r="S152" s="481">
        <f>COUNTIFS($E$4:$E$358,E152,$F$4:$F$358,F152)</f>
        <v>5</v>
      </c>
      <c r="T152" s="496">
        <f>COUNTIFS(Tablo16[GÜN],I152,Tablo16[SINAV SAATİ],J152)</f>
        <v>9</v>
      </c>
    </row>
    <row r="153" spans="1:20" ht="15.75" x14ac:dyDescent="0.25">
      <c r="A153" s="536">
        <v>406</v>
      </c>
      <c r="B153" s="497" t="s">
        <v>117</v>
      </c>
      <c r="C153" s="497">
        <v>1</v>
      </c>
      <c r="D153" s="498"/>
      <c r="E153" s="499" t="s">
        <v>1446</v>
      </c>
      <c r="F153" s="500" t="s">
        <v>1447</v>
      </c>
      <c r="G153" s="501" t="s">
        <v>226</v>
      </c>
      <c r="H153" s="497"/>
      <c r="I153" s="507">
        <v>45684</v>
      </c>
      <c r="J153" s="491">
        <v>0.625</v>
      </c>
      <c r="K153" s="492" t="s">
        <v>198</v>
      </c>
      <c r="L153" s="476"/>
      <c r="M153" s="477"/>
      <c r="N153" s="477"/>
      <c r="O153" s="479" t="e" cm="1" vm="1">
        <f t="array" aca="1" ref="O153" ca="1">INDEX([1]Gözetmenler!$A$2:$C$16,M153,3)</f>
        <v>#VALUE!</v>
      </c>
      <c r="P153" s="479" t="e" cm="1" vm="1">
        <f t="array" aca="1" ref="P153" ca="1">INDEX([1]Gözetmenler!$A$2:$C$16,N153,3)</f>
        <v>#VALUE!</v>
      </c>
      <c r="Q153" s="479"/>
      <c r="R153" s="494">
        <f>COUNTIF($E$4:$E$312,Tablo16[[#This Row],[Dersin Adı]])</f>
        <v>9</v>
      </c>
      <c r="S153" s="481">
        <f>COUNTIFS($E$4:$E$358,E153,$F$4:$F$358,F153)</f>
        <v>9</v>
      </c>
      <c r="T153" s="496">
        <f>COUNTIFS(Tablo16[GÜN],I153,Tablo16[SINAV SAATİ],J153)</f>
        <v>9</v>
      </c>
    </row>
    <row r="154" spans="1:20" ht="15.75" x14ac:dyDescent="0.25">
      <c r="A154" s="536">
        <v>178</v>
      </c>
      <c r="B154" s="497" t="s">
        <v>117</v>
      </c>
      <c r="C154" s="497">
        <v>1</v>
      </c>
      <c r="D154" s="498" t="s">
        <v>1215</v>
      </c>
      <c r="E154" s="499" t="s">
        <v>26</v>
      </c>
      <c r="F154" s="500" t="s">
        <v>922</v>
      </c>
      <c r="G154" s="501" t="s">
        <v>117</v>
      </c>
      <c r="H154" s="497">
        <v>24</v>
      </c>
      <c r="I154" s="507">
        <v>45684</v>
      </c>
      <c r="J154" s="491">
        <v>0.69791666666666663</v>
      </c>
      <c r="K154" s="492" t="s">
        <v>40</v>
      </c>
      <c r="L154" s="476"/>
      <c r="M154" s="477"/>
      <c r="N154" s="477"/>
      <c r="O154" s="479" t="e" cm="1" vm="1">
        <f t="array" aca="1" ref="O154" ca="1">INDEX([1]Gözetmenler!$A$2:$C$16,M154,3)</f>
        <v>#VALUE!</v>
      </c>
      <c r="P154" s="479" t="e" cm="1" vm="1">
        <f t="array" aca="1" ref="P154" ca="1">INDEX([1]Gözetmenler!$A$2:$C$16,N154,3)</f>
        <v>#VALUE!</v>
      </c>
      <c r="Q154" s="479"/>
      <c r="R154" s="494">
        <f>COUNTIF($E$4:$E$312,Tablo16[[#This Row],[Dersin Adı]])</f>
        <v>7</v>
      </c>
      <c r="S154" s="481">
        <f>COUNTIFS($E$4:$E$358,E154,$F$4:$F$358,F154)</f>
        <v>1</v>
      </c>
      <c r="T154" s="496">
        <f>COUNTIFS(Tablo16[GÜN],I154,Tablo16[SINAV SAATİ],J154)</f>
        <v>9</v>
      </c>
    </row>
    <row r="155" spans="1:20" ht="15.75" x14ac:dyDescent="0.25">
      <c r="A155" s="536">
        <v>103</v>
      </c>
      <c r="B155" s="497" t="s">
        <v>117</v>
      </c>
      <c r="C155" s="497">
        <v>1</v>
      </c>
      <c r="D155" s="498" t="s">
        <v>1234</v>
      </c>
      <c r="E155" s="499" t="s">
        <v>954</v>
      </c>
      <c r="F155" s="500" t="s">
        <v>972</v>
      </c>
      <c r="G155" s="501" t="s">
        <v>226</v>
      </c>
      <c r="H155" s="497">
        <v>55</v>
      </c>
      <c r="I155" s="507">
        <v>45685</v>
      </c>
      <c r="J155" s="491">
        <v>0.38541666666666669</v>
      </c>
      <c r="K155" s="492" t="s">
        <v>832</v>
      </c>
      <c r="L155" s="476"/>
      <c r="M155" s="477"/>
      <c r="N155" s="477"/>
      <c r="O155" s="479" t="e" cm="1" vm="1">
        <f t="array" aca="1" ref="O155" ca="1">INDEX([1]Gözetmenler!$A$2:$C$16,M155,3)</f>
        <v>#VALUE!</v>
      </c>
      <c r="P155" s="479" t="e" cm="1" vm="1">
        <f t="array" aca="1" ref="P155" ca="1">INDEX([1]Gözetmenler!$A$2:$C$16,N155,3)</f>
        <v>#VALUE!</v>
      </c>
      <c r="Q155" s="479"/>
      <c r="R155" s="494">
        <f>COUNTIF($E$4:$E$312,Tablo16[[#This Row],[Dersin Adı]])</f>
        <v>9</v>
      </c>
      <c r="S155" s="481">
        <f>COUNTIFS($E$4:$E$358,E155,$F$4:$F$358,F155)</f>
        <v>2</v>
      </c>
      <c r="T155" s="496">
        <f>COUNTIFS(Tablo16[GÜN],I155,Tablo16[SINAV SAATİ],J155)</f>
        <v>10</v>
      </c>
    </row>
    <row r="156" spans="1:20" ht="15.75" x14ac:dyDescent="0.25">
      <c r="A156" s="536">
        <v>16</v>
      </c>
      <c r="B156" s="497" t="s">
        <v>117</v>
      </c>
      <c r="C156" s="497">
        <v>1</v>
      </c>
      <c r="D156" s="498" t="s">
        <v>1251</v>
      </c>
      <c r="E156" s="499" t="s">
        <v>984</v>
      </c>
      <c r="F156" s="500" t="s">
        <v>16</v>
      </c>
      <c r="G156" s="501" t="s">
        <v>226</v>
      </c>
      <c r="H156" s="497">
        <v>261</v>
      </c>
      <c r="I156" s="507">
        <v>45685</v>
      </c>
      <c r="J156" s="491">
        <v>0.54166666666666663</v>
      </c>
      <c r="K156" s="492" t="s">
        <v>198</v>
      </c>
      <c r="L156" s="476"/>
      <c r="M156" s="477"/>
      <c r="N156" s="477"/>
      <c r="O156" s="479" t="e" cm="1" vm="1">
        <f t="array" aca="1" ref="O156" ca="1">INDEX([1]Gözetmenler!$A$2:$C$16,M156,3)</f>
        <v>#VALUE!</v>
      </c>
      <c r="P156" s="479" t="e" cm="1" vm="1">
        <f t="array" aca="1" ref="P156" ca="1">INDEX([1]Gözetmenler!$A$2:$C$16,N156,3)</f>
        <v>#VALUE!</v>
      </c>
      <c r="Q156" s="479"/>
      <c r="R156" s="494">
        <f>COUNTIF($E$4:$E$312,Tablo16[[#This Row],[Dersin Adı]])</f>
        <v>9</v>
      </c>
      <c r="S156" s="481">
        <f>COUNTIFS($E$4:$E$358,E156,$F$4:$F$358,F156)</f>
        <v>6</v>
      </c>
      <c r="T156" s="496">
        <f>COUNTIFS(Tablo16[GÜN],I156,Tablo16[SINAV SAATİ],J156)</f>
        <v>9</v>
      </c>
    </row>
    <row r="157" spans="1:20" ht="15.75" x14ac:dyDescent="0.25">
      <c r="A157" s="536">
        <v>352</v>
      </c>
      <c r="B157" s="497" t="s">
        <v>117</v>
      </c>
      <c r="C157" s="497">
        <v>1</v>
      </c>
      <c r="D157" s="498" t="s">
        <v>1270</v>
      </c>
      <c r="E157" s="499" t="s">
        <v>1012</v>
      </c>
      <c r="F157" s="500" t="s">
        <v>18</v>
      </c>
      <c r="G157" s="501" t="s">
        <v>226</v>
      </c>
      <c r="H157" s="497">
        <v>23</v>
      </c>
      <c r="I157" s="507">
        <v>45685</v>
      </c>
      <c r="J157" s="491">
        <v>0.58333333333333337</v>
      </c>
      <c r="K157" s="492" t="s">
        <v>198</v>
      </c>
      <c r="L157" s="476"/>
      <c r="M157" s="477">
        <v>7</v>
      </c>
      <c r="N157" s="477"/>
      <c r="O157" s="479" t="str" cm="1">
        <f t="array" ref="O157">INDEX([1]Gözetmenler!$A$2:$C$16,M157,3)</f>
        <v>C. Erdem BÜLBÜL</v>
      </c>
      <c r="P157" s="479" t="e" cm="1" vm="1">
        <f t="array" aca="1" ref="P157" ca="1">INDEX([1]Gözetmenler!$A$2:$C$16,N157,3)</f>
        <v>#VALUE!</v>
      </c>
      <c r="Q157" s="479"/>
      <c r="R157" s="494">
        <f>COUNTIF($E$4:$E$312,Tablo16[[#This Row],[Dersin Adı]])</f>
        <v>9</v>
      </c>
      <c r="S157" s="481">
        <f>COUNTIFS($E$4:$E$358,E157,$F$4:$F$358,F157)</f>
        <v>9</v>
      </c>
      <c r="T157" s="496">
        <f>COUNTIFS(Tablo16[GÜN],I157,Tablo16[SINAV SAATİ],J157)</f>
        <v>9</v>
      </c>
    </row>
    <row r="158" spans="1:20" ht="15.75" x14ac:dyDescent="0.25">
      <c r="A158" s="536">
        <v>44</v>
      </c>
      <c r="B158" s="497" t="s">
        <v>117</v>
      </c>
      <c r="C158" s="497">
        <v>1</v>
      </c>
      <c r="D158" s="498" t="s">
        <v>1314</v>
      </c>
      <c r="E158" s="499" t="s">
        <v>41</v>
      </c>
      <c r="F158" s="500" t="s">
        <v>1048</v>
      </c>
      <c r="G158" s="501" t="s">
        <v>97</v>
      </c>
      <c r="H158" s="497">
        <v>38</v>
      </c>
      <c r="I158" s="507">
        <v>45686</v>
      </c>
      <c r="J158" s="491" t="s">
        <v>888</v>
      </c>
      <c r="K158" s="492" t="s">
        <v>52</v>
      </c>
      <c r="L158" s="476"/>
      <c r="M158" s="477">
        <v>5</v>
      </c>
      <c r="N158" s="477"/>
      <c r="O158" s="479" t="str" cm="1">
        <f t="array" ref="O158">INDEX([1]Gözetmenler!$A$2:$C$16,M158,3)</f>
        <v>İrem POYRAZ</v>
      </c>
      <c r="P158" s="479" t="e" cm="1" vm="1">
        <f t="array" aca="1" ref="P158" ca="1">INDEX([1]Gözetmenler!$A$2:$C$16,N158,3)</f>
        <v>#VALUE!</v>
      </c>
      <c r="Q158" s="479"/>
      <c r="R158" s="494">
        <f>COUNTIF($E$4:$E$312,Tablo16[[#This Row],[Dersin Adı]])</f>
        <v>7</v>
      </c>
      <c r="S158" s="481">
        <f>COUNTIFS($E$4:$E$358,E158,$F$4:$F$358,F158)</f>
        <v>2</v>
      </c>
      <c r="T158" s="496">
        <f>COUNTIFS(Tablo16[GÜN],I158,Tablo16[SINAV SAATİ],J158)</f>
        <v>10</v>
      </c>
    </row>
    <row r="159" spans="1:20" ht="15.75" x14ac:dyDescent="0.25">
      <c r="A159" s="536">
        <v>68</v>
      </c>
      <c r="B159" s="497" t="s">
        <v>117</v>
      </c>
      <c r="C159" s="497">
        <v>1</v>
      </c>
      <c r="D159" s="498" t="s">
        <v>1362</v>
      </c>
      <c r="E159" s="499" t="s">
        <v>910</v>
      </c>
      <c r="F159" s="500" t="s">
        <v>1061</v>
      </c>
      <c r="G159" s="501" t="s">
        <v>226</v>
      </c>
      <c r="H159" s="497">
        <v>38</v>
      </c>
      <c r="I159" s="507">
        <v>45687</v>
      </c>
      <c r="J159" s="491" t="s">
        <v>157</v>
      </c>
      <c r="K159" s="492" t="s">
        <v>12</v>
      </c>
      <c r="L159" s="476"/>
      <c r="M159" s="477"/>
      <c r="N159" s="477"/>
      <c r="O159" s="479" t="e" cm="1" vm="1">
        <f t="array" aca="1" ref="O159" ca="1">INDEX([1]Gözetmenler!$A$2:$C$16,M159,3)</f>
        <v>#VALUE!</v>
      </c>
      <c r="P159" s="479" t="e" cm="1" vm="1">
        <f t="array" aca="1" ref="P159" ca="1">INDEX([1]Gözetmenler!$A$2:$C$16,N159,3)</f>
        <v>#VALUE!</v>
      </c>
      <c r="Q159" s="479"/>
      <c r="R159" s="494">
        <f>COUNTIF($E$4:$E$312,Tablo16[[#This Row],[Dersin Adı]])</f>
        <v>8</v>
      </c>
      <c r="S159" s="481">
        <f>COUNTIFS($E$4:$E$358,E159,$F$4:$F$358,F159)</f>
        <v>2</v>
      </c>
      <c r="T159" s="496">
        <f>COUNTIFS(Tablo16[GÜN],I159,Tablo16[SINAV SAATİ],J159)</f>
        <v>9</v>
      </c>
    </row>
    <row r="160" spans="1:20" ht="15.75" x14ac:dyDescent="0.25">
      <c r="A160" s="536">
        <v>164</v>
      </c>
      <c r="B160" s="497" t="s">
        <v>117</v>
      </c>
      <c r="C160" s="497">
        <v>1</v>
      </c>
      <c r="D160" s="498" t="s">
        <v>1392</v>
      </c>
      <c r="E160" s="499" t="s">
        <v>1123</v>
      </c>
      <c r="F160" s="500" t="s">
        <v>1124</v>
      </c>
      <c r="G160" s="501" t="s">
        <v>226</v>
      </c>
      <c r="H160" s="497">
        <v>24</v>
      </c>
      <c r="I160" s="507">
        <v>45687</v>
      </c>
      <c r="J160" s="491" t="s">
        <v>163</v>
      </c>
      <c r="K160" s="492" t="s">
        <v>198</v>
      </c>
      <c r="L160" s="476"/>
      <c r="M160" s="477"/>
      <c r="N160" s="477"/>
      <c r="O160" s="479" t="e" cm="1" vm="1">
        <f t="array" aca="1" ref="O160" ca="1">INDEX([1]Gözetmenler!A3:C17,M160,3)</f>
        <v>#VALUE!</v>
      </c>
      <c r="P160" s="479" t="e" cm="1" vm="1">
        <f t="array" aca="1" ref="P160" ca="1">INDEX([1]Gözetmenler!$A$2:$C$16,N160,3)</f>
        <v>#VALUE!</v>
      </c>
      <c r="Q160" s="479"/>
      <c r="R160" s="494">
        <f>COUNTIF($E$4:$E$312,Tablo16[[#This Row],[Dersin Adı]])</f>
        <v>9</v>
      </c>
      <c r="S160" s="481">
        <f>COUNTIFS($E$4:$E$358,E160,$F$4:$F$358,F160)</f>
        <v>8</v>
      </c>
      <c r="T160" s="496">
        <f>COUNTIFS(Tablo16[GÜN],I160,Tablo16[SINAV SAATİ],J160)</f>
        <v>9</v>
      </c>
    </row>
    <row r="161" spans="1:20" ht="15.75" x14ac:dyDescent="0.25">
      <c r="A161" s="536">
        <v>222</v>
      </c>
      <c r="B161" s="497" t="s">
        <v>117</v>
      </c>
      <c r="C161" s="497">
        <v>1</v>
      </c>
      <c r="D161" s="498" t="s">
        <v>1399</v>
      </c>
      <c r="E161" s="499" t="s">
        <v>978</v>
      </c>
      <c r="F161" s="500" t="s">
        <v>997</v>
      </c>
      <c r="G161" s="501" t="s">
        <v>136</v>
      </c>
      <c r="H161" s="497">
        <v>45</v>
      </c>
      <c r="I161" s="507">
        <v>45688</v>
      </c>
      <c r="J161" s="491" t="s">
        <v>887</v>
      </c>
      <c r="K161" s="492" t="s">
        <v>832</v>
      </c>
      <c r="L161" s="476"/>
      <c r="M161" s="477"/>
      <c r="N161" s="477"/>
      <c r="O161" s="479" t="e" cm="1" vm="1">
        <f t="array" aca="1" ref="O161" ca="1">INDEX([1]Gözetmenler!$A$2:$C$16,M161,3)</f>
        <v>#VALUE!</v>
      </c>
      <c r="P161" s="479" t="e" cm="1" vm="1">
        <f t="array" aca="1" ref="P161" ca="1">INDEX([1]Gözetmenler!$A$2:$C$16,N161,3)</f>
        <v>#VALUE!</v>
      </c>
      <c r="Q161" s="479"/>
      <c r="R161" s="494">
        <f>COUNTIF($E$4:$E$312,Tablo16[[#This Row],[Dersin Adı]])</f>
        <v>5</v>
      </c>
      <c r="S161" s="481">
        <f>COUNTIFS($E$4:$E$358,E161,$F$4:$F$358,F161)</f>
        <v>1</v>
      </c>
      <c r="T161" s="496">
        <f>COUNTIFS(Tablo16[GÜN],I161,Tablo16[SINAV SAATİ],J161)</f>
        <v>6</v>
      </c>
    </row>
    <row r="162" spans="1:20" ht="30" x14ac:dyDescent="0.25">
      <c r="A162" s="536">
        <v>403</v>
      </c>
      <c r="B162" s="497" t="s">
        <v>117</v>
      </c>
      <c r="C162" s="497">
        <v>1</v>
      </c>
      <c r="D162" s="498" t="s">
        <v>1443</v>
      </c>
      <c r="E162" s="499" t="s">
        <v>1450</v>
      </c>
      <c r="F162" s="500" t="s">
        <v>960</v>
      </c>
      <c r="G162" s="501"/>
      <c r="H162" s="497"/>
      <c r="I162" s="507">
        <v>45688</v>
      </c>
      <c r="J162" s="491" t="s">
        <v>888</v>
      </c>
      <c r="K162" s="492" t="s">
        <v>20</v>
      </c>
      <c r="L162" s="476"/>
      <c r="M162" s="477"/>
      <c r="N162" s="477"/>
      <c r="O162" s="479" t="e" cm="1" vm="1">
        <f t="array" aca="1" ref="O162" ca="1">INDEX([1]Gözetmenler!$A$2:$C$16,M162,3)</f>
        <v>#VALUE!</v>
      </c>
      <c r="P162" s="479" t="e" cm="1" vm="1">
        <f t="array" aca="1" ref="P162" ca="1">INDEX([1]Gözetmenler!$A$2:$C$16,N162,3)</f>
        <v>#VALUE!</v>
      </c>
      <c r="Q162" s="479"/>
      <c r="R162" s="494">
        <f>COUNTIF($E$4:$E$312,Tablo16[[#This Row],[Dersin Adı]])</f>
        <v>2</v>
      </c>
      <c r="S162" s="481">
        <f>COUNTIFS($E$4:$E$358,E162,$F$4:$F$358,F162)</f>
        <v>1</v>
      </c>
      <c r="T162" s="496">
        <f>COUNTIFS(Tablo16[GÜN],I162,Tablo16[SINAV SAATİ],J162)</f>
        <v>14</v>
      </c>
    </row>
    <row r="163" spans="1:20" ht="15.75" x14ac:dyDescent="0.25">
      <c r="A163" s="536">
        <v>185</v>
      </c>
      <c r="B163" s="497" t="s">
        <v>117</v>
      </c>
      <c r="C163" s="497">
        <v>1</v>
      </c>
      <c r="D163" s="498" t="s">
        <v>1424</v>
      </c>
      <c r="E163" s="499" t="s">
        <v>975</v>
      </c>
      <c r="F163" s="500" t="s">
        <v>1159</v>
      </c>
      <c r="G163" s="501" t="s">
        <v>226</v>
      </c>
      <c r="H163" s="497">
        <v>109</v>
      </c>
      <c r="I163" s="507">
        <v>45688</v>
      </c>
      <c r="J163" s="491" t="s">
        <v>889</v>
      </c>
      <c r="K163" s="492" t="s">
        <v>198</v>
      </c>
      <c r="L163" s="476" t="s">
        <v>198</v>
      </c>
      <c r="M163" s="477"/>
      <c r="N163" s="477"/>
      <c r="O163" s="504" t="e" cm="1" vm="1">
        <f t="array" aca="1" ref="O163" ca="1">INDEX([1]Gözetmenler!$A$2:$C$16,M163,3)</f>
        <v>#VALUE!</v>
      </c>
      <c r="P163" s="505" t="e" cm="1" vm="1">
        <f t="array" aca="1" ref="P163" ca="1">INDEX([1]Gözetmenler!$A$2:$C$16,N163,3)</f>
        <v>#VALUE!</v>
      </c>
      <c r="Q163" s="479"/>
      <c r="R163" s="494">
        <f>COUNTIF($E$4:$E$312,Tablo16[[#This Row],[Dersin Adı]])</f>
        <v>8</v>
      </c>
      <c r="S163" s="481">
        <f>COUNTIFS($E$4:$E$358,E163,$F$4:$F$358,F163)</f>
        <v>1</v>
      </c>
      <c r="T163" s="506">
        <f>COUNTIFS(Tablo16[GÜN],I163,Tablo16[SINAV SAATİ],J163)</f>
        <v>6</v>
      </c>
    </row>
    <row r="164" spans="1:20" ht="15.75" x14ac:dyDescent="0.25">
      <c r="A164" s="536">
        <v>400</v>
      </c>
      <c r="B164" s="497" t="s">
        <v>117</v>
      </c>
      <c r="C164" s="497">
        <v>1</v>
      </c>
      <c r="D164" s="498" t="s">
        <v>1444</v>
      </c>
      <c r="E164" s="499" t="s">
        <v>1445</v>
      </c>
      <c r="F164" s="500" t="s">
        <v>922</v>
      </c>
      <c r="G164" s="501"/>
      <c r="H164" s="497"/>
      <c r="I164" s="507">
        <v>45688</v>
      </c>
      <c r="J164" s="491" t="s">
        <v>890</v>
      </c>
      <c r="K164" s="492" t="s">
        <v>47</v>
      </c>
      <c r="L164" s="476"/>
      <c r="M164" s="477"/>
      <c r="N164" s="477"/>
      <c r="O164" s="482" t="e" cm="1" vm="1">
        <f t="array" aca="1" ref="O164" ca="1">INDEX([1]Gözetmenler!$A$2:$C$16,M164,3)</f>
        <v>#VALUE!</v>
      </c>
      <c r="P164" s="483" t="e" cm="1" vm="1">
        <f t="array" aca="1" ref="P164" ca="1">INDEX([1]Gözetmenler!$A$2:$C$16,N164,3)</f>
        <v>#VALUE!</v>
      </c>
      <c r="Q164" s="479"/>
      <c r="R164" s="480">
        <f>COUNTIF($E$4:$E$312,Tablo16[[#This Row],[Dersin Adı]])</f>
        <v>1</v>
      </c>
      <c r="S164" s="481">
        <f>COUNTIFS($E$4:$E$358,E164,$F$4:$F$358,F164)</f>
        <v>1</v>
      </c>
      <c r="T164" s="484">
        <f>COUNTIFS(Tablo16[GÜN],I164,Tablo16[SINAV SAATİ],J164)</f>
        <v>2</v>
      </c>
    </row>
    <row r="165" spans="1:20" ht="15.75" x14ac:dyDescent="0.25">
      <c r="A165" s="536">
        <v>287</v>
      </c>
      <c r="B165" s="497" t="s">
        <v>117</v>
      </c>
      <c r="C165" s="497">
        <v>2</v>
      </c>
      <c r="D165" s="498" t="s">
        <v>1277</v>
      </c>
      <c r="E165" s="499" t="s">
        <v>1019</v>
      </c>
      <c r="F165" s="500" t="s">
        <v>1020</v>
      </c>
      <c r="G165" s="501" t="s">
        <v>123</v>
      </c>
      <c r="H165" s="497">
        <v>41</v>
      </c>
      <c r="I165" s="507">
        <v>45684</v>
      </c>
      <c r="J165" s="491" t="s">
        <v>157</v>
      </c>
      <c r="K165" s="492" t="s">
        <v>12</v>
      </c>
      <c r="L165" s="476"/>
      <c r="M165" s="477"/>
      <c r="N165" s="477"/>
      <c r="O165" s="479" t="e" cm="1" vm="1">
        <f t="array" aca="1" ref="O165" ca="1">INDEX([1]Gözetmenler!$A$2:$C$16,M165,3)</f>
        <v>#VALUE!</v>
      </c>
      <c r="P165" s="479" t="e" cm="1" vm="1">
        <f t="array" aca="1" ref="P165" ca="1">INDEX([1]Gözetmenler!$A$2:$C$16,N165,3)</f>
        <v>#VALUE!</v>
      </c>
      <c r="Q165" s="479"/>
      <c r="R165" s="494">
        <f>COUNTIF($E$4:$E$312,Tablo16[[#This Row],[Dersin Adı]])</f>
        <v>2</v>
      </c>
      <c r="S165" s="481">
        <f>COUNTIFS($E$4:$E$358,E165,$F$4:$F$358,F165)</f>
        <v>1</v>
      </c>
      <c r="T165" s="496">
        <f>COUNTIFS(Tablo16[GÜN],I165,Tablo16[SINAV SAATİ],J165)</f>
        <v>9</v>
      </c>
    </row>
    <row r="166" spans="1:20" ht="15.75" x14ac:dyDescent="0.25">
      <c r="A166" s="536">
        <v>120</v>
      </c>
      <c r="B166" s="497" t="s">
        <v>117</v>
      </c>
      <c r="C166" s="497">
        <v>2</v>
      </c>
      <c r="D166" s="498" t="s">
        <v>1221</v>
      </c>
      <c r="E166" s="499" t="s">
        <v>962</v>
      </c>
      <c r="F166" s="500" t="s">
        <v>963</v>
      </c>
      <c r="G166" s="501" t="s">
        <v>226</v>
      </c>
      <c r="H166" s="497">
        <v>50</v>
      </c>
      <c r="I166" s="507">
        <v>45684</v>
      </c>
      <c r="J166" s="491">
        <v>0.64583333333333337</v>
      </c>
      <c r="K166" s="492" t="s">
        <v>198</v>
      </c>
      <c r="L166" s="476"/>
      <c r="M166" s="477"/>
      <c r="N166" s="477"/>
      <c r="O166" s="479" t="e" cm="1" vm="1">
        <f t="array" aca="1" ref="O166" ca="1">INDEX([1]Gözetmenler!$A$2:$C$16,M166,3)</f>
        <v>#VALUE!</v>
      </c>
      <c r="P166" s="479" t="e" cm="1" vm="1">
        <f t="array" aca="1" ref="P166" ca="1">INDEX([1]Gözetmenler!$A$2:$C$16,N166,3)</f>
        <v>#VALUE!</v>
      </c>
      <c r="Q166" s="479"/>
      <c r="R166" s="494">
        <f>COUNTIF($E$4:$E$312,Tablo16[[#This Row],[Dersin Adı]])</f>
        <v>6</v>
      </c>
      <c r="S166" s="481">
        <f>COUNTIFS($E$4:$E$358,E166,$F$4:$F$358,F166)</f>
        <v>5</v>
      </c>
      <c r="T166" s="496">
        <f>COUNTIFS(Tablo16[GÜN],I166,Tablo16[SINAV SAATİ],J166)</f>
        <v>9</v>
      </c>
    </row>
    <row r="167" spans="1:20" ht="15.75" x14ac:dyDescent="0.25">
      <c r="A167" s="536">
        <v>283</v>
      </c>
      <c r="B167" s="497" t="s">
        <v>117</v>
      </c>
      <c r="C167" s="497">
        <v>2</v>
      </c>
      <c r="D167" s="498" t="s">
        <v>1249</v>
      </c>
      <c r="E167" s="499" t="s">
        <v>31</v>
      </c>
      <c r="F167" s="500" t="s">
        <v>906</v>
      </c>
      <c r="G167" s="501" t="s">
        <v>117</v>
      </c>
      <c r="H167" s="497">
        <v>44</v>
      </c>
      <c r="I167" s="507">
        <v>45685</v>
      </c>
      <c r="J167" s="491">
        <v>0.4375</v>
      </c>
      <c r="K167" s="492" t="s">
        <v>17</v>
      </c>
      <c r="L167" s="476"/>
      <c r="M167" s="477">
        <v>13</v>
      </c>
      <c r="N167" s="477"/>
      <c r="O167" s="479" t="str" cm="1">
        <f t="array" ref="O167">INDEX([1]Gözetmenler!$A$2:$C$16,M167,3)</f>
        <v>Umut MUCAN</v>
      </c>
      <c r="P167" s="479" t="e" cm="1" vm="1">
        <f t="array" aca="1" ref="P167" ca="1">INDEX([1]Gözetmenler!$A$2:$C$16,N167,3)</f>
        <v>#VALUE!</v>
      </c>
      <c r="Q167" s="479"/>
      <c r="R167" s="494">
        <f>COUNTIF($E$4:$E$312,Tablo16[[#This Row],[Dersin Adı]])</f>
        <v>6</v>
      </c>
      <c r="S167" s="481">
        <f>COUNTIFS($E$4:$E$358,E167,$F$4:$F$358,F167)</f>
        <v>2</v>
      </c>
      <c r="T167" s="496">
        <f>COUNTIFS(Tablo16[GÜN],I167,Tablo16[SINAV SAATİ],J167)</f>
        <v>9</v>
      </c>
    </row>
    <row r="168" spans="1:20" ht="15.75" x14ac:dyDescent="0.25">
      <c r="A168" s="536">
        <v>183</v>
      </c>
      <c r="B168" s="497" t="s">
        <v>117</v>
      </c>
      <c r="C168" s="497">
        <v>2</v>
      </c>
      <c r="D168" s="498" t="s">
        <v>1187</v>
      </c>
      <c r="E168" s="499" t="s">
        <v>920</v>
      </c>
      <c r="F168" s="500" t="s">
        <v>921</v>
      </c>
      <c r="G168" s="501" t="s">
        <v>117</v>
      </c>
      <c r="H168" s="497">
        <v>41</v>
      </c>
      <c r="I168" s="507">
        <v>45685</v>
      </c>
      <c r="J168" s="491">
        <v>0.71875</v>
      </c>
      <c r="K168" s="492" t="s">
        <v>12</v>
      </c>
      <c r="L168" s="476"/>
      <c r="M168" s="477"/>
      <c r="N168" s="477"/>
      <c r="O168" s="479" t="e" cm="1" vm="1">
        <f t="array" aca="1" ref="O168" ca="1">INDEX([1]Gözetmenler!$A$2:$C$16,M168,3)</f>
        <v>#VALUE!</v>
      </c>
      <c r="P168" s="479" t="e" cm="1" vm="1">
        <f t="array" aca="1" ref="P168" ca="1">INDEX([1]Gözetmenler!$A$2:$C$16,N168,3)</f>
        <v>#VALUE!</v>
      </c>
      <c r="Q168" s="479"/>
      <c r="R168" s="494">
        <f>COUNTIF($E$4:$E$312,Tablo16[[#This Row],[Dersin Adı]])</f>
        <v>1</v>
      </c>
      <c r="S168" s="481">
        <f>COUNTIFS($E$4:$E$358,E168,$F$4:$F$358,F168)</f>
        <v>1</v>
      </c>
      <c r="T168" s="496">
        <f>COUNTIFS(Tablo16[GÜN],I168,Tablo16[SINAV SAATİ],J168)</f>
        <v>8</v>
      </c>
    </row>
    <row r="169" spans="1:20" ht="15.75" x14ac:dyDescent="0.25">
      <c r="A169" s="536">
        <v>315</v>
      </c>
      <c r="B169" s="497" t="s">
        <v>117</v>
      </c>
      <c r="C169" s="497">
        <v>2</v>
      </c>
      <c r="D169" s="498" t="s">
        <v>1297</v>
      </c>
      <c r="E169" s="499" t="s">
        <v>36</v>
      </c>
      <c r="F169" s="500" t="s">
        <v>1036</v>
      </c>
      <c r="G169" s="501" t="s">
        <v>130</v>
      </c>
      <c r="H169" s="497">
        <v>50</v>
      </c>
      <c r="I169" s="507">
        <v>45686</v>
      </c>
      <c r="J169" s="491" t="s">
        <v>154</v>
      </c>
      <c r="K169" s="492" t="s">
        <v>29</v>
      </c>
      <c r="L169" s="476"/>
      <c r="M169" s="477">
        <v>13</v>
      </c>
      <c r="N169" s="477"/>
      <c r="O169" s="479" t="str" cm="1">
        <f t="array" ref="O169">INDEX([1]Gözetmenler!$A$2:$C$16,M169,3)</f>
        <v>Umut MUCAN</v>
      </c>
      <c r="P169" s="479" t="e" cm="1" vm="1">
        <f t="array" aca="1" ref="P169" ca="1">INDEX([1]Gözetmenler!$A$2:$C$16,N169,3)</f>
        <v>#VALUE!</v>
      </c>
      <c r="Q169" s="479"/>
      <c r="R169" s="494">
        <f>COUNTIF($E$4:$E$312,Tablo16[[#This Row],[Dersin Adı]])</f>
        <v>6</v>
      </c>
      <c r="S169" s="481">
        <f>COUNTIFS($E$4:$E$358,E169,$F$4:$F$358,F169)</f>
        <v>1</v>
      </c>
      <c r="T169" s="496">
        <f>COUNTIFS(Tablo16[GÜN],I169,Tablo16[SINAV SAATİ],J169)</f>
        <v>8</v>
      </c>
    </row>
    <row r="170" spans="1:20" ht="15.75" x14ac:dyDescent="0.25">
      <c r="A170" s="536">
        <v>45</v>
      </c>
      <c r="B170" s="497" t="s">
        <v>117</v>
      </c>
      <c r="C170" s="497">
        <v>2</v>
      </c>
      <c r="D170" s="498" t="s">
        <v>1315</v>
      </c>
      <c r="E170" s="499" t="s">
        <v>41</v>
      </c>
      <c r="F170" s="500" t="s">
        <v>1048</v>
      </c>
      <c r="G170" s="501" t="s">
        <v>97</v>
      </c>
      <c r="H170" s="497">
        <v>36</v>
      </c>
      <c r="I170" s="507">
        <v>45686</v>
      </c>
      <c r="J170" s="491" t="s">
        <v>888</v>
      </c>
      <c r="K170" s="492" t="s">
        <v>45</v>
      </c>
      <c r="L170" s="476"/>
      <c r="M170" s="477">
        <v>11</v>
      </c>
      <c r="N170" s="477"/>
      <c r="O170" s="479" t="str" cm="1">
        <f t="array" ref="O170">INDEX([1]Gözetmenler!$A$2:$C$16,M170,3)</f>
        <v>Serkan ÖZDEMİR</v>
      </c>
      <c r="P170" s="479" t="e" cm="1" vm="1">
        <f t="array" aca="1" ref="P170" ca="1">INDEX([1]Gözetmenler!$A$2:$C$16,N170,3)</f>
        <v>#VALUE!</v>
      </c>
      <c r="Q170" s="479"/>
      <c r="R170" s="494">
        <f>COUNTIF($E$4:$E$312,Tablo16[[#This Row],[Dersin Adı]])</f>
        <v>7</v>
      </c>
      <c r="S170" s="481">
        <f>COUNTIFS($E$4:$E$358,E170,$F$4:$F$358,F170)</f>
        <v>2</v>
      </c>
      <c r="T170" s="496">
        <f>COUNTIFS(Tablo16[GÜN],I170,Tablo16[SINAV SAATİ],J170)</f>
        <v>10</v>
      </c>
    </row>
    <row r="171" spans="1:20" ht="15.75" x14ac:dyDescent="0.25">
      <c r="A171" s="536">
        <v>200</v>
      </c>
      <c r="B171" s="497" t="s">
        <v>117</v>
      </c>
      <c r="C171" s="497">
        <v>3</v>
      </c>
      <c r="D171" s="498" t="s">
        <v>1197</v>
      </c>
      <c r="E171" s="499" t="s">
        <v>936</v>
      </c>
      <c r="F171" s="500" t="s">
        <v>921</v>
      </c>
      <c r="G171" s="501" t="s">
        <v>117</v>
      </c>
      <c r="H171" s="497">
        <v>29</v>
      </c>
      <c r="I171" s="507">
        <v>45684</v>
      </c>
      <c r="J171" s="491" t="s">
        <v>888</v>
      </c>
      <c r="K171" s="492" t="s">
        <v>45</v>
      </c>
      <c r="L171" s="476"/>
      <c r="M171" s="477"/>
      <c r="N171" s="477"/>
      <c r="O171" s="479" t="e" cm="1" vm="1">
        <f t="array" aca="1" ref="O171" ca="1">INDEX([1]Gözetmenler!$A$2:$C$16,M171,3)</f>
        <v>#VALUE!</v>
      </c>
      <c r="P171" s="479" t="e" cm="1" vm="1">
        <f t="array" aca="1" ref="P171" ca="1">INDEX([1]Gözetmenler!$A$2:$C$16,N171,3)</f>
        <v>#VALUE!</v>
      </c>
      <c r="Q171" s="479"/>
      <c r="R171" s="494">
        <f>COUNTIF($E$4:$E$312,Tablo16[[#This Row],[Dersin Adı]])</f>
        <v>1</v>
      </c>
      <c r="S171" s="481">
        <f>COUNTIFS($E$4:$E$358,E171,$F$4:$F$358,F171)</f>
        <v>1</v>
      </c>
      <c r="T171" s="496">
        <f>COUNTIFS(Tablo16[GÜN],I171,Tablo16[SINAV SAATİ],J171)</f>
        <v>9</v>
      </c>
    </row>
    <row r="172" spans="1:20" ht="30" x14ac:dyDescent="0.25">
      <c r="A172" s="536">
        <v>84</v>
      </c>
      <c r="B172" s="497" t="s">
        <v>117</v>
      </c>
      <c r="C172" s="497">
        <v>3</v>
      </c>
      <c r="D172" s="498" t="s">
        <v>1257</v>
      </c>
      <c r="E172" s="499" t="s">
        <v>994</v>
      </c>
      <c r="F172" s="500" t="s">
        <v>906</v>
      </c>
      <c r="G172" s="501" t="s">
        <v>117</v>
      </c>
      <c r="H172" s="497">
        <v>28</v>
      </c>
      <c r="I172" s="507">
        <v>45685</v>
      </c>
      <c r="J172" s="491">
        <v>0.48958333333333331</v>
      </c>
      <c r="K172" s="492" t="s">
        <v>52</v>
      </c>
      <c r="L172" s="476"/>
      <c r="M172" s="477">
        <v>1</v>
      </c>
      <c r="N172" s="477"/>
      <c r="O172" s="479" t="str" cm="1">
        <f t="array" ref="O172">INDEX([1]Gözetmenler!$A$2:$C$16,M172,3)</f>
        <v>Tolga SARIYER</v>
      </c>
      <c r="P172" s="479" t="e" cm="1" vm="1">
        <f t="array" aca="1" ref="P172" ca="1">INDEX([1]Gözetmenler!$A$2:$C$16,N172,3)</f>
        <v>#VALUE!</v>
      </c>
      <c r="Q172" s="479"/>
      <c r="R172" s="494">
        <f>COUNTIF($E$4:$E$312,Tablo16[[#This Row],[Dersin Adı]])</f>
        <v>1</v>
      </c>
      <c r="S172" s="481">
        <f>COUNTIFS($E$4:$E$358,E172,$F$4:$F$358,F172)</f>
        <v>1</v>
      </c>
      <c r="T172" s="496">
        <f>COUNTIFS(Tablo16[GÜN],I172,Tablo16[SINAV SAATİ],J172)</f>
        <v>9</v>
      </c>
    </row>
    <row r="173" spans="1:20" ht="15.75" x14ac:dyDescent="0.25">
      <c r="A173" s="536">
        <v>158</v>
      </c>
      <c r="B173" s="497" t="s">
        <v>117</v>
      </c>
      <c r="C173" s="497">
        <v>3</v>
      </c>
      <c r="D173" s="498" t="s">
        <v>1285</v>
      </c>
      <c r="E173" s="499" t="s">
        <v>1033</v>
      </c>
      <c r="F173" s="500" t="s">
        <v>922</v>
      </c>
      <c r="G173" s="501" t="s">
        <v>117</v>
      </c>
      <c r="H173" s="497">
        <v>27</v>
      </c>
      <c r="I173" s="507">
        <v>45685</v>
      </c>
      <c r="J173" s="491">
        <v>0.66666666666666663</v>
      </c>
      <c r="K173" s="492" t="s">
        <v>20</v>
      </c>
      <c r="L173" s="476"/>
      <c r="M173" s="477"/>
      <c r="N173" s="477"/>
      <c r="O173" s="479" t="e" cm="1" vm="1">
        <f t="array" aca="1" ref="O173" ca="1">INDEX([1]Gözetmenler!$A$2:$C$16,M173,3)</f>
        <v>#VALUE!</v>
      </c>
      <c r="P173" s="479" t="e" cm="1" vm="1">
        <f t="array" aca="1" ref="P173" ca="1">INDEX([1]Gözetmenler!$A$2:$C$16,N173,3)</f>
        <v>#VALUE!</v>
      </c>
      <c r="Q173" s="479"/>
      <c r="R173" s="494">
        <f>COUNTIF($E$4:$E$312,Tablo16[[#This Row],[Dersin Adı]])</f>
        <v>1</v>
      </c>
      <c r="S173" s="481">
        <f>COUNTIFS($E$4:$E$358,E173,$F$4:$F$358,F173)</f>
        <v>1</v>
      </c>
      <c r="T173" s="496">
        <f>COUNTIFS(Tablo16[GÜN],I173,Tablo16[SINAV SAATİ],J173)</f>
        <v>9</v>
      </c>
    </row>
    <row r="174" spans="1:20" ht="15.75" x14ac:dyDescent="0.25">
      <c r="A174" s="536">
        <v>230</v>
      </c>
      <c r="B174" s="497" t="s">
        <v>117</v>
      </c>
      <c r="C174" s="497">
        <v>3</v>
      </c>
      <c r="D174" s="498" t="s">
        <v>1302</v>
      </c>
      <c r="E174" s="499" t="s">
        <v>1055</v>
      </c>
      <c r="F174" s="500" t="s">
        <v>953</v>
      </c>
      <c r="G174" s="501" t="s">
        <v>117</v>
      </c>
      <c r="H174" s="497">
        <v>33</v>
      </c>
      <c r="I174" s="507">
        <v>45686</v>
      </c>
      <c r="J174" s="491" t="s">
        <v>887</v>
      </c>
      <c r="K174" s="492" t="s">
        <v>832</v>
      </c>
      <c r="L174" s="476"/>
      <c r="M174" s="477"/>
      <c r="N174" s="477"/>
      <c r="O174" s="479" t="e" cm="1" vm="1">
        <f t="array" aca="1" ref="O174" ca="1">INDEX([1]Gözetmenler!$A$2:$C$16,M174,3)</f>
        <v>#VALUE!</v>
      </c>
      <c r="P174" s="479" t="e" cm="1" vm="1">
        <f t="array" aca="1" ref="P174" ca="1">INDEX([1]Gözetmenler!$A$2:$C$16,N174,3)</f>
        <v>#VALUE!</v>
      </c>
      <c r="Q174" s="479"/>
      <c r="R174" s="494">
        <f>COUNTIF($E$4:$E$312,Tablo16[[#This Row],[Dersin Adı]])</f>
        <v>1</v>
      </c>
      <c r="S174" s="481">
        <f>COUNTIFS($E$4:$E$358,E174,$F$4:$F$358,F174)</f>
        <v>1</v>
      </c>
      <c r="T174" s="496">
        <f>COUNTIFS(Tablo16[GÜN],I174,Tablo16[SINAV SAATİ],J174)</f>
        <v>8</v>
      </c>
    </row>
    <row r="175" spans="1:20" ht="30" x14ac:dyDescent="0.25">
      <c r="A175" s="536">
        <v>297</v>
      </c>
      <c r="B175" s="497" t="s">
        <v>117</v>
      </c>
      <c r="C175" s="497">
        <v>3</v>
      </c>
      <c r="D175" s="498" t="s">
        <v>1336</v>
      </c>
      <c r="E175" s="499" t="s">
        <v>1078</v>
      </c>
      <c r="F175" s="500" t="s">
        <v>953</v>
      </c>
      <c r="G175" s="501" t="s">
        <v>117</v>
      </c>
      <c r="H175" s="497">
        <v>28</v>
      </c>
      <c r="I175" s="507">
        <v>45686</v>
      </c>
      <c r="J175" s="491" t="s">
        <v>889</v>
      </c>
      <c r="K175" s="492" t="s">
        <v>17</v>
      </c>
      <c r="L175" s="476"/>
      <c r="M175" s="477"/>
      <c r="N175" s="477"/>
      <c r="O175" s="479" t="e" cm="1" vm="1">
        <f t="array" aca="1" ref="O175" ca="1">INDEX([1]Gözetmenler!$A$2:$C$16,M175,3)</f>
        <v>#VALUE!</v>
      </c>
      <c r="P175" s="479" t="e" cm="1" vm="1">
        <f t="array" aca="1" ref="P175" ca="1">INDEX([1]Gözetmenler!$A$2:$C$16,N175,3)</f>
        <v>#VALUE!</v>
      </c>
      <c r="Q175" s="479"/>
      <c r="R175" s="494">
        <f>COUNTIF($E$4:$E$312,Tablo16[[#This Row],[Dersin Adı]])</f>
        <v>1</v>
      </c>
      <c r="S175" s="481">
        <f>COUNTIFS($E$4:$E$358,E175,$F$4:$F$358,F175)</f>
        <v>1</v>
      </c>
      <c r="T175" s="496">
        <f>COUNTIFS(Tablo16[GÜN],I175,Tablo16[SINAV SAATİ],J175)</f>
        <v>8</v>
      </c>
    </row>
    <row r="176" spans="1:20" ht="15.75" x14ac:dyDescent="0.25">
      <c r="A176" s="536">
        <v>305</v>
      </c>
      <c r="B176" s="497" t="s">
        <v>117</v>
      </c>
      <c r="C176" s="497">
        <v>3</v>
      </c>
      <c r="D176" s="498" t="s">
        <v>1380</v>
      </c>
      <c r="E176" s="487" t="s">
        <v>1111</v>
      </c>
      <c r="F176" s="488" t="s">
        <v>1018</v>
      </c>
      <c r="G176" s="501" t="s">
        <v>117</v>
      </c>
      <c r="H176" s="497">
        <v>29</v>
      </c>
      <c r="I176" s="507">
        <v>45687</v>
      </c>
      <c r="J176" s="491" t="s">
        <v>160</v>
      </c>
      <c r="K176" s="492" t="s">
        <v>40</v>
      </c>
      <c r="L176" s="476"/>
      <c r="M176" s="477"/>
      <c r="N176" s="477"/>
      <c r="O176" s="479" t="e" cm="1" vm="1">
        <f t="array" aca="1" ref="O176" ca="1">INDEX([1]Gözetmenler!$A$2:$C$16,M176,3)</f>
        <v>#VALUE!</v>
      </c>
      <c r="P176" s="479" t="e" cm="1" vm="1">
        <f t="array" aca="1" ref="P176" ca="1">INDEX([1]Gözetmenler!$A$2:$C$16,N176,3)</f>
        <v>#VALUE!</v>
      </c>
      <c r="Q176" s="479"/>
      <c r="R176" s="494">
        <f>COUNTIF($E$4:$E$312,Tablo16[[#This Row],[Dersin Adı]])</f>
        <v>1</v>
      </c>
      <c r="S176" s="481">
        <f>COUNTIFS($E$4:$E$358,E176,$F$4:$F$358,F176)</f>
        <v>1</v>
      </c>
      <c r="T176" s="496">
        <f>COUNTIFS(Tablo16[GÜN],I176,Tablo16[SINAV SAATİ],J176)</f>
        <v>8</v>
      </c>
    </row>
    <row r="177" spans="1:20" ht="15.75" x14ac:dyDescent="0.25">
      <c r="A177" s="536">
        <v>219</v>
      </c>
      <c r="B177" s="497" t="s">
        <v>117</v>
      </c>
      <c r="C177" s="497">
        <v>4</v>
      </c>
      <c r="D177" s="498" t="s">
        <v>1172</v>
      </c>
      <c r="E177" s="499" t="s">
        <v>905</v>
      </c>
      <c r="F177" s="500" t="s">
        <v>906</v>
      </c>
      <c r="G177" s="501" t="s">
        <v>117</v>
      </c>
      <c r="H177" s="497">
        <v>27</v>
      </c>
      <c r="I177" s="507">
        <v>45684</v>
      </c>
      <c r="J177" s="491" t="s">
        <v>154</v>
      </c>
      <c r="K177" s="492" t="s">
        <v>12</v>
      </c>
      <c r="L177" s="476"/>
      <c r="M177" s="477">
        <v>8</v>
      </c>
      <c r="N177" s="477"/>
      <c r="O177" s="479" t="str" cm="1">
        <f t="array" ref="O177">INDEX([1]Gözetmenler!$A$2:$C$16,M177,3)</f>
        <v>Sema Ezgi YÜCEER</v>
      </c>
      <c r="P177" s="479" t="e" cm="1" vm="1">
        <f t="array" aca="1" ref="P177" ca="1">INDEX([1]Gözetmenler!$A$2:$C$16,N177,3)</f>
        <v>#VALUE!</v>
      </c>
      <c r="Q177" s="479"/>
      <c r="R177" s="494">
        <f>COUNTIF($E$4:$E$312,Tablo16[[#This Row],[Dersin Adı]])</f>
        <v>7</v>
      </c>
      <c r="S177" s="481">
        <f>COUNTIFS($E$4:$E$358,E177,$F$4:$F$358,F177)</f>
        <v>1</v>
      </c>
      <c r="T177" s="496">
        <f>COUNTIFS(Tablo16[GÜN],I177,Tablo16[SINAV SAATİ],J177)</f>
        <v>9</v>
      </c>
    </row>
    <row r="178" spans="1:20" ht="15.75" x14ac:dyDescent="0.25">
      <c r="A178" s="536">
        <v>290</v>
      </c>
      <c r="B178" s="497" t="s">
        <v>117</v>
      </c>
      <c r="C178" s="497">
        <v>4</v>
      </c>
      <c r="D178" s="498" t="s">
        <v>1208</v>
      </c>
      <c r="E178" s="499" t="s">
        <v>952</v>
      </c>
      <c r="F178" s="500" t="s">
        <v>953</v>
      </c>
      <c r="G178" s="501" t="s">
        <v>117</v>
      </c>
      <c r="H178" s="497">
        <v>10</v>
      </c>
      <c r="I178" s="507">
        <v>45684</v>
      </c>
      <c r="J178" s="491" t="s">
        <v>160</v>
      </c>
      <c r="K178" s="492" t="s">
        <v>38</v>
      </c>
      <c r="L178" s="476"/>
      <c r="M178" s="477"/>
      <c r="N178" s="477"/>
      <c r="O178" s="479" t="e" cm="1" vm="1">
        <f t="array" aca="1" ref="O178" ca="1">INDEX([1]Gözetmenler!$A$2:$C$16,M178,3)</f>
        <v>#VALUE!</v>
      </c>
      <c r="P178" s="479" t="e" cm="1" vm="1">
        <f t="array" aca="1" ref="P178" ca="1">INDEX([1]Gözetmenler!$A$2:$C$16,N178,3)</f>
        <v>#VALUE!</v>
      </c>
      <c r="Q178" s="479"/>
      <c r="R178" s="494">
        <f>COUNTIF($E$4:$E$312,Tablo16[[#This Row],[Dersin Adı]])</f>
        <v>1</v>
      </c>
      <c r="S178" s="481">
        <f>COUNTIFS($E$4:$E$358,E178,$F$4:$F$358,F178)</f>
        <v>1</v>
      </c>
      <c r="T178" s="496">
        <f>COUNTIFS(Tablo16[GÜN],I178,Tablo16[SINAV SAATİ],J178)</f>
        <v>9</v>
      </c>
    </row>
    <row r="179" spans="1:20" ht="15.75" x14ac:dyDescent="0.25">
      <c r="A179" s="536">
        <v>306</v>
      </c>
      <c r="B179" s="497" t="s">
        <v>117</v>
      </c>
      <c r="C179" s="497">
        <v>4</v>
      </c>
      <c r="D179" s="498" t="s">
        <v>1313</v>
      </c>
      <c r="E179" s="499" t="s">
        <v>1066</v>
      </c>
      <c r="F179" s="500" t="s">
        <v>1009</v>
      </c>
      <c r="G179" s="501" t="s">
        <v>117</v>
      </c>
      <c r="H179" s="497">
        <v>28</v>
      </c>
      <c r="I179" s="507">
        <v>45686</v>
      </c>
      <c r="J179" s="491" t="s">
        <v>157</v>
      </c>
      <c r="K179" s="492" t="s">
        <v>52</v>
      </c>
      <c r="L179" s="476"/>
      <c r="M179" s="477">
        <v>11</v>
      </c>
      <c r="N179" s="477"/>
      <c r="O179" s="479" t="str" cm="1">
        <f t="array" ref="O179">INDEX([1]Gözetmenler!$A$2:$C$16,M179,3)</f>
        <v>Serkan ÖZDEMİR</v>
      </c>
      <c r="P179" s="479" t="e" cm="1" vm="1">
        <f t="array" aca="1" ref="P179" ca="1">INDEX([1]Gözetmenler!$A$2:$C$16,N179,3)</f>
        <v>#VALUE!</v>
      </c>
      <c r="Q179" s="479"/>
      <c r="R179" s="494">
        <f>COUNTIF($E$4:$E$312,Tablo16[[#This Row],[Dersin Adı]])</f>
        <v>1</v>
      </c>
      <c r="S179" s="481">
        <f>COUNTIFS($E$4:$E$358,E179,$F$4:$F$358,F179)</f>
        <v>1</v>
      </c>
      <c r="T179" s="496">
        <f>COUNTIFS(Tablo16[GÜN],I179,Tablo16[SINAV SAATİ],J179)</f>
        <v>10</v>
      </c>
    </row>
    <row r="180" spans="1:20" ht="15.75" x14ac:dyDescent="0.25">
      <c r="A180" s="536">
        <v>357</v>
      </c>
      <c r="B180" s="497" t="s">
        <v>117</v>
      </c>
      <c r="C180" s="497">
        <v>4</v>
      </c>
      <c r="D180" s="498" t="s">
        <v>1345</v>
      </c>
      <c r="E180" s="499" t="s">
        <v>1088</v>
      </c>
      <c r="F180" s="500" t="s">
        <v>1018</v>
      </c>
      <c r="G180" s="501" t="s">
        <v>117</v>
      </c>
      <c r="H180" s="497">
        <v>19</v>
      </c>
      <c r="I180" s="507">
        <v>45686</v>
      </c>
      <c r="J180" s="491" t="s">
        <v>163</v>
      </c>
      <c r="K180" s="492" t="s">
        <v>10</v>
      </c>
      <c r="L180" s="476"/>
      <c r="M180" s="477">
        <v>2</v>
      </c>
      <c r="N180" s="477"/>
      <c r="O180" s="479" t="str" cm="1">
        <f t="array" ref="O180">INDEX([1]Gözetmenler!$A$2:$C$16,M180,3)</f>
        <v>Esra ŞAHİN</v>
      </c>
      <c r="P180" s="479" t="e" cm="1" vm="1">
        <f t="array" aca="1" ref="P180" ca="1">INDEX([1]Gözetmenler!$A$2:$C$16,N180,3)</f>
        <v>#VALUE!</v>
      </c>
      <c r="Q180" s="479"/>
      <c r="R180" s="494">
        <f>COUNTIF($E$4:$E$312,Tablo16[[#This Row],[Dersin Adı]])</f>
        <v>1</v>
      </c>
      <c r="S180" s="481">
        <f>COUNTIFS($E$4:$E$358,E180,$F$4:$F$358,F180)</f>
        <v>1</v>
      </c>
      <c r="T180" s="496">
        <f>COUNTIFS(Tablo16[GÜN],I180,Tablo16[SINAV SAATİ],J180)</f>
        <v>10</v>
      </c>
    </row>
    <row r="181" spans="1:20" ht="15.75" x14ac:dyDescent="0.25">
      <c r="A181" s="536">
        <v>360</v>
      </c>
      <c r="B181" s="497" t="s">
        <v>117</v>
      </c>
      <c r="C181" s="497">
        <v>4</v>
      </c>
      <c r="D181" s="498" t="s">
        <v>1359</v>
      </c>
      <c r="E181" s="499" t="s">
        <v>1098</v>
      </c>
      <c r="F181" s="500" t="s">
        <v>1009</v>
      </c>
      <c r="G181" s="501" t="s">
        <v>117</v>
      </c>
      <c r="H181" s="497">
        <v>37</v>
      </c>
      <c r="I181" s="507">
        <v>45687</v>
      </c>
      <c r="J181" s="491" t="s">
        <v>889</v>
      </c>
      <c r="K181" s="492" t="s">
        <v>832</v>
      </c>
      <c r="L181" s="476"/>
      <c r="M181" s="477"/>
      <c r="N181" s="477"/>
      <c r="O181" s="479" t="e" cm="1" vm="1">
        <f t="array" aca="1" ref="O181" ca="1">INDEX([1]Gözetmenler!$A$2:$C$16,M181,3)</f>
        <v>#VALUE!</v>
      </c>
      <c r="P181" s="479" t="e" cm="1" vm="1">
        <f t="array" aca="1" ref="P181" ca="1">INDEX([1]Gözetmenler!$A$2:$C$16,N181,3)</f>
        <v>#VALUE!</v>
      </c>
      <c r="Q181" s="479"/>
      <c r="R181" s="494">
        <f>COUNTIF($E$4:$E$312,Tablo16[[#This Row],[Dersin Adı]])</f>
        <v>1</v>
      </c>
      <c r="S181" s="481">
        <f>COUNTIFS($E$4:$E$358,E181,$F$4:$F$358,F181)</f>
        <v>1</v>
      </c>
      <c r="T181" s="496">
        <f>COUNTIFS(Tablo16[GÜN],I181,Tablo16[SINAV SAATİ],J181)</f>
        <v>7</v>
      </c>
    </row>
    <row r="182" spans="1:20" ht="15.75" x14ac:dyDescent="0.25">
      <c r="A182" s="536">
        <v>304</v>
      </c>
      <c r="B182" s="497" t="s">
        <v>117</v>
      </c>
      <c r="C182" s="497">
        <v>4</v>
      </c>
      <c r="D182" s="498" t="s">
        <v>1268</v>
      </c>
      <c r="E182" s="499" t="s">
        <v>1008</v>
      </c>
      <c r="F182" s="500" t="s">
        <v>1009</v>
      </c>
      <c r="G182" s="501" t="s">
        <v>117</v>
      </c>
      <c r="H182" s="497">
        <v>38</v>
      </c>
      <c r="I182" s="507">
        <v>45688</v>
      </c>
      <c r="J182" s="491" t="s">
        <v>160</v>
      </c>
      <c r="K182" s="492" t="s">
        <v>85</v>
      </c>
      <c r="L182" s="476"/>
      <c r="M182" s="477"/>
      <c r="N182" s="477"/>
      <c r="O182" s="479" t="e" cm="1" vm="1">
        <f t="array" aca="1" ref="O182" ca="1">INDEX([1]Gözetmenler!$A$2:$C$16,M182,3)</f>
        <v>#VALUE!</v>
      </c>
      <c r="P182" s="508" t="e" cm="1" vm="1">
        <f t="array" aca="1" ref="P182" ca="1">INDEX([1]Gözetmenler!$A$2:$C$16,N182,3)</f>
        <v>#VALUE!</v>
      </c>
      <c r="Q182" s="508"/>
      <c r="R182" s="494">
        <f>COUNTIF($E$4:$E$312,Tablo16[[#This Row],[Dersin Adı]])</f>
        <v>1</v>
      </c>
      <c r="S182" s="481">
        <f>COUNTIFS($E$4:$E$358,E182,$F$4:$F$358,F182)</f>
        <v>1</v>
      </c>
      <c r="T182" s="496">
        <f>COUNTIFS(Tablo16[GÜN],I182,Tablo16[SINAV SAATİ],J182)</f>
        <v>9</v>
      </c>
    </row>
    <row r="183" spans="1:20" ht="15.75" x14ac:dyDescent="0.25">
      <c r="A183" s="536">
        <v>207</v>
      </c>
      <c r="B183" s="497" t="s">
        <v>123</v>
      </c>
      <c r="C183" s="497">
        <v>1</v>
      </c>
      <c r="D183" s="498" t="s">
        <v>1180</v>
      </c>
      <c r="E183" s="499" t="s">
        <v>913</v>
      </c>
      <c r="F183" s="500" t="s">
        <v>914</v>
      </c>
      <c r="G183" s="501" t="s">
        <v>226</v>
      </c>
      <c r="H183" s="497">
        <v>40</v>
      </c>
      <c r="I183" s="507">
        <v>45684</v>
      </c>
      <c r="J183" s="491" t="s">
        <v>887</v>
      </c>
      <c r="K183" s="492" t="s">
        <v>17</v>
      </c>
      <c r="L183" s="476"/>
      <c r="M183" s="477">
        <v>1</v>
      </c>
      <c r="N183" s="477">
        <v>7</v>
      </c>
      <c r="O183" s="479" t="str" cm="1">
        <f t="array" ref="O183">INDEX([1]Gözetmenler!$A$2:$C$16,M183,3)</f>
        <v>Tolga SARIYER</v>
      </c>
      <c r="P183" s="479" t="str" cm="1">
        <f t="array" ref="P183">INDEX([1]Gözetmenler!$A$2:$C$16,N183,3)</f>
        <v>C. Erdem BÜLBÜL</v>
      </c>
      <c r="Q183" s="479"/>
      <c r="R183" s="494">
        <f>COUNTIF($E$4:$E$312,Tablo16[[#This Row],[Dersin Adı]])</f>
        <v>9</v>
      </c>
      <c r="S183" s="481">
        <f>COUNTIFS($E$4:$E$358,E183,$F$4:$F$358,F183)</f>
        <v>5</v>
      </c>
      <c r="T183" s="496">
        <f>COUNTIFS(Tablo16[GÜN],I183,Tablo16[SINAV SAATİ],J183)</f>
        <v>9</v>
      </c>
    </row>
    <row r="184" spans="1:20" ht="15.75" x14ac:dyDescent="0.25">
      <c r="A184" s="536">
        <v>412</v>
      </c>
      <c r="B184" s="497" t="s">
        <v>123</v>
      </c>
      <c r="C184" s="497">
        <v>1</v>
      </c>
      <c r="D184" s="498"/>
      <c r="E184" s="499" t="s">
        <v>1446</v>
      </c>
      <c r="F184" s="500" t="s">
        <v>1447</v>
      </c>
      <c r="G184" s="501" t="s">
        <v>226</v>
      </c>
      <c r="H184" s="497"/>
      <c r="I184" s="507">
        <v>45684</v>
      </c>
      <c r="J184" s="491">
        <v>0.625</v>
      </c>
      <c r="K184" s="492" t="s">
        <v>198</v>
      </c>
      <c r="L184" s="476"/>
      <c r="M184" s="477"/>
      <c r="N184" s="477"/>
      <c r="O184" s="479" t="e" cm="1" vm="1">
        <f t="array" aca="1" ref="O184" ca="1">INDEX([1]Gözetmenler!$A$2:$C$16,M184,3)</f>
        <v>#VALUE!</v>
      </c>
      <c r="P184" s="479" t="e" cm="1" vm="1">
        <f t="array" aca="1" ref="P184" ca="1">INDEX([1]Gözetmenler!$A$2:$C$16,N184,3)</f>
        <v>#VALUE!</v>
      </c>
      <c r="Q184" s="479"/>
      <c r="R184" s="494">
        <f>COUNTIF($E$4:$E$312,Tablo16[[#This Row],[Dersin Adı]])</f>
        <v>9</v>
      </c>
      <c r="S184" s="481">
        <f>COUNTIFS($E$4:$E$358,E184,$F$4:$F$358,F184)</f>
        <v>9</v>
      </c>
      <c r="T184" s="496">
        <f>COUNTIFS(Tablo16[GÜN],I184,Tablo16[SINAV SAATİ],J184)</f>
        <v>9</v>
      </c>
    </row>
    <row r="185" spans="1:20" ht="15.75" x14ac:dyDescent="0.25">
      <c r="A185" s="536">
        <v>97</v>
      </c>
      <c r="B185" s="497" t="s">
        <v>123</v>
      </c>
      <c r="C185" s="497">
        <v>1</v>
      </c>
      <c r="D185" s="498" t="s">
        <v>1210</v>
      </c>
      <c r="E185" s="499" t="s">
        <v>954</v>
      </c>
      <c r="F185" s="500" t="s">
        <v>955</v>
      </c>
      <c r="G185" s="501" t="s">
        <v>226</v>
      </c>
      <c r="H185" s="497">
        <v>51</v>
      </c>
      <c r="I185" s="507">
        <v>45684</v>
      </c>
      <c r="J185" s="491">
        <v>0.69791666666666663</v>
      </c>
      <c r="K185" s="492" t="s">
        <v>45</v>
      </c>
      <c r="L185" s="476"/>
      <c r="M185" s="477"/>
      <c r="N185" s="477"/>
      <c r="O185" s="479" t="e" cm="1" vm="1">
        <f t="array" aca="1" ref="O185" ca="1">INDEX([1]Gözetmenler!$A$2:$C$16,M185,3)</f>
        <v>#VALUE!</v>
      </c>
      <c r="P185" s="479" t="e" cm="1" vm="1">
        <f t="array" aca="1" ref="P185" ca="1">INDEX([1]Gözetmenler!$A$2:$C$16,N185,3)</f>
        <v>#VALUE!</v>
      </c>
      <c r="Q185" s="479"/>
      <c r="R185" s="494">
        <f>COUNTIF($E$4:$E$312,Tablo16[[#This Row],[Dersin Adı]])</f>
        <v>9</v>
      </c>
      <c r="S185" s="481">
        <f>COUNTIFS($E$4:$E$358,E185,$F$4:$F$358,F185)</f>
        <v>2</v>
      </c>
      <c r="T185" s="496">
        <f>COUNTIFS(Tablo16[GÜN],I185,Tablo16[SINAV SAATİ],J185)</f>
        <v>9</v>
      </c>
    </row>
    <row r="186" spans="1:20" ht="15.75" x14ac:dyDescent="0.25">
      <c r="A186" s="536">
        <v>189</v>
      </c>
      <c r="B186" s="497" t="s">
        <v>123</v>
      </c>
      <c r="C186" s="497">
        <v>1</v>
      </c>
      <c r="D186" s="498" t="s">
        <v>1238</v>
      </c>
      <c r="E186" s="499" t="s">
        <v>975</v>
      </c>
      <c r="F186" s="500" t="s">
        <v>976</v>
      </c>
      <c r="G186" s="501" t="s">
        <v>226</v>
      </c>
      <c r="H186" s="497">
        <v>51</v>
      </c>
      <c r="I186" s="507">
        <v>45685</v>
      </c>
      <c r="J186" s="491">
        <v>0.38541666666666669</v>
      </c>
      <c r="K186" s="492" t="s">
        <v>198</v>
      </c>
      <c r="L186" s="476"/>
      <c r="M186" s="477"/>
      <c r="N186" s="477"/>
      <c r="O186" s="479" t="e" cm="1" vm="1">
        <f t="array" aca="1" ref="O186" ca="1">INDEX([1]Gözetmenler!$A$2:$C$16,M186,3)</f>
        <v>#VALUE!</v>
      </c>
      <c r="P186" s="479" t="e" cm="1" vm="1">
        <f t="array" aca="1" ref="P186" ca="1">INDEX([1]Gözetmenler!$A$2:$C$16,N186,3)</f>
        <v>#VALUE!</v>
      </c>
      <c r="Q186" s="479"/>
      <c r="R186" s="494">
        <f>COUNTIF($E$4:$E$312,Tablo16[[#This Row],[Dersin Adı]])</f>
        <v>8</v>
      </c>
      <c r="S186" s="481">
        <f>COUNTIFS($E$4:$E$358,E186,$F$4:$F$358,F186)</f>
        <v>2</v>
      </c>
      <c r="T186" s="496">
        <f>COUNTIFS(Tablo16[GÜN],I186,Tablo16[SINAV SAATİ],J186)</f>
        <v>10</v>
      </c>
    </row>
    <row r="187" spans="1:20" ht="15.75" x14ac:dyDescent="0.25">
      <c r="A187" s="536">
        <v>22</v>
      </c>
      <c r="B187" s="497" t="s">
        <v>123</v>
      </c>
      <c r="C187" s="497">
        <v>1</v>
      </c>
      <c r="D187" s="498" t="s">
        <v>1251</v>
      </c>
      <c r="E187" s="499" t="s">
        <v>984</v>
      </c>
      <c r="F187" s="500" t="s">
        <v>985</v>
      </c>
      <c r="G187" s="501" t="s">
        <v>226</v>
      </c>
      <c r="H187" s="497">
        <v>261</v>
      </c>
      <c r="I187" s="507">
        <v>45685</v>
      </c>
      <c r="J187" s="491">
        <v>0.54166666666666663</v>
      </c>
      <c r="K187" s="492" t="s">
        <v>832</v>
      </c>
      <c r="L187" s="476"/>
      <c r="M187" s="477"/>
      <c r="N187" s="477"/>
      <c r="O187" s="479" t="e" cm="1" vm="1">
        <f t="array" aca="1" ref="O187" ca="1">INDEX([1]Gözetmenler!$A$2:$C$16,M187,3)</f>
        <v>#VALUE!</v>
      </c>
      <c r="P187" s="479" t="e" cm="1" vm="1">
        <f t="array" aca="1" ref="P187" ca="1">INDEX([1]Gözetmenler!$A$2:$C$16,N187,3)</f>
        <v>#VALUE!</v>
      </c>
      <c r="Q187" s="479"/>
      <c r="R187" s="494">
        <f>COUNTIF($E$4:$E$312,Tablo16[[#This Row],[Dersin Adı]])</f>
        <v>9</v>
      </c>
      <c r="S187" s="481">
        <f>COUNTIFS($E$4:$E$358,E187,$F$4:$F$358,F187)</f>
        <v>3</v>
      </c>
      <c r="T187" s="496">
        <f>COUNTIFS(Tablo16[GÜN],I187,Tablo16[SINAV SAATİ],J187)</f>
        <v>9</v>
      </c>
    </row>
    <row r="188" spans="1:20" ht="15.75" x14ac:dyDescent="0.25">
      <c r="A188" s="536">
        <v>353</v>
      </c>
      <c r="B188" s="497" t="s">
        <v>123</v>
      </c>
      <c r="C188" s="497">
        <v>1</v>
      </c>
      <c r="D188" s="498" t="s">
        <v>1270</v>
      </c>
      <c r="E188" s="499" t="s">
        <v>1012</v>
      </c>
      <c r="F188" s="500" t="s">
        <v>18</v>
      </c>
      <c r="G188" s="501" t="s">
        <v>226</v>
      </c>
      <c r="H188" s="497">
        <v>33</v>
      </c>
      <c r="I188" s="507">
        <v>45685</v>
      </c>
      <c r="J188" s="491">
        <v>0.58333333333333337</v>
      </c>
      <c r="K188" s="492" t="s">
        <v>198</v>
      </c>
      <c r="L188" s="476"/>
      <c r="M188" s="477"/>
      <c r="N188" s="477"/>
      <c r="O188" s="479" t="e" cm="1" vm="1">
        <f t="array" aca="1" ref="O188" ca="1">INDEX([1]Gözetmenler!$A$2:$C$16,M188,3)</f>
        <v>#VALUE!</v>
      </c>
      <c r="P188" s="479" t="e" cm="1" vm="1">
        <f t="array" aca="1" ref="P188" ca="1">INDEX([1]Gözetmenler!$A$2:$C$16,N188,3)</f>
        <v>#VALUE!</v>
      </c>
      <c r="Q188" s="479"/>
      <c r="R188" s="494">
        <f>COUNTIF($E$4:$E$312,Tablo16[[#This Row],[Dersin Adı]])</f>
        <v>9</v>
      </c>
      <c r="S188" s="481">
        <f>COUNTIFS($E$4:$E$358,E188,$F$4:$F$358,F188)</f>
        <v>9</v>
      </c>
      <c r="T188" s="496">
        <f>COUNTIFS(Tablo16[GÜN],I188,Tablo16[SINAV SAATİ],J188)</f>
        <v>9</v>
      </c>
    </row>
    <row r="189" spans="1:20" ht="15.75" x14ac:dyDescent="0.25">
      <c r="A189" s="536">
        <v>323</v>
      </c>
      <c r="B189" s="497" t="s">
        <v>123</v>
      </c>
      <c r="C189" s="497">
        <v>1</v>
      </c>
      <c r="D189" s="498" t="s">
        <v>1321</v>
      </c>
      <c r="E189" s="499" t="s">
        <v>959</v>
      </c>
      <c r="F189" s="500" t="s">
        <v>908</v>
      </c>
      <c r="G189" s="501" t="s">
        <v>123</v>
      </c>
      <c r="H189" s="497">
        <v>34</v>
      </c>
      <c r="I189" s="507">
        <v>45686</v>
      </c>
      <c r="J189" s="491" t="s">
        <v>888</v>
      </c>
      <c r="K189" s="492" t="s">
        <v>20</v>
      </c>
      <c r="L189" s="476"/>
      <c r="M189" s="477"/>
      <c r="N189" s="477"/>
      <c r="O189" s="479" t="e" cm="1" vm="1">
        <f t="array" aca="1" ref="O189" ca="1">INDEX([1]Gözetmenler!$A$2:$C$16,M189,3)</f>
        <v>#VALUE!</v>
      </c>
      <c r="P189" s="479" t="e" cm="1" vm="1">
        <f t="array" aca="1" ref="P189" ca="1">INDEX([1]Gözetmenler!$A$2:$C$16,N189,3)</f>
        <v>#VALUE!</v>
      </c>
      <c r="Q189" s="479"/>
      <c r="R189" s="494">
        <f>COUNTIF($E$4:$E$312,Tablo16[[#This Row],[Dersin Adı]])</f>
        <v>4</v>
      </c>
      <c r="S189" s="481">
        <f>COUNTIFS($E$4:$E$358,E189,$F$4:$F$358,F189)</f>
        <v>1</v>
      </c>
      <c r="T189" s="496">
        <f>COUNTIFS(Tablo16[GÜN],I189,Tablo16[SINAV SAATİ],J189)</f>
        <v>10</v>
      </c>
    </row>
    <row r="190" spans="1:20" ht="30" x14ac:dyDescent="0.25">
      <c r="A190" s="536">
        <v>174</v>
      </c>
      <c r="B190" s="497" t="s">
        <v>123</v>
      </c>
      <c r="C190" s="497">
        <v>1</v>
      </c>
      <c r="D190" s="498" t="s">
        <v>1364</v>
      </c>
      <c r="E190" s="499" t="s">
        <v>26</v>
      </c>
      <c r="F190" s="500" t="s">
        <v>938</v>
      </c>
      <c r="G190" s="501" t="s">
        <v>123</v>
      </c>
      <c r="H190" s="497">
        <v>34</v>
      </c>
      <c r="I190" s="507">
        <v>45687</v>
      </c>
      <c r="J190" s="491" t="s">
        <v>157</v>
      </c>
      <c r="K190" s="492" t="s">
        <v>48</v>
      </c>
      <c r="L190" s="476"/>
      <c r="M190" s="477"/>
      <c r="N190" s="477"/>
      <c r="O190" s="479" t="e" cm="1" vm="1">
        <f t="array" aca="1" ref="O190" ca="1">INDEX([1]Gözetmenler!$A$2:$C$16,M190,3)</f>
        <v>#VALUE!</v>
      </c>
      <c r="P190" s="479" t="e" cm="1" vm="1">
        <f t="array" aca="1" ref="P190" ca="1">INDEX([1]Gözetmenler!$A$2:$C$16,N190,3)</f>
        <v>#VALUE!</v>
      </c>
      <c r="Q190" s="479"/>
      <c r="R190" s="494">
        <f>COUNTIF($E$4:$E$312,Tablo16[[#This Row],[Dersin Adı]])</f>
        <v>7</v>
      </c>
      <c r="S190" s="481">
        <f>COUNTIFS($E$4:$E$358,E190,$F$4:$F$358,F190)</f>
        <v>1</v>
      </c>
      <c r="T190" s="496">
        <f>COUNTIFS(Tablo16[GÜN],I190,Tablo16[SINAV SAATİ],J190)</f>
        <v>9</v>
      </c>
    </row>
    <row r="191" spans="1:20" ht="15.75" x14ac:dyDescent="0.25">
      <c r="A191" s="536">
        <v>159</v>
      </c>
      <c r="B191" s="497" t="s">
        <v>123</v>
      </c>
      <c r="C191" s="497">
        <v>1</v>
      </c>
      <c r="D191" s="498" t="s">
        <v>1392</v>
      </c>
      <c r="E191" s="499" t="s">
        <v>1123</v>
      </c>
      <c r="F191" s="500" t="s">
        <v>1027</v>
      </c>
      <c r="G191" s="501" t="s">
        <v>123</v>
      </c>
      <c r="H191" s="497">
        <v>30</v>
      </c>
      <c r="I191" s="507">
        <v>45687</v>
      </c>
      <c r="J191" s="491" t="s">
        <v>163</v>
      </c>
      <c r="K191" s="492" t="s">
        <v>40</v>
      </c>
      <c r="L191" s="476"/>
      <c r="M191" s="477"/>
      <c r="N191" s="477"/>
      <c r="O191" s="479" t="e" cm="1" vm="1">
        <f t="array" aca="1" ref="O191" ca="1">INDEX([1]Gözetmenler!$A$2:$C$16,M191,3)</f>
        <v>#VALUE!</v>
      </c>
      <c r="P191" s="479" t="e" cm="1" vm="1">
        <f t="array" aca="1" ref="P191" ca="1">INDEX([1]Gözetmenler!$A$2:$C$16,N191,3)</f>
        <v>#VALUE!</v>
      </c>
      <c r="Q191" s="479"/>
      <c r="R191" s="494">
        <f>COUNTIF($E$4:$E$312,Tablo16[[#This Row],[Dersin Adı]])</f>
        <v>9</v>
      </c>
      <c r="S191" s="481">
        <f>COUNTIFS($E$4:$E$358,E191,$F$4:$F$358,F191)</f>
        <v>1</v>
      </c>
      <c r="T191" s="496">
        <f>COUNTIFS(Tablo16[GÜN],I191,Tablo16[SINAV SAATİ],J191)</f>
        <v>9</v>
      </c>
    </row>
    <row r="192" spans="1:20" ht="15.75" x14ac:dyDescent="0.25">
      <c r="A192" s="536">
        <v>236</v>
      </c>
      <c r="B192" s="497" t="s">
        <v>123</v>
      </c>
      <c r="C192" s="497">
        <v>1</v>
      </c>
      <c r="D192" s="498" t="s">
        <v>1400</v>
      </c>
      <c r="E192" s="499" t="s">
        <v>567</v>
      </c>
      <c r="F192" s="500" t="s">
        <v>1072</v>
      </c>
      <c r="G192" s="501" t="s">
        <v>123</v>
      </c>
      <c r="H192" s="497">
        <v>28</v>
      </c>
      <c r="I192" s="507">
        <v>45688</v>
      </c>
      <c r="J192" s="491" t="s">
        <v>887</v>
      </c>
      <c r="K192" s="492" t="s">
        <v>17</v>
      </c>
      <c r="L192" s="476"/>
      <c r="M192" s="477"/>
      <c r="N192" s="477"/>
      <c r="O192" s="479" t="e" cm="1" vm="1">
        <f t="array" aca="1" ref="O192" ca="1">INDEX([1]Gözetmenler!$A$2:$C$16,M192,3)</f>
        <v>#VALUE!</v>
      </c>
      <c r="P192" s="479" t="e" cm="1" vm="1">
        <f t="array" aca="1" ref="P192" ca="1">INDEX([1]Gözetmenler!$A$2:$C$16,N192,3)</f>
        <v>#VALUE!</v>
      </c>
      <c r="Q192" s="479"/>
      <c r="R192" s="494">
        <f>COUNTIF($E$4:$E$312,Tablo16[[#This Row],[Dersin Adı]])</f>
        <v>1</v>
      </c>
      <c r="S192" s="481">
        <f>COUNTIFS($E$4:$E$358,E192,$F$4:$F$358,F192)</f>
        <v>1</v>
      </c>
      <c r="T192" s="496">
        <f>COUNTIFS(Tablo16[GÜN],I192,Tablo16[SINAV SAATİ],J192)</f>
        <v>6</v>
      </c>
    </row>
    <row r="193" spans="1:20" ht="15.75" x14ac:dyDescent="0.25">
      <c r="A193" s="536">
        <v>58</v>
      </c>
      <c r="B193" s="497" t="s">
        <v>123</v>
      </c>
      <c r="C193" s="497">
        <v>1</v>
      </c>
      <c r="D193" s="498" t="s">
        <v>1423</v>
      </c>
      <c r="E193" s="499" t="s">
        <v>1157</v>
      </c>
      <c r="F193" s="500" t="s">
        <v>1158</v>
      </c>
      <c r="G193" s="501" t="s">
        <v>226</v>
      </c>
      <c r="H193" s="497">
        <v>28</v>
      </c>
      <c r="I193" s="507">
        <v>45688</v>
      </c>
      <c r="J193" s="491" t="s">
        <v>889</v>
      </c>
      <c r="K193" s="492" t="s">
        <v>48</v>
      </c>
      <c r="L193" s="476"/>
      <c r="M193" s="477"/>
      <c r="N193" s="477"/>
      <c r="O193" s="504" t="e" cm="1" vm="1">
        <f t="array" aca="1" ref="O193" ca="1">INDEX([1]Gözetmenler!$A$2:$C$16,M193,3)</f>
        <v>#VALUE!</v>
      </c>
      <c r="P193" s="505" t="e" cm="1" vm="1">
        <f t="array" aca="1" ref="P193" ca="1">INDEX([1]Gözetmenler!$A$2:$C$16,N193,3)</f>
        <v>#VALUE!</v>
      </c>
      <c r="Q193" s="479"/>
      <c r="R193" s="494">
        <f>COUNTIF($E$4:$E$312,Tablo16[[#This Row],[Dersin Adı]])</f>
        <v>1</v>
      </c>
      <c r="S193" s="481">
        <f>COUNTIFS($E$4:$E$358,E193,$F$4:$F$358,F193)</f>
        <v>1</v>
      </c>
      <c r="T193" s="506">
        <f>COUNTIFS(Tablo16[GÜN],I193,Tablo16[SINAV SAATİ],J193)</f>
        <v>6</v>
      </c>
    </row>
    <row r="194" spans="1:20" ht="15.75" x14ac:dyDescent="0.25">
      <c r="A194" s="536">
        <v>28</v>
      </c>
      <c r="B194" s="497" t="s">
        <v>123</v>
      </c>
      <c r="C194" s="497">
        <v>2</v>
      </c>
      <c r="D194" s="498" t="s">
        <v>1185</v>
      </c>
      <c r="E194" s="499" t="s">
        <v>917</v>
      </c>
      <c r="F194" s="500" t="s">
        <v>918</v>
      </c>
      <c r="G194" s="501" t="s">
        <v>123</v>
      </c>
      <c r="H194" s="497">
        <v>35</v>
      </c>
      <c r="I194" s="507">
        <v>45684</v>
      </c>
      <c r="J194" s="491" t="s">
        <v>157</v>
      </c>
      <c r="K194" s="492" t="s">
        <v>20</v>
      </c>
      <c r="L194" s="476"/>
      <c r="M194" s="477"/>
      <c r="N194" s="477"/>
      <c r="O194" s="479" t="e" cm="1" vm="1">
        <f t="array" aca="1" ref="O194" ca="1">INDEX([1]Gözetmenler!$A$2:$C$16,M194,3)</f>
        <v>#VALUE!</v>
      </c>
      <c r="P194" s="479" t="e" cm="1" vm="1">
        <f t="array" aca="1" ref="P194" ca="1">INDEX([1]Gözetmenler!$A$2:$C$16,N194,3)</f>
        <v>#VALUE!</v>
      </c>
      <c r="Q194" s="479"/>
      <c r="R194" s="494">
        <f>COUNTIF($E$4:$E$312,Tablo16[[#This Row],[Dersin Adı]])</f>
        <v>1</v>
      </c>
      <c r="S194" s="481">
        <f>COUNTIFS($E$4:$E$358,E194,$F$4:$F$358,F194)</f>
        <v>1</v>
      </c>
      <c r="T194" s="496">
        <f>COUNTIFS(Tablo16[GÜN],I194,Tablo16[SINAV SAATİ],J194)</f>
        <v>9</v>
      </c>
    </row>
    <row r="195" spans="1:20" ht="15.75" x14ac:dyDescent="0.25">
      <c r="A195" s="536">
        <v>201</v>
      </c>
      <c r="B195" s="497" t="s">
        <v>123</v>
      </c>
      <c r="C195" s="497">
        <v>2</v>
      </c>
      <c r="D195" s="498" t="s">
        <v>1224</v>
      </c>
      <c r="E195" s="499" t="s">
        <v>126</v>
      </c>
      <c r="F195" s="500" t="s">
        <v>964</v>
      </c>
      <c r="G195" s="501" t="s">
        <v>226</v>
      </c>
      <c r="H195" s="497">
        <v>59</v>
      </c>
      <c r="I195" s="507">
        <v>45684</v>
      </c>
      <c r="J195" s="491">
        <v>0.64583333333333337</v>
      </c>
      <c r="K195" s="492" t="s">
        <v>832</v>
      </c>
      <c r="L195" s="476"/>
      <c r="M195" s="477"/>
      <c r="N195" s="477"/>
      <c r="O195" s="479" t="e" cm="1" vm="1">
        <f t="array" aca="1" ref="O195" ca="1">INDEX([1]Gözetmenler!$A$2:$C$16,M195,3)</f>
        <v>#VALUE!</v>
      </c>
      <c r="P195" s="479" t="e" cm="1" vm="1">
        <f t="array" aca="1" ref="P195" ca="1">INDEX([1]Gözetmenler!$A$2:$C$16,N195,3)</f>
        <v>#VALUE!</v>
      </c>
      <c r="Q195" s="479"/>
      <c r="R195" s="494">
        <f>COUNTIF($E$4:$E$312,Tablo16[[#This Row],[Dersin Adı]])</f>
        <v>1</v>
      </c>
      <c r="S195" s="481">
        <f>COUNTIFS($E$4:$E$358,E195,$F$4:$F$358,F195)</f>
        <v>1</v>
      </c>
      <c r="T195" s="496">
        <f>COUNTIFS(Tablo16[GÜN],I195,Tablo16[SINAV SAATİ],J195)</f>
        <v>9</v>
      </c>
    </row>
    <row r="196" spans="1:20" ht="15.75" x14ac:dyDescent="0.25">
      <c r="A196" s="536">
        <v>238</v>
      </c>
      <c r="B196" s="497" t="s">
        <v>123</v>
      </c>
      <c r="C196" s="497">
        <v>2</v>
      </c>
      <c r="D196" s="498" t="s">
        <v>1248</v>
      </c>
      <c r="E196" s="499" t="s">
        <v>983</v>
      </c>
      <c r="F196" s="500" t="s">
        <v>918</v>
      </c>
      <c r="G196" s="501" t="s">
        <v>123</v>
      </c>
      <c r="H196" s="497">
        <v>37</v>
      </c>
      <c r="I196" s="507">
        <v>45685</v>
      </c>
      <c r="J196" s="491">
        <v>0.4375</v>
      </c>
      <c r="K196" s="492" t="s">
        <v>48</v>
      </c>
      <c r="L196" s="476"/>
      <c r="M196" s="477">
        <v>12</v>
      </c>
      <c r="N196" s="477"/>
      <c r="O196" s="479" t="str" cm="1">
        <f t="array" ref="O196">INDEX([1]Gözetmenler!$A$2:$C$16,M196,3)</f>
        <v>Çağrı KINIK</v>
      </c>
      <c r="P196" s="479" t="e" cm="1" vm="1">
        <f t="array" aca="1" ref="P196" ca="1">INDEX([1]Gözetmenler!$A$2:$C$16,N196,3)</f>
        <v>#VALUE!</v>
      </c>
      <c r="Q196" s="479"/>
      <c r="R196" s="494">
        <f>COUNTIF($E$4:$E$312,Tablo16[[#This Row],[Dersin Adı]])</f>
        <v>1</v>
      </c>
      <c r="S196" s="481">
        <f>COUNTIFS($E$4:$E$358,E196,$F$4:$F$358,F196)</f>
        <v>1</v>
      </c>
      <c r="T196" s="496">
        <f>COUNTIFS(Tablo16[GÜN],I196,Tablo16[SINAV SAATİ],J196)</f>
        <v>9</v>
      </c>
    </row>
    <row r="197" spans="1:20" ht="15.75" x14ac:dyDescent="0.25">
      <c r="A197" s="536">
        <v>263</v>
      </c>
      <c r="B197" s="497" t="s">
        <v>123</v>
      </c>
      <c r="C197" s="497">
        <v>2</v>
      </c>
      <c r="D197" s="498" t="s">
        <v>1275</v>
      </c>
      <c r="E197" s="499" t="s">
        <v>1017</v>
      </c>
      <c r="F197" s="500" t="s">
        <v>908</v>
      </c>
      <c r="G197" s="501" t="s">
        <v>123</v>
      </c>
      <c r="H197" s="497">
        <v>32</v>
      </c>
      <c r="I197" s="507">
        <v>45685</v>
      </c>
      <c r="J197" s="491">
        <v>0.71875</v>
      </c>
      <c r="K197" s="492" t="s">
        <v>127</v>
      </c>
      <c r="L197" s="476"/>
      <c r="M197" s="477"/>
      <c r="N197" s="477"/>
      <c r="O197" s="479" t="e" cm="1" vm="1">
        <f t="array" aca="1" ref="O197" ca="1">INDEX([1]Gözetmenler!$A$2:$C$16,M197,3)</f>
        <v>#VALUE!</v>
      </c>
      <c r="P197" s="479" t="e" cm="1" vm="1">
        <f t="array" aca="1" ref="P197" ca="1">INDEX([1]Gözetmenler!$A$2:$C$16,N197,3)</f>
        <v>#VALUE!</v>
      </c>
      <c r="Q197" s="479"/>
      <c r="R197" s="494">
        <f>COUNTIF($E$4:$E$312,Tablo16[[#This Row],[Dersin Adı]])</f>
        <v>1</v>
      </c>
      <c r="S197" s="481">
        <f>COUNTIFS($E$4:$E$358,E197,$F$4:$F$358,F197)</f>
        <v>1</v>
      </c>
      <c r="T197" s="496">
        <f>COUNTIFS(Tablo16[GÜN],I197,Tablo16[SINAV SAATİ],J197)</f>
        <v>8</v>
      </c>
    </row>
    <row r="198" spans="1:20" ht="15.75" x14ac:dyDescent="0.25">
      <c r="A198" s="536">
        <v>82</v>
      </c>
      <c r="B198" s="497" t="s">
        <v>123</v>
      </c>
      <c r="C198" s="497">
        <v>2</v>
      </c>
      <c r="D198" s="498" t="s">
        <v>1290</v>
      </c>
      <c r="E198" s="499" t="s">
        <v>1041</v>
      </c>
      <c r="F198" s="500" t="s">
        <v>1042</v>
      </c>
      <c r="G198" s="501" t="s">
        <v>226</v>
      </c>
      <c r="H198" s="497">
        <v>65</v>
      </c>
      <c r="I198" s="507">
        <v>45686</v>
      </c>
      <c r="J198" s="491" t="s">
        <v>154</v>
      </c>
      <c r="K198" s="492" t="s">
        <v>198</v>
      </c>
      <c r="L198" s="476"/>
      <c r="M198" s="477">
        <v>11</v>
      </c>
      <c r="N198" s="477"/>
      <c r="O198" s="479" t="str" cm="1">
        <f t="array" ref="O198">INDEX([1]Gözetmenler!$A$2:$C$16,M198,3)</f>
        <v>Serkan ÖZDEMİR</v>
      </c>
      <c r="P198" s="479" t="e" cm="1" vm="1">
        <f t="array" aca="1" ref="P198" ca="1">INDEX([1]Gözetmenler!$A$2:$C$16,N198,3)</f>
        <v>#VALUE!</v>
      </c>
      <c r="Q198" s="479"/>
      <c r="R198" s="494">
        <f>COUNTIF($E$4:$E$312,Tablo16[[#This Row],[Dersin Adı]])</f>
        <v>2</v>
      </c>
      <c r="S198" s="481">
        <f>COUNTIFS($E$4:$E$358,E198,$F$4:$F$358,F198)</f>
        <v>2</v>
      </c>
      <c r="T198" s="496">
        <f>COUNTIFS(Tablo16[GÜN],I198,Tablo16[SINAV SAATİ],J198)</f>
        <v>8</v>
      </c>
    </row>
    <row r="199" spans="1:20" ht="15.75" x14ac:dyDescent="0.25">
      <c r="A199" s="536">
        <v>279</v>
      </c>
      <c r="B199" s="497" t="s">
        <v>123</v>
      </c>
      <c r="C199" s="497">
        <v>2</v>
      </c>
      <c r="D199" s="498" t="s">
        <v>1325</v>
      </c>
      <c r="E199" s="499" t="s">
        <v>31</v>
      </c>
      <c r="F199" s="500" t="s">
        <v>953</v>
      </c>
      <c r="G199" s="501" t="s">
        <v>117</v>
      </c>
      <c r="H199" s="497">
        <v>30</v>
      </c>
      <c r="I199" s="507">
        <v>45686</v>
      </c>
      <c r="J199" s="491" t="s">
        <v>160</v>
      </c>
      <c r="K199" s="492" t="s">
        <v>52</v>
      </c>
      <c r="L199" s="476"/>
      <c r="M199" s="477"/>
      <c r="N199" s="477"/>
      <c r="O199" s="479" t="e" cm="1" vm="1">
        <f t="array" aca="1" ref="O199" ca="1">INDEX([1]Gözetmenler!$A$2:$C$16,M199,3)</f>
        <v>#VALUE!</v>
      </c>
      <c r="P199" s="479" t="e" cm="1" vm="1">
        <f t="array" aca="1" ref="P199" ca="1">INDEX([1]Gözetmenler!$A$2:$C$16,N199,3)</f>
        <v>#VALUE!</v>
      </c>
      <c r="Q199" s="479"/>
      <c r="R199" s="494">
        <f>COUNTIF($E$4:$E$312,Tablo16[[#This Row],[Dersin Adı]])</f>
        <v>6</v>
      </c>
      <c r="S199" s="481">
        <f>COUNTIFS($E$4:$E$358,E199,$F$4:$F$358,F199)</f>
        <v>1</v>
      </c>
      <c r="T199" s="496">
        <f>COUNTIFS(Tablo16[GÜN],I199,Tablo16[SINAV SAATİ],J199)</f>
        <v>8</v>
      </c>
    </row>
    <row r="200" spans="1:20" ht="15.75" x14ac:dyDescent="0.25">
      <c r="A200" s="536">
        <v>314</v>
      </c>
      <c r="B200" s="497" t="s">
        <v>123</v>
      </c>
      <c r="C200" s="497">
        <v>2</v>
      </c>
      <c r="D200" s="498" t="s">
        <v>1376</v>
      </c>
      <c r="E200" s="499" t="s">
        <v>36</v>
      </c>
      <c r="F200" s="500" t="s">
        <v>1069</v>
      </c>
      <c r="G200" s="501" t="s">
        <v>136</v>
      </c>
      <c r="H200" s="497">
        <v>43</v>
      </c>
      <c r="I200" s="507">
        <v>45687</v>
      </c>
      <c r="J200" s="491" t="s">
        <v>888</v>
      </c>
      <c r="K200" s="492" t="s">
        <v>52</v>
      </c>
      <c r="L200" s="476"/>
      <c r="M200" s="477">
        <v>3</v>
      </c>
      <c r="N200" s="477"/>
      <c r="O200" s="479" t="str" cm="1">
        <f t="array" ref="O200">INDEX([1]Gözetmenler!$A$2:$C$16,M200,3)</f>
        <v xml:space="preserve"> H. Nihan ÇİFTÇİ</v>
      </c>
      <c r="P200" s="479" t="e" cm="1" vm="1">
        <f t="array" aca="1" ref="P200" ca="1">INDEX([1]Gözetmenler!$A$2:$C$16,N200,3)</f>
        <v>#VALUE!</v>
      </c>
      <c r="Q200" s="479"/>
      <c r="R200" s="494">
        <f>COUNTIF($E$4:$E$312,Tablo16[[#This Row],[Dersin Adı]])</f>
        <v>6</v>
      </c>
      <c r="S200" s="481">
        <f>COUNTIFS($E$4:$E$358,E200,$F$4:$F$358,F200)</f>
        <v>1</v>
      </c>
      <c r="T200" s="496">
        <f>COUNTIFS(Tablo16[GÜN],I200,Tablo16[SINAV SAATİ],J200)</f>
        <v>8</v>
      </c>
    </row>
    <row r="201" spans="1:20" ht="15.75" x14ac:dyDescent="0.25">
      <c r="A201" s="536">
        <v>3</v>
      </c>
      <c r="B201" s="497" t="s">
        <v>123</v>
      </c>
      <c r="C201" s="497">
        <v>3</v>
      </c>
      <c r="D201" s="498" t="s">
        <v>1192</v>
      </c>
      <c r="E201" s="499" t="s">
        <v>915</v>
      </c>
      <c r="F201" s="500" t="s">
        <v>924</v>
      </c>
      <c r="G201" s="501" t="s">
        <v>226</v>
      </c>
      <c r="H201" s="497">
        <v>15</v>
      </c>
      <c r="I201" s="507">
        <v>45684</v>
      </c>
      <c r="J201" s="491" t="s">
        <v>888</v>
      </c>
      <c r="K201" s="492" t="s">
        <v>24</v>
      </c>
      <c r="L201" s="476"/>
      <c r="M201" s="477"/>
      <c r="N201" s="477"/>
      <c r="O201" s="479" t="e" cm="1" vm="1">
        <f t="array" aca="1" ref="O201" ca="1">INDEX([1]Gözetmenler!$A$2:$C$16,M201,3)</f>
        <v>#VALUE!</v>
      </c>
      <c r="P201" s="479" t="e" cm="1" vm="1">
        <f t="array" aca="1" ref="P201" ca="1">INDEX([1]Gözetmenler!$A$2:$C$16,N201,3)</f>
        <v>#VALUE!</v>
      </c>
      <c r="Q201" s="479"/>
      <c r="R201" s="494">
        <f>COUNTIF($E$4:$E$312,Tablo16[[#This Row],[Dersin Adı]])</f>
        <v>2</v>
      </c>
      <c r="S201" s="481">
        <f>COUNTIFS($E$4:$E$358,E201,$F$4:$F$358,F201)</f>
        <v>1</v>
      </c>
      <c r="T201" s="496">
        <f>COUNTIFS(Tablo16[GÜN],I201,Tablo16[SINAV SAATİ],J201)</f>
        <v>9</v>
      </c>
    </row>
    <row r="202" spans="1:20" ht="15.75" x14ac:dyDescent="0.25">
      <c r="A202" s="536">
        <v>7</v>
      </c>
      <c r="B202" s="497" t="s">
        <v>123</v>
      </c>
      <c r="C202" s="497">
        <v>3</v>
      </c>
      <c r="D202" s="498" t="s">
        <v>1252</v>
      </c>
      <c r="E202" s="499" t="s">
        <v>986</v>
      </c>
      <c r="F202" s="500" t="s">
        <v>987</v>
      </c>
      <c r="G202" s="501" t="s">
        <v>226</v>
      </c>
      <c r="H202" s="497">
        <v>20</v>
      </c>
      <c r="I202" s="507">
        <v>45685</v>
      </c>
      <c r="J202" s="491">
        <v>0.48958333333333331</v>
      </c>
      <c r="K202" s="492" t="s">
        <v>76</v>
      </c>
      <c r="L202" s="476"/>
      <c r="M202" s="477">
        <v>12</v>
      </c>
      <c r="N202" s="477"/>
      <c r="O202" s="479" t="str" cm="1">
        <f t="array" ref="O202">INDEX([1]Gözetmenler!$A$2:$C$16,M202,3)</f>
        <v>Çağrı KINIK</v>
      </c>
      <c r="P202" s="479" t="e" cm="1" vm="1">
        <f t="array" aca="1" ref="P202" ca="1">INDEX([1]Gözetmenler!$A$2:$C$16,N202,3)</f>
        <v>#VALUE!</v>
      </c>
      <c r="Q202" s="479"/>
      <c r="R202" s="494">
        <f>COUNTIF($E$4:$E$312,Tablo16[[#This Row],[Dersin Adı]])</f>
        <v>1</v>
      </c>
      <c r="S202" s="481">
        <f>COUNTIFS($E$4:$E$358,E202,$F$4:$F$358,F202)</f>
        <v>1</v>
      </c>
      <c r="T202" s="496">
        <f>COUNTIFS(Tablo16[GÜN],I202,Tablo16[SINAV SAATİ],J202)</f>
        <v>9</v>
      </c>
    </row>
    <row r="203" spans="1:20" ht="15.75" x14ac:dyDescent="0.25">
      <c r="A203" s="536">
        <v>91</v>
      </c>
      <c r="B203" s="497" t="s">
        <v>123</v>
      </c>
      <c r="C203" s="497">
        <v>3</v>
      </c>
      <c r="D203" s="498" t="s">
        <v>1281</v>
      </c>
      <c r="E203" s="499" t="s">
        <v>1026</v>
      </c>
      <c r="F203" s="500" t="s">
        <v>1027</v>
      </c>
      <c r="G203" s="501" t="s">
        <v>123</v>
      </c>
      <c r="H203" s="497">
        <v>9</v>
      </c>
      <c r="I203" s="507">
        <v>45685</v>
      </c>
      <c r="J203" s="491">
        <v>0.66666666666666663</v>
      </c>
      <c r="K203" s="492" t="s">
        <v>50</v>
      </c>
      <c r="L203" s="476"/>
      <c r="M203" s="477"/>
      <c r="N203" s="477"/>
      <c r="O203" s="479" t="e" cm="1" vm="1">
        <f t="array" aca="1" ref="O203" ca="1">INDEX([1]Gözetmenler!$A$2:$C$16,M203,3)</f>
        <v>#VALUE!</v>
      </c>
      <c r="P203" s="479" t="e" cm="1" vm="1">
        <f t="array" aca="1" ref="P203" ca="1">INDEX([1]Gözetmenler!$A$2:$C$16,N203,3)</f>
        <v>#VALUE!</v>
      </c>
      <c r="Q203" s="479"/>
      <c r="R203" s="494">
        <f>COUNTIF($E$4:$E$312,Tablo16[[#This Row],[Dersin Adı]])</f>
        <v>1</v>
      </c>
      <c r="S203" s="481">
        <f>COUNTIFS($E$4:$E$358,E203,$F$4:$F$358,F203)</f>
        <v>1</v>
      </c>
      <c r="T203" s="496">
        <f>COUNTIFS(Tablo16[GÜN],I203,Tablo16[SINAV SAATİ],J203)</f>
        <v>9</v>
      </c>
    </row>
    <row r="204" spans="1:20" ht="15.75" x14ac:dyDescent="0.25">
      <c r="A204" s="536">
        <v>246</v>
      </c>
      <c r="B204" s="497" t="s">
        <v>123</v>
      </c>
      <c r="C204" s="497">
        <v>3</v>
      </c>
      <c r="D204" s="498" t="s">
        <v>1335</v>
      </c>
      <c r="E204" s="499" t="s">
        <v>1076</v>
      </c>
      <c r="F204" s="500" t="s">
        <v>1001</v>
      </c>
      <c r="G204" s="501" t="s">
        <v>123</v>
      </c>
      <c r="H204" s="497">
        <v>16</v>
      </c>
      <c r="I204" s="507">
        <v>45686</v>
      </c>
      <c r="J204" s="491" t="s">
        <v>889</v>
      </c>
      <c r="K204" s="492" t="s">
        <v>67</v>
      </c>
      <c r="L204" s="476"/>
      <c r="M204" s="477"/>
      <c r="N204" s="477"/>
      <c r="O204" s="479" t="e" cm="1" vm="1">
        <f t="array" aca="1" ref="O204" ca="1">INDEX([1]Gözetmenler!$A$2:$C$16,M204,3)</f>
        <v>#VALUE!</v>
      </c>
      <c r="P204" s="479" t="e" cm="1" vm="1">
        <f t="array" aca="1" ref="P204" ca="1">INDEX([1]Gözetmenler!$A$2:$C$16,N204,3)</f>
        <v>#VALUE!</v>
      </c>
      <c r="Q204" s="479"/>
      <c r="R204" s="494">
        <f>COUNTIF($E$4:$E$312,Tablo16[[#This Row],[Dersin Adı]])</f>
        <v>1</v>
      </c>
      <c r="S204" s="481">
        <f>COUNTIFS($E$4:$E$358,E204,$F$4:$F$358,F204)</f>
        <v>1</v>
      </c>
      <c r="T204" s="496">
        <f>COUNTIFS(Tablo16[GÜN],I204,Tablo16[SINAV SAATİ],J204)</f>
        <v>8</v>
      </c>
    </row>
    <row r="205" spans="1:20" ht="15.75" x14ac:dyDescent="0.25">
      <c r="A205" s="536">
        <v>329</v>
      </c>
      <c r="B205" s="497" t="s">
        <v>123</v>
      </c>
      <c r="C205" s="497">
        <v>3</v>
      </c>
      <c r="D205" s="498" t="s">
        <v>1352</v>
      </c>
      <c r="E205" s="499" t="s">
        <v>1092</v>
      </c>
      <c r="F205" s="500" t="s">
        <v>1027</v>
      </c>
      <c r="G205" s="501" t="s">
        <v>123</v>
      </c>
      <c r="H205" s="497">
        <v>12</v>
      </c>
      <c r="I205" s="507">
        <v>45687</v>
      </c>
      <c r="J205" s="491" t="s">
        <v>154</v>
      </c>
      <c r="K205" s="492" t="s">
        <v>127</v>
      </c>
      <c r="L205" s="476"/>
      <c r="M205" s="477">
        <v>9</v>
      </c>
      <c r="N205" s="477"/>
      <c r="O205" s="479" t="str" cm="1">
        <f t="array" ref="O205">INDEX([1]Gözetmenler!$A$2:$C$16,M205,3)</f>
        <v>Eylem DURMUŞ</v>
      </c>
      <c r="P205" s="479" t="e" cm="1" vm="1">
        <f t="array" aca="1" ref="P205" ca="1">INDEX([1]Gözetmenler!$A$2:$C$16,N205,3)</f>
        <v>#VALUE!</v>
      </c>
      <c r="Q205" s="479"/>
      <c r="R205" s="494">
        <f>COUNTIF($E$4:$E$312,Tablo16[[#This Row],[Dersin Adı]])</f>
        <v>1</v>
      </c>
      <c r="S205" s="481">
        <f>COUNTIFS($E$4:$E$358,E205,$F$4:$F$358,F205)</f>
        <v>1</v>
      </c>
      <c r="T205" s="496">
        <f>COUNTIFS(Tablo16[GÜN],I205,Tablo16[SINAV SAATİ],J205)</f>
        <v>3</v>
      </c>
    </row>
    <row r="206" spans="1:20" ht="15.75" x14ac:dyDescent="0.25">
      <c r="A206" s="536">
        <v>339</v>
      </c>
      <c r="B206" s="497" t="s">
        <v>123</v>
      </c>
      <c r="C206" s="497">
        <v>3</v>
      </c>
      <c r="D206" s="498" t="s">
        <v>1383</v>
      </c>
      <c r="E206" s="499" t="s">
        <v>1114</v>
      </c>
      <c r="F206" s="500" t="s">
        <v>1103</v>
      </c>
      <c r="G206" s="501" t="s">
        <v>123</v>
      </c>
      <c r="H206" s="497">
        <v>15</v>
      </c>
      <c r="I206" s="507">
        <v>45687</v>
      </c>
      <c r="J206" s="491" t="s">
        <v>160</v>
      </c>
      <c r="K206" s="492" t="s">
        <v>69</v>
      </c>
      <c r="L206" s="476"/>
      <c r="M206" s="477"/>
      <c r="N206" s="477"/>
      <c r="O206" s="479" t="e" cm="1" vm="1">
        <f t="array" aca="1" ref="O206" ca="1">INDEX([1]Gözetmenler!$A$2:$C$16,M206,3)</f>
        <v>#VALUE!</v>
      </c>
      <c r="P206" s="479" t="e" cm="1" vm="1">
        <f t="array" aca="1" ref="P206" ca="1">INDEX([1]Gözetmenler!$A$2:$C$16,N206,3)</f>
        <v>#VALUE!</v>
      </c>
      <c r="Q206" s="479"/>
      <c r="R206" s="494">
        <f>COUNTIF($E$4:$E$312,Tablo16[[#This Row],[Dersin Adı]])</f>
        <v>1</v>
      </c>
      <c r="S206" s="481">
        <f>COUNTIFS($E$4:$E$358,E206,$F$4:$F$358,F206)</f>
        <v>1</v>
      </c>
      <c r="T206" s="496">
        <f>COUNTIFS(Tablo16[GÜN],I206,Tablo16[SINAV SAATİ],J206)</f>
        <v>8</v>
      </c>
    </row>
    <row r="207" spans="1:20" ht="15.75" x14ac:dyDescent="0.25">
      <c r="A207" s="536">
        <v>199</v>
      </c>
      <c r="B207" s="497" t="s">
        <v>123</v>
      </c>
      <c r="C207" s="497">
        <v>3</v>
      </c>
      <c r="D207" s="498" t="s">
        <v>1432</v>
      </c>
      <c r="E207" s="499" t="s">
        <v>1053</v>
      </c>
      <c r="F207" s="500" t="s">
        <v>1054</v>
      </c>
      <c r="G207" s="501" t="s">
        <v>226</v>
      </c>
      <c r="H207" s="497"/>
      <c r="I207" s="507">
        <v>45688</v>
      </c>
      <c r="J207" s="491" t="s">
        <v>890</v>
      </c>
      <c r="K207" s="492" t="s">
        <v>17</v>
      </c>
      <c r="L207" s="476"/>
      <c r="M207" s="477"/>
      <c r="N207" s="477"/>
      <c r="O207" s="482" t="e" cm="1" vm="1">
        <f t="array" aca="1" ref="O207" ca="1">INDEX([1]Gözetmenler!$A$2:$C$16,M207,3)</f>
        <v>#VALUE!</v>
      </c>
      <c r="P207" s="483" t="e" cm="1" vm="1">
        <f t="array" aca="1" ref="P207" ca="1">INDEX([1]Gözetmenler!$A$2:$C$16,N207,3)</f>
        <v>#VALUE!</v>
      </c>
      <c r="Q207" s="479"/>
      <c r="R207" s="480">
        <f>COUNTIF($E$4:$E$312,Tablo16[[#This Row],[Dersin Adı]])</f>
        <v>1</v>
      </c>
      <c r="S207" s="481">
        <f>COUNTIFS($E$4:$E$358,E207,$F$4:$F$358,F207)</f>
        <v>1</v>
      </c>
      <c r="T207" s="484">
        <f>COUNTIFS(Tablo16[GÜN],I207,Tablo16[SINAV SAATİ],J207)</f>
        <v>2</v>
      </c>
    </row>
    <row r="208" spans="1:20" ht="30" x14ac:dyDescent="0.25">
      <c r="A208" s="536">
        <v>292</v>
      </c>
      <c r="B208" s="497" t="s">
        <v>123</v>
      </c>
      <c r="C208" s="497">
        <v>4</v>
      </c>
      <c r="D208" s="498" t="s">
        <v>1173</v>
      </c>
      <c r="E208" s="487" t="s">
        <v>907</v>
      </c>
      <c r="F208" s="488" t="s">
        <v>908</v>
      </c>
      <c r="G208" s="501" t="s">
        <v>123</v>
      </c>
      <c r="H208" s="497">
        <v>18</v>
      </c>
      <c r="I208" s="507">
        <v>45684</v>
      </c>
      <c r="J208" s="491" t="s">
        <v>154</v>
      </c>
      <c r="K208" s="492" t="s">
        <v>69</v>
      </c>
      <c r="L208" s="476"/>
      <c r="M208" s="477"/>
      <c r="N208" s="477"/>
      <c r="O208" s="479" t="e" cm="1" vm="1">
        <f t="array" aca="1" ref="O208" ca="1">INDEX([1]Gözetmenler!$A$2:$C$16,M208,3)</f>
        <v>#VALUE!</v>
      </c>
      <c r="P208" s="479" t="e" cm="1" vm="1">
        <f t="array" aca="1" ref="P208" ca="1">INDEX([1]Gözetmenler!$A$2:$C$16,N208,3)</f>
        <v>#VALUE!</v>
      </c>
      <c r="Q208" s="479"/>
      <c r="R208" s="494">
        <f>COUNTIF($E$4:$E$312,Tablo16[[#This Row],[Dersin Adı]])</f>
        <v>1</v>
      </c>
      <c r="S208" s="481">
        <f>COUNTIFS($E$4:$E$358,E208,$F$4:$F$358,F208)</f>
        <v>1</v>
      </c>
      <c r="T208" s="496">
        <f>COUNTIFS(Tablo16[GÜN],I208,Tablo16[SINAV SAATİ],J208)</f>
        <v>9</v>
      </c>
    </row>
    <row r="209" spans="1:20" ht="30" x14ac:dyDescent="0.25">
      <c r="A209" s="536">
        <v>12</v>
      </c>
      <c r="B209" s="497" t="s">
        <v>123</v>
      </c>
      <c r="C209" s="497">
        <v>4</v>
      </c>
      <c r="D209" s="498" t="s">
        <v>1200</v>
      </c>
      <c r="E209" s="499" t="s">
        <v>937</v>
      </c>
      <c r="F209" s="500" t="s">
        <v>938</v>
      </c>
      <c r="G209" s="501" t="s">
        <v>123</v>
      </c>
      <c r="H209" s="497"/>
      <c r="I209" s="507">
        <v>45684</v>
      </c>
      <c r="J209" s="491" t="s">
        <v>160</v>
      </c>
      <c r="K209" s="492" t="s">
        <v>127</v>
      </c>
      <c r="L209" s="476"/>
      <c r="M209" s="477">
        <v>4</v>
      </c>
      <c r="N209" s="477"/>
      <c r="O209" s="479" t="str" cm="1">
        <f t="array" ref="O209">INDEX([1]Gözetmenler!$A$2:$C$16,M209,3)</f>
        <v>İpek YAŞAR</v>
      </c>
      <c r="P209" s="479" t="e" cm="1" vm="1">
        <f t="array" aca="1" ref="P209" ca="1">INDEX([1]Gözetmenler!$A$2:$C$16,N209,3)</f>
        <v>#VALUE!</v>
      </c>
      <c r="Q209" s="479"/>
      <c r="R209" s="494">
        <f>COUNTIF($E$4:$E$312,Tablo16[[#This Row],[Dersin Adı]])</f>
        <v>1</v>
      </c>
      <c r="S209" s="481">
        <f>COUNTIFS($E$4:$E$358,E209,$F$4:$F$358,F209)</f>
        <v>1</v>
      </c>
      <c r="T209" s="496">
        <f>COUNTIFS(Tablo16[GÜN],I209,Tablo16[SINAV SAATİ],J209)</f>
        <v>9</v>
      </c>
    </row>
    <row r="210" spans="1:20" ht="30" x14ac:dyDescent="0.25">
      <c r="A210" s="536">
        <v>140</v>
      </c>
      <c r="B210" s="497" t="s">
        <v>123</v>
      </c>
      <c r="C210" s="497">
        <v>4</v>
      </c>
      <c r="D210" s="498" t="s">
        <v>1263</v>
      </c>
      <c r="E210" s="499" t="s">
        <v>1000</v>
      </c>
      <c r="F210" s="500" t="s">
        <v>1001</v>
      </c>
      <c r="G210" s="501" t="s">
        <v>123</v>
      </c>
      <c r="H210" s="497">
        <v>17</v>
      </c>
      <c r="I210" s="507">
        <v>45685</v>
      </c>
      <c r="J210" s="491">
        <v>0.60763888888888884</v>
      </c>
      <c r="K210" s="492" t="s">
        <v>47</v>
      </c>
      <c r="L210" s="476"/>
      <c r="M210" s="477"/>
      <c r="N210" s="477"/>
      <c r="O210" s="479" t="e" cm="1" vm="1">
        <f t="array" aca="1" ref="O210" ca="1">INDEX([1]Gözetmenler!$A$2:$C$16,M210,3)</f>
        <v>#VALUE!</v>
      </c>
      <c r="P210" s="479" t="e" cm="1" vm="1">
        <f t="array" aca="1" ref="P210" ca="1">INDEX([1]Gözetmenler!$A$2:$C$16,N210,3)</f>
        <v>#VALUE!</v>
      </c>
      <c r="Q210" s="479"/>
      <c r="R210" s="494">
        <f>COUNTIF($E$4:$E$312,Tablo16[[#This Row],[Dersin Adı]])</f>
        <v>1</v>
      </c>
      <c r="S210" s="481">
        <f>COUNTIFS($E$4:$E$358,E210,$F$4:$F$358,F210)</f>
        <v>1</v>
      </c>
      <c r="T210" s="496">
        <f>COUNTIFS(Tablo16[GÜN],I210,Tablo16[SINAV SAATİ],J210)</f>
        <v>8</v>
      </c>
    </row>
    <row r="211" spans="1:20" ht="30" x14ac:dyDescent="0.25">
      <c r="A211" s="536">
        <v>268</v>
      </c>
      <c r="B211" s="497" t="s">
        <v>123</v>
      </c>
      <c r="C211" s="497">
        <v>4</v>
      </c>
      <c r="D211" s="498" t="s">
        <v>1311</v>
      </c>
      <c r="E211" s="499" t="s">
        <v>1063</v>
      </c>
      <c r="F211" s="500" t="s">
        <v>1020</v>
      </c>
      <c r="G211" s="501" t="s">
        <v>123</v>
      </c>
      <c r="H211" s="497">
        <v>18</v>
      </c>
      <c r="I211" s="507">
        <v>45686</v>
      </c>
      <c r="J211" s="491" t="s">
        <v>157</v>
      </c>
      <c r="K211" s="492" t="s">
        <v>42</v>
      </c>
      <c r="L211" s="476"/>
      <c r="M211" s="477"/>
      <c r="N211" s="477"/>
      <c r="O211" s="479" t="e" cm="1" vm="1">
        <f t="array" aca="1" ref="O211" ca="1">INDEX([1]Gözetmenler!$A$2:$C$16,M211,3)</f>
        <v>#VALUE!</v>
      </c>
      <c r="P211" s="479" t="e" cm="1" vm="1">
        <f t="array" aca="1" ref="P211" ca="1">INDEX([1]Gözetmenler!$A$2:$C$16,N211,3)</f>
        <v>#VALUE!</v>
      </c>
      <c r="Q211" s="479"/>
      <c r="R211" s="494">
        <f>COUNTIF($E$4:$E$312,Tablo16[[#This Row],[Dersin Adı]])</f>
        <v>1</v>
      </c>
      <c r="S211" s="481">
        <f>COUNTIFS($E$4:$E$358,E211,$F$4:$F$358,F211)</f>
        <v>1</v>
      </c>
      <c r="T211" s="496">
        <f>COUNTIFS(Tablo16[GÜN],I211,Tablo16[SINAV SAATİ],J211)</f>
        <v>10</v>
      </c>
    </row>
    <row r="212" spans="1:20" ht="15.75" x14ac:dyDescent="0.25">
      <c r="A212" s="536">
        <v>220</v>
      </c>
      <c r="B212" s="497" t="s">
        <v>123</v>
      </c>
      <c r="C212" s="497">
        <v>4</v>
      </c>
      <c r="D212" s="498" t="s">
        <v>1340</v>
      </c>
      <c r="E212" s="499" t="s">
        <v>905</v>
      </c>
      <c r="F212" s="500" t="s">
        <v>1072</v>
      </c>
      <c r="G212" s="501" t="s">
        <v>123</v>
      </c>
      <c r="H212" s="497">
        <v>18</v>
      </c>
      <c r="I212" s="507">
        <v>45686</v>
      </c>
      <c r="J212" s="491" t="s">
        <v>163</v>
      </c>
      <c r="K212" s="492" t="s">
        <v>127</v>
      </c>
      <c r="L212" s="476"/>
      <c r="M212" s="477">
        <v>12</v>
      </c>
      <c r="N212" s="477"/>
      <c r="O212" s="479" t="str" cm="1">
        <f t="array" ref="O212">INDEX([1]Gözetmenler!$A$2:$C$16,M212,3)</f>
        <v>Çağrı KINIK</v>
      </c>
      <c r="P212" s="479" t="e" cm="1" vm="1">
        <f t="array" aca="1" ref="P212" ca="1">INDEX([1]Gözetmenler!$A$2:$C$16,N212,3)</f>
        <v>#VALUE!</v>
      </c>
      <c r="Q212" s="479"/>
      <c r="R212" s="494">
        <f>COUNTIF($E$4:$E$312,Tablo16[[#This Row],[Dersin Adı]])</f>
        <v>7</v>
      </c>
      <c r="S212" s="481">
        <f>COUNTIFS($E$4:$E$358,E212,$F$4:$F$358,F212)</f>
        <v>1</v>
      </c>
      <c r="T212" s="496">
        <f>COUNTIFS(Tablo16[GÜN],I212,Tablo16[SINAV SAATİ],J212)</f>
        <v>10</v>
      </c>
    </row>
    <row r="213" spans="1:20" ht="30" x14ac:dyDescent="0.25">
      <c r="A213" s="536">
        <v>194</v>
      </c>
      <c r="B213" s="497" t="s">
        <v>123</v>
      </c>
      <c r="C213" s="497">
        <v>4</v>
      </c>
      <c r="D213" s="498" t="s">
        <v>1354</v>
      </c>
      <c r="E213" s="499" t="s">
        <v>1449</v>
      </c>
      <c r="F213" s="500" t="s">
        <v>1103</v>
      </c>
      <c r="G213" s="501" t="s">
        <v>123</v>
      </c>
      <c r="H213" s="497">
        <v>12</v>
      </c>
      <c r="I213" s="507">
        <v>45687</v>
      </c>
      <c r="J213" s="491" t="s">
        <v>887</v>
      </c>
      <c r="K213" s="492" t="s">
        <v>127</v>
      </c>
      <c r="L213" s="476"/>
      <c r="M213" s="477"/>
      <c r="N213" s="477"/>
      <c r="O213" s="479" t="e" cm="1" vm="1">
        <f t="array" aca="1" ref="O213" ca="1">INDEX([1]Gözetmenler!$A$2:$C$16,M213,3)</f>
        <v>#VALUE!</v>
      </c>
      <c r="P213" s="479" t="e" cm="1" vm="1">
        <f t="array" aca="1" ref="P213" ca="1">INDEX([1]Gözetmenler!$A$2:$C$16,N213,3)</f>
        <v>#VALUE!</v>
      </c>
      <c r="Q213" s="479"/>
      <c r="R213" s="494">
        <f>COUNTIF($E$4:$E$312,Tablo16[[#This Row],[Dersin Adı]])</f>
        <v>1</v>
      </c>
      <c r="S213" s="481">
        <f>COUNTIFS($E$4:$E$358,E213,$F$4:$F$358,F213)</f>
        <v>1</v>
      </c>
      <c r="T213" s="496">
        <f>COUNTIFS(Tablo16[GÜN],I213,Tablo16[SINAV SAATİ],J213)</f>
        <v>7</v>
      </c>
    </row>
    <row r="214" spans="1:20" ht="15.75" x14ac:dyDescent="0.25">
      <c r="A214" s="536">
        <v>126</v>
      </c>
      <c r="B214" s="497" t="s">
        <v>123</v>
      </c>
      <c r="C214" s="497">
        <v>4</v>
      </c>
      <c r="D214" s="498" t="s">
        <v>1387</v>
      </c>
      <c r="E214" s="499" t="s">
        <v>1108</v>
      </c>
      <c r="F214" s="500" t="s">
        <v>1103</v>
      </c>
      <c r="G214" s="501" t="s">
        <v>123</v>
      </c>
      <c r="H214" s="497">
        <v>21</v>
      </c>
      <c r="I214" s="507">
        <v>45687</v>
      </c>
      <c r="J214" s="491" t="s">
        <v>889</v>
      </c>
      <c r="K214" s="492" t="s">
        <v>127</v>
      </c>
      <c r="L214" s="476"/>
      <c r="M214" s="477"/>
      <c r="N214" s="477"/>
      <c r="O214" s="479" t="e" cm="1" vm="1">
        <f t="array" aca="1" ref="O214" ca="1">INDEX([1]Gözetmenler!$A$2:$C$16,M214,3)</f>
        <v>#VALUE!</v>
      </c>
      <c r="P214" s="479" t="e" cm="1" vm="1">
        <f t="array" aca="1" ref="P214" ca="1">INDEX([1]Gözetmenler!$A$2:$C$16,N214,3)</f>
        <v>#VALUE!</v>
      </c>
      <c r="Q214" s="479"/>
      <c r="R214" s="494">
        <f>COUNTIF($E$4:$E$312,Tablo16[[#This Row],[Dersin Adı]])</f>
        <v>1</v>
      </c>
      <c r="S214" s="481">
        <f>COUNTIFS($E$4:$E$358,E214,$F$4:$F$358,F214)</f>
        <v>1</v>
      </c>
      <c r="T214" s="496">
        <f>COUNTIFS(Tablo16[GÜN],I214,Tablo16[SINAV SAATİ],J214)</f>
        <v>7</v>
      </c>
    </row>
    <row r="215" spans="1:20" ht="15.75" x14ac:dyDescent="0.25">
      <c r="A215" s="536">
        <v>208</v>
      </c>
      <c r="B215" s="497" t="s">
        <v>130</v>
      </c>
      <c r="C215" s="497">
        <v>1</v>
      </c>
      <c r="D215" s="498" t="s">
        <v>1181</v>
      </c>
      <c r="E215" s="499" t="s">
        <v>913</v>
      </c>
      <c r="F215" s="500" t="s">
        <v>914</v>
      </c>
      <c r="G215" s="501" t="s">
        <v>226</v>
      </c>
      <c r="H215" s="497">
        <v>34</v>
      </c>
      <c r="I215" s="507">
        <v>45684</v>
      </c>
      <c r="J215" s="491" t="s">
        <v>887</v>
      </c>
      <c r="K215" s="492" t="s">
        <v>832</v>
      </c>
      <c r="L215" s="476"/>
      <c r="M215" s="477"/>
      <c r="N215" s="477"/>
      <c r="O215" s="479" t="e" cm="1" vm="1">
        <f t="array" aca="1" ref="O215" ca="1">INDEX([1]Gözetmenler!$A$2:$C$16,M215,3)</f>
        <v>#VALUE!</v>
      </c>
      <c r="P215" s="479" t="e" cm="1" vm="1">
        <f t="array" aca="1" ref="P215" ca="1">INDEX([1]Gözetmenler!$A$2:$C$16,N215,3)</f>
        <v>#VALUE!</v>
      </c>
      <c r="Q215" s="479"/>
      <c r="R215" s="494">
        <f>COUNTIF($E$4:$E$312,Tablo16[[#This Row],[Dersin Adı]])</f>
        <v>9</v>
      </c>
      <c r="S215" s="481">
        <f>COUNTIFS($E$4:$E$358,E215,$F$4:$F$358,F215)</f>
        <v>5</v>
      </c>
      <c r="T215" s="496">
        <f>COUNTIFS(Tablo16[GÜN],I215,Tablo16[SINAV SAATİ],J215)</f>
        <v>9</v>
      </c>
    </row>
    <row r="216" spans="1:20" ht="15.75" x14ac:dyDescent="0.25">
      <c r="A216" s="536">
        <v>407</v>
      </c>
      <c r="B216" s="497" t="s">
        <v>130</v>
      </c>
      <c r="C216" s="497">
        <v>1</v>
      </c>
      <c r="D216" s="498"/>
      <c r="E216" s="499" t="s">
        <v>1446</v>
      </c>
      <c r="F216" s="500" t="s">
        <v>1447</v>
      </c>
      <c r="G216" s="501" t="s">
        <v>226</v>
      </c>
      <c r="H216" s="497"/>
      <c r="I216" s="507">
        <v>45684</v>
      </c>
      <c r="J216" s="491">
        <v>0.625</v>
      </c>
      <c r="K216" s="492" t="s">
        <v>198</v>
      </c>
      <c r="L216" s="476"/>
      <c r="M216" s="477">
        <v>6</v>
      </c>
      <c r="N216" s="477">
        <v>3</v>
      </c>
      <c r="O216" s="479" t="str" cm="1">
        <f t="array" ref="O216">INDEX([1]Gözetmenler!$A$2:$C$16,M216,3)</f>
        <v>Uğur SARI</v>
      </c>
      <c r="P216" s="479" t="str" cm="1">
        <f t="array" ref="P216">INDEX([1]Gözetmenler!$A$2:$C$16,N216,3)</f>
        <v xml:space="preserve"> H. Nihan ÇİFTÇİ</v>
      </c>
      <c r="Q216" s="479"/>
      <c r="R216" s="494">
        <f>COUNTIF($E$4:$E$312,Tablo16[[#This Row],[Dersin Adı]])</f>
        <v>9</v>
      </c>
      <c r="S216" s="481">
        <f>COUNTIFS($E$4:$E$358,E216,$F$4:$F$358,F216)</f>
        <v>9</v>
      </c>
      <c r="T216" s="496">
        <f>COUNTIFS(Tablo16[GÜN],I216,Tablo16[SINAV SAATİ],J216)</f>
        <v>9</v>
      </c>
    </row>
    <row r="217" spans="1:20" ht="15.75" x14ac:dyDescent="0.25">
      <c r="A217" s="536">
        <v>101</v>
      </c>
      <c r="B217" s="497" t="s">
        <v>130</v>
      </c>
      <c r="C217" s="497">
        <v>1</v>
      </c>
      <c r="D217" s="498" t="s">
        <v>1213</v>
      </c>
      <c r="E217" s="499" t="s">
        <v>954</v>
      </c>
      <c r="F217" s="500" t="s">
        <v>957</v>
      </c>
      <c r="G217" s="501" t="s">
        <v>226</v>
      </c>
      <c r="H217" s="497">
        <v>32</v>
      </c>
      <c r="I217" s="507">
        <v>45684</v>
      </c>
      <c r="J217" s="491">
        <v>0.69791666666666663</v>
      </c>
      <c r="K217" s="492" t="s">
        <v>198</v>
      </c>
      <c r="L217" s="476"/>
      <c r="M217" s="477"/>
      <c r="N217" s="477"/>
      <c r="O217" s="479" t="e" cm="1" vm="1">
        <f t="array" aca="1" ref="O217" ca="1">INDEX([1]Gözetmenler!$A$2:$C$16,M217,3)</f>
        <v>#VALUE!</v>
      </c>
      <c r="P217" s="479" t="e" cm="1" vm="1">
        <f t="array" aca="1" ref="P217" ca="1">INDEX([1]Gözetmenler!$A$2:$C$16,N217,3)</f>
        <v>#VALUE!</v>
      </c>
      <c r="Q217" s="479"/>
      <c r="R217" s="494">
        <f>COUNTIF($E$4:$E$312,Tablo16[[#This Row],[Dersin Adı]])</f>
        <v>9</v>
      </c>
      <c r="S217" s="481">
        <f>COUNTIFS($E$4:$E$358,E217,$F$4:$F$358,F217)</f>
        <v>3</v>
      </c>
      <c r="T217" s="496">
        <f>COUNTIFS(Tablo16[GÜN],I217,Tablo16[SINAV SAATİ],J217)</f>
        <v>9</v>
      </c>
    </row>
    <row r="218" spans="1:20" ht="15.75" x14ac:dyDescent="0.25">
      <c r="A218" s="536">
        <v>221</v>
      </c>
      <c r="B218" s="497" t="s">
        <v>130</v>
      </c>
      <c r="C218" s="497">
        <v>1</v>
      </c>
      <c r="D218" s="498" t="s">
        <v>1241</v>
      </c>
      <c r="E218" s="499" t="s">
        <v>978</v>
      </c>
      <c r="F218" s="500" t="s">
        <v>894</v>
      </c>
      <c r="G218" s="501" t="s">
        <v>136</v>
      </c>
      <c r="H218" s="497">
        <v>29</v>
      </c>
      <c r="I218" s="507">
        <v>45685</v>
      </c>
      <c r="J218" s="491">
        <v>0.38541666666666669</v>
      </c>
      <c r="K218" s="492" t="s">
        <v>48</v>
      </c>
      <c r="L218" s="476"/>
      <c r="M218" s="477"/>
      <c r="N218" s="477"/>
      <c r="O218" s="479" t="e" cm="1" vm="1">
        <f t="array" aca="1" ref="O218" ca="1">INDEX([1]Gözetmenler!$A$2:$C$16,M218,3)</f>
        <v>#VALUE!</v>
      </c>
      <c r="P218" s="479" t="e" cm="1" vm="1">
        <f t="array" aca="1" ref="P218" ca="1">INDEX([1]Gözetmenler!$A$2:$C$16,N218,3)</f>
        <v>#VALUE!</v>
      </c>
      <c r="Q218" s="479"/>
      <c r="R218" s="494">
        <f>COUNTIF($E$4:$E$312,Tablo16[[#This Row],[Dersin Adı]])</f>
        <v>5</v>
      </c>
      <c r="S218" s="481">
        <f>COUNTIFS($E$4:$E$358,E218,$F$4:$F$358,F218)</f>
        <v>1</v>
      </c>
      <c r="T218" s="496">
        <f>COUNTIFS(Tablo16[GÜN],I218,Tablo16[SINAV SAATİ],J218)</f>
        <v>10</v>
      </c>
    </row>
    <row r="219" spans="1:20" ht="15.75" x14ac:dyDescent="0.25">
      <c r="A219" s="536">
        <v>17</v>
      </c>
      <c r="B219" s="497" t="s">
        <v>130</v>
      </c>
      <c r="C219" s="497">
        <v>1</v>
      </c>
      <c r="D219" s="498" t="s">
        <v>1251</v>
      </c>
      <c r="E219" s="499" t="s">
        <v>984</v>
      </c>
      <c r="F219" s="500" t="s">
        <v>16</v>
      </c>
      <c r="G219" s="501" t="s">
        <v>226</v>
      </c>
      <c r="H219" s="497">
        <v>261</v>
      </c>
      <c r="I219" s="507">
        <v>45685</v>
      </c>
      <c r="J219" s="491">
        <v>0.54166666666666663</v>
      </c>
      <c r="K219" s="492" t="s">
        <v>198</v>
      </c>
      <c r="L219" s="476"/>
      <c r="M219" s="477"/>
      <c r="N219" s="477"/>
      <c r="O219" s="479" t="e" cm="1" vm="1">
        <f t="array" aca="1" ref="O219" ca="1">INDEX([1]Gözetmenler!$A$2:$C$16,M219,3)</f>
        <v>#VALUE!</v>
      </c>
      <c r="P219" s="479" t="e" cm="1" vm="1">
        <f t="array" aca="1" ref="P219" ca="1">INDEX([1]Gözetmenler!$A$2:$C$16,N219,3)</f>
        <v>#VALUE!</v>
      </c>
      <c r="Q219" s="479"/>
      <c r="R219" s="494">
        <f>COUNTIF($E$4:$E$312,Tablo16[[#This Row],[Dersin Adı]])</f>
        <v>9</v>
      </c>
      <c r="S219" s="481">
        <f>COUNTIFS($E$4:$E$358,E219,$F$4:$F$358,F219)</f>
        <v>6</v>
      </c>
      <c r="T219" s="496">
        <f>COUNTIFS(Tablo16[GÜN],I219,Tablo16[SINAV SAATİ],J219)</f>
        <v>9</v>
      </c>
    </row>
    <row r="220" spans="1:20" ht="15.75" x14ac:dyDescent="0.25">
      <c r="A220" s="536">
        <v>354</v>
      </c>
      <c r="B220" s="497" t="s">
        <v>130</v>
      </c>
      <c r="C220" s="497">
        <v>1</v>
      </c>
      <c r="D220" s="498" t="s">
        <v>1270</v>
      </c>
      <c r="E220" s="499" t="s">
        <v>1012</v>
      </c>
      <c r="F220" s="500" t="s">
        <v>18</v>
      </c>
      <c r="G220" s="501" t="s">
        <v>226</v>
      </c>
      <c r="H220" s="497">
        <v>26</v>
      </c>
      <c r="I220" s="507">
        <v>45685</v>
      </c>
      <c r="J220" s="491">
        <v>0.58333333333333337</v>
      </c>
      <c r="K220" s="492" t="s">
        <v>198</v>
      </c>
      <c r="L220" s="476"/>
      <c r="M220" s="477"/>
      <c r="N220" s="477"/>
      <c r="O220" s="479" t="e" cm="1" vm="1">
        <f t="array" aca="1" ref="O220" ca="1">INDEX([1]Gözetmenler!$A$2:$C$16,M220,3)</f>
        <v>#VALUE!</v>
      </c>
      <c r="P220" s="479" t="e" cm="1" vm="1">
        <f t="array" aca="1" ref="P220" ca="1">INDEX([1]Gözetmenler!$A$2:$C$16,N220,3)</f>
        <v>#VALUE!</v>
      </c>
      <c r="Q220" s="479"/>
      <c r="R220" s="494">
        <f>COUNTIF($E$4:$E$312,Tablo16[[#This Row],[Dersin Adı]])</f>
        <v>9</v>
      </c>
      <c r="S220" s="481">
        <f>COUNTIFS($E$4:$E$358,E220,$F$4:$F$358,F220)</f>
        <v>9</v>
      </c>
      <c r="T220" s="496">
        <f>COUNTIFS(Tablo16[GÜN],I220,Tablo16[SINAV SAATİ],J220)</f>
        <v>9</v>
      </c>
    </row>
    <row r="221" spans="1:20" ht="15.75" x14ac:dyDescent="0.25">
      <c r="A221" s="536">
        <v>66</v>
      </c>
      <c r="B221" s="497" t="s">
        <v>130</v>
      </c>
      <c r="C221" s="497">
        <v>1</v>
      </c>
      <c r="D221" s="498" t="s">
        <v>1317</v>
      </c>
      <c r="E221" s="499" t="s">
        <v>910</v>
      </c>
      <c r="F221" s="500" t="s">
        <v>1067</v>
      </c>
      <c r="G221" s="501" t="s">
        <v>226</v>
      </c>
      <c r="H221" s="497">
        <v>29</v>
      </c>
      <c r="I221" s="507">
        <v>45686</v>
      </c>
      <c r="J221" s="491" t="s">
        <v>888</v>
      </c>
      <c r="K221" s="492" t="s">
        <v>198</v>
      </c>
      <c r="L221" s="476"/>
      <c r="M221" s="477"/>
      <c r="N221" s="477"/>
      <c r="O221" s="479" t="e" cm="1" vm="1">
        <f t="array" aca="1" ref="O221" ca="1">INDEX([1]Gözetmenler!$A$2:$C$16,M221,3)</f>
        <v>#VALUE!</v>
      </c>
      <c r="P221" s="479" t="e" cm="1" vm="1">
        <f t="array" aca="1" ref="P221" ca="1">INDEX([1]Gözetmenler!$A$2:$C$16,N221,3)</f>
        <v>#VALUE!</v>
      </c>
      <c r="Q221" s="479"/>
      <c r="R221" s="494">
        <f>COUNTIF($E$4:$E$312,Tablo16[[#This Row],[Dersin Adı]])</f>
        <v>8</v>
      </c>
      <c r="S221" s="481">
        <f>COUNTIFS($E$4:$E$358,E221,$F$4:$F$358,F221)</f>
        <v>3</v>
      </c>
      <c r="T221" s="496">
        <f>COUNTIFS(Tablo16[GÜN],I221,Tablo16[SINAV SAATİ],J221)</f>
        <v>10</v>
      </c>
    </row>
    <row r="222" spans="1:20" ht="15.75" x14ac:dyDescent="0.25">
      <c r="A222" s="536">
        <v>187</v>
      </c>
      <c r="B222" s="497" t="s">
        <v>130</v>
      </c>
      <c r="C222" s="497">
        <v>1</v>
      </c>
      <c r="D222" s="498" t="s">
        <v>1348</v>
      </c>
      <c r="E222" s="499" t="s">
        <v>975</v>
      </c>
      <c r="F222" s="500" t="s">
        <v>1090</v>
      </c>
      <c r="G222" s="501" t="s">
        <v>226</v>
      </c>
      <c r="H222" s="497">
        <v>53</v>
      </c>
      <c r="I222" s="507">
        <v>45686</v>
      </c>
      <c r="J222" s="491" t="s">
        <v>890</v>
      </c>
      <c r="K222" s="492" t="s">
        <v>198</v>
      </c>
      <c r="L222" s="476"/>
      <c r="M222" s="477"/>
      <c r="N222" s="477"/>
      <c r="O222" s="479" t="e" cm="1" vm="1">
        <f t="array" aca="1" ref="O222" ca="1">INDEX([1]Gözetmenler!$A$2:$C$16,M222,3)</f>
        <v>#VALUE!</v>
      </c>
      <c r="P222" s="479" t="e" cm="1" vm="1">
        <f t="array" aca="1" ref="P222" ca="1">INDEX([1]Gözetmenler!$A$2:$C$16,N222,3)</f>
        <v>#VALUE!</v>
      </c>
      <c r="Q222" s="479"/>
      <c r="R222" s="494">
        <f>COUNTIF($E$4:$E$312,Tablo16[[#This Row],[Dersin Adı]])</f>
        <v>8</v>
      </c>
      <c r="S222" s="481">
        <f>COUNTIFS($E$4:$E$358,E222,$F$4:$F$358,F222)</f>
        <v>2</v>
      </c>
      <c r="T222" s="496">
        <f>COUNTIFS(Tablo16[GÜN],I222,Tablo16[SINAV SAATİ],J222)</f>
        <v>3</v>
      </c>
    </row>
    <row r="223" spans="1:20" ht="15.75" x14ac:dyDescent="0.25">
      <c r="A223" s="536">
        <v>322</v>
      </c>
      <c r="B223" s="497" t="s">
        <v>130</v>
      </c>
      <c r="C223" s="497">
        <v>1</v>
      </c>
      <c r="D223" s="498" t="s">
        <v>1369</v>
      </c>
      <c r="E223" s="499" t="s">
        <v>1106</v>
      </c>
      <c r="F223" s="500" t="s">
        <v>960</v>
      </c>
      <c r="G223" s="501" t="s">
        <v>8</v>
      </c>
      <c r="H223" s="497">
        <v>20</v>
      </c>
      <c r="I223" s="507">
        <v>45687</v>
      </c>
      <c r="J223" s="491" t="s">
        <v>157</v>
      </c>
      <c r="K223" s="492" t="s">
        <v>20</v>
      </c>
      <c r="L223" s="476"/>
      <c r="M223" s="477"/>
      <c r="N223" s="477"/>
      <c r="O223" s="479" t="e" cm="1" vm="1">
        <f t="array" aca="1" ref="O223" ca="1">INDEX([1]Gözetmenler!$A$2:$C$16,M223,3)</f>
        <v>#VALUE!</v>
      </c>
      <c r="P223" s="479" t="e" cm="1" vm="1">
        <f t="array" aca="1" ref="P223" ca="1">INDEX([1]Gözetmenler!$A$2:$C$16,N223,3)</f>
        <v>#VALUE!</v>
      </c>
      <c r="Q223" s="479"/>
      <c r="R223" s="494">
        <f>COUNTIF($E$4:$E$312,Tablo16[[#This Row],[Dersin Adı]])</f>
        <v>1</v>
      </c>
      <c r="S223" s="481">
        <f>COUNTIFS($E$4:$E$358,E223,$F$4:$F$358,F223)</f>
        <v>1</v>
      </c>
      <c r="T223" s="496">
        <f>COUNTIFS(Tablo16[GÜN],I223,Tablo16[SINAV SAATİ],J223)</f>
        <v>9</v>
      </c>
    </row>
    <row r="224" spans="1:20" ht="15.75" x14ac:dyDescent="0.25">
      <c r="A224" s="536">
        <v>165</v>
      </c>
      <c r="B224" s="497" t="s">
        <v>130</v>
      </c>
      <c r="C224" s="497">
        <v>1</v>
      </c>
      <c r="D224" s="498" t="s">
        <v>1392</v>
      </c>
      <c r="E224" s="499" t="s">
        <v>1123</v>
      </c>
      <c r="F224" s="500" t="s">
        <v>1124</v>
      </c>
      <c r="G224" s="501" t="s">
        <v>226</v>
      </c>
      <c r="H224" s="497">
        <v>23</v>
      </c>
      <c r="I224" s="507">
        <v>45687</v>
      </c>
      <c r="J224" s="491" t="s">
        <v>163</v>
      </c>
      <c r="K224" s="492" t="s">
        <v>198</v>
      </c>
      <c r="L224" s="476"/>
      <c r="M224" s="477"/>
      <c r="N224" s="477"/>
      <c r="O224" s="479" t="e" cm="1" vm="1">
        <f t="array" aca="1" ref="O224" ca="1">INDEX([1]Gözetmenler!$A$2:$C$16,M224,3)</f>
        <v>#VALUE!</v>
      </c>
      <c r="P224" s="479" t="e" cm="1" vm="1">
        <f t="array" aca="1" ref="P224" ca="1">INDEX([1]Gözetmenler!$A$2:$C$16,N224,3)</f>
        <v>#VALUE!</v>
      </c>
      <c r="Q224" s="479"/>
      <c r="R224" s="494">
        <f>COUNTIF($E$4:$E$312,Tablo16[[#This Row],[Dersin Adı]])</f>
        <v>9</v>
      </c>
      <c r="S224" s="481">
        <f>COUNTIFS($E$4:$E$358,E224,$F$4:$F$358,F224)</f>
        <v>8</v>
      </c>
      <c r="T224" s="496">
        <f>COUNTIFS(Tablo16[GÜN],I224,Tablo16[SINAV SAATİ],J224)</f>
        <v>9</v>
      </c>
    </row>
    <row r="225" spans="1:20" ht="15.75" x14ac:dyDescent="0.25">
      <c r="A225" s="536">
        <v>6</v>
      </c>
      <c r="B225" s="497" t="s">
        <v>130</v>
      </c>
      <c r="C225" s="497">
        <v>2</v>
      </c>
      <c r="D225" s="498" t="s">
        <v>1184</v>
      </c>
      <c r="E225" s="499" t="s">
        <v>132</v>
      </c>
      <c r="F225" s="500" t="s">
        <v>1163</v>
      </c>
      <c r="G225" s="501" t="s">
        <v>130</v>
      </c>
      <c r="H225" s="497">
        <v>37</v>
      </c>
      <c r="I225" s="507">
        <v>45684</v>
      </c>
      <c r="J225" s="491" t="s">
        <v>157</v>
      </c>
      <c r="K225" s="492" t="s">
        <v>40</v>
      </c>
      <c r="L225" s="476"/>
      <c r="M225" s="477"/>
      <c r="N225" s="477"/>
      <c r="O225" s="479" t="e" cm="1" vm="1">
        <f t="array" aca="1" ref="O225" ca="1">INDEX([1]Gözetmenler!$A$2:$C$16,M225,3)</f>
        <v>#VALUE!</v>
      </c>
      <c r="P225" s="479" t="e" cm="1" vm="1">
        <f t="array" aca="1" ref="P225" ca="1">INDEX([1]Gözetmenler!$A$2:$C$16,N225,3)</f>
        <v>#VALUE!</v>
      </c>
      <c r="Q225" s="479"/>
      <c r="R225" s="494">
        <f>COUNTIF($E$4:$E$312,Tablo16[[#This Row],[Dersin Adı]])</f>
        <v>1</v>
      </c>
      <c r="S225" s="481">
        <f>COUNTIFS($E$4:$E$358,E225,$F$4:$F$358,F225)</f>
        <v>1</v>
      </c>
      <c r="T225" s="496">
        <f>COUNTIFS(Tablo16[GÜN],I225,Tablo16[SINAV SAATİ],J225)</f>
        <v>9</v>
      </c>
    </row>
    <row r="226" spans="1:20" ht="15.75" x14ac:dyDescent="0.25">
      <c r="A226" s="536">
        <v>121</v>
      </c>
      <c r="B226" s="497" t="s">
        <v>130</v>
      </c>
      <c r="C226" s="497">
        <v>2</v>
      </c>
      <c r="D226" s="498" t="s">
        <v>1222</v>
      </c>
      <c r="E226" s="499" t="s">
        <v>962</v>
      </c>
      <c r="F226" s="500" t="s">
        <v>963</v>
      </c>
      <c r="G226" s="501" t="s">
        <v>226</v>
      </c>
      <c r="H226" s="497">
        <v>35</v>
      </c>
      <c r="I226" s="507">
        <v>45684</v>
      </c>
      <c r="J226" s="491">
        <v>0.64583333333333337</v>
      </c>
      <c r="K226" s="492" t="s">
        <v>198</v>
      </c>
      <c r="L226" s="476"/>
      <c r="M226" s="477"/>
      <c r="N226" s="477"/>
      <c r="O226" s="479" t="e" cm="1" vm="1">
        <f t="array" aca="1" ref="O226" ca="1">INDEX([1]Gözetmenler!$A$2:$C$16,M226,3)</f>
        <v>#VALUE!</v>
      </c>
      <c r="P226" s="479" t="e" cm="1" vm="1">
        <f t="array" aca="1" ref="P226" ca="1">INDEX([1]Gözetmenler!$A$2:$C$16,N226,3)</f>
        <v>#VALUE!</v>
      </c>
      <c r="Q226" s="479"/>
      <c r="R226" s="494">
        <f>COUNTIF($E$4:$E$312,Tablo16[[#This Row],[Dersin Adı]])</f>
        <v>6</v>
      </c>
      <c r="S226" s="481">
        <f>COUNTIFS($E$4:$E$358,E226,$F$4:$F$358,F226)</f>
        <v>5</v>
      </c>
      <c r="T226" s="496">
        <f>COUNTIFS(Tablo16[GÜN],I226,Tablo16[SINAV SAATİ],J226)</f>
        <v>9</v>
      </c>
    </row>
    <row r="227" spans="1:20" ht="15.75" x14ac:dyDescent="0.25">
      <c r="A227" s="536">
        <v>136</v>
      </c>
      <c r="B227" s="497" t="s">
        <v>130</v>
      </c>
      <c r="C227" s="497">
        <v>2</v>
      </c>
      <c r="D227" s="498" t="s">
        <v>1227</v>
      </c>
      <c r="E227" s="499" t="s">
        <v>1161</v>
      </c>
      <c r="F227" s="500" t="s">
        <v>1015</v>
      </c>
      <c r="G227" s="501" t="s">
        <v>145</v>
      </c>
      <c r="H227" s="497">
        <v>34</v>
      </c>
      <c r="I227" s="507">
        <v>45684</v>
      </c>
      <c r="J227" s="491">
        <v>0.75</v>
      </c>
      <c r="K227" s="492" t="s">
        <v>832</v>
      </c>
      <c r="L227" s="476"/>
      <c r="M227" s="477"/>
      <c r="N227" s="477"/>
      <c r="O227" s="479" t="e" cm="1" vm="1">
        <f t="array" aca="1" ref="O227" ca="1">INDEX([1]Gözetmenler!$A$2:$C$16,M227,3)</f>
        <v>#VALUE!</v>
      </c>
      <c r="P227" s="479" t="e" cm="1" vm="1">
        <f t="array" aca="1" ref="P227" ca="1">INDEX([1]Gözetmenler!$A$2:$C$16,N227,3)</f>
        <v>#VALUE!</v>
      </c>
      <c r="Q227" s="479"/>
      <c r="R227" s="494">
        <f>COUNTIF($E$4:$E$312,Tablo16[[#This Row],[Dersin Adı]])</f>
        <v>2</v>
      </c>
      <c r="S227" s="481">
        <f>COUNTIFS($E$4:$E$358,E227,$F$4:$F$358,F227)</f>
        <v>2</v>
      </c>
      <c r="T227" s="496">
        <f>COUNTIFS(Tablo16[GÜN],I227,Tablo16[SINAV SAATİ],J227)</f>
        <v>3</v>
      </c>
    </row>
    <row r="228" spans="1:20" ht="15.75" x14ac:dyDescent="0.25">
      <c r="A228" s="536">
        <v>284</v>
      </c>
      <c r="B228" s="497" t="s">
        <v>130</v>
      </c>
      <c r="C228" s="497">
        <v>2</v>
      </c>
      <c r="D228" s="498" t="s">
        <v>1250</v>
      </c>
      <c r="E228" s="499" t="s">
        <v>31</v>
      </c>
      <c r="F228" s="500" t="s">
        <v>906</v>
      </c>
      <c r="G228" s="501" t="s">
        <v>117</v>
      </c>
      <c r="H228" s="497">
        <v>33</v>
      </c>
      <c r="I228" s="507">
        <v>45685</v>
      </c>
      <c r="J228" s="491">
        <v>0.4375</v>
      </c>
      <c r="K228" s="492" t="s">
        <v>12</v>
      </c>
      <c r="L228" s="476"/>
      <c r="M228" s="477"/>
      <c r="N228" s="477"/>
      <c r="O228" s="479" t="e" cm="1" vm="1">
        <f t="array" aca="1" ref="O228" ca="1">INDEX([1]Gözetmenler!$A$2:$C$16,M228,3)</f>
        <v>#VALUE!</v>
      </c>
      <c r="P228" s="479" t="e" cm="1" vm="1">
        <f t="array" aca="1" ref="P228" ca="1">INDEX([1]Gözetmenler!$A$2:$C$16,N228,3)</f>
        <v>#VALUE!</v>
      </c>
      <c r="Q228" s="479"/>
      <c r="R228" s="494">
        <f>COUNTIF($E$4:$E$312,Tablo16[[#This Row],[Dersin Adı]])</f>
        <v>6</v>
      </c>
      <c r="S228" s="481">
        <f>COUNTIFS($E$4:$E$358,E228,$F$4:$F$358,F228)</f>
        <v>2</v>
      </c>
      <c r="T228" s="496">
        <f>COUNTIFS(Tablo16[GÜN],I228,Tablo16[SINAV SAATİ],J228)</f>
        <v>9</v>
      </c>
    </row>
    <row r="229" spans="1:20" ht="15.75" x14ac:dyDescent="0.25">
      <c r="A229" s="536">
        <v>111</v>
      </c>
      <c r="B229" s="497" t="s">
        <v>130</v>
      </c>
      <c r="C229" s="497">
        <v>2</v>
      </c>
      <c r="D229" s="498" t="s">
        <v>1272</v>
      </c>
      <c r="E229" s="499" t="s">
        <v>1013</v>
      </c>
      <c r="F229" s="500" t="s">
        <v>989</v>
      </c>
      <c r="G229" s="501" t="s">
        <v>8</v>
      </c>
      <c r="H229" s="497">
        <v>33</v>
      </c>
      <c r="I229" s="507">
        <v>45685</v>
      </c>
      <c r="J229" s="491">
        <v>0.71875</v>
      </c>
      <c r="K229" s="492" t="s">
        <v>48</v>
      </c>
      <c r="L229" s="476"/>
      <c r="M229" s="477"/>
      <c r="N229" s="477"/>
      <c r="O229" s="479" t="e" cm="1" vm="1">
        <f t="array" aca="1" ref="O229" ca="1">INDEX([1]Gözetmenler!$A$2:$C$16,M229,3)</f>
        <v>#VALUE!</v>
      </c>
      <c r="P229" s="479" t="e" cm="1" vm="1">
        <f t="array" aca="1" ref="P229" ca="1">INDEX([1]Gözetmenler!$A$2:$C$16,N229,3)</f>
        <v>#VALUE!</v>
      </c>
      <c r="Q229" s="479"/>
      <c r="R229" s="494">
        <f>COUNTIF($E$4:$E$312,Tablo16[[#This Row],[Dersin Adı]])</f>
        <v>3</v>
      </c>
      <c r="S229" s="481">
        <f>COUNTIFS($E$4:$E$358,E229,$F$4:$F$358,F229)</f>
        <v>2</v>
      </c>
      <c r="T229" s="496">
        <f>COUNTIFS(Tablo16[GÜN],I229,Tablo16[SINAV SAATİ],J229)</f>
        <v>8</v>
      </c>
    </row>
    <row r="230" spans="1:20" ht="15.75" x14ac:dyDescent="0.25">
      <c r="A230" s="536">
        <v>302</v>
      </c>
      <c r="B230" s="497" t="s">
        <v>130</v>
      </c>
      <c r="C230" s="497">
        <v>2</v>
      </c>
      <c r="D230" s="498" t="s">
        <v>1327</v>
      </c>
      <c r="E230" s="499" t="s">
        <v>967</v>
      </c>
      <c r="F230" s="500" t="s">
        <v>1072</v>
      </c>
      <c r="G230" s="501" t="s">
        <v>123</v>
      </c>
      <c r="H230" s="497">
        <v>34</v>
      </c>
      <c r="I230" s="507">
        <v>45686</v>
      </c>
      <c r="J230" s="491" t="s">
        <v>160</v>
      </c>
      <c r="K230" s="492" t="s">
        <v>40</v>
      </c>
      <c r="L230" s="476"/>
      <c r="M230" s="477"/>
      <c r="N230" s="477"/>
      <c r="O230" s="479" t="e" cm="1" vm="1">
        <f t="array" aca="1" ref="O230" ca="1">INDEX([1]Gözetmenler!$A$2:$C$16,M230,3)</f>
        <v>#VALUE!</v>
      </c>
      <c r="P230" s="479" t="e" cm="1" vm="1">
        <f t="array" aca="1" ref="P230" ca="1">INDEX([1]Gözetmenler!$A$2:$C$16,N230,3)</f>
        <v>#VALUE!</v>
      </c>
      <c r="Q230" s="479"/>
      <c r="R230" s="494">
        <f>COUNTIF($E$4:$E$312,Tablo16[[#This Row],[Dersin Adı]])</f>
        <v>5</v>
      </c>
      <c r="S230" s="481">
        <f>COUNTIFS($E$4:$E$358,E230,$F$4:$F$358,F230)</f>
        <v>1</v>
      </c>
      <c r="T230" s="496">
        <f>COUNTIFS(Tablo16[GÜN],I230,Tablo16[SINAV SAATİ],J230)</f>
        <v>8</v>
      </c>
    </row>
    <row r="231" spans="1:20" ht="15.75" x14ac:dyDescent="0.25">
      <c r="A231" s="536">
        <v>312</v>
      </c>
      <c r="B231" s="497" t="s">
        <v>130</v>
      </c>
      <c r="C231" s="497">
        <v>2</v>
      </c>
      <c r="D231" s="498" t="s">
        <v>1375</v>
      </c>
      <c r="E231" s="499" t="s">
        <v>36</v>
      </c>
      <c r="F231" s="500" t="s">
        <v>916</v>
      </c>
      <c r="G231" s="501" t="s">
        <v>136</v>
      </c>
      <c r="H231" s="497">
        <v>47</v>
      </c>
      <c r="I231" s="507">
        <v>45687</v>
      </c>
      <c r="J231" s="491" t="s">
        <v>888</v>
      </c>
      <c r="K231" s="492" t="s">
        <v>48</v>
      </c>
      <c r="L231" s="476" t="s">
        <v>47</v>
      </c>
      <c r="M231" s="477"/>
      <c r="N231" s="477"/>
      <c r="O231" s="479" t="e" cm="1" vm="1">
        <f t="array" aca="1" ref="O231" ca="1">INDEX([1]Gözetmenler!$A$2:$C$16,M231,3)</f>
        <v>#VALUE!</v>
      </c>
      <c r="P231" s="479" t="e" cm="1" vm="1">
        <f t="array" aca="1" ref="P231" ca="1">INDEX([1]Gözetmenler!$A$2:$C$16,N231,3)</f>
        <v>#VALUE!</v>
      </c>
      <c r="Q231" s="479"/>
      <c r="R231" s="494">
        <f>COUNTIF($E$4:$E$312,Tablo16[[#This Row],[Dersin Adı]])</f>
        <v>6</v>
      </c>
      <c r="S231" s="481">
        <f>COUNTIFS($E$4:$E$358,E231,$F$4:$F$358,F231)</f>
        <v>1</v>
      </c>
      <c r="T231" s="496">
        <f>COUNTIFS(Tablo16[GÜN],I231,Tablo16[SINAV SAATİ],J231)</f>
        <v>8</v>
      </c>
    </row>
    <row r="232" spans="1:20" ht="15.75" x14ac:dyDescent="0.25">
      <c r="A232" s="536">
        <v>337</v>
      </c>
      <c r="B232" s="497" t="s">
        <v>130</v>
      </c>
      <c r="C232" s="497">
        <v>3</v>
      </c>
      <c r="D232" s="498" t="s">
        <v>1199</v>
      </c>
      <c r="E232" s="499" t="s">
        <v>1079</v>
      </c>
      <c r="F232" s="500" t="s">
        <v>1021</v>
      </c>
      <c r="G232" s="501" t="s">
        <v>130</v>
      </c>
      <c r="H232" s="497">
        <v>29</v>
      </c>
      <c r="I232" s="507">
        <v>45684</v>
      </c>
      <c r="J232" s="491" t="s">
        <v>888</v>
      </c>
      <c r="K232" s="492" t="s">
        <v>65</v>
      </c>
      <c r="L232" s="476"/>
      <c r="M232" s="477">
        <v>4</v>
      </c>
      <c r="N232" s="477"/>
      <c r="O232" s="479" t="str" cm="1">
        <f t="array" ref="O232">INDEX([1]Gözetmenler!$A$2:$C$16,M232,3)</f>
        <v>İpek YAŞAR</v>
      </c>
      <c r="P232" s="479" t="e" cm="1" vm="1">
        <f t="array" aca="1" ref="P232" ca="1">INDEX([1]Gözetmenler!$A$2:$C$16,N232,3)</f>
        <v>#VALUE!</v>
      </c>
      <c r="Q232" s="479"/>
      <c r="R232" s="494">
        <f>COUNTIF($E$4:$E$312,Tablo16[[#This Row],[Dersin Adı]])</f>
        <v>1</v>
      </c>
      <c r="S232" s="481">
        <f>COUNTIFS($E$4:$E$358,E232,$F$4:$F$358,F232)</f>
        <v>1</v>
      </c>
      <c r="T232" s="496">
        <f>COUNTIFS(Tablo16[GÜN],I232,Tablo16[SINAV SAATİ],J232)</f>
        <v>9</v>
      </c>
    </row>
    <row r="233" spans="1:20" ht="15.75" x14ac:dyDescent="0.25">
      <c r="A233" s="536">
        <v>46</v>
      </c>
      <c r="B233" s="497" t="s">
        <v>130</v>
      </c>
      <c r="C233" s="497">
        <v>3</v>
      </c>
      <c r="D233" s="498" t="s">
        <v>1255</v>
      </c>
      <c r="E233" s="499" t="s">
        <v>41</v>
      </c>
      <c r="F233" s="500" t="s">
        <v>990</v>
      </c>
      <c r="G233" s="501" t="s">
        <v>130</v>
      </c>
      <c r="H233" s="497">
        <v>27</v>
      </c>
      <c r="I233" s="507">
        <v>45685</v>
      </c>
      <c r="J233" s="491">
        <v>0.48958333333333331</v>
      </c>
      <c r="K233" s="492" t="s">
        <v>45</v>
      </c>
      <c r="L233" s="476"/>
      <c r="M233" s="477">
        <v>9</v>
      </c>
      <c r="N233" s="477"/>
      <c r="O233" s="479" t="str" cm="1">
        <f t="array" ref="O233">INDEX([1]Gözetmenler!$A$2:$C$16,M233,3)</f>
        <v>Eylem DURMUŞ</v>
      </c>
      <c r="P233" s="479" t="e" cm="1" vm="1">
        <f t="array" aca="1" ref="P233" ca="1">INDEX([1]Gözetmenler!$A$2:$C$16,N233,3)</f>
        <v>#VALUE!</v>
      </c>
      <c r="Q233" s="479"/>
      <c r="R233" s="494">
        <f>COUNTIF($E$4:$E$312,Tablo16[[#This Row],[Dersin Adı]])</f>
        <v>7</v>
      </c>
      <c r="S233" s="481">
        <f>COUNTIFS($E$4:$E$358,E233,$F$4:$F$358,F233)</f>
        <v>1</v>
      </c>
      <c r="T233" s="496">
        <f>COUNTIFS(Tablo16[GÜN],I233,Tablo16[SINAV SAATİ],J233)</f>
        <v>9</v>
      </c>
    </row>
    <row r="234" spans="1:20" ht="15.75" x14ac:dyDescent="0.25">
      <c r="A234" s="536">
        <v>179</v>
      </c>
      <c r="B234" s="497" t="s">
        <v>130</v>
      </c>
      <c r="C234" s="497">
        <v>3</v>
      </c>
      <c r="D234" s="498" t="s">
        <v>1286</v>
      </c>
      <c r="E234" s="499" t="s">
        <v>1034</v>
      </c>
      <c r="F234" s="500" t="s">
        <v>892</v>
      </c>
      <c r="G234" s="501" t="s">
        <v>130</v>
      </c>
      <c r="H234" s="497">
        <v>26</v>
      </c>
      <c r="I234" s="507">
        <v>45685</v>
      </c>
      <c r="J234" s="491">
        <v>0.66666666666666663</v>
      </c>
      <c r="K234" s="492" t="s">
        <v>52</v>
      </c>
      <c r="L234" s="476"/>
      <c r="M234" s="477"/>
      <c r="N234" s="477"/>
      <c r="O234" s="479" t="e" cm="1" vm="1">
        <f t="array" aca="1" ref="O234" ca="1">INDEX([1]Gözetmenler!$A$2:$C$16,M234,3)</f>
        <v>#VALUE!</v>
      </c>
      <c r="P234" s="479" t="e" cm="1" vm="1">
        <f t="array" aca="1" ref="P234" ca="1">INDEX([1]Gözetmenler!$A$2:$C$16,N234,3)</f>
        <v>#VALUE!</v>
      </c>
      <c r="Q234" s="479"/>
      <c r="R234" s="494">
        <f>COUNTIF($E$4:$E$312,Tablo16[[#This Row],[Dersin Adı]])</f>
        <v>1</v>
      </c>
      <c r="S234" s="481">
        <f>COUNTIFS($E$4:$E$358,E234,$F$4:$F$358,F234)</f>
        <v>1</v>
      </c>
      <c r="T234" s="496">
        <f>COUNTIFS(Tablo16[GÜN],I234,Tablo16[SINAV SAATİ],J234)</f>
        <v>9</v>
      </c>
    </row>
    <row r="235" spans="1:20" ht="15.75" x14ac:dyDescent="0.25">
      <c r="A235" s="536">
        <v>340</v>
      </c>
      <c r="B235" s="497" t="s">
        <v>130</v>
      </c>
      <c r="C235" s="497">
        <v>3</v>
      </c>
      <c r="D235" s="498" t="s">
        <v>1304</v>
      </c>
      <c r="E235" s="499" t="s">
        <v>1057</v>
      </c>
      <c r="F235" s="500" t="s">
        <v>923</v>
      </c>
      <c r="G235" s="501" t="s">
        <v>130</v>
      </c>
      <c r="H235" s="497">
        <v>27</v>
      </c>
      <c r="I235" s="507">
        <v>45686</v>
      </c>
      <c r="J235" s="491" t="s">
        <v>887</v>
      </c>
      <c r="K235" s="492" t="s">
        <v>29</v>
      </c>
      <c r="L235" s="476"/>
      <c r="M235" s="477"/>
      <c r="N235" s="477"/>
      <c r="O235" s="479" t="e" cm="1" vm="1">
        <f t="array" aca="1" ref="O235" ca="1">INDEX([1]Gözetmenler!$A$2:$C$16,M235,3)</f>
        <v>#VALUE!</v>
      </c>
      <c r="P235" s="479" t="e" cm="1" vm="1">
        <f t="array" aca="1" ref="P235" ca="1">INDEX([1]Gözetmenler!$A$2:$C$16,N235,3)</f>
        <v>#VALUE!</v>
      </c>
      <c r="Q235" s="479"/>
      <c r="R235" s="494">
        <f>COUNTIF($E$4:$E$312,Tablo16[[#This Row],[Dersin Adı]])</f>
        <v>1</v>
      </c>
      <c r="S235" s="481">
        <f>COUNTIFS($E$4:$E$358,E235,$F$4:$F$358,F235)</f>
        <v>1</v>
      </c>
      <c r="T235" s="496">
        <f>COUNTIFS(Tablo16[GÜN],I235,Tablo16[SINAV SAATİ],J235)</f>
        <v>8</v>
      </c>
    </row>
    <row r="236" spans="1:20" ht="15.75" x14ac:dyDescent="0.25">
      <c r="A236" s="536">
        <v>8</v>
      </c>
      <c r="B236" s="497" t="s">
        <v>130</v>
      </c>
      <c r="C236" s="497">
        <v>3</v>
      </c>
      <c r="D236" s="498" t="s">
        <v>1330</v>
      </c>
      <c r="E236" s="499" t="s">
        <v>925</v>
      </c>
      <c r="F236" s="500" t="s">
        <v>926</v>
      </c>
      <c r="G236" s="501" t="s">
        <v>97</v>
      </c>
      <c r="H236" s="497"/>
      <c r="I236" s="507">
        <v>45686</v>
      </c>
      <c r="J236" s="491" t="s">
        <v>889</v>
      </c>
      <c r="K236" s="492" t="s">
        <v>198</v>
      </c>
      <c r="L236" s="509"/>
      <c r="M236" s="477"/>
      <c r="N236" s="477"/>
      <c r="O236" s="479" t="e" cm="1" vm="1">
        <f t="array" aca="1" ref="O236" ca="1">INDEX([1]Gözetmenler!$A$2:$C$16,M236,3)</f>
        <v>#VALUE!</v>
      </c>
      <c r="P236" s="479" t="e" cm="1" vm="1">
        <f t="array" aca="1" ref="P236" ca="1">INDEX([1]Gözetmenler!$A$2:$C$16,N236,3)</f>
        <v>#VALUE!</v>
      </c>
      <c r="Q236" s="479"/>
      <c r="R236" s="494">
        <f>COUNTIF($E$4:$E$312,Tablo16[[#This Row],[Dersin Adı]])</f>
        <v>2</v>
      </c>
      <c r="S236" s="481">
        <f>COUNTIFS($E$4:$E$358,E236,$F$4:$F$358,F236)</f>
        <v>1</v>
      </c>
      <c r="T236" s="510">
        <f>COUNTIFS(Tablo16[GÜN],I236,Tablo16[SINAV SAATİ],J236)</f>
        <v>8</v>
      </c>
    </row>
    <row r="237" spans="1:20" ht="15.75" x14ac:dyDescent="0.25">
      <c r="A237" s="536">
        <v>335</v>
      </c>
      <c r="B237" s="497" t="s">
        <v>130</v>
      </c>
      <c r="C237" s="497">
        <v>3</v>
      </c>
      <c r="D237" s="498" t="s">
        <v>1382</v>
      </c>
      <c r="E237" s="499" t="s">
        <v>1113</v>
      </c>
      <c r="F237" s="500" t="s">
        <v>1062</v>
      </c>
      <c r="G237" s="501" t="s">
        <v>130</v>
      </c>
      <c r="H237" s="497">
        <v>29</v>
      </c>
      <c r="I237" s="507">
        <v>45687</v>
      </c>
      <c r="J237" s="491" t="s">
        <v>160</v>
      </c>
      <c r="K237" s="492" t="s">
        <v>17</v>
      </c>
      <c r="L237" s="476"/>
      <c r="M237" s="477"/>
      <c r="N237" s="477"/>
      <c r="O237" s="479" t="e" cm="1" vm="1">
        <f t="array" aca="1" ref="O237" ca="1">INDEX([1]Gözetmenler!$A$2:$C$16,M237,3)</f>
        <v>#VALUE!</v>
      </c>
      <c r="P237" s="479" t="e" cm="1" vm="1">
        <f t="array" aca="1" ref="P237" ca="1">INDEX([1]Gözetmenler!$A$2:$C$16,N237,3)</f>
        <v>#VALUE!</v>
      </c>
      <c r="Q237" s="479"/>
      <c r="R237" s="494">
        <f>COUNTIF($E$4:$E$312,Tablo16[[#This Row],[Dersin Adı]])</f>
        <v>1</v>
      </c>
      <c r="S237" s="481">
        <f>COUNTIFS($E$4:$E$358,E237,$F$4:$F$358,F237)</f>
        <v>1</v>
      </c>
      <c r="T237" s="496">
        <f>COUNTIFS(Tablo16[GÜN],I237,Tablo16[SINAV SAATİ],J237)</f>
        <v>8</v>
      </c>
    </row>
    <row r="238" spans="1:20" ht="15.75" x14ac:dyDescent="0.25">
      <c r="A238" s="536">
        <v>13</v>
      </c>
      <c r="B238" s="497" t="s">
        <v>130</v>
      </c>
      <c r="C238" s="497">
        <v>4</v>
      </c>
      <c r="D238" s="498" t="s">
        <v>1165</v>
      </c>
      <c r="E238" s="487" t="s">
        <v>891</v>
      </c>
      <c r="F238" s="488" t="s">
        <v>892</v>
      </c>
      <c r="G238" s="501" t="s">
        <v>130</v>
      </c>
      <c r="H238" s="497">
        <v>9</v>
      </c>
      <c r="I238" s="507">
        <v>45684</v>
      </c>
      <c r="J238" s="491" t="s">
        <v>154</v>
      </c>
      <c r="K238" s="492" t="s">
        <v>42</v>
      </c>
      <c r="L238" s="509"/>
      <c r="M238" s="477">
        <v>2</v>
      </c>
      <c r="N238" s="477"/>
      <c r="O238" s="479" t="str" cm="1">
        <f t="array" ref="O238">INDEX([1]Gözetmenler!$A$2:$C$16,M238,3)</f>
        <v>Esra ŞAHİN</v>
      </c>
      <c r="P238" s="479" t="e" cm="1" vm="1">
        <f t="array" aca="1" ref="P238" ca="1">INDEX([1]Gözetmenler!$A$2:$C$16,N238,3)</f>
        <v>#VALUE!</v>
      </c>
      <c r="Q238" s="479"/>
      <c r="R238" s="494">
        <f>COUNTIF($E$4:$E$312,Tablo16[[#This Row],[Dersin Adı]])</f>
        <v>1</v>
      </c>
      <c r="S238" s="481">
        <f>COUNTIFS($E$4:$E$358,E238,$F$4:$F$358,F238)</f>
        <v>1</v>
      </c>
      <c r="T238" s="510">
        <f>COUNTIFS(Tablo16[GÜN],I238,Tablo16[SINAV SAATİ],J238)</f>
        <v>9</v>
      </c>
    </row>
    <row r="239" spans="1:20" ht="15.75" x14ac:dyDescent="0.25">
      <c r="A239" s="536">
        <v>38</v>
      </c>
      <c r="B239" s="497" t="s">
        <v>130</v>
      </c>
      <c r="C239" s="497">
        <v>4</v>
      </c>
      <c r="D239" s="498" t="s">
        <v>1201</v>
      </c>
      <c r="E239" s="499" t="s">
        <v>939</v>
      </c>
      <c r="F239" s="500" t="s">
        <v>940</v>
      </c>
      <c r="G239" s="501" t="s">
        <v>130</v>
      </c>
      <c r="H239" s="497">
        <v>9</v>
      </c>
      <c r="I239" s="507">
        <v>45684</v>
      </c>
      <c r="J239" s="491" t="s">
        <v>160</v>
      </c>
      <c r="K239" s="492" t="s">
        <v>69</v>
      </c>
      <c r="L239" s="476"/>
      <c r="M239" s="477"/>
      <c r="N239" s="477"/>
      <c r="O239" s="479" t="e" cm="1" vm="1">
        <f t="array" aca="1" ref="O239" ca="1">INDEX([1]Gözetmenler!$A$2:$C$16,M239,3)</f>
        <v>#VALUE!</v>
      </c>
      <c r="P239" s="479" t="e" cm="1" vm="1">
        <f t="array" aca="1" ref="P239" ca="1">INDEX([1]Gözetmenler!$A$2:$C$16,N239,3)</f>
        <v>#VALUE!</v>
      </c>
      <c r="Q239" s="479"/>
      <c r="R239" s="494">
        <f>COUNTIF($E$4:$E$312,Tablo16[[#This Row],[Dersin Adı]])</f>
        <v>1</v>
      </c>
      <c r="S239" s="481">
        <f>COUNTIFS($E$4:$E$358,E239,$F$4:$F$358,F239)</f>
        <v>1</v>
      </c>
      <c r="T239" s="496">
        <f>COUNTIFS(Tablo16[GÜN],I239,Tablo16[SINAV SAATİ],J239)</f>
        <v>9</v>
      </c>
    </row>
    <row r="240" spans="1:20" ht="15.75" x14ac:dyDescent="0.25">
      <c r="A240" s="536">
        <v>170</v>
      </c>
      <c r="B240" s="497" t="s">
        <v>130</v>
      </c>
      <c r="C240" s="497">
        <v>4</v>
      </c>
      <c r="D240" s="498" t="s">
        <v>1264</v>
      </c>
      <c r="E240" s="499" t="s">
        <v>1002</v>
      </c>
      <c r="F240" s="500" t="s">
        <v>1003</v>
      </c>
      <c r="G240" s="501" t="s">
        <v>130</v>
      </c>
      <c r="H240" s="497">
        <v>9</v>
      </c>
      <c r="I240" s="507">
        <v>45685</v>
      </c>
      <c r="J240" s="491">
        <v>0.60763888888888884</v>
      </c>
      <c r="K240" s="492" t="s">
        <v>76</v>
      </c>
      <c r="L240" s="509"/>
      <c r="M240" s="477"/>
      <c r="N240" s="477"/>
      <c r="O240" s="479" t="e" cm="1" vm="1">
        <f t="array" aca="1" ref="O240" ca="1">INDEX([1]Gözetmenler!$A$2:$C$16,M240,3)</f>
        <v>#VALUE!</v>
      </c>
      <c r="P240" s="479" t="e" cm="1" vm="1">
        <f t="array" aca="1" ref="P240" ca="1">INDEX([1]Gözetmenler!$A$2:$C$16,N240,3)</f>
        <v>#VALUE!</v>
      </c>
      <c r="Q240" s="479"/>
      <c r="R240" s="494">
        <f>COUNTIF($E$4:$E$312,Tablo16[[#This Row],[Dersin Adı]])</f>
        <v>1</v>
      </c>
      <c r="S240" s="481">
        <f>COUNTIFS($E$4:$E$358,E240,$F$4:$F$358,F240)</f>
        <v>1</v>
      </c>
      <c r="T240" s="510">
        <f>COUNTIFS(Tablo16[GÜN],I240,Tablo16[SINAV SAATİ],J240)</f>
        <v>8</v>
      </c>
    </row>
    <row r="241" spans="1:20" ht="15.75" x14ac:dyDescent="0.25">
      <c r="A241" s="536">
        <v>214</v>
      </c>
      <c r="B241" s="497" t="s">
        <v>130</v>
      </c>
      <c r="C241" s="497">
        <v>4</v>
      </c>
      <c r="D241" s="498" t="s">
        <v>1308</v>
      </c>
      <c r="E241" s="499" t="s">
        <v>905</v>
      </c>
      <c r="F241" s="500" t="s">
        <v>1062</v>
      </c>
      <c r="G241" s="501" t="s">
        <v>130</v>
      </c>
      <c r="H241" s="497">
        <v>7</v>
      </c>
      <c r="I241" s="507">
        <v>45686</v>
      </c>
      <c r="J241" s="491" t="s">
        <v>157</v>
      </c>
      <c r="K241" s="492" t="s">
        <v>35</v>
      </c>
      <c r="L241" s="509"/>
      <c r="M241" s="477"/>
      <c r="N241" s="477"/>
      <c r="O241" s="479" t="e" cm="1" vm="1">
        <f t="array" aca="1" ref="O241" ca="1">INDEX([1]Gözetmenler!$A$2:$C$16,M241,3)</f>
        <v>#VALUE!</v>
      </c>
      <c r="P241" s="479" t="e" cm="1" vm="1">
        <f t="array" aca="1" ref="P241" ca="1">INDEX([1]Gözetmenler!$A$2:$C$16,N241,3)</f>
        <v>#VALUE!</v>
      </c>
      <c r="Q241" s="479"/>
      <c r="R241" s="494">
        <f>COUNTIF($E$4:$E$312,Tablo16[[#This Row],[Dersin Adı]])</f>
        <v>7</v>
      </c>
      <c r="S241" s="481">
        <f>COUNTIFS($E$4:$E$358,E241,$F$4:$F$358,F241)</f>
        <v>1</v>
      </c>
      <c r="T241" s="510">
        <f>COUNTIFS(Tablo16[GÜN],I241,Tablo16[SINAV SAATİ],J241)</f>
        <v>10</v>
      </c>
    </row>
    <row r="242" spans="1:20" ht="15.75" x14ac:dyDescent="0.25">
      <c r="A242" s="536">
        <v>272</v>
      </c>
      <c r="B242" s="497" t="s">
        <v>130</v>
      </c>
      <c r="C242" s="497">
        <v>4</v>
      </c>
      <c r="D242" s="498" t="s">
        <v>1342</v>
      </c>
      <c r="E242" s="499" t="s">
        <v>1084</v>
      </c>
      <c r="F242" s="500" t="s">
        <v>990</v>
      </c>
      <c r="G242" s="501" t="s">
        <v>130</v>
      </c>
      <c r="H242" s="497">
        <v>9</v>
      </c>
      <c r="I242" s="507">
        <v>45686</v>
      </c>
      <c r="J242" s="491" t="s">
        <v>163</v>
      </c>
      <c r="K242" s="492" t="s">
        <v>35</v>
      </c>
      <c r="L242" s="476"/>
      <c r="M242" s="477"/>
      <c r="N242" s="477"/>
      <c r="O242" s="479" t="e" cm="1" vm="1">
        <f t="array" aca="1" ref="O242" ca="1">INDEX([1]Gözetmenler!$A$2:$C$16,M242,3)</f>
        <v>#VALUE!</v>
      </c>
      <c r="P242" s="479" t="e" cm="1" vm="1">
        <f t="array" aca="1" ref="P242" ca="1">INDEX([1]Gözetmenler!$A$2:$C$16,N242,3)</f>
        <v>#VALUE!</v>
      </c>
      <c r="Q242" s="479"/>
      <c r="R242" s="494">
        <f>COUNTIF($E$4:$E$312,Tablo16[[#This Row],[Dersin Adı]])</f>
        <v>1</v>
      </c>
      <c r="S242" s="481">
        <f>COUNTIFS($E$4:$E$358,E242,$F$4:$F$358,F242)</f>
        <v>1</v>
      </c>
      <c r="T242" s="496">
        <f>COUNTIFS(Tablo16[GÜN],I242,Tablo16[SINAV SAATİ],J242)</f>
        <v>10</v>
      </c>
    </row>
    <row r="243" spans="1:20" ht="15.75" x14ac:dyDescent="0.25">
      <c r="A243" s="536">
        <v>336</v>
      </c>
      <c r="B243" s="497" t="s">
        <v>130</v>
      </c>
      <c r="C243" s="497">
        <v>4</v>
      </c>
      <c r="D243" s="498" t="s">
        <v>1357</v>
      </c>
      <c r="E243" s="499" t="s">
        <v>1096</v>
      </c>
      <c r="F243" s="500" t="s">
        <v>1062</v>
      </c>
      <c r="G243" s="501" t="s">
        <v>130</v>
      </c>
      <c r="H243" s="497">
        <v>3</v>
      </c>
      <c r="I243" s="507">
        <v>45687</v>
      </c>
      <c r="J243" s="491" t="s">
        <v>887</v>
      </c>
      <c r="K243" s="492" t="s">
        <v>38</v>
      </c>
      <c r="L243" s="476"/>
      <c r="M243" s="477"/>
      <c r="N243" s="477"/>
      <c r="O243" s="479" t="e" cm="1" vm="1">
        <f t="array" aca="1" ref="O243" ca="1">INDEX([1]Gözetmenler!$A$2:$C$16,M243,3)</f>
        <v>#VALUE!</v>
      </c>
      <c r="P243" s="479" t="e" cm="1" vm="1">
        <f t="array" aca="1" ref="P243" ca="1">INDEX([1]Gözetmenler!$A$2:$C$16,N243,3)</f>
        <v>#VALUE!</v>
      </c>
      <c r="Q243" s="479"/>
      <c r="R243" s="494">
        <f>COUNTIF($E$4:$E$312,Tablo16[[#This Row],[Dersin Adı]])</f>
        <v>1</v>
      </c>
      <c r="S243" s="481">
        <f>COUNTIFS($E$4:$E$358,E243,$F$4:$F$358,F243)</f>
        <v>1</v>
      </c>
      <c r="T243" s="496">
        <f>COUNTIFS(Tablo16[GÜN],I243,Tablo16[SINAV SAATİ],J243)</f>
        <v>7</v>
      </c>
    </row>
    <row r="244" spans="1:20" ht="15.75" x14ac:dyDescent="0.25">
      <c r="A244" s="536">
        <v>338</v>
      </c>
      <c r="B244" s="497" t="s">
        <v>130</v>
      </c>
      <c r="C244" s="497">
        <v>4</v>
      </c>
      <c r="D244" s="498" t="s">
        <v>1390</v>
      </c>
      <c r="E244" s="499" t="s">
        <v>1121</v>
      </c>
      <c r="F244" s="500" t="s">
        <v>1003</v>
      </c>
      <c r="G244" s="501" t="s">
        <v>130</v>
      </c>
      <c r="H244" s="497">
        <v>9</v>
      </c>
      <c r="I244" s="507">
        <v>45687</v>
      </c>
      <c r="J244" s="491" t="s">
        <v>889</v>
      </c>
      <c r="K244" s="492" t="s">
        <v>10</v>
      </c>
      <c r="L244" s="476"/>
      <c r="M244" s="477"/>
      <c r="N244" s="477"/>
      <c r="O244" s="479" t="e" cm="1" vm="1">
        <f t="array" aca="1" ref="O244" ca="1">INDEX([1]Gözetmenler!$A$2:$C$16,M244,3)</f>
        <v>#VALUE!</v>
      </c>
      <c r="P244" s="479" t="e" cm="1" vm="1">
        <f t="array" aca="1" ref="P244" ca="1">INDEX([1]Gözetmenler!$A$2:$C$16,N244,3)</f>
        <v>#VALUE!</v>
      </c>
      <c r="Q244" s="479"/>
      <c r="R244" s="494">
        <f>COUNTIF($E$4:$E$312,Tablo16[[#This Row],[Dersin Adı]])</f>
        <v>1</v>
      </c>
      <c r="S244" s="481">
        <f>COUNTIFS($E$4:$E$358,E244,$F$4:$F$358,F244)</f>
        <v>1</v>
      </c>
      <c r="T244" s="496">
        <f>COUNTIFS(Tablo16[GÜN],I244,Tablo16[SINAV SAATİ],J244)</f>
        <v>7</v>
      </c>
    </row>
    <row r="245" spans="1:20" ht="15.75" x14ac:dyDescent="0.25">
      <c r="A245" s="536">
        <v>209</v>
      </c>
      <c r="B245" s="497" t="s">
        <v>136</v>
      </c>
      <c r="C245" s="497">
        <v>1</v>
      </c>
      <c r="D245" s="498" t="s">
        <v>1182</v>
      </c>
      <c r="E245" s="499" t="s">
        <v>913</v>
      </c>
      <c r="F245" s="500" t="s">
        <v>914</v>
      </c>
      <c r="G245" s="501" t="s">
        <v>226</v>
      </c>
      <c r="H245" s="497">
        <v>40</v>
      </c>
      <c r="I245" s="507">
        <v>45684</v>
      </c>
      <c r="J245" s="491" t="s">
        <v>887</v>
      </c>
      <c r="K245" s="492" t="s">
        <v>832</v>
      </c>
      <c r="L245" s="476"/>
      <c r="M245" s="477"/>
      <c r="N245" s="477"/>
      <c r="O245" s="479" t="e" cm="1" vm="1">
        <f t="array" aca="1" ref="O245" ca="1">INDEX([1]Gözetmenler!$A$2:$C$16,M245,3)</f>
        <v>#VALUE!</v>
      </c>
      <c r="P245" s="479" t="e" cm="1" vm="1">
        <f t="array" aca="1" ref="P245" ca="1">INDEX([1]Gözetmenler!$A$2:$C$16,N245,3)</f>
        <v>#VALUE!</v>
      </c>
      <c r="Q245" s="479"/>
      <c r="R245" s="494">
        <f>COUNTIF($E$4:$E$312,Tablo16[[#This Row],[Dersin Adı]])</f>
        <v>9</v>
      </c>
      <c r="S245" s="481">
        <f>COUNTIFS($E$4:$E$358,E245,$F$4:$F$358,F245)</f>
        <v>5</v>
      </c>
      <c r="T245" s="496">
        <f>COUNTIFS(Tablo16[GÜN],I245,Tablo16[SINAV SAATİ],J245)</f>
        <v>9</v>
      </c>
    </row>
    <row r="246" spans="1:20" ht="15.75" x14ac:dyDescent="0.25">
      <c r="A246" s="536">
        <v>408</v>
      </c>
      <c r="B246" s="497" t="s">
        <v>136</v>
      </c>
      <c r="C246" s="497">
        <v>1</v>
      </c>
      <c r="D246" s="498"/>
      <c r="E246" s="499" t="s">
        <v>1446</v>
      </c>
      <c r="F246" s="500" t="s">
        <v>1447</v>
      </c>
      <c r="G246" s="501" t="s">
        <v>226</v>
      </c>
      <c r="H246" s="497"/>
      <c r="I246" s="507">
        <v>45684</v>
      </c>
      <c r="J246" s="491">
        <v>0.625</v>
      </c>
      <c r="K246" s="492" t="s">
        <v>198</v>
      </c>
      <c r="L246" s="476"/>
      <c r="M246" s="477"/>
      <c r="N246" s="477"/>
      <c r="O246" s="479" t="e" cm="1" vm="1">
        <f t="array" aca="1" ref="O246" ca="1">INDEX([1]Gözetmenler!$A$2:$C$16,M246,3)</f>
        <v>#VALUE!</v>
      </c>
      <c r="P246" s="479" t="e" cm="1" vm="1">
        <f t="array" aca="1" ref="P246" ca="1">INDEX([1]Gözetmenler!$A$2:$C$16,N246,3)</f>
        <v>#VALUE!</v>
      </c>
      <c r="Q246" s="479"/>
      <c r="R246" s="494">
        <f>COUNTIF($E$4:$E$312,Tablo16[[#This Row],[Dersin Adı]])</f>
        <v>9</v>
      </c>
      <c r="S246" s="481">
        <f>COUNTIFS($E$4:$E$358,E246,$F$4:$F$358,F246)</f>
        <v>9</v>
      </c>
      <c r="T246" s="496">
        <f>COUNTIFS(Tablo16[GÜN],I246,Tablo16[SINAV SAATİ],J246)</f>
        <v>9</v>
      </c>
    </row>
    <row r="247" spans="1:20" ht="15.75" x14ac:dyDescent="0.25">
      <c r="A247" s="536">
        <v>245</v>
      </c>
      <c r="B247" s="497" t="s">
        <v>136</v>
      </c>
      <c r="C247" s="497">
        <v>1</v>
      </c>
      <c r="D247" s="498" t="s">
        <v>1216</v>
      </c>
      <c r="E247" s="499" t="s">
        <v>595</v>
      </c>
      <c r="F247" s="500" t="s">
        <v>958</v>
      </c>
      <c r="G247" s="501" t="s">
        <v>226</v>
      </c>
      <c r="H247" s="497">
        <v>24</v>
      </c>
      <c r="I247" s="507">
        <v>45684</v>
      </c>
      <c r="J247" s="491">
        <v>0.69791666666666663</v>
      </c>
      <c r="K247" s="492" t="s">
        <v>48</v>
      </c>
      <c r="L247" s="476"/>
      <c r="M247" s="477"/>
      <c r="N247" s="477"/>
      <c r="O247" s="479" t="e" cm="1" vm="1">
        <f t="array" aca="1" ref="O247" ca="1">INDEX([1]Gözetmenler!$A$2:$C$16,M247,3)</f>
        <v>#VALUE!</v>
      </c>
      <c r="P247" s="479" t="e" cm="1" vm="1">
        <f t="array" aca="1" ref="P247" ca="1">INDEX([1]Gözetmenler!$A$2:$C$16,N247,3)</f>
        <v>#VALUE!</v>
      </c>
      <c r="Q247" s="479"/>
      <c r="R247" s="494">
        <f>COUNTIF($E$4:$E$312,Tablo16[[#This Row],[Dersin Adı]])</f>
        <v>1</v>
      </c>
      <c r="S247" s="481">
        <f>COUNTIFS($E$4:$E$358,E247,$F$4:$F$358,F247)</f>
        <v>1</v>
      </c>
      <c r="T247" s="496">
        <f>COUNTIFS(Tablo16[GÜN],I247,Tablo16[SINAV SAATİ],J247)</f>
        <v>9</v>
      </c>
    </row>
    <row r="248" spans="1:20" ht="15.75" x14ac:dyDescent="0.25">
      <c r="A248" s="536">
        <v>104</v>
      </c>
      <c r="B248" s="497" t="s">
        <v>136</v>
      </c>
      <c r="C248" s="497">
        <v>1</v>
      </c>
      <c r="D248" s="498" t="s">
        <v>1235</v>
      </c>
      <c r="E248" s="499" t="s">
        <v>954</v>
      </c>
      <c r="F248" s="500" t="s">
        <v>972</v>
      </c>
      <c r="G248" s="501" t="s">
        <v>226</v>
      </c>
      <c r="H248" s="497">
        <v>37</v>
      </c>
      <c r="I248" s="507">
        <v>45685</v>
      </c>
      <c r="J248" s="491">
        <v>0.38541666666666669</v>
      </c>
      <c r="K248" s="492" t="s">
        <v>45</v>
      </c>
      <c r="L248" s="476"/>
      <c r="M248" s="477"/>
      <c r="N248" s="477"/>
      <c r="O248" s="479" t="e" cm="1" vm="1">
        <f t="array" aca="1" ref="O248" ca="1">INDEX([1]Gözetmenler!$A$2:$C$16,M248,3)</f>
        <v>#VALUE!</v>
      </c>
      <c r="P248" s="479" t="e" cm="1" vm="1">
        <f t="array" aca="1" ref="P248" ca="1">INDEX([1]Gözetmenler!$A$2:$C$16,N248,3)</f>
        <v>#VALUE!</v>
      </c>
      <c r="Q248" s="479"/>
      <c r="R248" s="494">
        <f>COUNTIF($E$4:$E$312,Tablo16[[#This Row],[Dersin Adı]])</f>
        <v>9</v>
      </c>
      <c r="S248" s="481">
        <f>COUNTIFS($E$4:$E$358,E248,$F$4:$F$358,F248)</f>
        <v>2</v>
      </c>
      <c r="T248" s="496">
        <f>COUNTIFS(Tablo16[GÜN],I248,Tablo16[SINAV SAATİ],J248)</f>
        <v>10</v>
      </c>
    </row>
    <row r="249" spans="1:20" ht="15.75" x14ac:dyDescent="0.25">
      <c r="A249" s="536">
        <v>18</v>
      </c>
      <c r="B249" s="497" t="s">
        <v>136</v>
      </c>
      <c r="C249" s="497">
        <v>1</v>
      </c>
      <c r="D249" s="498" t="s">
        <v>1251</v>
      </c>
      <c r="E249" s="499" t="s">
        <v>984</v>
      </c>
      <c r="F249" s="500" t="s">
        <v>16</v>
      </c>
      <c r="G249" s="501" t="s">
        <v>226</v>
      </c>
      <c r="H249" s="497">
        <v>261</v>
      </c>
      <c r="I249" s="507">
        <v>45685</v>
      </c>
      <c r="J249" s="491">
        <v>0.54166666666666663</v>
      </c>
      <c r="K249" s="492" t="s">
        <v>198</v>
      </c>
      <c r="L249" s="476"/>
      <c r="M249" s="477"/>
      <c r="N249" s="477"/>
      <c r="O249" s="479" t="e" cm="1" vm="1">
        <f t="array" aca="1" ref="O249" ca="1">INDEX([1]Gözetmenler!$A$2:$C$16,M249,3)</f>
        <v>#VALUE!</v>
      </c>
      <c r="P249" s="479" t="e" cm="1" vm="1">
        <f t="array" aca="1" ref="P249" ca="1">INDEX([1]Gözetmenler!$A$2:$C$16,N249,3)</f>
        <v>#VALUE!</v>
      </c>
      <c r="Q249" s="479"/>
      <c r="R249" s="494">
        <f>COUNTIF($E$4:$E$312,Tablo16[[#This Row],[Dersin Adı]])</f>
        <v>9</v>
      </c>
      <c r="S249" s="481">
        <f>COUNTIFS($E$4:$E$358,E249,$F$4:$F$358,F249)</f>
        <v>6</v>
      </c>
      <c r="T249" s="496">
        <f>COUNTIFS(Tablo16[GÜN],I249,Tablo16[SINAV SAATİ],J249)</f>
        <v>9</v>
      </c>
    </row>
    <row r="250" spans="1:20" ht="15.75" x14ac:dyDescent="0.25">
      <c r="A250" s="536">
        <v>355</v>
      </c>
      <c r="B250" s="497" t="s">
        <v>136</v>
      </c>
      <c r="C250" s="497">
        <v>1</v>
      </c>
      <c r="D250" s="498" t="s">
        <v>1270</v>
      </c>
      <c r="E250" s="499" t="s">
        <v>1012</v>
      </c>
      <c r="F250" s="500" t="s">
        <v>18</v>
      </c>
      <c r="G250" s="501" t="s">
        <v>226</v>
      </c>
      <c r="H250" s="497">
        <v>34</v>
      </c>
      <c r="I250" s="507">
        <v>45685</v>
      </c>
      <c r="J250" s="491">
        <v>0.58333333333333337</v>
      </c>
      <c r="K250" s="492" t="s">
        <v>198</v>
      </c>
      <c r="L250" s="476"/>
      <c r="M250" s="477">
        <v>8</v>
      </c>
      <c r="N250" s="477"/>
      <c r="O250" s="479" t="str" cm="1">
        <f t="array" ref="O250">INDEX([1]Gözetmenler!$A$2:$C$16,M250,3)</f>
        <v>Sema Ezgi YÜCEER</v>
      </c>
      <c r="P250" s="479" t="e" cm="1" vm="1">
        <f t="array" aca="1" ref="P250" ca="1">INDEX([1]Gözetmenler!$A$2:$C$16,N250,3)</f>
        <v>#VALUE!</v>
      </c>
      <c r="Q250" s="479"/>
      <c r="R250" s="494">
        <f>COUNTIF($E$4:$E$312,Tablo16[[#This Row],[Dersin Adı]])</f>
        <v>9</v>
      </c>
      <c r="S250" s="481">
        <f>COUNTIFS($E$4:$E$358,E250,$F$4:$F$358,F250)</f>
        <v>9</v>
      </c>
      <c r="T250" s="496">
        <f>COUNTIFS(Tablo16[GÜN],I250,Tablo16[SINAV SAATİ],J250)</f>
        <v>9</v>
      </c>
    </row>
    <row r="251" spans="1:20" ht="15.75" x14ac:dyDescent="0.25">
      <c r="A251" s="536">
        <v>175</v>
      </c>
      <c r="B251" s="497" t="s">
        <v>136</v>
      </c>
      <c r="C251" s="497">
        <v>1</v>
      </c>
      <c r="D251" s="498" t="s">
        <v>1230</v>
      </c>
      <c r="E251" s="499" t="s">
        <v>26</v>
      </c>
      <c r="F251" s="500" t="s">
        <v>916</v>
      </c>
      <c r="G251" s="501" t="s">
        <v>136</v>
      </c>
      <c r="H251" s="497">
        <v>31</v>
      </c>
      <c r="I251" s="507">
        <v>45686</v>
      </c>
      <c r="J251" s="491">
        <v>0.47916666666666669</v>
      </c>
      <c r="K251" s="492" t="s">
        <v>45</v>
      </c>
      <c r="L251" s="476"/>
      <c r="M251" s="477"/>
      <c r="N251" s="477"/>
      <c r="O251" s="479" t="e" cm="1" vm="1">
        <f t="array" aca="1" ref="O251" ca="1">INDEX([1]Gözetmenler!$A$2:$C$16,M251,3)</f>
        <v>#VALUE!</v>
      </c>
      <c r="P251" s="479" t="e" cm="1" vm="1">
        <f t="array" aca="1" ref="P251" ca="1">INDEX([1]Gözetmenler!$A$2:$C$16,N251,3)</f>
        <v>#VALUE!</v>
      </c>
      <c r="Q251" s="479"/>
      <c r="R251" s="494">
        <f>COUNTIF($E$4:$E$312,Tablo16[[#This Row],[Dersin Adı]])</f>
        <v>7</v>
      </c>
      <c r="S251" s="481">
        <f>COUNTIFS($E$4:$E$358,E251,$F$4:$F$358,F251)</f>
        <v>1</v>
      </c>
      <c r="T251" s="496">
        <f>COUNTIFS(Tablo16[GÜN],I251,Tablo16[SINAV SAATİ],J251)</f>
        <v>10</v>
      </c>
    </row>
    <row r="252" spans="1:20" ht="15.75" x14ac:dyDescent="0.25">
      <c r="A252" s="536">
        <v>67</v>
      </c>
      <c r="B252" s="497" t="s">
        <v>136</v>
      </c>
      <c r="C252" s="497">
        <v>1</v>
      </c>
      <c r="D252" s="498" t="s">
        <v>1318</v>
      </c>
      <c r="E252" s="499" t="s">
        <v>910</v>
      </c>
      <c r="F252" s="500" t="s">
        <v>1067</v>
      </c>
      <c r="G252" s="501" t="s">
        <v>226</v>
      </c>
      <c r="H252" s="497">
        <v>13</v>
      </c>
      <c r="I252" s="507">
        <v>45686</v>
      </c>
      <c r="J252" s="491" t="s">
        <v>888</v>
      </c>
      <c r="K252" s="492" t="s">
        <v>198</v>
      </c>
      <c r="L252" s="476"/>
      <c r="M252" s="477"/>
      <c r="N252" s="477"/>
      <c r="O252" s="479" t="e" cm="1" vm="1">
        <f t="array" aca="1" ref="O252" ca="1">INDEX([1]Gözetmenler!$A$2:$C$16,M252,3)</f>
        <v>#VALUE!</v>
      </c>
      <c r="P252" s="479" t="e" cm="1" vm="1">
        <f t="array" aca="1" ref="P252" ca="1">INDEX([1]Gözetmenler!$A$2:$C$16,N252,3)</f>
        <v>#VALUE!</v>
      </c>
      <c r="Q252" s="479"/>
      <c r="R252" s="494">
        <f>COUNTIF($E$4:$E$312,Tablo16[[#This Row],[Dersin Adı]])</f>
        <v>8</v>
      </c>
      <c r="S252" s="481">
        <f>COUNTIFS($E$4:$E$358,E252,$F$4:$F$358,F252)</f>
        <v>3</v>
      </c>
      <c r="T252" s="496">
        <f>COUNTIFS(Tablo16[GÜN],I252,Tablo16[SINAV SAATİ],J252)</f>
        <v>10</v>
      </c>
    </row>
    <row r="253" spans="1:20" ht="15.75" x14ac:dyDescent="0.25">
      <c r="A253" s="536">
        <v>169</v>
      </c>
      <c r="B253" s="497" t="s">
        <v>136</v>
      </c>
      <c r="C253" s="497">
        <v>1</v>
      </c>
      <c r="D253" s="498" t="s">
        <v>1338</v>
      </c>
      <c r="E253" s="499" t="s">
        <v>137</v>
      </c>
      <c r="F253" s="500" t="s">
        <v>1003</v>
      </c>
      <c r="G253" s="501" t="s">
        <v>130</v>
      </c>
      <c r="H253" s="497">
        <v>11</v>
      </c>
      <c r="I253" s="507">
        <v>45686</v>
      </c>
      <c r="J253" s="491" t="s">
        <v>163</v>
      </c>
      <c r="K253" s="492" t="s">
        <v>42</v>
      </c>
      <c r="L253" s="476"/>
      <c r="M253" s="477"/>
      <c r="N253" s="477"/>
      <c r="O253" s="479" t="e" cm="1" vm="1">
        <f t="array" aca="1" ref="O253" ca="1">INDEX([1]Gözetmenler!$A$2:$C$16,M253,3)</f>
        <v>#VALUE!</v>
      </c>
      <c r="P253" s="479" t="e" cm="1" vm="1">
        <f t="array" aca="1" ref="P253" ca="1">INDEX([1]Gözetmenler!$A$2:$C$16,N253,3)</f>
        <v>#VALUE!</v>
      </c>
      <c r="Q253" s="479"/>
      <c r="R253" s="494">
        <f>COUNTIF($E$4:$E$312,Tablo16[[#This Row],[Dersin Adı]])</f>
        <v>1</v>
      </c>
      <c r="S253" s="481">
        <f>COUNTIFS($E$4:$E$358,E253,$F$4:$F$358,F253)</f>
        <v>1</v>
      </c>
      <c r="T253" s="496">
        <f>COUNTIFS(Tablo16[GÜN],I253,Tablo16[SINAV SAATİ],J253)</f>
        <v>10</v>
      </c>
    </row>
    <row r="254" spans="1:20" ht="15.75" x14ac:dyDescent="0.25">
      <c r="A254" s="536">
        <v>188</v>
      </c>
      <c r="B254" s="497" t="s">
        <v>136</v>
      </c>
      <c r="C254" s="497">
        <v>1</v>
      </c>
      <c r="D254" s="498" t="s">
        <v>1365</v>
      </c>
      <c r="E254" s="499" t="s">
        <v>975</v>
      </c>
      <c r="F254" s="500" t="s">
        <v>1102</v>
      </c>
      <c r="G254" s="501" t="s">
        <v>226</v>
      </c>
      <c r="H254" s="497">
        <v>51</v>
      </c>
      <c r="I254" s="507">
        <v>45687</v>
      </c>
      <c r="J254" s="491" t="s">
        <v>157</v>
      </c>
      <c r="K254" s="492" t="s">
        <v>29</v>
      </c>
      <c r="L254" s="476"/>
      <c r="M254" s="477"/>
      <c r="N254" s="477"/>
      <c r="O254" s="479" t="e" cm="1" vm="1">
        <f t="array" aca="1" ref="O254" ca="1">INDEX([1]Gözetmenler!$A$2:$C$16,M254,3)</f>
        <v>#VALUE!</v>
      </c>
      <c r="P254" s="479" t="e" cm="1" vm="1">
        <f t="array" aca="1" ref="P254" ca="1">INDEX([1]Gözetmenler!$A$2:$C$16,N254,3)</f>
        <v>#VALUE!</v>
      </c>
      <c r="Q254" s="479"/>
      <c r="R254" s="494">
        <f>COUNTIF($E$4:$E$312,Tablo16[[#This Row],[Dersin Adı]])</f>
        <v>8</v>
      </c>
      <c r="S254" s="481">
        <f>COUNTIFS($E$4:$E$358,E254,$F$4:$F$358,F254)</f>
        <v>1</v>
      </c>
      <c r="T254" s="496">
        <f>COUNTIFS(Tablo16[GÜN],I254,Tablo16[SINAV SAATİ],J254)</f>
        <v>9</v>
      </c>
    </row>
    <row r="255" spans="1:20" ht="15.75" x14ac:dyDescent="0.25">
      <c r="A255" s="536">
        <v>166</v>
      </c>
      <c r="B255" s="497" t="s">
        <v>136</v>
      </c>
      <c r="C255" s="497">
        <v>1</v>
      </c>
      <c r="D255" s="498" t="s">
        <v>1392</v>
      </c>
      <c r="E255" s="499" t="s">
        <v>1123</v>
      </c>
      <c r="F255" s="500" t="s">
        <v>1124</v>
      </c>
      <c r="G255" s="501" t="s">
        <v>226</v>
      </c>
      <c r="H255" s="497">
        <v>29</v>
      </c>
      <c r="I255" s="507">
        <v>45687</v>
      </c>
      <c r="J255" s="491" t="s">
        <v>163</v>
      </c>
      <c r="K255" s="492" t="s">
        <v>198</v>
      </c>
      <c r="L255" s="476"/>
      <c r="M255" s="477"/>
      <c r="N255" s="477"/>
      <c r="O255" s="479" t="e" cm="1" vm="1">
        <f t="array" aca="1" ref="O255" ca="1">INDEX([1]Gözetmenler!$A$2:$C$16,M255,3)</f>
        <v>#VALUE!</v>
      </c>
      <c r="P255" s="479" t="e" cm="1" vm="1">
        <f t="array" aca="1" ref="P255" ca="1">INDEX([1]Gözetmenler!$A$2:$C$16,N255,3)</f>
        <v>#VALUE!</v>
      </c>
      <c r="Q255" s="479"/>
      <c r="R255" s="494">
        <f>COUNTIF($E$4:$E$312,Tablo16[[#This Row],[Dersin Adı]])</f>
        <v>9</v>
      </c>
      <c r="S255" s="481">
        <f>COUNTIFS($E$4:$E$358,E255,$F$4:$F$358,F255)</f>
        <v>8</v>
      </c>
      <c r="T255" s="496">
        <f>COUNTIFS(Tablo16[GÜN],I255,Tablo16[SINAV SAATİ],J255)</f>
        <v>9</v>
      </c>
    </row>
    <row r="256" spans="1:20" ht="15.75" x14ac:dyDescent="0.25">
      <c r="A256" s="536">
        <v>326</v>
      </c>
      <c r="B256" s="497" t="s">
        <v>136</v>
      </c>
      <c r="C256" s="497">
        <v>1</v>
      </c>
      <c r="D256" s="498" t="s">
        <v>1401</v>
      </c>
      <c r="E256" s="499" t="s">
        <v>959</v>
      </c>
      <c r="F256" s="500" t="s">
        <v>1006</v>
      </c>
      <c r="G256" s="501" t="s">
        <v>136</v>
      </c>
      <c r="H256" s="497">
        <v>30</v>
      </c>
      <c r="I256" s="507">
        <v>45688</v>
      </c>
      <c r="J256" s="491" t="s">
        <v>887</v>
      </c>
      <c r="K256" s="492" t="s">
        <v>20</v>
      </c>
      <c r="L256" s="476"/>
      <c r="M256" s="477"/>
      <c r="N256" s="477"/>
      <c r="O256" s="479" t="e" cm="1" vm="1">
        <f t="array" aca="1" ref="O256" ca="1">INDEX([1]Gözetmenler!$A$2:$C$16,M256,3)</f>
        <v>#VALUE!</v>
      </c>
      <c r="P256" s="479" t="e" cm="1" vm="1">
        <f t="array" aca="1" ref="P256" ca="1">INDEX([1]Gözetmenler!$A$2:$C$16,N256,3)</f>
        <v>#VALUE!</v>
      </c>
      <c r="Q256" s="479"/>
      <c r="R256" s="494">
        <f>COUNTIF($E$4:$E$312,Tablo16[[#This Row],[Dersin Adı]])</f>
        <v>4</v>
      </c>
      <c r="S256" s="481">
        <f>COUNTIFS($E$4:$E$358,E256,$F$4:$F$358,F256)</f>
        <v>1</v>
      </c>
      <c r="T256" s="496">
        <f>COUNTIFS(Tablo16[GÜN],I256,Tablo16[SINAV SAATİ],J256)</f>
        <v>6</v>
      </c>
    </row>
    <row r="257" spans="1:20" ht="15.75" x14ac:dyDescent="0.25">
      <c r="A257" s="536">
        <v>225</v>
      </c>
      <c r="B257" s="497" t="s">
        <v>136</v>
      </c>
      <c r="C257" s="497">
        <v>1</v>
      </c>
      <c r="D257" s="498" t="s">
        <v>1427</v>
      </c>
      <c r="E257" s="499" t="s">
        <v>978</v>
      </c>
      <c r="F257" s="500" t="s">
        <v>1016</v>
      </c>
      <c r="G257" s="501" t="s">
        <v>136</v>
      </c>
      <c r="H257" s="497">
        <v>38</v>
      </c>
      <c r="I257" s="507">
        <v>45688</v>
      </c>
      <c r="J257" s="491" t="s">
        <v>889</v>
      </c>
      <c r="K257" s="492" t="s">
        <v>832</v>
      </c>
      <c r="L257" s="476"/>
      <c r="M257" s="477"/>
      <c r="N257" s="477"/>
      <c r="O257" s="504" t="e" cm="1" vm="1">
        <f t="array" aca="1" ref="O257" ca="1">INDEX([1]Gözetmenler!$A$2:$C$16,M257,3)</f>
        <v>#VALUE!</v>
      </c>
      <c r="P257" s="505" t="e" cm="1" vm="1">
        <f t="array" aca="1" ref="P257" ca="1">INDEX([1]Gözetmenler!$A$2:$C$16,N257,3)</f>
        <v>#VALUE!</v>
      </c>
      <c r="Q257" s="479"/>
      <c r="R257" s="511">
        <f>COUNTIF($E$4:$E$312,Tablo16[[#This Row],[Dersin Adı]])</f>
        <v>5</v>
      </c>
      <c r="S257" s="481">
        <f>COUNTIFS($E$4:$E$358,E257,$F$4:$F$358,F257)</f>
        <v>2</v>
      </c>
      <c r="T257" s="506">
        <f>COUNTIFS(Tablo16[GÜN],I257,Tablo16[SINAV SAATİ],J257)</f>
        <v>6</v>
      </c>
    </row>
    <row r="258" spans="1:20" ht="15.75" x14ac:dyDescent="0.25">
      <c r="A258" s="536">
        <v>2</v>
      </c>
      <c r="B258" s="497" t="s">
        <v>136</v>
      </c>
      <c r="C258" s="497">
        <v>2</v>
      </c>
      <c r="D258" s="498" t="s">
        <v>1183</v>
      </c>
      <c r="E258" s="499" t="s">
        <v>915</v>
      </c>
      <c r="F258" s="500" t="s">
        <v>916</v>
      </c>
      <c r="G258" s="501" t="s">
        <v>136</v>
      </c>
      <c r="H258" s="497">
        <v>36</v>
      </c>
      <c r="I258" s="507">
        <v>45684</v>
      </c>
      <c r="J258" s="491" t="s">
        <v>157</v>
      </c>
      <c r="K258" s="492" t="s">
        <v>17</v>
      </c>
      <c r="L258" s="476"/>
      <c r="M258" s="477"/>
      <c r="N258" s="477"/>
      <c r="O258" s="479" t="e" cm="1" vm="1">
        <f t="array" aca="1" ref="O258" ca="1">INDEX([1]Gözetmenler!$A$2:$C$16,M258,3)</f>
        <v>#VALUE!</v>
      </c>
      <c r="P258" s="479" t="e" cm="1" vm="1">
        <f t="array" aca="1" ref="P258" ca="1">INDEX([1]Gözetmenler!$A$2:$C$16,N258,3)</f>
        <v>#VALUE!</v>
      </c>
      <c r="Q258" s="479"/>
      <c r="R258" s="494">
        <f>COUNTIF($E$4:$E$312,Tablo16[[#This Row],[Dersin Adı]])</f>
        <v>2</v>
      </c>
      <c r="S258" s="481">
        <f>COUNTIFS($E$4:$E$358,E258,$F$4:$F$358,F258)</f>
        <v>1</v>
      </c>
      <c r="T258" s="496">
        <f>COUNTIFS(Tablo16[GÜN],I258,Tablo16[SINAV SAATİ],J258)</f>
        <v>9</v>
      </c>
    </row>
    <row r="259" spans="1:20" ht="15.75" x14ac:dyDescent="0.25">
      <c r="A259" s="536">
        <v>262</v>
      </c>
      <c r="B259" s="497" t="s">
        <v>136</v>
      </c>
      <c r="C259" s="497">
        <v>2</v>
      </c>
      <c r="D259" s="498" t="s">
        <v>1225</v>
      </c>
      <c r="E259" s="499" t="s">
        <v>965</v>
      </c>
      <c r="F259" s="500" t="s">
        <v>966</v>
      </c>
      <c r="G259" s="501" t="s">
        <v>136</v>
      </c>
      <c r="H259" s="497">
        <v>35</v>
      </c>
      <c r="I259" s="507">
        <v>45684</v>
      </c>
      <c r="J259" s="491">
        <v>0.64583333333333337</v>
      </c>
      <c r="K259" s="492" t="s">
        <v>45</v>
      </c>
      <c r="L259" s="476"/>
      <c r="M259" s="477"/>
      <c r="N259" s="477"/>
      <c r="O259" s="479" t="e" cm="1" vm="1">
        <f t="array" aca="1" ref="O259" ca="1">INDEX([1]Gözetmenler!$A$2:$C$16,M259,3)</f>
        <v>#VALUE!</v>
      </c>
      <c r="P259" s="479" t="e" cm="1" vm="1">
        <f t="array" aca="1" ref="P259" ca="1">INDEX([1]Gözetmenler!$A$2:$C$16,N259,3)</f>
        <v>#VALUE!</v>
      </c>
      <c r="Q259" s="479"/>
      <c r="R259" s="494">
        <f>COUNTIF($E$4:$E$312,Tablo16[[#This Row],[Dersin Adı]])</f>
        <v>1</v>
      </c>
      <c r="S259" s="481">
        <f>COUNTIFS($E$4:$E$358,E259,$F$4:$F$358,F259)</f>
        <v>1</v>
      </c>
      <c r="T259" s="496">
        <f>COUNTIFS(Tablo16[GÜN],I259,Tablo16[SINAV SAATİ],J259)</f>
        <v>9</v>
      </c>
    </row>
    <row r="260" spans="1:20" ht="15.75" x14ac:dyDescent="0.25">
      <c r="A260" s="536">
        <v>139</v>
      </c>
      <c r="B260" s="497" t="s">
        <v>136</v>
      </c>
      <c r="C260" s="497">
        <v>2</v>
      </c>
      <c r="D260" s="498" t="s">
        <v>1229</v>
      </c>
      <c r="E260" s="499" t="s">
        <v>140</v>
      </c>
      <c r="F260" s="500" t="s">
        <v>1015</v>
      </c>
      <c r="G260" s="501" t="s">
        <v>145</v>
      </c>
      <c r="H260" s="497">
        <v>22</v>
      </c>
      <c r="I260" s="507">
        <v>45684</v>
      </c>
      <c r="J260" s="491">
        <v>0.75</v>
      </c>
      <c r="K260" s="492" t="s">
        <v>832</v>
      </c>
      <c r="L260" s="476"/>
      <c r="M260" s="477"/>
      <c r="N260" s="477"/>
      <c r="O260" s="479" t="e" cm="1" vm="1">
        <f t="array" aca="1" ref="O260" ca="1">INDEX([1]Gözetmenler!$A$2:$C$16,M260,3)</f>
        <v>#VALUE!</v>
      </c>
      <c r="P260" s="479" t="e" cm="1" vm="1">
        <f t="array" aca="1" ref="P260" ca="1">INDEX([1]Gözetmenler!$A$2:$C$16,N260,3)</f>
        <v>#VALUE!</v>
      </c>
      <c r="Q260" s="479"/>
      <c r="R260" s="494">
        <f>COUNTIF($E$4:$E$312,Tablo16[[#This Row],[Dersin Adı]])</f>
        <v>1</v>
      </c>
      <c r="S260" s="481">
        <f>COUNTIFS($E$4:$E$358,E260,$F$4:$F$358,F260)</f>
        <v>1</v>
      </c>
      <c r="T260" s="496">
        <f>COUNTIFS(Tablo16[GÜN],I260,Tablo16[SINAV SAATİ],J260)</f>
        <v>3</v>
      </c>
    </row>
    <row r="261" spans="1:20" ht="15.75" x14ac:dyDescent="0.25">
      <c r="A261" s="536">
        <v>51</v>
      </c>
      <c r="B261" s="497" t="s">
        <v>136</v>
      </c>
      <c r="C261" s="497">
        <v>2</v>
      </c>
      <c r="D261" s="498" t="s">
        <v>1245</v>
      </c>
      <c r="E261" s="499" t="s">
        <v>142</v>
      </c>
      <c r="F261" s="500" t="s">
        <v>980</v>
      </c>
      <c r="G261" s="501" t="s">
        <v>60</v>
      </c>
      <c r="H261" s="497">
        <v>23</v>
      </c>
      <c r="I261" s="507">
        <v>45685</v>
      </c>
      <c r="J261" s="491">
        <v>0.4375</v>
      </c>
      <c r="K261" s="492" t="s">
        <v>35</v>
      </c>
      <c r="L261" s="476"/>
      <c r="M261" s="477"/>
      <c r="N261" s="477"/>
      <c r="O261" s="479" t="e" cm="1" vm="1">
        <f t="array" aca="1" ref="O261" ca="1">INDEX([1]Gözetmenler!$A$2:$C$16,M261,3)</f>
        <v>#VALUE!</v>
      </c>
      <c r="P261" s="479" t="e" cm="1" vm="1">
        <f t="array" aca="1" ref="P261" ca="1">INDEX([1]Gözetmenler!$A$2:$C$16,N261,3)</f>
        <v>#VALUE!</v>
      </c>
      <c r="Q261" s="479"/>
      <c r="R261" s="494">
        <f>COUNTIF($E$4:$E$312,Tablo16[[#This Row],[Dersin Adı]])</f>
        <v>1</v>
      </c>
      <c r="S261" s="481">
        <f>COUNTIFS($E$4:$E$358,E261,$F$4:$F$358,F261)</f>
        <v>1</v>
      </c>
      <c r="T261" s="496">
        <f>COUNTIFS(Tablo16[GÜN],I261,Tablo16[SINAV SAATİ],J261)</f>
        <v>9</v>
      </c>
    </row>
    <row r="262" spans="1:20" ht="15.75" x14ac:dyDescent="0.25">
      <c r="A262" s="536">
        <v>83</v>
      </c>
      <c r="B262" s="497" t="s">
        <v>136</v>
      </c>
      <c r="C262" s="497">
        <v>2</v>
      </c>
      <c r="D262" s="498" t="s">
        <v>1291</v>
      </c>
      <c r="E262" s="499" t="s">
        <v>1041</v>
      </c>
      <c r="F262" s="500" t="s">
        <v>1042</v>
      </c>
      <c r="G262" s="501" t="s">
        <v>226</v>
      </c>
      <c r="H262" s="497">
        <v>44</v>
      </c>
      <c r="I262" s="507">
        <v>45686</v>
      </c>
      <c r="J262" s="491" t="s">
        <v>154</v>
      </c>
      <c r="K262" s="492" t="s">
        <v>198</v>
      </c>
      <c r="L262" s="476"/>
      <c r="M262" s="477">
        <v>12</v>
      </c>
      <c r="N262" s="477"/>
      <c r="O262" s="479" t="str" cm="1">
        <f t="array" ref="O262">INDEX([1]Gözetmenler!$A$2:$C$16,M262,3)</f>
        <v>Çağrı KINIK</v>
      </c>
      <c r="P262" s="479" t="e" cm="1" vm="1">
        <f t="array" aca="1" ref="P262" ca="1">INDEX([1]Gözetmenler!$A$2:$C$16,N262,3)</f>
        <v>#VALUE!</v>
      </c>
      <c r="Q262" s="479"/>
      <c r="R262" s="494">
        <f>COUNTIF($E$4:$E$312,Tablo16[[#This Row],[Dersin Adı]])</f>
        <v>2</v>
      </c>
      <c r="S262" s="481">
        <f>COUNTIFS($E$4:$E$358,E262,$F$4:$F$358,F262)</f>
        <v>2</v>
      </c>
      <c r="T262" s="496">
        <f>COUNTIFS(Tablo16[GÜN],I262,Tablo16[SINAV SAATİ],J262)</f>
        <v>8</v>
      </c>
    </row>
    <row r="263" spans="1:20" ht="15.75" x14ac:dyDescent="0.25">
      <c r="A263" s="536">
        <v>237</v>
      </c>
      <c r="B263" s="497" t="s">
        <v>136</v>
      </c>
      <c r="C263" s="497">
        <v>2</v>
      </c>
      <c r="D263" s="498" t="s">
        <v>1324</v>
      </c>
      <c r="E263" s="499" t="s">
        <v>1068</v>
      </c>
      <c r="F263" s="500" t="s">
        <v>1069</v>
      </c>
      <c r="G263" s="501" t="s">
        <v>136</v>
      </c>
      <c r="H263" s="497">
        <v>33</v>
      </c>
      <c r="I263" s="507">
        <v>45686</v>
      </c>
      <c r="J263" s="491" t="s">
        <v>160</v>
      </c>
      <c r="K263" s="492" t="s">
        <v>17</v>
      </c>
      <c r="L263" s="476"/>
      <c r="M263" s="477">
        <v>9</v>
      </c>
      <c r="N263" s="477"/>
      <c r="O263" s="479" t="str" cm="1">
        <f t="array" ref="O263">INDEX([1]Gözetmenler!$A$2:$C$16,M263,3)</f>
        <v>Eylem DURMUŞ</v>
      </c>
      <c r="P263" s="479" t="e" cm="1" vm="1">
        <f t="array" aca="1" ref="P263" ca="1">INDEX([1]Gözetmenler!$A$2:$C$16,N263,3)</f>
        <v>#VALUE!</v>
      </c>
      <c r="Q263" s="479"/>
      <c r="R263" s="494">
        <f>COUNTIF($E$4:$E$312,Tablo16[[#This Row],[Dersin Adı]])</f>
        <v>1</v>
      </c>
      <c r="S263" s="481">
        <f>COUNTIFS($E$4:$E$358,E263,$F$4:$F$358,F263)</f>
        <v>1</v>
      </c>
      <c r="T263" s="496">
        <f>COUNTIFS(Tablo16[GÜN],I263,Tablo16[SINAV SAATİ],J263)</f>
        <v>8</v>
      </c>
    </row>
    <row r="264" spans="1:20" ht="15.75" x14ac:dyDescent="0.25">
      <c r="A264" s="536">
        <v>267</v>
      </c>
      <c r="B264" s="497" t="s">
        <v>136</v>
      </c>
      <c r="C264" s="497">
        <v>2</v>
      </c>
      <c r="D264" s="498" t="s">
        <v>1373</v>
      </c>
      <c r="E264" s="499" t="s">
        <v>1107</v>
      </c>
      <c r="F264" s="500" t="s">
        <v>894</v>
      </c>
      <c r="G264" s="501" t="s">
        <v>136</v>
      </c>
      <c r="H264" s="497">
        <v>24</v>
      </c>
      <c r="I264" s="507">
        <v>45687</v>
      </c>
      <c r="J264" s="491" t="s">
        <v>888</v>
      </c>
      <c r="K264" s="492" t="s">
        <v>85</v>
      </c>
      <c r="L264" s="476"/>
      <c r="M264" s="477">
        <v>3</v>
      </c>
      <c r="N264" s="477"/>
      <c r="O264" s="479" t="str" cm="1">
        <f t="array" ref="O264">INDEX([1]Gözetmenler!$A$2:$C$16,M264,3)</f>
        <v xml:space="preserve"> H. Nihan ÇİFTÇİ</v>
      </c>
      <c r="P264" s="479" t="e" cm="1" vm="1">
        <f t="array" aca="1" ref="P264" ca="1">INDEX([1]Gözetmenler!$A$2:$C$16,N264,3)</f>
        <v>#VALUE!</v>
      </c>
      <c r="Q264" s="479"/>
      <c r="R264" s="494">
        <f>COUNTIF($E$4:$E$312,Tablo16[[#This Row],[Dersin Adı]])</f>
        <v>1</v>
      </c>
      <c r="S264" s="481">
        <f>COUNTIFS($E$4:$E$358,E264,$F$4:$F$358,F264)</f>
        <v>1</v>
      </c>
      <c r="T264" s="496">
        <f>COUNTIFS(Tablo16[GÜN],I264,Tablo16[SINAV SAATİ],J264)</f>
        <v>8</v>
      </c>
    </row>
    <row r="265" spans="1:20" ht="15.75" x14ac:dyDescent="0.25">
      <c r="A265" s="536">
        <v>25</v>
      </c>
      <c r="B265" s="497" t="s">
        <v>136</v>
      </c>
      <c r="C265" s="497">
        <v>2</v>
      </c>
      <c r="D265" s="498" t="s">
        <v>1393</v>
      </c>
      <c r="E265" s="499" t="s">
        <v>141</v>
      </c>
      <c r="F265" s="500" t="s">
        <v>1125</v>
      </c>
      <c r="G265" s="501" t="s">
        <v>8</v>
      </c>
      <c r="H265" s="497">
        <v>29</v>
      </c>
      <c r="I265" s="507">
        <v>45687</v>
      </c>
      <c r="J265" s="491" t="s">
        <v>890</v>
      </c>
      <c r="K265" s="492" t="s">
        <v>832</v>
      </c>
      <c r="L265" s="476"/>
      <c r="M265" s="477"/>
      <c r="N265" s="477"/>
      <c r="O265" s="479" t="e" cm="1" vm="1">
        <f t="array" aca="1" ref="O265" ca="1">INDEX([1]Gözetmenler!$A$2:$C$16,M265,3)</f>
        <v>#VALUE!</v>
      </c>
      <c r="P265" s="479" t="e" cm="1" vm="1">
        <f t="array" aca="1" ref="P265" ca="1">INDEX([1]Gözetmenler!$A$2:$C$16,N265,3)</f>
        <v>#VALUE!</v>
      </c>
      <c r="Q265" s="479"/>
      <c r="R265" s="494">
        <f>COUNTIF($E$4:$E$312,Tablo16[[#This Row],[Dersin Adı]])</f>
        <v>1</v>
      </c>
      <c r="S265" s="481">
        <f>COUNTIFS($E$4:$E$358,E265,$F$4:$F$358,F265)</f>
        <v>1</v>
      </c>
      <c r="T265" s="496">
        <f>COUNTIFS(Tablo16[GÜN],I265,Tablo16[SINAV SAATİ],J265)</f>
        <v>3</v>
      </c>
    </row>
    <row r="266" spans="1:20" ht="15.75" x14ac:dyDescent="0.25">
      <c r="A266" s="536">
        <v>299</v>
      </c>
      <c r="B266" s="497" t="s">
        <v>136</v>
      </c>
      <c r="C266" s="497">
        <v>2</v>
      </c>
      <c r="D266" s="498" t="s">
        <v>1402</v>
      </c>
      <c r="E266" s="499" t="s">
        <v>967</v>
      </c>
      <c r="F266" s="500" t="s">
        <v>1130</v>
      </c>
      <c r="G266" s="501" t="s">
        <v>123</v>
      </c>
      <c r="H266" s="497">
        <v>27</v>
      </c>
      <c r="I266" s="507">
        <v>45688</v>
      </c>
      <c r="J266" s="491" t="s">
        <v>157</v>
      </c>
      <c r="K266" s="492" t="s">
        <v>40</v>
      </c>
      <c r="L266" s="476"/>
      <c r="M266" s="477"/>
      <c r="N266" s="477"/>
      <c r="O266" s="479" t="e" cm="1" vm="1">
        <f t="array" aca="1" ref="O266" ca="1">INDEX([1]Gözetmenler!$A$2:$C$16,M266,3)</f>
        <v>#VALUE!</v>
      </c>
      <c r="P266" s="479" t="e" cm="1" vm="1">
        <f t="array" aca="1" ref="P266" ca="1">INDEX([1]Gözetmenler!$A$2:$C$16,N266,3)</f>
        <v>#VALUE!</v>
      </c>
      <c r="Q266" s="479"/>
      <c r="R266" s="494">
        <f>COUNTIF($E$4:$E$312,Tablo16[[#This Row],[Dersin Adı]])</f>
        <v>5</v>
      </c>
      <c r="S266" s="481">
        <f>COUNTIFS($E$4:$E$358,E266,$F$4:$F$358,F266)</f>
        <v>1</v>
      </c>
      <c r="T266" s="496">
        <f>COUNTIFS(Tablo16[GÜN],I266,Tablo16[SINAV SAATİ],J266)</f>
        <v>3</v>
      </c>
    </row>
    <row r="267" spans="1:20" ht="15.75" x14ac:dyDescent="0.25">
      <c r="A267" s="536">
        <v>317</v>
      </c>
      <c r="B267" s="497" t="s">
        <v>136</v>
      </c>
      <c r="C267" s="497">
        <v>2</v>
      </c>
      <c r="D267" s="498" t="s">
        <v>1430</v>
      </c>
      <c r="E267" s="499" t="s">
        <v>143</v>
      </c>
      <c r="F267" s="500" t="s">
        <v>1100</v>
      </c>
      <c r="G267" s="501" t="s">
        <v>97</v>
      </c>
      <c r="H267" s="497">
        <v>28</v>
      </c>
      <c r="I267" s="507">
        <v>45688</v>
      </c>
      <c r="J267" s="491" t="s">
        <v>163</v>
      </c>
      <c r="K267" s="492" t="s">
        <v>52</v>
      </c>
      <c r="L267" s="476"/>
      <c r="M267" s="477"/>
      <c r="N267" s="477"/>
      <c r="O267" s="482" t="e" cm="1" vm="1">
        <f t="array" aca="1" ref="O267" ca="1">INDEX([1]Gözetmenler!$A$2:$C$16,M267,3)</f>
        <v>#VALUE!</v>
      </c>
      <c r="P267" s="483" t="e" cm="1" vm="1">
        <f t="array" aca="1" ref="P267" ca="1">INDEX([1]Gözetmenler!$A$2:$C$16,N267,3)</f>
        <v>#VALUE!</v>
      </c>
      <c r="Q267" s="479"/>
      <c r="R267" s="480">
        <f>COUNTIF($E$4:$E$312,Tablo16[[#This Row],[Dersin Adı]])</f>
        <v>1</v>
      </c>
      <c r="S267" s="481">
        <f>COUNTIFS($E$4:$E$358,E267,$F$4:$F$358,F267)</f>
        <v>1</v>
      </c>
      <c r="T267" s="484">
        <f>COUNTIFS(Tablo16[GÜN],I267,Tablo16[SINAV SAATİ],J267)</f>
        <v>2</v>
      </c>
    </row>
    <row r="268" spans="1:20" ht="15.75" x14ac:dyDescent="0.25">
      <c r="A268" s="536">
        <v>142</v>
      </c>
      <c r="B268" s="497" t="s">
        <v>136</v>
      </c>
      <c r="C268" s="497">
        <v>3</v>
      </c>
      <c r="D268" s="498" t="s">
        <v>1196</v>
      </c>
      <c r="E268" s="499" t="s">
        <v>935</v>
      </c>
      <c r="F268" s="500" t="s">
        <v>894</v>
      </c>
      <c r="G268" s="501" t="s">
        <v>136</v>
      </c>
      <c r="H268" s="497">
        <v>6</v>
      </c>
      <c r="I268" s="507">
        <v>45684</v>
      </c>
      <c r="J268" s="491" t="s">
        <v>888</v>
      </c>
      <c r="K268" s="492" t="s">
        <v>835</v>
      </c>
      <c r="L268" s="476"/>
      <c r="M268" s="477">
        <v>4</v>
      </c>
      <c r="N268" s="477"/>
      <c r="O268" s="479" t="str" cm="1">
        <f t="array" ref="O268">INDEX([1]Gözetmenler!$A$2:$C$16,M268,3)</f>
        <v>İpek YAŞAR</v>
      </c>
      <c r="P268" s="479" t="e" cm="1" vm="1">
        <f t="array" aca="1" ref="P268" ca="1">INDEX([1]Gözetmenler!$A$2:$C$16,N268,3)</f>
        <v>#VALUE!</v>
      </c>
      <c r="Q268" s="479"/>
      <c r="R268" s="494">
        <f>COUNTIF($E$4:$E$312,Tablo16[[#This Row],[Dersin Adı]])</f>
        <v>1</v>
      </c>
      <c r="S268" s="481">
        <f>COUNTIFS($E$4:$E$358,E268,$F$4:$F$358,F268)</f>
        <v>1</v>
      </c>
      <c r="T268" s="496">
        <f>COUNTIFS(Tablo16[GÜN],I268,Tablo16[SINAV SAATİ],J268)</f>
        <v>9</v>
      </c>
    </row>
    <row r="269" spans="1:20" ht="15.75" x14ac:dyDescent="0.25">
      <c r="A269" s="536">
        <v>184</v>
      </c>
      <c r="B269" s="497" t="s">
        <v>136</v>
      </c>
      <c r="C269" s="497">
        <v>3</v>
      </c>
      <c r="D269" s="498" t="s">
        <v>1259</v>
      </c>
      <c r="E269" s="499" t="s">
        <v>996</v>
      </c>
      <c r="F269" s="500" t="s">
        <v>997</v>
      </c>
      <c r="G269" s="501" t="s">
        <v>136</v>
      </c>
      <c r="H269" s="497">
        <v>8</v>
      </c>
      <c r="I269" s="507">
        <v>45685</v>
      </c>
      <c r="J269" s="491">
        <v>0.48958333333333331</v>
      </c>
      <c r="K269" s="492" t="s">
        <v>47</v>
      </c>
      <c r="L269" s="476"/>
      <c r="M269" s="477">
        <v>4</v>
      </c>
      <c r="N269" s="477">
        <v>5</v>
      </c>
      <c r="O269" s="479" t="str" cm="1">
        <f t="array" ref="O269">INDEX([1]Gözetmenler!$A$2:$C$16,M269,3)</f>
        <v>İpek YAŞAR</v>
      </c>
      <c r="P269" s="479" t="str" cm="1">
        <f t="array" ref="P269">INDEX([1]Gözetmenler!$A$2:$C$16,N269,3)</f>
        <v>İrem POYRAZ</v>
      </c>
      <c r="Q269" s="479"/>
      <c r="R269" s="494">
        <f>COUNTIF($E$4:$E$312,Tablo16[[#This Row],[Dersin Adı]])</f>
        <v>1</v>
      </c>
      <c r="S269" s="481">
        <f>COUNTIFS($E$4:$E$358,E269,$F$4:$F$358,F269)</f>
        <v>1</v>
      </c>
      <c r="T269" s="496">
        <f>COUNTIFS(Tablo16[GÜN],I269,Tablo16[SINAV SAATİ],J269)</f>
        <v>9</v>
      </c>
    </row>
    <row r="270" spans="1:20" ht="15.75" x14ac:dyDescent="0.25">
      <c r="A270" s="536">
        <v>247</v>
      </c>
      <c r="B270" s="497" t="s">
        <v>136</v>
      </c>
      <c r="C270" s="497">
        <v>3</v>
      </c>
      <c r="D270" s="498" t="s">
        <v>1287</v>
      </c>
      <c r="E270" s="499" t="s">
        <v>1035</v>
      </c>
      <c r="F270" s="500" t="s">
        <v>1036</v>
      </c>
      <c r="G270" s="501" t="s">
        <v>130</v>
      </c>
      <c r="H270" s="497">
        <v>9</v>
      </c>
      <c r="I270" s="507">
        <v>45685</v>
      </c>
      <c r="J270" s="491">
        <v>0.66666666666666663</v>
      </c>
      <c r="K270" s="492" t="s">
        <v>65</v>
      </c>
      <c r="L270" s="476"/>
      <c r="M270" s="477"/>
      <c r="N270" s="477"/>
      <c r="O270" s="479" t="e" cm="1" vm="1">
        <f t="array" aca="1" ref="O270" ca="1">INDEX([1]Gözetmenler!$A$2:$C$16,M270,3)</f>
        <v>#VALUE!</v>
      </c>
      <c r="P270" s="479" t="e" cm="1" vm="1">
        <f t="array" aca="1" ref="P270" ca="1">INDEX([1]Gözetmenler!$A$2:$C$16,N270,3)</f>
        <v>#VALUE!</v>
      </c>
      <c r="Q270" s="479"/>
      <c r="R270" s="494">
        <f>COUNTIF($E$4:$E$312,Tablo16[[#This Row],[Dersin Adı]])</f>
        <v>1</v>
      </c>
      <c r="S270" s="481">
        <f>COUNTIFS($E$4:$E$358,E270,$F$4:$F$358,F270)</f>
        <v>1</v>
      </c>
      <c r="T270" s="496">
        <f>COUNTIFS(Tablo16[GÜN],I270,Tablo16[SINAV SAATİ],J270)</f>
        <v>9</v>
      </c>
    </row>
    <row r="271" spans="1:20" ht="15.75" x14ac:dyDescent="0.25">
      <c r="A271" s="536">
        <v>248</v>
      </c>
      <c r="B271" s="497" t="s">
        <v>136</v>
      </c>
      <c r="C271" s="497">
        <v>3</v>
      </c>
      <c r="D271" s="498" t="s">
        <v>1303</v>
      </c>
      <c r="E271" s="487" t="s">
        <v>1056</v>
      </c>
      <c r="F271" s="488" t="s">
        <v>886</v>
      </c>
      <c r="G271" s="501" t="s">
        <v>136</v>
      </c>
      <c r="H271" s="497">
        <v>9</v>
      </c>
      <c r="I271" s="507">
        <v>45686</v>
      </c>
      <c r="J271" s="491" t="s">
        <v>887</v>
      </c>
      <c r="K271" s="492" t="s">
        <v>76</v>
      </c>
      <c r="L271" s="476"/>
      <c r="M271" s="477"/>
      <c r="N271" s="477"/>
      <c r="O271" s="479" t="e" cm="1" vm="1">
        <f t="array" aca="1" ref="O271" ca="1">INDEX([1]Gözetmenler!$A$2:$C$16,M271,3)</f>
        <v>#VALUE!</v>
      </c>
      <c r="P271" s="479" t="e" cm="1" vm="1">
        <f t="array" aca="1" ref="P271" ca="1">INDEX([1]Gözetmenler!$A$2:$C$16,N271,3)</f>
        <v>#VALUE!</v>
      </c>
      <c r="Q271" s="479"/>
      <c r="R271" s="494">
        <f>COUNTIF($E$4:$E$312,Tablo16[[#This Row],[Dersin Adı]])</f>
        <v>1</v>
      </c>
      <c r="S271" s="481">
        <f>COUNTIFS($E$4:$E$358,E271,$F$4:$F$358,F271)</f>
        <v>1</v>
      </c>
      <c r="T271" s="496">
        <f>COUNTIFS(Tablo16[GÜN],I271,Tablo16[SINAV SAATİ],J271)</f>
        <v>8</v>
      </c>
    </row>
    <row r="272" spans="1:20" ht="30" x14ac:dyDescent="0.25">
      <c r="A272" s="536">
        <v>344</v>
      </c>
      <c r="B272" s="497" t="s">
        <v>136</v>
      </c>
      <c r="C272" s="497">
        <v>3</v>
      </c>
      <c r="D272" s="498" t="s">
        <v>1337</v>
      </c>
      <c r="E272" s="499" t="s">
        <v>1080</v>
      </c>
      <c r="F272" s="500" t="s">
        <v>886</v>
      </c>
      <c r="G272" s="501" t="s">
        <v>136</v>
      </c>
      <c r="H272" s="497">
        <v>8</v>
      </c>
      <c r="I272" s="507">
        <v>45686</v>
      </c>
      <c r="J272" s="491" t="s">
        <v>889</v>
      </c>
      <c r="K272" s="492" t="s">
        <v>42</v>
      </c>
      <c r="L272" s="476"/>
      <c r="M272" s="477"/>
      <c r="N272" s="477"/>
      <c r="O272" s="479" t="e" cm="1" vm="1">
        <f t="array" aca="1" ref="O272" ca="1">INDEX([1]Gözetmenler!$A$2:$C$16,M272,3)</f>
        <v>#VALUE!</v>
      </c>
      <c r="P272" s="479" t="e" cm="1" vm="1">
        <f t="array" aca="1" ref="P272" ca="1">INDEX([1]Gözetmenler!$A$2:$C$16,N272,3)</f>
        <v>#VALUE!</v>
      </c>
      <c r="Q272" s="479"/>
      <c r="R272" s="494">
        <f>COUNTIF($E$4:$E$312,Tablo16[[#This Row],[Dersin Adı]])</f>
        <v>1</v>
      </c>
      <c r="S272" s="481">
        <f>COUNTIFS($E$4:$E$358,E272,$F$4:$F$358,F272)</f>
        <v>1</v>
      </c>
      <c r="T272" s="496">
        <f>COUNTIFS(Tablo16[GÜN],I272,Tablo16[SINAV SAATİ],J272)</f>
        <v>8</v>
      </c>
    </row>
    <row r="273" spans="1:20" ht="15.75" x14ac:dyDescent="0.25">
      <c r="A273" s="536">
        <v>369</v>
      </c>
      <c r="B273" s="497" t="s">
        <v>136</v>
      </c>
      <c r="C273" s="497">
        <v>3</v>
      </c>
      <c r="D273" s="498" t="s">
        <v>1385</v>
      </c>
      <c r="E273" s="499" t="s">
        <v>1117</v>
      </c>
      <c r="F273" s="500" t="s">
        <v>1036</v>
      </c>
      <c r="G273" s="501" t="s">
        <v>130</v>
      </c>
      <c r="H273" s="497">
        <v>6</v>
      </c>
      <c r="I273" s="507">
        <v>45687</v>
      </c>
      <c r="J273" s="491" t="s">
        <v>160</v>
      </c>
      <c r="K273" s="492" t="s">
        <v>85</v>
      </c>
      <c r="L273" s="476"/>
      <c r="M273" s="477"/>
      <c r="N273" s="477"/>
      <c r="O273" s="479" t="e" cm="1" vm="1">
        <f t="array" aca="1" ref="O273" ca="1">INDEX([1]Gözetmenler!$A$2:$C$16,M273,3)</f>
        <v>#VALUE!</v>
      </c>
      <c r="P273" s="479" t="e" cm="1" vm="1">
        <f t="array" aca="1" ref="P273" ca="1">INDEX([1]Gözetmenler!$A$2:$C$16,N273,3)</f>
        <v>#VALUE!</v>
      </c>
      <c r="Q273" s="479"/>
      <c r="R273" s="494">
        <f>COUNTIF($E$4:$E$312,Tablo16[[#This Row],[Dersin Adı]])</f>
        <v>1</v>
      </c>
      <c r="S273" s="481">
        <f>COUNTIFS($E$4:$E$358,E273,$F$4:$F$358,F273)</f>
        <v>1</v>
      </c>
      <c r="T273" s="496">
        <f>COUNTIFS(Tablo16[GÜN],I273,Tablo16[SINAV SAATİ],J273)</f>
        <v>8</v>
      </c>
    </row>
    <row r="274" spans="1:20" ht="15.75" x14ac:dyDescent="0.25">
      <c r="A274" s="536">
        <v>23</v>
      </c>
      <c r="B274" s="497" t="s">
        <v>136</v>
      </c>
      <c r="C274" s="497">
        <v>4</v>
      </c>
      <c r="D274" s="498" t="s">
        <v>1166</v>
      </c>
      <c r="E274" s="499" t="s">
        <v>893</v>
      </c>
      <c r="F274" s="500" t="s">
        <v>894</v>
      </c>
      <c r="G274" s="501" t="s">
        <v>136</v>
      </c>
      <c r="H274" s="497">
        <v>7</v>
      </c>
      <c r="I274" s="507">
        <v>45684</v>
      </c>
      <c r="J274" s="491" t="s">
        <v>154</v>
      </c>
      <c r="K274" s="492" t="s">
        <v>67</v>
      </c>
      <c r="L274" s="476"/>
      <c r="M274" s="477"/>
      <c r="N274" s="477"/>
      <c r="O274" s="479" t="e" cm="1" vm="1">
        <f t="array" aca="1" ref="O274" ca="1">INDEX([1]Gözetmenler!$A$2:$C$16,M274,3)</f>
        <v>#VALUE!</v>
      </c>
      <c r="P274" s="479" t="e" cm="1" vm="1">
        <f t="array" aca="1" ref="P274" ca="1">INDEX([1]Gözetmenler!$A$2:$C$16,N274,3)</f>
        <v>#VALUE!</v>
      </c>
      <c r="Q274" s="479"/>
      <c r="R274" s="494">
        <f>COUNTIF($E$4:$E$312,Tablo16[[#This Row],[Dersin Adı]])</f>
        <v>1</v>
      </c>
      <c r="S274" s="481">
        <f>COUNTIFS($E$4:$E$358,E274,$F$4:$F$358,F274)</f>
        <v>1</v>
      </c>
      <c r="T274" s="496">
        <f>COUNTIFS(Tablo16[GÜN],I274,Tablo16[SINAV SAATİ],J274)</f>
        <v>9</v>
      </c>
    </row>
    <row r="275" spans="1:20" ht="15.75" x14ac:dyDescent="0.25">
      <c r="A275" s="536">
        <v>85</v>
      </c>
      <c r="B275" s="497" t="s">
        <v>136</v>
      </c>
      <c r="C275" s="497">
        <v>4</v>
      </c>
      <c r="D275" s="498" t="s">
        <v>1204</v>
      </c>
      <c r="E275" s="499" t="s">
        <v>945</v>
      </c>
      <c r="F275" s="500" t="s">
        <v>894</v>
      </c>
      <c r="G275" s="501" t="s">
        <v>136</v>
      </c>
      <c r="H275" s="497">
        <v>13</v>
      </c>
      <c r="I275" s="507">
        <v>45684</v>
      </c>
      <c r="J275" s="491" t="s">
        <v>160</v>
      </c>
      <c r="K275" s="492" t="s">
        <v>50</v>
      </c>
      <c r="L275" s="476"/>
      <c r="M275" s="477">
        <v>8</v>
      </c>
      <c r="N275" s="477">
        <v>12</v>
      </c>
      <c r="O275" s="479" t="str" cm="1">
        <f t="array" ref="O275">INDEX([1]Gözetmenler!$A$2:$C$16,M275,3)</f>
        <v>Sema Ezgi YÜCEER</v>
      </c>
      <c r="P275" s="479" t="str" cm="1">
        <f t="array" ref="P275">INDEX([1]Gözetmenler!$A$2:$C$16,N275,3)</f>
        <v>Çağrı KINIK</v>
      </c>
      <c r="Q275" s="479"/>
      <c r="R275" s="494">
        <f>COUNTIF($E$4:$E$312,Tablo16[[#This Row],[Dersin Adı]])</f>
        <v>1</v>
      </c>
      <c r="S275" s="481">
        <f>COUNTIFS($E$4:$E$358,E275,$F$4:$F$358,F275)</f>
        <v>1</v>
      </c>
      <c r="T275" s="496">
        <f>COUNTIFS(Tablo16[GÜN],I275,Tablo16[SINAV SAATİ],J275)</f>
        <v>9</v>
      </c>
    </row>
    <row r="276" spans="1:20" ht="15.75" x14ac:dyDescent="0.25">
      <c r="A276" s="536">
        <v>211</v>
      </c>
      <c r="B276" s="497" t="s">
        <v>136</v>
      </c>
      <c r="C276" s="497">
        <v>4</v>
      </c>
      <c r="D276" s="498" t="s">
        <v>1266</v>
      </c>
      <c r="E276" s="499" t="s">
        <v>1005</v>
      </c>
      <c r="F276" s="500" t="s">
        <v>1006</v>
      </c>
      <c r="G276" s="501" t="s">
        <v>136</v>
      </c>
      <c r="H276" s="497">
        <v>10</v>
      </c>
      <c r="I276" s="507">
        <v>45685</v>
      </c>
      <c r="J276" s="491">
        <v>0.60763888888888884</v>
      </c>
      <c r="K276" s="492" t="s">
        <v>20</v>
      </c>
      <c r="L276" s="476"/>
      <c r="M276" s="477"/>
      <c r="N276" s="477"/>
      <c r="O276" s="479" t="e" cm="1" vm="1">
        <f t="array" aca="1" ref="O276" ca="1">INDEX([1]Gözetmenler!$A$2:$C$16,M276,3)</f>
        <v>#VALUE!</v>
      </c>
      <c r="P276" s="479" t="e" cm="1" vm="1">
        <f t="array" aca="1" ref="P276" ca="1">INDEX([1]Gözetmenler!$A$2:$C$16,N276,3)</f>
        <v>#VALUE!</v>
      </c>
      <c r="Q276" s="479"/>
      <c r="R276" s="494">
        <f>COUNTIF($E$4:$E$312,Tablo16[[#This Row],[Dersin Adı]])</f>
        <v>1</v>
      </c>
      <c r="S276" s="481">
        <f>COUNTIFS($E$4:$E$358,E276,$F$4:$F$358,F276)</f>
        <v>1</v>
      </c>
      <c r="T276" s="496">
        <f>COUNTIFS(Tablo16[GÜN],I276,Tablo16[SINAV SAATİ],J276)</f>
        <v>8</v>
      </c>
    </row>
    <row r="277" spans="1:20" ht="15.75" x14ac:dyDescent="0.25">
      <c r="A277" s="536">
        <v>218</v>
      </c>
      <c r="B277" s="497" t="s">
        <v>136</v>
      </c>
      <c r="C277" s="497">
        <v>4</v>
      </c>
      <c r="D277" s="498" t="s">
        <v>1310</v>
      </c>
      <c r="E277" s="499" t="s">
        <v>905</v>
      </c>
      <c r="F277" s="500" t="s">
        <v>1016</v>
      </c>
      <c r="G277" s="501" t="s">
        <v>136</v>
      </c>
      <c r="H277" s="497">
        <v>9</v>
      </c>
      <c r="I277" s="507">
        <v>45686</v>
      </c>
      <c r="J277" s="491" t="s">
        <v>157</v>
      </c>
      <c r="K277" s="492" t="s">
        <v>65</v>
      </c>
      <c r="L277" s="476"/>
      <c r="M277" s="477"/>
      <c r="N277" s="477"/>
      <c r="O277" s="479" t="e" cm="1" vm="1">
        <f t="array" aca="1" ref="O277" ca="1">INDEX([1]Gözetmenler!$A$2:$C$16,M277,3)</f>
        <v>#VALUE!</v>
      </c>
      <c r="P277" s="479" t="e" cm="1" vm="1">
        <f t="array" aca="1" ref="P277" ca="1">INDEX([1]Gözetmenler!$A$2:$C$16,N277,3)</f>
        <v>#VALUE!</v>
      </c>
      <c r="Q277" s="479"/>
      <c r="R277" s="494">
        <f>COUNTIF($E$4:$E$312,Tablo16[[#This Row],[Dersin Adı]])</f>
        <v>7</v>
      </c>
      <c r="S277" s="481">
        <f>COUNTIFS($E$4:$E$358,E277,$F$4:$F$358,F277)</f>
        <v>1</v>
      </c>
      <c r="T277" s="496">
        <f>COUNTIFS(Tablo16[GÜN],I277,Tablo16[SINAV SAATİ],J277)</f>
        <v>10</v>
      </c>
    </row>
    <row r="278" spans="1:20" ht="15.75" x14ac:dyDescent="0.25">
      <c r="A278" s="536">
        <v>264</v>
      </c>
      <c r="B278" s="497" t="s">
        <v>136</v>
      </c>
      <c r="C278" s="497">
        <v>4</v>
      </c>
      <c r="D278" s="498" t="s">
        <v>1341</v>
      </c>
      <c r="E278" s="499" t="s">
        <v>1082</v>
      </c>
      <c r="F278" s="500" t="s">
        <v>1083</v>
      </c>
      <c r="G278" s="501" t="s">
        <v>136</v>
      </c>
      <c r="H278" s="497">
        <v>8</v>
      </c>
      <c r="I278" s="507">
        <v>45686</v>
      </c>
      <c r="J278" s="491" t="s">
        <v>163</v>
      </c>
      <c r="K278" s="492" t="s">
        <v>24</v>
      </c>
      <c r="L278" s="476"/>
      <c r="M278" s="477">
        <v>12</v>
      </c>
      <c r="N278" s="477"/>
      <c r="O278" s="479" t="str" cm="1">
        <f t="array" ref="O278">INDEX([1]Gözetmenler!$A$2:$C$16,M278,3)</f>
        <v>Çağrı KINIK</v>
      </c>
      <c r="P278" s="479" t="e" cm="1" vm="1">
        <f t="array" aca="1" ref="P278" ca="1">INDEX([1]Gözetmenler!$A$2:$C$16,N278,3)</f>
        <v>#VALUE!</v>
      </c>
      <c r="Q278" s="479"/>
      <c r="R278" s="494">
        <f>COUNTIF($E$4:$E$312,Tablo16[[#This Row],[Dersin Adı]])</f>
        <v>1</v>
      </c>
      <c r="S278" s="481">
        <f>COUNTIFS($E$4:$E$358,E278,$F$4:$F$358,F278)</f>
        <v>1</v>
      </c>
      <c r="T278" s="496">
        <f>COUNTIFS(Tablo16[GÜN],I278,Tablo16[SINAV SAATİ],J278)</f>
        <v>10</v>
      </c>
    </row>
    <row r="279" spans="1:20" ht="15.75" x14ac:dyDescent="0.25">
      <c r="A279" s="536">
        <v>341</v>
      </c>
      <c r="B279" s="497" t="s">
        <v>136</v>
      </c>
      <c r="C279" s="497">
        <v>4</v>
      </c>
      <c r="D279" s="498" t="s">
        <v>1358</v>
      </c>
      <c r="E279" s="499" t="s">
        <v>1097</v>
      </c>
      <c r="F279" s="500" t="s">
        <v>886</v>
      </c>
      <c r="G279" s="501" t="s">
        <v>136</v>
      </c>
      <c r="H279" s="497">
        <v>10</v>
      </c>
      <c r="I279" s="507">
        <v>45687</v>
      </c>
      <c r="J279" s="491" t="s">
        <v>887</v>
      </c>
      <c r="K279" s="492" t="s">
        <v>65</v>
      </c>
      <c r="L279" s="476"/>
      <c r="M279" s="477"/>
      <c r="N279" s="477"/>
      <c r="O279" s="479" t="e" cm="1" vm="1">
        <f t="array" aca="1" ref="O279" ca="1">INDEX([1]Gözetmenler!$A$2:$C$16,M279,3)</f>
        <v>#VALUE!</v>
      </c>
      <c r="P279" s="479" t="e" cm="1" vm="1">
        <f t="array" aca="1" ref="P279" ca="1">INDEX([1]Gözetmenler!$A$2:$C$16,N279,3)</f>
        <v>#VALUE!</v>
      </c>
      <c r="Q279" s="479"/>
      <c r="R279" s="494">
        <f>COUNTIF($E$4:$E$312,Tablo16[[#This Row],[Dersin Adı]])</f>
        <v>1</v>
      </c>
      <c r="S279" s="481">
        <f>COUNTIFS($E$4:$E$358,E279,$F$4:$F$358,F279)</f>
        <v>1</v>
      </c>
      <c r="T279" s="496">
        <f>COUNTIFS(Tablo16[GÜN],I279,Tablo16[SINAV SAATİ],J279)</f>
        <v>7</v>
      </c>
    </row>
    <row r="280" spans="1:20" ht="15.75" x14ac:dyDescent="0.25">
      <c r="A280" s="536">
        <v>359</v>
      </c>
      <c r="B280" s="497" t="s">
        <v>136</v>
      </c>
      <c r="C280" s="497">
        <v>4</v>
      </c>
      <c r="D280" s="498" t="s">
        <v>1391</v>
      </c>
      <c r="E280" s="499" t="s">
        <v>1122</v>
      </c>
      <c r="F280" s="500" t="s">
        <v>997</v>
      </c>
      <c r="G280" s="501" t="s">
        <v>136</v>
      </c>
      <c r="H280" s="497">
        <v>9</v>
      </c>
      <c r="I280" s="507">
        <v>45687</v>
      </c>
      <c r="J280" s="491" t="s">
        <v>889</v>
      </c>
      <c r="K280" s="492" t="s">
        <v>24</v>
      </c>
      <c r="L280" s="476"/>
      <c r="M280" s="477"/>
      <c r="N280" s="477"/>
      <c r="O280" s="479" t="e" cm="1" vm="1">
        <f t="array" aca="1" ref="O280" ca="1">INDEX([1]Gözetmenler!$A$2:$C$16,M280,3)</f>
        <v>#VALUE!</v>
      </c>
      <c r="P280" s="479" t="e" cm="1" vm="1">
        <f t="array" aca="1" ref="P280" ca="1">INDEX([1]Gözetmenler!$A$2:$C$16,N280,3)</f>
        <v>#VALUE!</v>
      </c>
      <c r="Q280" s="479"/>
      <c r="R280" s="494">
        <f>COUNTIF($E$4:$E$312,Tablo16[[#This Row],[Dersin Adı]])</f>
        <v>1</v>
      </c>
      <c r="S280" s="481">
        <f>COUNTIFS($E$4:$E$358,E280,$F$4:$F$358,F280)</f>
        <v>1</v>
      </c>
      <c r="T280" s="496">
        <f>COUNTIFS(Tablo16[GÜN],I280,Tablo16[SINAV SAATİ],J280)</f>
        <v>7</v>
      </c>
    </row>
    <row r="281" spans="1:20" ht="15.75" x14ac:dyDescent="0.25">
      <c r="A281" s="536">
        <v>29</v>
      </c>
      <c r="B281" s="497" t="s">
        <v>145</v>
      </c>
      <c r="C281" s="497">
        <v>1</v>
      </c>
      <c r="D281" s="498" t="s">
        <v>1174</v>
      </c>
      <c r="E281" s="499" t="s">
        <v>909</v>
      </c>
      <c r="F281" s="500" t="s">
        <v>904</v>
      </c>
      <c r="G281" s="501" t="s">
        <v>145</v>
      </c>
      <c r="H281" s="497">
        <v>37</v>
      </c>
      <c r="I281" s="507">
        <v>45684</v>
      </c>
      <c r="J281" s="491" t="s">
        <v>887</v>
      </c>
      <c r="K281" s="492" t="s">
        <v>40</v>
      </c>
      <c r="L281" s="476"/>
      <c r="M281" s="477"/>
      <c r="N281" s="477"/>
      <c r="O281" s="479" t="e" cm="1" vm="1">
        <f t="array" aca="1" ref="O281" ca="1">INDEX([1]Gözetmenler!$A$2:$C$16,M281,3)</f>
        <v>#VALUE!</v>
      </c>
      <c r="P281" s="479" t="e" cm="1" vm="1">
        <f t="array" aca="1" ref="P281" ca="1">INDEX([1]Gözetmenler!$A$2:$C$16,N281,3)</f>
        <v>#VALUE!</v>
      </c>
      <c r="Q281" s="479"/>
      <c r="R281" s="494">
        <f>COUNTIF($E$4:$E$312,Tablo16[[#This Row],[Dersin Adı]])</f>
        <v>1</v>
      </c>
      <c r="S281" s="481">
        <f>COUNTIFS($E$4:$E$358,E281,$F$4:$F$358,F281)</f>
        <v>1</v>
      </c>
      <c r="T281" s="496">
        <f>COUNTIFS(Tablo16[GÜN],I281,Tablo16[SINAV SAATİ],J281)</f>
        <v>9</v>
      </c>
    </row>
    <row r="282" spans="1:20" ht="15.75" x14ac:dyDescent="0.25">
      <c r="A282" s="536">
        <v>409</v>
      </c>
      <c r="B282" s="497" t="s">
        <v>145</v>
      </c>
      <c r="C282" s="497">
        <v>1</v>
      </c>
      <c r="D282" s="498"/>
      <c r="E282" s="499" t="s">
        <v>1446</v>
      </c>
      <c r="F282" s="500" t="s">
        <v>1447</v>
      </c>
      <c r="G282" s="501" t="s">
        <v>226</v>
      </c>
      <c r="H282" s="497"/>
      <c r="I282" s="507">
        <v>45684</v>
      </c>
      <c r="J282" s="491">
        <v>0.625</v>
      </c>
      <c r="K282" s="492" t="s">
        <v>198</v>
      </c>
      <c r="L282" s="476"/>
      <c r="M282" s="477"/>
      <c r="N282" s="477"/>
      <c r="O282" s="479" t="e" cm="1" vm="1">
        <f t="array" aca="1" ref="O282" ca="1">INDEX([1]Gözetmenler!$A$2:$C$16,M282,3)</f>
        <v>#VALUE!</v>
      </c>
      <c r="P282" s="479" t="e" cm="1" vm="1">
        <f t="array" aca="1" ref="P282" ca="1">INDEX([1]Gözetmenler!$A$2:$C$16,N282,3)</f>
        <v>#VALUE!</v>
      </c>
      <c r="Q282" s="479"/>
      <c r="R282" s="494">
        <f>COUNTIF($E$4:$E$312,Tablo16[[#This Row],[Dersin Adı]])</f>
        <v>9</v>
      </c>
      <c r="S282" s="481">
        <f>COUNTIFS($E$4:$E$358,E282,$F$4:$F$358,F282)</f>
        <v>9</v>
      </c>
      <c r="T282" s="496">
        <f>COUNTIFS(Tablo16[GÜN],I282,Tablo16[SINAV SAATİ],J282)</f>
        <v>9</v>
      </c>
    </row>
    <row r="283" spans="1:20" ht="15.75" x14ac:dyDescent="0.25">
      <c r="A283" s="536">
        <v>102</v>
      </c>
      <c r="B283" s="497" t="s">
        <v>145</v>
      </c>
      <c r="C283" s="497">
        <v>1</v>
      </c>
      <c r="D283" s="498" t="s">
        <v>1214</v>
      </c>
      <c r="E283" s="499" t="s">
        <v>954</v>
      </c>
      <c r="F283" s="500" t="s">
        <v>957</v>
      </c>
      <c r="G283" s="501" t="s">
        <v>226</v>
      </c>
      <c r="H283" s="497">
        <v>40</v>
      </c>
      <c r="I283" s="507">
        <v>45684</v>
      </c>
      <c r="J283" s="491">
        <v>0.69791666666666663</v>
      </c>
      <c r="K283" s="492" t="s">
        <v>198</v>
      </c>
      <c r="L283" s="476"/>
      <c r="M283" s="477"/>
      <c r="N283" s="477"/>
      <c r="O283" s="479" t="e" cm="1" vm="1">
        <f t="array" aca="1" ref="O283" ca="1">INDEX([1]Gözetmenler!$A$2:$C$16,M283,3)</f>
        <v>#VALUE!</v>
      </c>
      <c r="P283" s="479" t="e" cm="1" vm="1">
        <f t="array" aca="1" ref="P283" ca="1">INDEX([1]Gözetmenler!$A$2:$C$16,N283,3)</f>
        <v>#VALUE!</v>
      </c>
      <c r="Q283" s="479"/>
      <c r="R283" s="494">
        <f>COUNTIF($E$4:$E$312,Tablo16[[#This Row],[Dersin Adı]])</f>
        <v>9</v>
      </c>
      <c r="S283" s="481">
        <f>COUNTIFS($E$4:$E$358,E283,$F$4:$F$358,F283)</f>
        <v>3</v>
      </c>
      <c r="T283" s="496">
        <f>COUNTIFS(Tablo16[GÜN],I283,Tablo16[SINAV SAATİ],J283)</f>
        <v>9</v>
      </c>
    </row>
    <row r="284" spans="1:20" ht="15.75" x14ac:dyDescent="0.25">
      <c r="A284" s="536">
        <v>190</v>
      </c>
      <c r="B284" s="497" t="s">
        <v>145</v>
      </c>
      <c r="C284" s="497">
        <v>1</v>
      </c>
      <c r="D284" s="498" t="s">
        <v>1239</v>
      </c>
      <c r="E284" s="499" t="s">
        <v>975</v>
      </c>
      <c r="F284" s="500" t="s">
        <v>976</v>
      </c>
      <c r="G284" s="501" t="s">
        <v>226</v>
      </c>
      <c r="H284" s="497">
        <v>61</v>
      </c>
      <c r="I284" s="507">
        <v>45685</v>
      </c>
      <c r="J284" s="491">
        <v>0.38541666666666669</v>
      </c>
      <c r="K284" s="492" t="s">
        <v>198</v>
      </c>
      <c r="L284" s="476"/>
      <c r="M284" s="477"/>
      <c r="N284" s="477"/>
      <c r="O284" s="479" t="e" cm="1" vm="1">
        <f t="array" aca="1" ref="O284" ca="1">INDEX([1]Gözetmenler!$A$2:$C$16,M284,3)</f>
        <v>#VALUE!</v>
      </c>
      <c r="P284" s="479" t="e" cm="1" vm="1">
        <f t="array" aca="1" ref="P284" ca="1">INDEX([1]Gözetmenler!$A$2:$C$16,N284,3)</f>
        <v>#VALUE!</v>
      </c>
      <c r="Q284" s="479"/>
      <c r="R284" s="494">
        <f>COUNTIF($E$4:$E$312,Tablo16[[#This Row],[Dersin Adı]])</f>
        <v>8</v>
      </c>
      <c r="S284" s="481">
        <f>COUNTIFS($E$4:$E$358,E284,$F$4:$F$358,F284)</f>
        <v>2</v>
      </c>
      <c r="T284" s="496">
        <f>COUNTIFS(Tablo16[GÜN],I284,Tablo16[SINAV SAATİ],J284)</f>
        <v>10</v>
      </c>
    </row>
    <row r="285" spans="1:20" ht="15.75" x14ac:dyDescent="0.25">
      <c r="A285" s="536">
        <v>19</v>
      </c>
      <c r="B285" s="497" t="s">
        <v>145</v>
      </c>
      <c r="C285" s="497">
        <v>1</v>
      </c>
      <c r="D285" s="498" t="s">
        <v>1251</v>
      </c>
      <c r="E285" s="499" t="s">
        <v>984</v>
      </c>
      <c r="F285" s="500" t="s">
        <v>16</v>
      </c>
      <c r="G285" s="501" t="s">
        <v>226</v>
      </c>
      <c r="H285" s="497">
        <v>261</v>
      </c>
      <c r="I285" s="507">
        <v>45685</v>
      </c>
      <c r="J285" s="491">
        <v>0.54166666666666663</v>
      </c>
      <c r="K285" s="492" t="s">
        <v>198</v>
      </c>
      <c r="L285" s="476"/>
      <c r="M285" s="477"/>
      <c r="N285" s="477"/>
      <c r="O285" s="479" t="e" cm="1" vm="1">
        <f t="array" aca="1" ref="O285" ca="1">INDEX([1]Gözetmenler!$A$2:$C$16,M285,3)</f>
        <v>#VALUE!</v>
      </c>
      <c r="P285" s="479" t="e" cm="1" vm="1">
        <f t="array" aca="1" ref="P285" ca="1">INDEX([1]Gözetmenler!$A$2:$C$16,N285,3)</f>
        <v>#VALUE!</v>
      </c>
      <c r="Q285" s="479"/>
      <c r="R285" s="494">
        <f>COUNTIF($E$4:$E$312,Tablo16[[#This Row],[Dersin Adı]])</f>
        <v>9</v>
      </c>
      <c r="S285" s="481">
        <f>COUNTIFS($E$4:$E$358,E285,$F$4:$F$358,F285)</f>
        <v>6</v>
      </c>
      <c r="T285" s="496">
        <f>COUNTIFS(Tablo16[GÜN],I285,Tablo16[SINAV SAATİ],J285)</f>
        <v>9</v>
      </c>
    </row>
    <row r="286" spans="1:20" ht="15.75" x14ac:dyDescent="0.25">
      <c r="A286" s="536">
        <v>356</v>
      </c>
      <c r="B286" s="497" t="s">
        <v>145</v>
      </c>
      <c r="C286" s="497">
        <v>1</v>
      </c>
      <c r="D286" s="498" t="s">
        <v>1270</v>
      </c>
      <c r="E286" s="499" t="s">
        <v>1012</v>
      </c>
      <c r="F286" s="500" t="s">
        <v>18</v>
      </c>
      <c r="G286" s="501" t="s">
        <v>226</v>
      </c>
      <c r="H286" s="497">
        <v>40</v>
      </c>
      <c r="I286" s="507">
        <v>45685</v>
      </c>
      <c r="J286" s="491">
        <v>0.58333333333333337</v>
      </c>
      <c r="K286" s="492" t="s">
        <v>198</v>
      </c>
      <c r="L286" s="476"/>
      <c r="M286" s="477"/>
      <c r="N286" s="477"/>
      <c r="O286" s="479" t="e" cm="1" vm="1">
        <f t="array" aca="1" ref="O286" ca="1">INDEX([1]Gözetmenler!$A$2:$C$16,M286,3)</f>
        <v>#VALUE!</v>
      </c>
      <c r="P286" s="479" t="e" cm="1" vm="1">
        <f t="array" aca="1" ref="P286" ca="1">INDEX([1]Gözetmenler!$A$2:$C$16,N286,3)</f>
        <v>#VALUE!</v>
      </c>
      <c r="Q286" s="479"/>
      <c r="R286" s="494">
        <f>COUNTIF($E$4:$E$312,Tablo16[[#This Row],[Dersin Adı]])</f>
        <v>9</v>
      </c>
      <c r="S286" s="481">
        <f>COUNTIFS($E$4:$E$358,E286,$F$4:$F$358,F286)</f>
        <v>9</v>
      </c>
      <c r="T286" s="496">
        <f>COUNTIFS(Tablo16[GÜN],I286,Tablo16[SINAV SAATİ],J286)</f>
        <v>9</v>
      </c>
    </row>
    <row r="287" spans="1:20" ht="15.75" x14ac:dyDescent="0.25">
      <c r="A287" s="536">
        <v>86</v>
      </c>
      <c r="B287" s="497" t="s">
        <v>145</v>
      </c>
      <c r="C287" s="497">
        <v>1</v>
      </c>
      <c r="D287" s="498" t="s">
        <v>1319</v>
      </c>
      <c r="E287" s="499" t="s">
        <v>380</v>
      </c>
      <c r="F287" s="500" t="s">
        <v>922</v>
      </c>
      <c r="G287" s="501" t="s">
        <v>117</v>
      </c>
      <c r="H287" s="497">
        <v>21</v>
      </c>
      <c r="I287" s="507">
        <v>45686</v>
      </c>
      <c r="J287" s="491" t="s">
        <v>888</v>
      </c>
      <c r="K287" s="492" t="s">
        <v>85</v>
      </c>
      <c r="L287" s="476"/>
      <c r="M287" s="477"/>
      <c r="N287" s="477"/>
      <c r="O287" s="479" t="e" cm="1" vm="1">
        <f t="array" aca="1" ref="O287" ca="1">INDEX([1]Gözetmenler!$A$2:$C$16,M287,3)</f>
        <v>#VALUE!</v>
      </c>
      <c r="P287" s="479" t="e" cm="1" vm="1">
        <f t="array" aca="1" ref="P287" ca="1">INDEX([1]Gözetmenler!$A$2:$C$16,N287,3)</f>
        <v>#VALUE!</v>
      </c>
      <c r="Q287" s="479"/>
      <c r="R287" s="494">
        <f>COUNTIF($E$4:$E$312,Tablo16[[#This Row],[Dersin Adı]])</f>
        <v>1</v>
      </c>
      <c r="S287" s="481">
        <f>COUNTIFS($E$4:$E$358,E287,$F$4:$F$358,F287)</f>
        <v>1</v>
      </c>
      <c r="T287" s="496">
        <f>COUNTIFS(Tablo16[GÜN],I287,Tablo16[SINAV SAATİ],J287)</f>
        <v>10</v>
      </c>
    </row>
    <row r="288" spans="1:20" ht="15.75" x14ac:dyDescent="0.25">
      <c r="A288" s="536">
        <v>62</v>
      </c>
      <c r="B288" s="497" t="s">
        <v>145</v>
      </c>
      <c r="C288" s="497">
        <v>1</v>
      </c>
      <c r="D288" s="498" t="s">
        <v>1363</v>
      </c>
      <c r="E288" s="499" t="s">
        <v>910</v>
      </c>
      <c r="F288" s="500" t="s">
        <v>1101</v>
      </c>
      <c r="G288" s="501" t="s">
        <v>226</v>
      </c>
      <c r="H288" s="497">
        <v>55</v>
      </c>
      <c r="I288" s="507">
        <v>45687</v>
      </c>
      <c r="J288" s="491" t="s">
        <v>157</v>
      </c>
      <c r="K288" s="492" t="s">
        <v>832</v>
      </c>
      <c r="L288" s="476"/>
      <c r="M288" s="477"/>
      <c r="N288" s="477"/>
      <c r="O288" s="479" t="e" cm="1" vm="1">
        <f t="array" aca="1" ref="O288" ca="1">INDEX([1]Gözetmenler!A2:C16,M288,3)</f>
        <v>#VALUE!</v>
      </c>
      <c r="P288" s="479" t="e" cm="1" vm="1">
        <f t="array" aca="1" ref="P288" ca="1">INDEX([1]Gözetmenler!$A$2:$C$16,N288,3)</f>
        <v>#VALUE!</v>
      </c>
      <c r="Q288" s="479"/>
      <c r="R288" s="494">
        <f>COUNTIF($E$4:$E$312,Tablo16[[#This Row],[Dersin Adı]])</f>
        <v>8</v>
      </c>
      <c r="S288" s="481">
        <f>COUNTIFS($E$4:$E$358,E288,$F$4:$F$358,F288)</f>
        <v>1</v>
      </c>
      <c r="T288" s="496">
        <f>COUNTIFS(Tablo16[GÜN],I288,Tablo16[SINAV SAATİ],J288)</f>
        <v>9</v>
      </c>
    </row>
    <row r="289" spans="1:20" ht="15.75" x14ac:dyDescent="0.25">
      <c r="A289" s="536">
        <v>167</v>
      </c>
      <c r="B289" s="497" t="s">
        <v>145</v>
      </c>
      <c r="C289" s="497">
        <v>1</v>
      </c>
      <c r="D289" s="498" t="s">
        <v>1392</v>
      </c>
      <c r="E289" s="499" t="s">
        <v>1123</v>
      </c>
      <c r="F289" s="500" t="s">
        <v>1124</v>
      </c>
      <c r="G289" s="501" t="s">
        <v>226</v>
      </c>
      <c r="H289" s="497">
        <v>25</v>
      </c>
      <c r="I289" s="507">
        <v>45687</v>
      </c>
      <c r="J289" s="491" t="s">
        <v>163</v>
      </c>
      <c r="K289" s="492" t="s">
        <v>198</v>
      </c>
      <c r="L289" s="476"/>
      <c r="M289" s="477"/>
      <c r="N289" s="477"/>
      <c r="O289" s="479" t="e" cm="1" vm="1">
        <f t="array" aca="1" ref="O289" ca="1">INDEX([1]Gözetmenler!$A$2:$C$16,M289,3)</f>
        <v>#VALUE!</v>
      </c>
      <c r="P289" s="479" t="e" cm="1" vm="1">
        <f t="array" aca="1" ref="P289" ca="1">INDEX([1]Gözetmenler!$A$2:$C$16,N289,3)</f>
        <v>#VALUE!</v>
      </c>
      <c r="Q289" s="479"/>
      <c r="R289" s="494">
        <f>COUNTIF($E$4:$E$312,Tablo16[[#This Row],[Dersin Adı]])</f>
        <v>9</v>
      </c>
      <c r="S289" s="481">
        <f>COUNTIFS($E$4:$E$358,E289,$F$4:$F$358,F289)</f>
        <v>8</v>
      </c>
      <c r="T289" s="496">
        <f>COUNTIFS(Tablo16[GÜN],I289,Tablo16[SINAV SAATİ],J289)</f>
        <v>9</v>
      </c>
    </row>
    <row r="290" spans="1:20" ht="15.75" x14ac:dyDescent="0.25">
      <c r="A290" s="536">
        <v>203</v>
      </c>
      <c r="B290" s="497" t="s">
        <v>145</v>
      </c>
      <c r="C290" s="497">
        <v>1</v>
      </c>
      <c r="D290" s="498" t="s">
        <v>1425</v>
      </c>
      <c r="E290" s="499" t="s">
        <v>913</v>
      </c>
      <c r="F290" s="500" t="s">
        <v>1160</v>
      </c>
      <c r="G290" s="501" t="s">
        <v>226</v>
      </c>
      <c r="H290" s="497">
        <v>40</v>
      </c>
      <c r="I290" s="507">
        <v>45688</v>
      </c>
      <c r="J290" s="491" t="s">
        <v>889</v>
      </c>
      <c r="K290" s="492" t="s">
        <v>29</v>
      </c>
      <c r="L290" s="476"/>
      <c r="M290" s="477"/>
      <c r="N290" s="477"/>
      <c r="O290" s="504" t="e" cm="1" vm="1">
        <f t="array" aca="1" ref="O290" ca="1">INDEX([1]Gözetmenler!$A$2:$C$16,M290,3)</f>
        <v>#VALUE!</v>
      </c>
      <c r="P290" s="505" t="e" cm="1" vm="1">
        <f t="array" aca="1" ref="P290" ca="1">INDEX([1]Gözetmenler!$A$2:$C$16,N290,3)</f>
        <v>#VALUE!</v>
      </c>
      <c r="Q290" s="479"/>
      <c r="R290" s="494">
        <f>COUNTIF($E$4:$E$312,Tablo16[[#This Row],[Dersin Adı]])</f>
        <v>9</v>
      </c>
      <c r="S290" s="481">
        <f>COUNTIFS($E$4:$E$358,E290,$F$4:$F$358,F290)</f>
        <v>1</v>
      </c>
      <c r="T290" s="506">
        <f>COUNTIFS(Tablo16[GÜN],I290,Tablo16[SINAV SAATİ],J290)</f>
        <v>6</v>
      </c>
    </row>
    <row r="291" spans="1:20" ht="15.75" x14ac:dyDescent="0.25">
      <c r="A291" s="536">
        <v>332</v>
      </c>
      <c r="B291" s="497" t="s">
        <v>145</v>
      </c>
      <c r="C291" s="497">
        <v>2</v>
      </c>
      <c r="D291" s="498" t="s">
        <v>1191</v>
      </c>
      <c r="E291" s="499" t="s">
        <v>43</v>
      </c>
      <c r="F291" s="500" t="s">
        <v>923</v>
      </c>
      <c r="G291" s="501" t="s">
        <v>130</v>
      </c>
      <c r="H291" s="497">
        <v>36</v>
      </c>
      <c r="I291" s="507">
        <v>45684</v>
      </c>
      <c r="J291" s="491" t="s">
        <v>157</v>
      </c>
      <c r="K291" s="492" t="s">
        <v>198</v>
      </c>
      <c r="L291" s="476"/>
      <c r="M291" s="477"/>
      <c r="N291" s="477"/>
      <c r="O291" s="479" t="e" cm="1" vm="1">
        <f t="array" aca="1" ref="O291" ca="1">INDEX([1]Gözetmenler!A4:C18,M291,3)</f>
        <v>#VALUE!</v>
      </c>
      <c r="P291" s="479" t="e" cm="1" vm="1">
        <f t="array" aca="1" ref="P291" ca="1">INDEX([1]Gözetmenler!$A$2:$C$16,N291,3)</f>
        <v>#VALUE!</v>
      </c>
      <c r="Q291" s="479"/>
      <c r="R291" s="494">
        <f>COUNTIF($E$4:$E$312,Tablo16[[#This Row],[Dersin Adı]])</f>
        <v>4</v>
      </c>
      <c r="S291" s="481">
        <f>COUNTIFS($E$4:$E$358,E291,$F$4:$F$358,F291)</f>
        <v>2</v>
      </c>
      <c r="T291" s="496">
        <f>COUNTIFS(Tablo16[GÜN],I291,Tablo16[SINAV SAATİ],J291)</f>
        <v>9</v>
      </c>
    </row>
    <row r="292" spans="1:20" ht="15.75" x14ac:dyDescent="0.25">
      <c r="A292" s="536">
        <v>122</v>
      </c>
      <c r="B292" s="497" t="s">
        <v>145</v>
      </c>
      <c r="C292" s="497">
        <v>2</v>
      </c>
      <c r="D292" s="498" t="s">
        <v>1223</v>
      </c>
      <c r="E292" s="499" t="s">
        <v>962</v>
      </c>
      <c r="F292" s="500" t="s">
        <v>963</v>
      </c>
      <c r="G292" s="501" t="s">
        <v>226</v>
      </c>
      <c r="H292" s="497">
        <v>47</v>
      </c>
      <c r="I292" s="507">
        <v>45684</v>
      </c>
      <c r="J292" s="491">
        <v>0.64583333333333337</v>
      </c>
      <c r="K292" s="492" t="s">
        <v>198</v>
      </c>
      <c r="L292" s="476"/>
      <c r="M292" s="477"/>
      <c r="N292" s="477"/>
      <c r="O292" s="479" t="e" cm="1" vm="1">
        <f t="array" aca="1" ref="O292" ca="1">INDEX([1]Gözetmenler!$A$2:$C$16,M292,3)</f>
        <v>#VALUE!</v>
      </c>
      <c r="P292" s="479" t="e" cm="1" vm="1">
        <f t="array" aca="1" ref="P292" ca="1">INDEX([1]Gözetmenler!$A$2:$C$16,N292,3)</f>
        <v>#VALUE!</v>
      </c>
      <c r="Q292" s="479"/>
      <c r="R292" s="494">
        <f>COUNTIF($E$4:$E$312,Tablo16[[#This Row],[Dersin Adı]])</f>
        <v>6</v>
      </c>
      <c r="S292" s="481">
        <f>COUNTIFS($E$4:$E$358,E292,$F$4:$F$358,F292)</f>
        <v>5</v>
      </c>
      <c r="T292" s="496">
        <f>COUNTIFS(Tablo16[GÜN],I292,Tablo16[SINAV SAATİ],J292)</f>
        <v>9</v>
      </c>
    </row>
    <row r="293" spans="1:20" ht="15.75" x14ac:dyDescent="0.25">
      <c r="A293" s="536">
        <v>134</v>
      </c>
      <c r="B293" s="497" t="s">
        <v>145</v>
      </c>
      <c r="C293" s="497">
        <v>2</v>
      </c>
      <c r="D293" s="498" t="s">
        <v>1247</v>
      </c>
      <c r="E293" s="499" t="s">
        <v>981</v>
      </c>
      <c r="F293" s="500" t="s">
        <v>982</v>
      </c>
      <c r="G293" s="501" t="s">
        <v>145</v>
      </c>
      <c r="H293" s="497">
        <v>55</v>
      </c>
      <c r="I293" s="507">
        <v>45685</v>
      </c>
      <c r="J293" s="491">
        <v>0.4375</v>
      </c>
      <c r="K293" s="492" t="s">
        <v>832</v>
      </c>
      <c r="L293" s="476"/>
      <c r="M293" s="477">
        <v>5</v>
      </c>
      <c r="N293" s="477"/>
      <c r="O293" s="479" t="str" cm="1">
        <f t="array" ref="O293">INDEX([1]Gözetmenler!$A$2:$C$16,M293,3)</f>
        <v>İrem POYRAZ</v>
      </c>
      <c r="P293" s="479" t="e" cm="1" vm="1">
        <f t="array" aca="1" ref="P293" ca="1">INDEX([1]Gözetmenler!$A$2:$C$16,N293,3)</f>
        <v>#VALUE!</v>
      </c>
      <c r="Q293" s="479"/>
      <c r="R293" s="494">
        <f>COUNTIF($E$4:$E$312,Tablo16[[#This Row],[Dersin Adı]])</f>
        <v>1</v>
      </c>
      <c r="S293" s="481">
        <f>COUNTIFS($E$4:$E$358,E293,$F$4:$F$358,F293)</f>
        <v>1</v>
      </c>
      <c r="T293" s="496">
        <f>COUNTIFS(Tablo16[GÜN],I293,Tablo16[SINAV SAATİ],J293)</f>
        <v>9</v>
      </c>
    </row>
    <row r="294" spans="1:20" ht="15.75" x14ac:dyDescent="0.25">
      <c r="A294" s="536">
        <v>242</v>
      </c>
      <c r="B294" s="497" t="s">
        <v>145</v>
      </c>
      <c r="C294" s="497">
        <v>2</v>
      </c>
      <c r="D294" s="498" t="s">
        <v>1274</v>
      </c>
      <c r="E294" s="499" t="s">
        <v>581</v>
      </c>
      <c r="F294" s="500" t="s">
        <v>1016</v>
      </c>
      <c r="G294" s="501" t="s">
        <v>136</v>
      </c>
      <c r="H294" s="497">
        <v>57</v>
      </c>
      <c r="I294" s="507">
        <v>45685</v>
      </c>
      <c r="J294" s="491">
        <v>0.71875</v>
      </c>
      <c r="K294" s="492" t="s">
        <v>832</v>
      </c>
      <c r="L294" s="476"/>
      <c r="M294" s="477">
        <v>8</v>
      </c>
      <c r="N294" s="477"/>
      <c r="O294" s="479" t="str" cm="1">
        <f t="array" ref="O294">INDEX([1]Gözetmenler!$A$2:$C$16,M294,3)</f>
        <v>Sema Ezgi YÜCEER</v>
      </c>
      <c r="P294" s="479" t="e" cm="1" vm="1">
        <f t="array" aca="1" ref="P294" ca="1">INDEX([1]Gözetmenler!$A$2:$C$16,N294,3)</f>
        <v>#VALUE!</v>
      </c>
      <c r="Q294" s="479"/>
      <c r="R294" s="494">
        <f>COUNTIF($E$4:$E$312,Tablo16[[#This Row],[Dersin Adı]])</f>
        <v>1</v>
      </c>
      <c r="S294" s="481">
        <f>COUNTIFS($E$4:$E$358,E294,$F$4:$F$358,F294)</f>
        <v>1</v>
      </c>
      <c r="T294" s="496">
        <f>COUNTIFS(Tablo16[GÜN],I294,Tablo16[SINAV SAATİ],J294)</f>
        <v>8</v>
      </c>
    </row>
    <row r="295" spans="1:20" ht="15.75" x14ac:dyDescent="0.25">
      <c r="A295" s="536">
        <v>286</v>
      </c>
      <c r="B295" s="497" t="s">
        <v>145</v>
      </c>
      <c r="C295" s="497">
        <v>2</v>
      </c>
      <c r="D295" s="498" t="s">
        <v>1295</v>
      </c>
      <c r="E295" s="499" t="s">
        <v>1019</v>
      </c>
      <c r="F295" s="500" t="s">
        <v>1001</v>
      </c>
      <c r="G295" s="501" t="s">
        <v>123</v>
      </c>
      <c r="H295" s="497">
        <v>38</v>
      </c>
      <c r="I295" s="507">
        <v>45686</v>
      </c>
      <c r="J295" s="491" t="s">
        <v>154</v>
      </c>
      <c r="K295" s="492" t="s">
        <v>48</v>
      </c>
      <c r="L295" s="476"/>
      <c r="M295" s="477">
        <v>14</v>
      </c>
      <c r="N295" s="477">
        <v>5</v>
      </c>
      <c r="O295" s="479" t="str" cm="1">
        <f t="array" ref="O295">INDEX([1]Gözetmenler!$A$2:$C$16,M295,3)</f>
        <v>Hakan ERDEM</v>
      </c>
      <c r="P295" s="479" t="str" cm="1">
        <f t="array" ref="P295">INDEX([1]Gözetmenler!$A$2:$C$16,N295,3)</f>
        <v>İrem POYRAZ</v>
      </c>
      <c r="Q295" s="479"/>
      <c r="R295" s="494">
        <f>COUNTIF($E$4:$E$312,Tablo16[[#This Row],[Dersin Adı]])</f>
        <v>2</v>
      </c>
      <c r="S295" s="481">
        <f>COUNTIFS($E$4:$E$358,E295,$F$4:$F$358,F295)</f>
        <v>1</v>
      </c>
      <c r="T295" s="496">
        <f>COUNTIFS(Tablo16[GÜN],I295,Tablo16[SINAV SAATİ],J295)</f>
        <v>8</v>
      </c>
    </row>
    <row r="296" spans="1:20" ht="15.75" x14ac:dyDescent="0.25">
      <c r="A296" s="536">
        <v>295</v>
      </c>
      <c r="B296" s="497" t="s">
        <v>145</v>
      </c>
      <c r="C296" s="497">
        <v>2</v>
      </c>
      <c r="D296" s="498" t="s">
        <v>1326</v>
      </c>
      <c r="E296" s="499" t="s">
        <v>116</v>
      </c>
      <c r="F296" s="500" t="s">
        <v>993</v>
      </c>
      <c r="G296" s="501" t="s">
        <v>97</v>
      </c>
      <c r="H296" s="497">
        <v>58</v>
      </c>
      <c r="I296" s="507">
        <v>45686</v>
      </c>
      <c r="J296" s="491" t="s">
        <v>160</v>
      </c>
      <c r="K296" s="492" t="s">
        <v>832</v>
      </c>
      <c r="L296" s="476"/>
      <c r="M296" s="477"/>
      <c r="N296" s="477"/>
      <c r="O296" s="479" t="e" cm="1" vm="1">
        <f t="array" aca="1" ref="O296" ca="1">INDEX([1]Gözetmenler!$A$2:$C$16,M296,3)</f>
        <v>#VALUE!</v>
      </c>
      <c r="P296" s="479" t="e" cm="1" vm="1">
        <f t="array" aca="1" ref="P296" ca="1">INDEX([1]Gözetmenler!$A$2:$C$16,N296,3)</f>
        <v>#VALUE!</v>
      </c>
      <c r="Q296" s="479"/>
      <c r="R296" s="494">
        <f>COUNTIF($E$4:$E$312,Tablo16[[#This Row],[Dersin Adı]])</f>
        <v>1</v>
      </c>
      <c r="S296" s="481">
        <f>COUNTIFS($E$4:$E$358,E296,$F$4:$F$358,F296)</f>
        <v>1</v>
      </c>
      <c r="T296" s="496">
        <f>COUNTIFS(Tablo16[GÜN],I296,Tablo16[SINAV SAATİ],J296)</f>
        <v>8</v>
      </c>
    </row>
    <row r="297" spans="1:20" ht="15.75" x14ac:dyDescent="0.25">
      <c r="A297" s="536">
        <v>362</v>
      </c>
      <c r="B297" s="497" t="s">
        <v>145</v>
      </c>
      <c r="C297" s="497">
        <v>2</v>
      </c>
      <c r="D297" s="498" t="s">
        <v>1377</v>
      </c>
      <c r="E297" s="499" t="s">
        <v>789</v>
      </c>
      <c r="F297" s="500" t="s">
        <v>1100</v>
      </c>
      <c r="G297" s="501" t="s">
        <v>97</v>
      </c>
      <c r="H297" s="497">
        <v>46</v>
      </c>
      <c r="I297" s="507">
        <v>45687</v>
      </c>
      <c r="J297" s="491" t="s">
        <v>888</v>
      </c>
      <c r="K297" s="492" t="s">
        <v>29</v>
      </c>
      <c r="L297" s="476"/>
      <c r="M297" s="477"/>
      <c r="N297" s="477"/>
      <c r="O297" s="479" t="e" cm="1" vm="1">
        <f t="array" aca="1" ref="O297" ca="1">INDEX([1]Gözetmenler!$A$2:$C$16,M297,3)</f>
        <v>#VALUE!</v>
      </c>
      <c r="P297" s="479" t="e" cm="1" vm="1">
        <f t="array" aca="1" ref="P297" ca="1">INDEX([1]Gözetmenler!$A$2:$C$16,N297,3)</f>
        <v>#VALUE!</v>
      </c>
      <c r="Q297" s="479"/>
      <c r="R297" s="494">
        <f>COUNTIF($E$4:$E$312,Tablo16[[#This Row],[Dersin Adı]])</f>
        <v>1</v>
      </c>
      <c r="S297" s="481">
        <f>COUNTIFS($E$4:$E$358,E297,$F$4:$F$358,F297)</f>
        <v>1</v>
      </c>
      <c r="T297" s="496">
        <f>COUNTIFS(Tablo16[GÜN],I297,Tablo16[SINAV SAATİ],J297)</f>
        <v>8</v>
      </c>
    </row>
    <row r="298" spans="1:20" ht="15.75" x14ac:dyDescent="0.25">
      <c r="A298" s="536">
        <v>11</v>
      </c>
      <c r="B298" s="497" t="s">
        <v>145</v>
      </c>
      <c r="C298" s="497">
        <v>3</v>
      </c>
      <c r="D298" s="498" t="s">
        <v>1193</v>
      </c>
      <c r="E298" s="499" t="s">
        <v>927</v>
      </c>
      <c r="F298" s="500" t="s">
        <v>928</v>
      </c>
      <c r="G298" s="501" t="s">
        <v>145</v>
      </c>
      <c r="H298" s="497">
        <v>32</v>
      </c>
      <c r="I298" s="507">
        <v>45684</v>
      </c>
      <c r="J298" s="491" t="s">
        <v>888</v>
      </c>
      <c r="K298" s="492" t="s">
        <v>40</v>
      </c>
      <c r="L298" s="476"/>
      <c r="M298" s="477"/>
      <c r="N298" s="477"/>
      <c r="O298" s="479" t="e" cm="1" vm="1">
        <f t="array" aca="1" ref="O298" ca="1">INDEX([1]Gözetmenler!$A$2:$C$16,M298,3)</f>
        <v>#VALUE!</v>
      </c>
      <c r="P298" s="479" t="e" cm="1" vm="1">
        <f t="array" aca="1" ref="P298" ca="1">INDEX([1]Gözetmenler!$A$2:$C$16,N298,3)</f>
        <v>#VALUE!</v>
      </c>
      <c r="Q298" s="479"/>
      <c r="R298" s="494">
        <f>COUNTIF($E$4:$E$312,Tablo16[[#This Row],[Dersin Adı]])</f>
        <v>2</v>
      </c>
      <c r="S298" s="481">
        <f>COUNTIFS($E$4:$E$358,E298,$F$4:$F$358,F298)</f>
        <v>1</v>
      </c>
      <c r="T298" s="496">
        <f>COUNTIFS(Tablo16[GÜN],I298,Tablo16[SINAV SAATİ],J298)</f>
        <v>9</v>
      </c>
    </row>
    <row r="299" spans="1:20" ht="15.75" x14ac:dyDescent="0.25">
      <c r="A299" s="536">
        <v>127</v>
      </c>
      <c r="B299" s="497" t="s">
        <v>145</v>
      </c>
      <c r="C299" s="497">
        <v>3</v>
      </c>
      <c r="D299" s="498" t="s">
        <v>1258</v>
      </c>
      <c r="E299" s="499" t="s">
        <v>995</v>
      </c>
      <c r="F299" s="500" t="s">
        <v>947</v>
      </c>
      <c r="G299" s="501" t="s">
        <v>145</v>
      </c>
      <c r="H299" s="497">
        <v>25</v>
      </c>
      <c r="I299" s="507">
        <v>45685</v>
      </c>
      <c r="J299" s="491">
        <v>0.48958333333333331</v>
      </c>
      <c r="K299" s="492" t="s">
        <v>12</v>
      </c>
      <c r="L299" s="476"/>
      <c r="M299" s="477"/>
      <c r="N299" s="477"/>
      <c r="O299" s="479" t="e" cm="1" vm="1">
        <f t="array" aca="1" ref="O299" ca="1">INDEX([1]Gözetmenler!$A$2:$C$16,M299,3)</f>
        <v>#VALUE!</v>
      </c>
      <c r="P299" s="479" t="e" cm="1" vm="1">
        <f t="array" aca="1" ref="P299" ca="1">INDEX([1]Gözetmenler!$A$2:$C$16,N299,3)</f>
        <v>#VALUE!</v>
      </c>
      <c r="Q299" s="479"/>
      <c r="R299" s="494">
        <f>COUNTIF($E$4:$E$312,Tablo16[[#This Row],[Dersin Adı]])</f>
        <v>1</v>
      </c>
      <c r="S299" s="481">
        <f>COUNTIFS($E$4:$E$358,E299,$F$4:$F$358,F299)</f>
        <v>1</v>
      </c>
      <c r="T299" s="496">
        <f>COUNTIFS(Tablo16[GÜN],I299,Tablo16[SINAV SAATİ],J299)</f>
        <v>9</v>
      </c>
    </row>
    <row r="300" spans="1:20" ht="15.75" x14ac:dyDescent="0.25">
      <c r="A300" s="537">
        <v>129</v>
      </c>
      <c r="B300" s="512" t="s">
        <v>145</v>
      </c>
      <c r="C300" s="513">
        <v>3</v>
      </c>
      <c r="D300" s="514" t="s">
        <v>1283</v>
      </c>
      <c r="E300" s="499" t="s">
        <v>1030</v>
      </c>
      <c r="F300" s="515" t="s">
        <v>966</v>
      </c>
      <c r="G300" s="516" t="s">
        <v>136</v>
      </c>
      <c r="H300" s="497">
        <v>26</v>
      </c>
      <c r="I300" s="507">
        <v>45685</v>
      </c>
      <c r="J300" s="491">
        <v>0.66666666666666663</v>
      </c>
      <c r="K300" s="492" t="s">
        <v>17</v>
      </c>
      <c r="L300" s="476"/>
      <c r="M300" s="477"/>
      <c r="N300" s="477"/>
      <c r="O300" s="479" t="e" cm="1" vm="1">
        <f t="array" aca="1" ref="O300" ca="1">INDEX([1]Gözetmenler!$A$2:$C$16,M300,3)</f>
        <v>#VALUE!</v>
      </c>
      <c r="P300" s="479" t="e" cm="1" vm="1">
        <f t="array" aca="1" ref="P300" ca="1">INDEX([1]Gözetmenler!$A$2:$C$16,N300,3)</f>
        <v>#VALUE!</v>
      </c>
      <c r="Q300" s="479"/>
      <c r="R300" s="494">
        <f>COUNTIF($E$4:$E$312,Tablo16[[#This Row],[Dersin Adı]])</f>
        <v>1</v>
      </c>
      <c r="S300" s="481">
        <f>COUNTIFS($E$4:$E$358,E300,$F$4:$F$358,F300)</f>
        <v>1</v>
      </c>
      <c r="T300" s="496">
        <f>COUNTIFS(Tablo16[GÜN],I300,Tablo16[SINAV SAATİ],J300)</f>
        <v>9</v>
      </c>
    </row>
    <row r="301" spans="1:20" ht="15.75" x14ac:dyDescent="0.25">
      <c r="A301" s="537">
        <v>130</v>
      </c>
      <c r="B301" s="512" t="s">
        <v>145</v>
      </c>
      <c r="C301" s="513">
        <v>3</v>
      </c>
      <c r="D301" s="514" t="s">
        <v>1300</v>
      </c>
      <c r="E301" s="499" t="s">
        <v>1051</v>
      </c>
      <c r="F301" s="515" t="s">
        <v>1052</v>
      </c>
      <c r="G301" s="516" t="s">
        <v>145</v>
      </c>
      <c r="H301" s="497">
        <v>32</v>
      </c>
      <c r="I301" s="507">
        <v>45686</v>
      </c>
      <c r="J301" s="491" t="s">
        <v>887</v>
      </c>
      <c r="K301" s="492" t="s">
        <v>45</v>
      </c>
      <c r="L301" s="476"/>
      <c r="M301" s="477"/>
      <c r="N301" s="477"/>
      <c r="O301" s="479" t="e" cm="1" vm="1">
        <f t="array" aca="1" ref="O301" ca="1">INDEX([1]Gözetmenler!$A$2:$C$16,M301,3)</f>
        <v>#VALUE!</v>
      </c>
      <c r="P301" s="479" t="e" cm="1" vm="1">
        <f t="array" aca="1" ref="P301" ca="1">INDEX([1]Gözetmenler!$A$2:$C$16,N301,3)</f>
        <v>#VALUE!</v>
      </c>
      <c r="Q301" s="479"/>
      <c r="R301" s="494">
        <f>COUNTIF($E$4:$E$312,Tablo16[[#This Row],[Dersin Adı]])</f>
        <v>1</v>
      </c>
      <c r="S301" s="481">
        <f>COUNTIFS($E$4:$E$358,E301,$F$4:$F$358,F301)</f>
        <v>1</v>
      </c>
      <c r="T301" s="496">
        <f>COUNTIFS(Tablo16[GÜN],I301,Tablo16[SINAV SAATİ],J301)</f>
        <v>8</v>
      </c>
    </row>
    <row r="302" spans="1:20" ht="15.75" x14ac:dyDescent="0.25">
      <c r="A302" s="537">
        <v>131</v>
      </c>
      <c r="B302" s="512" t="s">
        <v>145</v>
      </c>
      <c r="C302" s="513">
        <v>3</v>
      </c>
      <c r="D302" s="514" t="s">
        <v>1333</v>
      </c>
      <c r="E302" s="499" t="s">
        <v>1074</v>
      </c>
      <c r="F302" s="515" t="s">
        <v>947</v>
      </c>
      <c r="G302" s="516" t="s">
        <v>145</v>
      </c>
      <c r="H302" s="497">
        <v>27</v>
      </c>
      <c r="I302" s="507">
        <v>45686</v>
      </c>
      <c r="J302" s="491" t="s">
        <v>889</v>
      </c>
      <c r="K302" s="492" t="s">
        <v>40</v>
      </c>
      <c r="L302" s="476"/>
      <c r="M302" s="477"/>
      <c r="N302" s="478"/>
      <c r="O302" s="517" t="e" cm="1" vm="1">
        <f t="array" aca="1" ref="O302" ca="1">INDEX([1]Gözetmenler!$A$2:$C$16,M302,3)</f>
        <v>#VALUE!</v>
      </c>
      <c r="P302" s="518" t="e" cm="1" vm="1">
        <f t="array" aca="1" ref="P302" ca="1">INDEX([1]Gözetmenler!$A$2:$C$16,N302,3)</f>
        <v>#VALUE!</v>
      </c>
      <c r="Q302" s="479"/>
      <c r="R302" s="494">
        <f>COUNTIF($E$4:$E$312,Tablo16[[#This Row],[Dersin Adı]])</f>
        <v>1</v>
      </c>
      <c r="S302" s="481">
        <f>COUNTIFS($E$4:$E$358,E302,$F$4:$F$358,F302)</f>
        <v>1</v>
      </c>
      <c r="T302" s="519">
        <f>COUNTIFS(Tablo16[GÜN],I302,Tablo16[SINAV SAATİ],J302)</f>
        <v>8</v>
      </c>
    </row>
    <row r="303" spans="1:20" ht="15.75" x14ac:dyDescent="0.25">
      <c r="A303" s="536">
        <v>366</v>
      </c>
      <c r="B303" s="497" t="s">
        <v>145</v>
      </c>
      <c r="C303" s="497">
        <v>3</v>
      </c>
      <c r="D303" s="498" t="s">
        <v>1384</v>
      </c>
      <c r="E303" s="499" t="s">
        <v>1116</v>
      </c>
      <c r="F303" s="515" t="s">
        <v>1011</v>
      </c>
      <c r="G303" s="501" t="s">
        <v>145</v>
      </c>
      <c r="H303" s="497">
        <v>26</v>
      </c>
      <c r="I303" s="507">
        <v>45687</v>
      </c>
      <c r="J303" s="520" t="s">
        <v>160</v>
      </c>
      <c r="K303" s="492" t="s">
        <v>832</v>
      </c>
      <c r="L303" s="476"/>
      <c r="M303" s="477"/>
      <c r="N303" s="478"/>
      <c r="O303" s="517" t="e" cm="1" vm="1">
        <f t="array" aca="1" ref="O303" ca="1">INDEX([1]Gözetmenler!$A$2:$C$16,M303,3)</f>
        <v>#VALUE!</v>
      </c>
      <c r="P303" s="518" t="e" cm="1" vm="1">
        <f t="array" aca="1" ref="P303" ca="1">INDEX([1]Gözetmenler!$A$2:$C$16,N303,3)</f>
        <v>#VALUE!</v>
      </c>
      <c r="Q303" s="479"/>
      <c r="R303" s="494">
        <f>COUNTIF($E$4:$E$312,Tablo16[[#This Row],[Dersin Adı]])</f>
        <v>1</v>
      </c>
      <c r="S303" s="481">
        <f>COUNTIFS($E$4:$E$358,E303,$F$4:$F$358,F303)</f>
        <v>1</v>
      </c>
      <c r="T303" s="519">
        <f>COUNTIFS(Tablo16[GÜN],I303,Tablo16[SINAV SAATİ],J303)</f>
        <v>8</v>
      </c>
    </row>
    <row r="304" spans="1:20" ht="15.75" x14ac:dyDescent="0.25">
      <c r="A304" s="537">
        <v>76</v>
      </c>
      <c r="B304" s="512" t="s">
        <v>145</v>
      </c>
      <c r="C304" s="513">
        <v>4</v>
      </c>
      <c r="D304" s="514" t="s">
        <v>1171</v>
      </c>
      <c r="E304" s="499" t="s">
        <v>903</v>
      </c>
      <c r="F304" s="515" t="s">
        <v>904</v>
      </c>
      <c r="G304" s="516" t="s">
        <v>145</v>
      </c>
      <c r="H304" s="497">
        <v>6</v>
      </c>
      <c r="I304" s="507">
        <v>45684</v>
      </c>
      <c r="J304" s="491" t="s">
        <v>154</v>
      </c>
      <c r="K304" s="492" t="s">
        <v>65</v>
      </c>
      <c r="L304" s="476"/>
      <c r="M304" s="477">
        <v>1</v>
      </c>
      <c r="N304" s="478"/>
      <c r="O304" s="517" t="str" cm="1">
        <f t="array" ref="O304">INDEX([1]Gözetmenler!$A$2:$C$16,M304,3)</f>
        <v>Tolga SARIYER</v>
      </c>
      <c r="P304" s="518" t="e" cm="1" vm="1">
        <f t="array" aca="1" ref="P304" ca="1">INDEX([1]Gözetmenler!$A$2:$C$16,N304,3)</f>
        <v>#VALUE!</v>
      </c>
      <c r="Q304" s="479"/>
      <c r="R304" s="494">
        <f>COUNTIF($E$4:$E$312,Tablo16[[#This Row],[Dersin Adı]])</f>
        <v>1</v>
      </c>
      <c r="S304" s="481">
        <f>COUNTIFS($E$4:$E$358,E304,$F$4:$F$358,F304)</f>
        <v>1</v>
      </c>
      <c r="T304" s="519">
        <f>COUNTIFS(Tablo16[GÜN],I304,Tablo16[SINAV SAATİ],J304)</f>
        <v>9</v>
      </c>
    </row>
    <row r="305" spans="1:20" ht="15.75" x14ac:dyDescent="0.25">
      <c r="A305" s="537">
        <v>132</v>
      </c>
      <c r="B305" s="512" t="s">
        <v>145</v>
      </c>
      <c r="C305" s="513">
        <v>4</v>
      </c>
      <c r="D305" s="514" t="s">
        <v>1205</v>
      </c>
      <c r="E305" s="499" t="s">
        <v>946</v>
      </c>
      <c r="F305" s="515" t="s">
        <v>947</v>
      </c>
      <c r="G305" s="516" t="s">
        <v>145</v>
      </c>
      <c r="H305" s="497">
        <v>10</v>
      </c>
      <c r="I305" s="507">
        <v>45684</v>
      </c>
      <c r="J305" s="491" t="s">
        <v>160</v>
      </c>
      <c r="K305" s="492" t="s">
        <v>76</v>
      </c>
      <c r="L305" s="476"/>
      <c r="M305" s="477"/>
      <c r="N305" s="478"/>
      <c r="O305" s="517" t="e" cm="1" vm="1">
        <f t="array" aca="1" ref="O305" ca="1">INDEX([1]Gözetmenler!$A$2:$C$16,M305,3)</f>
        <v>#VALUE!</v>
      </c>
      <c r="P305" s="518" t="e" cm="1" vm="1">
        <f t="array" aca="1" ref="P305" ca="1">INDEX([1]Gözetmenler!$A$2:$C$16,N305,3)</f>
        <v>#VALUE!</v>
      </c>
      <c r="Q305" s="479"/>
      <c r="R305" s="494">
        <f>COUNTIF($E$4:$E$312,Tablo16[[#This Row],[Dersin Adı]])</f>
        <v>1</v>
      </c>
      <c r="S305" s="481">
        <f>COUNTIFS($E$4:$E$358,E305,$F$4:$F$358,F305)</f>
        <v>1</v>
      </c>
      <c r="T305" s="519">
        <f>COUNTIFS(Tablo16[GÜN],I305,Tablo16[SINAV SAATİ],J305)</f>
        <v>9</v>
      </c>
    </row>
    <row r="306" spans="1:20" ht="15.75" x14ac:dyDescent="0.25">
      <c r="A306" s="537">
        <v>137</v>
      </c>
      <c r="B306" s="512" t="s">
        <v>145</v>
      </c>
      <c r="C306" s="513">
        <v>4</v>
      </c>
      <c r="D306" s="514" t="s">
        <v>1228</v>
      </c>
      <c r="E306" s="499" t="s">
        <v>1161</v>
      </c>
      <c r="F306" s="515" t="s">
        <v>1015</v>
      </c>
      <c r="G306" s="516" t="s">
        <v>145</v>
      </c>
      <c r="H306" s="497">
        <v>13</v>
      </c>
      <c r="I306" s="507">
        <v>45684</v>
      </c>
      <c r="J306" s="491">
        <v>0.75</v>
      </c>
      <c r="K306" s="492" t="s">
        <v>832</v>
      </c>
      <c r="L306" s="476"/>
      <c r="M306" s="521"/>
      <c r="N306" s="522"/>
      <c r="O306" s="523" t="e" cm="1" vm="1">
        <f t="array" aca="1" ref="O306" ca="1">INDEX([1]Gözetmenler!$A$2:$C$16,M306,3)</f>
        <v>#VALUE!</v>
      </c>
      <c r="P306" s="524" t="e" cm="1" vm="1">
        <f t="array" aca="1" ref="P306" ca="1">INDEX([1]Gözetmenler!$A$2:$C$16,N306,3)</f>
        <v>#VALUE!</v>
      </c>
      <c r="Q306" s="479"/>
      <c r="R306" s="525">
        <f>COUNTIF($E$4:$E$312,Tablo16[[#This Row],[Dersin Adı]])</f>
        <v>2</v>
      </c>
      <c r="S306" s="526">
        <f>COUNTIFS($E$4:$E$358,E306,$F$4:$F$358,F306)</f>
        <v>2</v>
      </c>
      <c r="T306" s="527">
        <f>COUNTIFS(Tablo16[GÜN],I306,Tablo16[SINAV SAATİ],J306)</f>
        <v>3</v>
      </c>
    </row>
    <row r="307" spans="1:20" ht="15.75" x14ac:dyDescent="0.25">
      <c r="A307" s="537">
        <v>364</v>
      </c>
      <c r="B307" s="512" t="s">
        <v>145</v>
      </c>
      <c r="C307" s="513">
        <v>4</v>
      </c>
      <c r="D307" s="514" t="s">
        <v>1269</v>
      </c>
      <c r="E307" s="499" t="s">
        <v>1010</v>
      </c>
      <c r="F307" s="515" t="s">
        <v>1011</v>
      </c>
      <c r="G307" s="516" t="s">
        <v>145</v>
      </c>
      <c r="H307" s="497">
        <v>2</v>
      </c>
      <c r="I307" s="507">
        <v>45685</v>
      </c>
      <c r="J307" s="491">
        <v>0.60763888888888884</v>
      </c>
      <c r="K307" s="492" t="s">
        <v>50</v>
      </c>
      <c r="L307" s="476"/>
      <c r="M307" s="521"/>
      <c r="N307" s="522"/>
      <c r="O307" s="523" t="e" cm="1" vm="1">
        <f t="array" aca="1" ref="O307" ca="1">INDEX([1]Gözetmenler!$A$2:$C$16,M307,3)</f>
        <v>#VALUE!</v>
      </c>
      <c r="P307" s="524" t="e" cm="1" vm="1">
        <f t="array" aca="1" ref="P307" ca="1">INDEX([1]Gözetmenler!$A$2:$C$16,N307,3)</f>
        <v>#VALUE!</v>
      </c>
      <c r="Q307" s="479"/>
      <c r="R307" s="525">
        <f>COUNTIF($E$4:$E$312,Tablo16[[#This Row],[Dersin Adı]])</f>
        <v>1</v>
      </c>
      <c r="S307" s="526">
        <f>COUNTIFS($E$4:$E$358,E307,$F$4:$F$358,F307)</f>
        <v>1</v>
      </c>
      <c r="T307" s="527">
        <f>COUNTIFS(Tablo16[GÜN],I307,Tablo16[SINAV SAATİ],J307)</f>
        <v>8</v>
      </c>
    </row>
    <row r="308" spans="1:20" ht="15.75" x14ac:dyDescent="0.25">
      <c r="A308" s="537">
        <v>135</v>
      </c>
      <c r="B308" s="512" t="s">
        <v>145</v>
      </c>
      <c r="C308" s="513">
        <v>4</v>
      </c>
      <c r="D308" s="514" t="s">
        <v>1306</v>
      </c>
      <c r="E308" s="499" t="s">
        <v>1059</v>
      </c>
      <c r="F308" s="515" t="s">
        <v>982</v>
      </c>
      <c r="G308" s="516" t="s">
        <v>145</v>
      </c>
      <c r="H308" s="497">
        <v>11</v>
      </c>
      <c r="I308" s="507">
        <v>45686</v>
      </c>
      <c r="J308" s="491" t="s">
        <v>157</v>
      </c>
      <c r="K308" s="492" t="s">
        <v>76</v>
      </c>
      <c r="L308" s="476"/>
      <c r="M308" s="477"/>
      <c r="N308" s="478"/>
      <c r="O308" s="517" t="e" cm="1" vm="1">
        <f t="array" aca="1" ref="O308" ca="1">INDEX([1]Gözetmenler!$A$2:$C$16,M308,3)</f>
        <v>#VALUE!</v>
      </c>
      <c r="P308" s="518" t="e" cm="1" vm="1">
        <f t="array" aca="1" ref="P308" ca="1">INDEX([1]Gözetmenler!$A$2:$C$16,N308,3)</f>
        <v>#VALUE!</v>
      </c>
      <c r="Q308" s="479"/>
      <c r="R308" s="494">
        <f>COUNTIF($E$4:$E$312,Tablo16[[#This Row],[Dersin Adı]])</f>
        <v>1</v>
      </c>
      <c r="S308" s="481">
        <f>COUNTIFS($E$4:$E$358,E308,$F$4:$F$358,F308)</f>
        <v>1</v>
      </c>
      <c r="T308" s="519">
        <f>COUNTIFS(Tablo16[GÜN],I308,Tablo16[SINAV SAATİ],J308)</f>
        <v>10</v>
      </c>
    </row>
    <row r="309" spans="1:20" ht="15.75" x14ac:dyDescent="0.25">
      <c r="A309" s="537">
        <v>363</v>
      </c>
      <c r="B309" s="512" t="s">
        <v>145</v>
      </c>
      <c r="C309" s="513">
        <v>4</v>
      </c>
      <c r="D309" s="514" t="s">
        <v>1346</v>
      </c>
      <c r="E309" s="499" t="s">
        <v>1089</v>
      </c>
      <c r="F309" s="515" t="s">
        <v>1011</v>
      </c>
      <c r="G309" s="516" t="s">
        <v>145</v>
      </c>
      <c r="H309" s="497">
        <v>11</v>
      </c>
      <c r="I309" s="507">
        <v>45686</v>
      </c>
      <c r="J309" s="491" t="s">
        <v>163</v>
      </c>
      <c r="K309" s="492" t="s">
        <v>47</v>
      </c>
      <c r="L309" s="476"/>
      <c r="M309" s="477">
        <v>13</v>
      </c>
      <c r="N309" s="478"/>
      <c r="O309" s="517" t="str" cm="1">
        <f t="array" ref="O309">INDEX([1]Gözetmenler!$A$2:$C$16,M309,3)</f>
        <v>Umut MUCAN</v>
      </c>
      <c r="P309" s="518" t="e" cm="1" vm="1">
        <f t="array" aca="1" ref="P309" ca="1">INDEX([1]Gözetmenler!$A$2:$C$16,N309,3)</f>
        <v>#VALUE!</v>
      </c>
      <c r="Q309" s="479"/>
      <c r="R309" s="494">
        <f>COUNTIF($E$4:$E$312,Tablo16[[#This Row],[Dersin Adı]])</f>
        <v>1</v>
      </c>
      <c r="S309" s="481">
        <f>COUNTIFS($E$4:$E$358,E309,$F$4:$F$358,F309)</f>
        <v>1</v>
      </c>
      <c r="T309" s="519">
        <f>COUNTIFS(Tablo16[GÜN],I309,Tablo16[SINAV SAATİ],J309)</f>
        <v>10</v>
      </c>
    </row>
    <row r="310" spans="1:20" ht="15.75" x14ac:dyDescent="0.25">
      <c r="A310" s="537">
        <v>171</v>
      </c>
      <c r="B310" s="512" t="s">
        <v>145</v>
      </c>
      <c r="C310" s="513">
        <v>4</v>
      </c>
      <c r="D310" s="514" t="s">
        <v>1353</v>
      </c>
      <c r="E310" s="499" t="s">
        <v>1093</v>
      </c>
      <c r="F310" s="515" t="s">
        <v>1011</v>
      </c>
      <c r="G310" s="516" t="s">
        <v>145</v>
      </c>
      <c r="H310" s="497">
        <v>19</v>
      </c>
      <c r="I310" s="507">
        <v>45687</v>
      </c>
      <c r="J310" s="491" t="s">
        <v>887</v>
      </c>
      <c r="K310" s="492" t="s">
        <v>50</v>
      </c>
      <c r="L310" s="476"/>
      <c r="M310" s="477">
        <v>3</v>
      </c>
      <c r="N310" s="478"/>
      <c r="O310" s="517" t="str" cm="1">
        <f t="array" ref="O310">INDEX([1]Gözetmenler!$A$2:$C$16,M310,3)</f>
        <v xml:space="preserve"> H. Nihan ÇİFTÇİ</v>
      </c>
      <c r="P310" s="518" t="e" cm="1" vm="1">
        <f t="array" aca="1" ref="P310" ca="1">INDEX([1]Gözetmenler!$A$2:$C$16,N310,3)</f>
        <v>#VALUE!</v>
      </c>
      <c r="Q310" s="479"/>
      <c r="R310" s="494">
        <f>COUNTIF($E$4:$E$312,Tablo16[[#This Row],[Dersin Adı]])</f>
        <v>1</v>
      </c>
      <c r="S310" s="481">
        <f>COUNTIFS($E$4:$E$358,E310,$F$4:$F$358,F310)</f>
        <v>1</v>
      </c>
      <c r="T310" s="519">
        <f>COUNTIFS(Tablo16[GÜN],I310,Tablo16[SINAV SAATİ],J310)</f>
        <v>7</v>
      </c>
    </row>
    <row r="311" spans="1:20" ht="15.75" x14ac:dyDescent="0.25">
      <c r="A311" s="537">
        <v>318</v>
      </c>
      <c r="B311" s="512" t="s">
        <v>145</v>
      </c>
      <c r="C311" s="513">
        <v>4</v>
      </c>
      <c r="D311" s="514" t="s">
        <v>1389</v>
      </c>
      <c r="E311" s="499" t="s">
        <v>1119</v>
      </c>
      <c r="F311" s="515" t="s">
        <v>1120</v>
      </c>
      <c r="G311" s="516" t="s">
        <v>145</v>
      </c>
      <c r="H311" s="497">
        <v>14</v>
      </c>
      <c r="I311" s="507">
        <v>45687</v>
      </c>
      <c r="J311" s="491" t="s">
        <v>889</v>
      </c>
      <c r="K311" s="492" t="s">
        <v>42</v>
      </c>
      <c r="L311" s="476"/>
      <c r="M311" s="477"/>
      <c r="N311" s="478"/>
      <c r="O311" s="517" t="e" cm="1" vm="1">
        <f t="array" aca="1" ref="O311" ca="1">INDEX([1]Gözetmenler!$A$2:$C$16,M311,3)</f>
        <v>#VALUE!</v>
      </c>
      <c r="P311" s="518" t="e" cm="1" vm="1">
        <f t="array" aca="1" ref="P311" ca="1">INDEX([1]Gözetmenler!$A$2:$C$16,N311,3)</f>
        <v>#VALUE!</v>
      </c>
      <c r="Q311" s="479"/>
      <c r="R311" s="494">
        <f>COUNTIF($E$4:$E$312,Tablo16[[#This Row],[Dersin Adı]])</f>
        <v>1</v>
      </c>
      <c r="S311" s="481">
        <f>COUNTIFS($E$4:$E$358,E311,$F$4:$F$358,F311)</f>
        <v>1</v>
      </c>
      <c r="T311" s="519">
        <f>COUNTIFS(Tablo16[GÜN],I311,Tablo16[SINAV SAATİ],J311)</f>
        <v>7</v>
      </c>
    </row>
    <row r="312" spans="1:20" ht="15.75" x14ac:dyDescent="0.25">
      <c r="A312" s="537">
        <v>133</v>
      </c>
      <c r="B312" s="528" t="s">
        <v>145</v>
      </c>
      <c r="C312" s="529">
        <v>4</v>
      </c>
      <c r="D312" s="530" t="s">
        <v>1289</v>
      </c>
      <c r="E312" s="499" t="s">
        <v>1039</v>
      </c>
      <c r="F312" s="515" t="s">
        <v>1040</v>
      </c>
      <c r="G312" s="531" t="s">
        <v>145</v>
      </c>
      <c r="H312" s="502">
        <v>17</v>
      </c>
      <c r="I312" s="507">
        <v>45687</v>
      </c>
      <c r="J312" s="491" t="s">
        <v>890</v>
      </c>
      <c r="K312" s="492" t="s">
        <v>47</v>
      </c>
      <c r="L312" s="532"/>
      <c r="M312" s="477"/>
      <c r="N312" s="478"/>
      <c r="O312" s="517" t="e" cm="1" vm="1">
        <f t="array" aca="1" ref="O312" ca="1">INDEX([1]Gözetmenler!$A$2:$C$16,M312,3)</f>
        <v>#VALUE!</v>
      </c>
      <c r="P312" s="518" t="e" cm="1" vm="1">
        <f t="array" aca="1" ref="P312" ca="1">INDEX([1]Gözetmenler!$A$2:$C$16,N312,3)</f>
        <v>#VALUE!</v>
      </c>
      <c r="Q312" s="479"/>
      <c r="R312" s="494">
        <f>COUNTIF($E$4:$E$312,Tablo16[[#This Row],[Dersin Adı]])</f>
        <v>1</v>
      </c>
      <c r="S312" s="481">
        <f>COUNTIFS($E$4:$E$358,E312,$F$4:$F$358,F312)</f>
        <v>1</v>
      </c>
      <c r="T312" s="519">
        <f>COUNTIFS(Tablo16[GÜN],I312,Tablo16[SINAV SAATİ],J312)</f>
        <v>3</v>
      </c>
    </row>
  </sheetData>
  <sheetProtection autoFilter="0"/>
  <mergeCells count="1">
    <mergeCell ref="A2:I2"/>
  </mergeCells>
  <phoneticPr fontId="2" type="noConversion"/>
  <conditionalFormatting sqref="O4:Q312">
    <cfRule type="containsErrors" dxfId="32" priority="1">
      <formula>ISERROR(O4)</formula>
    </cfRule>
  </conditionalFormatting>
  <pageMargins left="0.17" right="0.17" top="0.53" bottom="0.43" header="0.3" footer="0.3"/>
  <pageSetup paperSize="9"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3BCCD-CCCB-4686-8828-D17E089D317F}">
  <dimension ref="A1:G17"/>
  <sheetViews>
    <sheetView workbookViewId="0">
      <selection activeCell="A2" sqref="A2:R2"/>
    </sheetView>
  </sheetViews>
  <sheetFormatPr defaultColWidth="22.85546875" defaultRowHeight="26.25" x14ac:dyDescent="0.4"/>
  <cols>
    <col min="1" max="1" width="7.85546875" style="272" customWidth="1"/>
    <col min="2" max="2" width="8" customWidth="1"/>
    <col min="3" max="3" width="35.85546875" customWidth="1"/>
    <col min="4" max="6" width="8.28515625" customWidth="1"/>
    <col min="7" max="7" width="13" style="1" customWidth="1"/>
  </cols>
  <sheetData>
    <row r="1" spans="1:7" ht="27" thickBot="1" x14ac:dyDescent="0.45">
      <c r="A1" s="273" t="s">
        <v>856</v>
      </c>
      <c r="B1" s="274" t="s">
        <v>857</v>
      </c>
      <c r="C1" s="275" t="s">
        <v>858</v>
      </c>
      <c r="D1" s="276" t="s">
        <v>203</v>
      </c>
      <c r="E1" s="276" t="s">
        <v>170</v>
      </c>
      <c r="F1" s="277" t="s">
        <v>859</v>
      </c>
      <c r="G1" s="340" t="s">
        <v>164</v>
      </c>
    </row>
    <row r="2" spans="1:7" x14ac:dyDescent="0.25">
      <c r="A2" s="278">
        <v>1</v>
      </c>
      <c r="B2" s="279" t="s">
        <v>8</v>
      </c>
      <c r="C2" s="280" t="s">
        <v>516</v>
      </c>
      <c r="D2" s="281" t="e">
        <f>COUNTIF('BÜTÜNLEME PROGRAM'!#REF!,A2)</f>
        <v>#REF!</v>
      </c>
      <c r="E2" s="281" t="e">
        <f>COUNTIF('BÜTÜNLEME PROGRAM'!#REF!,A2)</f>
        <v>#REF!</v>
      </c>
      <c r="F2" s="282" t="e">
        <f>SUM(D2:E2)</f>
        <v>#REF!</v>
      </c>
      <c r="G2" s="341" t="s">
        <v>885</v>
      </c>
    </row>
    <row r="3" spans="1:7" x14ac:dyDescent="0.25">
      <c r="A3" s="283">
        <v>2</v>
      </c>
      <c r="B3" s="284" t="s">
        <v>8</v>
      </c>
      <c r="C3" s="285" t="s">
        <v>860</v>
      </c>
      <c r="D3" s="286" t="e">
        <f>COUNTIF('BÜTÜNLEME PROGRAM'!#REF!,A3)</f>
        <v>#REF!</v>
      </c>
      <c r="E3" s="286" t="e">
        <f>COUNTIF('BÜTÜNLEME PROGRAM'!#REF!,A3)</f>
        <v>#REF!</v>
      </c>
      <c r="F3" s="287" t="e">
        <f t="shared" ref="F3:F16" si="0">SUM(D3:E3)</f>
        <v>#REF!</v>
      </c>
      <c r="G3" s="342" t="s">
        <v>878</v>
      </c>
    </row>
    <row r="4" spans="1:7" ht="27" thickBot="1" x14ac:dyDescent="0.3">
      <c r="A4" s="288">
        <v>3</v>
      </c>
      <c r="B4" s="289" t="s">
        <v>8</v>
      </c>
      <c r="C4" s="290" t="s">
        <v>861</v>
      </c>
      <c r="D4" s="291" t="e">
        <f>COUNTIF('BÜTÜNLEME PROGRAM'!#REF!,A4)</f>
        <v>#REF!</v>
      </c>
      <c r="E4" s="291" t="e">
        <f>COUNTIF('BÜTÜNLEME PROGRAM'!#REF!,A4)</f>
        <v>#REF!</v>
      </c>
      <c r="F4" s="292" t="e">
        <f t="shared" si="0"/>
        <v>#REF!</v>
      </c>
      <c r="G4" s="343" t="s">
        <v>878</v>
      </c>
    </row>
    <row r="5" spans="1:7" x14ac:dyDescent="0.25">
      <c r="A5" s="293">
        <v>4</v>
      </c>
      <c r="B5" s="294" t="s">
        <v>60</v>
      </c>
      <c r="C5" s="295" t="s">
        <v>862</v>
      </c>
      <c r="D5" s="296" t="e">
        <f>COUNTIF('BÜTÜNLEME PROGRAM'!#REF!,A5)</f>
        <v>#REF!</v>
      </c>
      <c r="E5" s="296" t="e">
        <f>COUNTIF('BÜTÜNLEME PROGRAM'!#REF!,A5)</f>
        <v>#REF!</v>
      </c>
      <c r="F5" s="296" t="e">
        <f t="shared" si="0"/>
        <v>#REF!</v>
      </c>
      <c r="G5" s="344" t="s">
        <v>878</v>
      </c>
    </row>
    <row r="6" spans="1:7" ht="27" thickBot="1" x14ac:dyDescent="0.3">
      <c r="A6" s="399">
        <v>5</v>
      </c>
      <c r="B6" s="400" t="s">
        <v>97</v>
      </c>
      <c r="C6" s="401" t="s">
        <v>868</v>
      </c>
      <c r="D6" s="402" t="e">
        <f>COUNTIF('BÜTÜNLEME PROGRAM'!#REF!,A6)</f>
        <v>#REF!</v>
      </c>
      <c r="E6" s="402" t="e">
        <f>COUNTIF('BÜTÜNLEME PROGRAM'!#REF!,A6)</f>
        <v>#REF!</v>
      </c>
      <c r="F6" s="402" t="e">
        <f t="shared" si="0"/>
        <v>#REF!</v>
      </c>
      <c r="G6" s="403" t="s">
        <v>878</v>
      </c>
    </row>
    <row r="7" spans="1:7" x14ac:dyDescent="0.25">
      <c r="A7" s="388">
        <v>6</v>
      </c>
      <c r="B7" s="389" t="s">
        <v>108</v>
      </c>
      <c r="C7" s="390" t="s">
        <v>115</v>
      </c>
      <c r="D7" s="391" t="e">
        <f>COUNTIF('BÜTÜNLEME PROGRAM'!#REF!,A7)</f>
        <v>#REF!</v>
      </c>
      <c r="E7" s="391" t="e">
        <f>COUNTIF('BÜTÜNLEME PROGRAM'!#REF!,A7)</f>
        <v>#REF!</v>
      </c>
      <c r="F7" s="391" t="e">
        <f t="shared" ref="F7" si="1">SUM(D7:E7)</f>
        <v>#REF!</v>
      </c>
      <c r="G7" s="392" t="s">
        <v>885</v>
      </c>
    </row>
    <row r="8" spans="1:7" ht="27" thickBot="1" x14ac:dyDescent="0.3">
      <c r="A8" s="383">
        <v>7</v>
      </c>
      <c r="B8" s="384" t="s">
        <v>108</v>
      </c>
      <c r="C8" s="385" t="s">
        <v>871</v>
      </c>
      <c r="D8" s="386" t="e">
        <f>COUNTIF('BÜTÜNLEME PROGRAM'!#REF!,A8)</f>
        <v>#REF!</v>
      </c>
      <c r="E8" s="386" t="e">
        <f>COUNTIF('BÜTÜNLEME PROGRAM'!#REF!,A8)</f>
        <v>#REF!</v>
      </c>
      <c r="F8" s="386" t="e">
        <f t="shared" si="0"/>
        <v>#REF!</v>
      </c>
      <c r="G8" s="387" t="s">
        <v>878</v>
      </c>
    </row>
    <row r="9" spans="1:7" x14ac:dyDescent="0.25">
      <c r="A9" s="301">
        <v>8</v>
      </c>
      <c r="B9" s="302" t="s">
        <v>117</v>
      </c>
      <c r="C9" s="303" t="s">
        <v>863</v>
      </c>
      <c r="D9" s="304" t="e">
        <f>COUNTIF('BÜTÜNLEME PROGRAM'!#REF!,A9)</f>
        <v>#REF!</v>
      </c>
      <c r="E9" s="304" t="e">
        <f>COUNTIF('BÜTÜNLEME PROGRAM'!#REF!,A9)</f>
        <v>#REF!</v>
      </c>
      <c r="F9" s="305" t="e">
        <f t="shared" si="0"/>
        <v>#REF!</v>
      </c>
      <c r="G9" s="346" t="s">
        <v>878</v>
      </c>
    </row>
    <row r="10" spans="1:7" ht="27" thickBot="1" x14ac:dyDescent="0.3">
      <c r="A10" s="306">
        <v>9</v>
      </c>
      <c r="B10" s="307" t="s">
        <v>117</v>
      </c>
      <c r="C10" s="308" t="s">
        <v>864</v>
      </c>
      <c r="D10" s="309" t="e">
        <f>COUNTIF('BÜTÜNLEME PROGRAM'!#REF!,A10)</f>
        <v>#REF!</v>
      </c>
      <c r="E10" s="309" t="e">
        <f>COUNTIF('BÜTÜNLEME PROGRAM'!#REF!,A10)</f>
        <v>#REF!</v>
      </c>
      <c r="F10" s="310" t="e">
        <f t="shared" si="0"/>
        <v>#REF!</v>
      </c>
      <c r="G10" s="347" t="s">
        <v>878</v>
      </c>
    </row>
    <row r="11" spans="1:7" x14ac:dyDescent="0.25">
      <c r="A11" s="311">
        <v>10</v>
      </c>
      <c r="B11" s="312" t="s">
        <v>123</v>
      </c>
      <c r="C11" s="313" t="s">
        <v>370</v>
      </c>
      <c r="D11" s="314" t="e">
        <f>COUNTIF('BÜTÜNLEME PROGRAM'!#REF!,A11)</f>
        <v>#REF!</v>
      </c>
      <c r="E11" s="314" t="e">
        <f>COUNTIF('BÜTÜNLEME PROGRAM'!#REF!,A11)</f>
        <v>#REF!</v>
      </c>
      <c r="F11" s="315" t="e">
        <f t="shared" si="0"/>
        <v>#REF!</v>
      </c>
      <c r="G11" s="393" t="s">
        <v>885</v>
      </c>
    </row>
    <row r="12" spans="1:7" ht="27" thickBot="1" x14ac:dyDescent="0.3">
      <c r="A12" s="316">
        <v>11</v>
      </c>
      <c r="B12" s="317" t="s">
        <v>123</v>
      </c>
      <c r="C12" s="318" t="s">
        <v>869</v>
      </c>
      <c r="D12" s="319" t="e">
        <f>COUNTIF('BÜTÜNLEME PROGRAM'!#REF!,A12)</f>
        <v>#REF!</v>
      </c>
      <c r="E12" s="319" t="e">
        <f>COUNTIF('BÜTÜNLEME PROGRAM'!#REF!,A12)</f>
        <v>#REF!</v>
      </c>
      <c r="F12" s="320" t="e">
        <f t="shared" si="0"/>
        <v>#REF!</v>
      </c>
      <c r="G12" s="348" t="s">
        <v>878</v>
      </c>
    </row>
    <row r="13" spans="1:7" x14ac:dyDescent="0.25">
      <c r="A13" s="293">
        <v>12</v>
      </c>
      <c r="B13" s="294" t="s">
        <v>130</v>
      </c>
      <c r="C13" s="295" t="s">
        <v>870</v>
      </c>
      <c r="D13" s="296" t="e">
        <f>COUNTIF('BÜTÜNLEME PROGRAM'!#REF!,A13)</f>
        <v>#REF!</v>
      </c>
      <c r="E13" s="296" t="e">
        <f>COUNTIF('BÜTÜNLEME PROGRAM'!#REF!,A13)</f>
        <v>#REF!</v>
      </c>
      <c r="F13" s="296" t="e">
        <f t="shared" si="0"/>
        <v>#REF!</v>
      </c>
      <c r="G13" s="344" t="s">
        <v>878</v>
      </c>
    </row>
    <row r="14" spans="1:7" x14ac:dyDescent="0.25">
      <c r="A14" s="297">
        <v>13</v>
      </c>
      <c r="B14" s="298" t="s">
        <v>136</v>
      </c>
      <c r="C14" s="299" t="s">
        <v>865</v>
      </c>
      <c r="D14" s="300" t="e">
        <f>COUNTIF('BÜTÜNLEME PROGRAM'!#REF!,A14)</f>
        <v>#REF!</v>
      </c>
      <c r="E14" s="300" t="e">
        <f>COUNTIF('BÜTÜNLEME PROGRAM'!#REF!,A14)</f>
        <v>#REF!</v>
      </c>
      <c r="F14" s="300" t="e">
        <f t="shared" si="0"/>
        <v>#REF!</v>
      </c>
      <c r="G14" s="345" t="s">
        <v>878</v>
      </c>
    </row>
    <row r="15" spans="1:7" x14ac:dyDescent="0.25">
      <c r="A15" s="394">
        <v>14</v>
      </c>
      <c r="B15" s="395" t="s">
        <v>145</v>
      </c>
      <c r="C15" s="396" t="s">
        <v>399</v>
      </c>
      <c r="D15" s="397" t="e">
        <f>COUNTIF('BÜTÜNLEME PROGRAM'!#REF!,A15)</f>
        <v>#REF!</v>
      </c>
      <c r="E15" s="397" t="e">
        <f>COUNTIF('BÜTÜNLEME PROGRAM'!#REF!,A15)</f>
        <v>#REF!</v>
      </c>
      <c r="F15" s="397" t="e">
        <f t="shared" si="0"/>
        <v>#REF!</v>
      </c>
      <c r="G15" s="398" t="s">
        <v>885</v>
      </c>
    </row>
    <row r="16" spans="1:7" ht="27" thickBot="1" x14ac:dyDescent="0.3">
      <c r="A16" s="404">
        <v>15</v>
      </c>
      <c r="B16" s="405"/>
      <c r="C16" s="406" t="s">
        <v>866</v>
      </c>
      <c r="D16" s="407" t="e">
        <f>COUNTIF('BÜTÜNLEME PROGRAM'!#REF!,A16)</f>
        <v>#REF!</v>
      </c>
      <c r="E16" s="408" t="e">
        <f>COUNTIF('BÜTÜNLEME PROGRAM'!#REF!,A16)</f>
        <v>#REF!</v>
      </c>
      <c r="F16" s="408" t="e">
        <f t="shared" si="0"/>
        <v>#REF!</v>
      </c>
      <c r="G16" s="409"/>
    </row>
    <row r="17" spans="2:6" ht="27" thickBot="1" x14ac:dyDescent="0.45">
      <c r="B17" s="268"/>
      <c r="C17" s="268"/>
      <c r="D17" s="269"/>
      <c r="E17" s="270" t="s">
        <v>867</v>
      </c>
      <c r="F17" s="271" t="e">
        <f>SUM(F2:F16)</f>
        <v>#REF!</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C8C44-D8A1-4E0C-8589-6824A3F98962}">
  <dimension ref="A1:AM491"/>
  <sheetViews>
    <sheetView zoomScale="115" zoomScaleNormal="115" workbookViewId="0">
      <selection activeCell="F53" sqref="F53"/>
    </sheetView>
  </sheetViews>
  <sheetFormatPr defaultRowHeight="15" x14ac:dyDescent="0.25"/>
  <cols>
    <col min="1" max="1" width="4.85546875" style="20" customWidth="1"/>
    <col min="2" max="3" width="3.42578125" style="1" customWidth="1"/>
    <col min="4" max="4" width="7.140625" style="153" hidden="1" customWidth="1"/>
    <col min="5" max="5" width="37.28515625" style="3" customWidth="1"/>
    <col min="6" max="6" width="28.42578125" style="3" customWidth="1"/>
    <col min="7" max="7" width="4" style="3" customWidth="1"/>
    <col min="8" max="8" width="5.28515625" style="39" customWidth="1"/>
    <col min="9" max="9" width="28.5703125" style="1" customWidth="1"/>
    <col min="10" max="10" width="13.85546875" style="15" customWidth="1"/>
    <col min="11" max="11" width="18" style="15" customWidth="1"/>
    <col min="12" max="12" width="17.5703125" style="15" customWidth="1"/>
    <col min="13" max="14" width="4.7109375" style="1" customWidth="1"/>
    <col min="15" max="15" width="18.140625" style="18" customWidth="1"/>
    <col min="16" max="16" width="9.28515625" style="18" customWidth="1"/>
    <col min="17" max="17" width="7.85546875" style="18" customWidth="1"/>
    <col min="18" max="18" width="6.85546875" style="1" customWidth="1"/>
    <col min="19" max="21" width="3.140625" style="1" customWidth="1"/>
    <col min="22" max="22" width="3.140625" style="1" hidden="1" customWidth="1"/>
    <col min="23" max="25" width="11.5703125" style="1" hidden="1" customWidth="1"/>
    <col min="26" max="38" width="9.140625" style="1" hidden="1" customWidth="1"/>
    <col min="39" max="16384" width="9.140625" style="1"/>
  </cols>
  <sheetData>
    <row r="1" spans="1:39" ht="60" customHeight="1" x14ac:dyDescent="0.25"/>
    <row r="2" spans="1:39" ht="15.75" x14ac:dyDescent="0.25">
      <c r="A2" s="465" t="s">
        <v>845</v>
      </c>
      <c r="B2" s="465"/>
      <c r="C2" s="465"/>
      <c r="D2" s="465"/>
      <c r="E2" s="465"/>
      <c r="F2" s="465"/>
      <c r="G2" s="465"/>
      <c r="H2" s="465"/>
      <c r="I2" s="465"/>
      <c r="J2" s="465"/>
      <c r="K2" s="465"/>
      <c r="L2" s="465"/>
      <c r="M2" s="465"/>
      <c r="N2" s="465"/>
      <c r="O2" s="465"/>
      <c r="P2" s="465"/>
      <c r="Q2" s="465"/>
      <c r="R2" s="465"/>
    </row>
    <row r="3" spans="1:39" ht="41.25" x14ac:dyDescent="0.25">
      <c r="A3" s="196" t="s">
        <v>0</v>
      </c>
      <c r="B3" s="197" t="s">
        <v>1</v>
      </c>
      <c r="C3" s="197" t="s">
        <v>2</v>
      </c>
      <c r="D3" s="198" t="s">
        <v>3</v>
      </c>
      <c r="E3" s="199" t="s">
        <v>4</v>
      </c>
      <c r="F3" s="199" t="s">
        <v>5</v>
      </c>
      <c r="G3" s="200" t="s">
        <v>165</v>
      </c>
      <c r="H3" s="201" t="s">
        <v>6</v>
      </c>
      <c r="I3" s="202" t="s">
        <v>7</v>
      </c>
      <c r="J3" s="248" t="s">
        <v>851</v>
      </c>
      <c r="K3" s="248" t="s">
        <v>853</v>
      </c>
      <c r="L3" s="248" t="s">
        <v>850</v>
      </c>
      <c r="M3" s="203" t="s">
        <v>852</v>
      </c>
      <c r="N3" s="203" t="s">
        <v>854</v>
      </c>
      <c r="O3" s="203" t="s">
        <v>164</v>
      </c>
      <c r="P3" s="203" t="s">
        <v>166</v>
      </c>
      <c r="Q3" s="203" t="s">
        <v>167</v>
      </c>
      <c r="R3" s="204" t="s">
        <v>168</v>
      </c>
      <c r="S3" s="204" t="s">
        <v>844</v>
      </c>
      <c r="W3" s="32" t="s">
        <v>199</v>
      </c>
      <c r="X3" s="33" t="s">
        <v>200</v>
      </c>
      <c r="Y3" s="34" t="s">
        <v>201</v>
      </c>
      <c r="Z3" s="35" t="s">
        <v>202</v>
      </c>
      <c r="AA3" s="36" t="s">
        <v>203</v>
      </c>
      <c r="AB3" s="37" t="s">
        <v>170</v>
      </c>
      <c r="AC3" s="37" t="s">
        <v>171</v>
      </c>
      <c r="AD3" s="37" t="s">
        <v>172</v>
      </c>
      <c r="AE3" s="37" t="s">
        <v>173</v>
      </c>
      <c r="AF3" s="37" t="s">
        <v>174</v>
      </c>
      <c r="AG3" s="37" t="s">
        <v>175</v>
      </c>
      <c r="AH3" s="37" t="s">
        <v>176</v>
      </c>
      <c r="AI3" s="37" t="s">
        <v>177</v>
      </c>
      <c r="AJ3" s="37" t="s">
        <v>148</v>
      </c>
      <c r="AK3" s="38" t="s">
        <v>178</v>
      </c>
    </row>
    <row r="4" spans="1:39" ht="21.75" hidden="1" x14ac:dyDescent="0.25">
      <c r="A4" s="172" t="e">
        <f>#REF!</f>
        <v>#REF!</v>
      </c>
      <c r="B4" s="10" t="e">
        <f>#REF!</f>
        <v>#REF!</v>
      </c>
      <c r="C4" s="10" t="e">
        <f>#REF!</f>
        <v>#REF!</v>
      </c>
      <c r="D4" s="173" t="e">
        <f>#REF!</f>
        <v>#REF!</v>
      </c>
      <c r="E4" s="11" t="e">
        <f>#REF!</f>
        <v>#REF!</v>
      </c>
      <c r="F4" s="174" t="e">
        <f>#REF!</f>
        <v>#REF!</v>
      </c>
      <c r="G4" s="174" t="e">
        <f>#REF!</f>
        <v>#REF!</v>
      </c>
      <c r="H4" s="195" t="e">
        <f>#REF!</f>
        <v>#REF!</v>
      </c>
      <c r="I4" s="251" t="e">
        <f>#REF!</f>
        <v>#REF!</v>
      </c>
      <c r="J4" s="266" t="e">
        <f>#REF!</f>
        <v>#REF!</v>
      </c>
      <c r="K4" s="247" t="e">
        <f>#REF!</f>
        <v>#REF!</v>
      </c>
      <c r="L4" s="247" t="e">
        <f>#REF!</f>
        <v>#REF!</v>
      </c>
      <c r="M4" s="250" t="e">
        <f>#REF!</f>
        <v>#REF!</v>
      </c>
      <c r="N4" s="9" t="e">
        <f>#REF!</f>
        <v>#REF!</v>
      </c>
      <c r="O4" s="180" t="e">
        <f>#REF!</f>
        <v>#REF!</v>
      </c>
      <c r="P4" s="181" t="e">
        <f>#REF!</f>
        <v>#REF!</v>
      </c>
      <c r="Q4" s="180" t="e">
        <f>#REF!</f>
        <v>#REF!</v>
      </c>
      <c r="R4" s="175" t="e">
        <f>#REF!</f>
        <v>#REF!</v>
      </c>
      <c r="S4" s="1" t="e">
        <f>#REF!</f>
        <v>#REF!</v>
      </c>
      <c r="T4" s="14"/>
      <c r="W4" s="26" t="e">
        <f t="shared" ref="W4:W67" si="0">IF(AND(F4=F5,I4=I5,Z4=FALSE),"ÇAKIŞMA "," ")</f>
        <v>#REF!</v>
      </c>
      <c r="X4" s="26" t="e">
        <f t="shared" ref="X4:X67" si="1">IF(AND(J4=J5,I4=I5,Z4=FALSE),"ÇAKIŞMA "," ")</f>
        <v>#REF!</v>
      </c>
      <c r="Y4" s="26" t="e">
        <f t="shared" ref="Y4:Y67" si="2">IF(AND(C4=C5,B4=B5,I4=I5,Z4=FALSE),"ÇAKIŞMA "," ")</f>
        <v>#REF!</v>
      </c>
      <c r="Z4" s="24" t="e">
        <f>AND(AA4=FALSE,AB4=FALSE,AC4=FALSE,AD4=FALSE,AE4=FALSE,AF4=FALSE,AG4=FALSE,AH4=FALSE,AI4=FALSE,AJ4=FALSE,AK4=FALSE)</f>
        <v>#REF!</v>
      </c>
      <c r="AA4" s="25" t="e">
        <f>IF(AND(#REF!&lt;&gt;0,#REF!=#REF!),TRUE,FALSE)</f>
        <v>#REF!</v>
      </c>
      <c r="AB4" s="25" t="e">
        <f>IF(AND(#REF!&lt;&gt;0,#REF!=#REF!),TRUE,FALSE)</f>
        <v>#REF!</v>
      </c>
      <c r="AC4" s="25" t="e">
        <f>IF(AND(#REF!&lt;&gt;0,#REF!=#REF!),TRUE,FALSE)</f>
        <v>#REF!</v>
      </c>
      <c r="AD4" s="25" t="e">
        <f>IF(AND(#REF!&lt;&gt;0,#REF!=#REF!),TRUE,FALSE)</f>
        <v>#REF!</v>
      </c>
      <c r="AE4" s="25" t="e">
        <f>IF(AND(#REF!&lt;&gt;0,#REF!=#REF!),TRUE,FALSE)</f>
        <v>#REF!</v>
      </c>
      <c r="AF4" s="25" t="e">
        <f>IF(AND(#REF!&lt;&gt;0,#REF!=#REF!),TRUE,FALSE)</f>
        <v>#REF!</v>
      </c>
      <c r="AG4" s="25" t="e">
        <f>IF(AND(#REF!&lt;&gt;0,#REF!=#REF!),TRUE,FALSE)</f>
        <v>#REF!</v>
      </c>
      <c r="AH4" s="25" t="e">
        <f>IF(AND(#REF!&lt;&gt;0,#REF!=#REF!),TRUE,FALSE)</f>
        <v>#REF!</v>
      </c>
      <c r="AI4" s="25" t="e">
        <f>IF(AND(#REF!&lt;&gt;0,#REF!=#REF!),TRUE,FALSE)</f>
        <v>#REF!</v>
      </c>
      <c r="AJ4" s="25" t="e">
        <f t="shared" ref="AJ4:AK26" si="3">IF(AND(M4&lt;&gt;0,M4=M5),TRUE,FALSE)</f>
        <v>#REF!</v>
      </c>
      <c r="AK4" s="25" t="e">
        <f t="shared" si="3"/>
        <v>#REF!</v>
      </c>
      <c r="AM4" s="249"/>
    </row>
    <row r="5" spans="1:39" ht="21.75" hidden="1" x14ac:dyDescent="0.25">
      <c r="A5" s="172" t="e">
        <f>#REF!</f>
        <v>#REF!</v>
      </c>
      <c r="B5" s="10" t="e">
        <f>#REF!</f>
        <v>#REF!</v>
      </c>
      <c r="C5" s="10" t="e">
        <f>#REF!</f>
        <v>#REF!</v>
      </c>
      <c r="D5" s="173" t="e">
        <f>#REF!</f>
        <v>#REF!</v>
      </c>
      <c r="E5" s="11" t="e">
        <f>#REF!</f>
        <v>#REF!</v>
      </c>
      <c r="F5" s="174" t="e">
        <f>#REF!</f>
        <v>#REF!</v>
      </c>
      <c r="G5" s="174" t="e">
        <f>#REF!</f>
        <v>#REF!</v>
      </c>
      <c r="H5" s="195" t="e">
        <f>#REF!</f>
        <v>#REF!</v>
      </c>
      <c r="I5" s="251" t="e">
        <f>#REF!</f>
        <v>#REF!</v>
      </c>
      <c r="J5" s="266" t="e">
        <f>#REF!</f>
        <v>#REF!</v>
      </c>
      <c r="K5" s="247" t="e">
        <f>#REF!</f>
        <v>#REF!</v>
      </c>
      <c r="L5" s="247" t="e">
        <f>#REF!</f>
        <v>#REF!</v>
      </c>
      <c r="M5" s="250" t="e">
        <f>#REF!</f>
        <v>#REF!</v>
      </c>
      <c r="N5" s="9" t="e">
        <f>#REF!</f>
        <v>#REF!</v>
      </c>
      <c r="O5" s="180" t="e">
        <f>#REF!</f>
        <v>#REF!</v>
      </c>
      <c r="P5" s="181" t="e">
        <f>#REF!</f>
        <v>#REF!</v>
      </c>
      <c r="Q5" s="180" t="e">
        <f>#REF!</f>
        <v>#REF!</v>
      </c>
      <c r="R5" s="175" t="e">
        <f>#REF!</f>
        <v>#REF!</v>
      </c>
      <c r="S5" s="1" t="e">
        <f>#REF!</f>
        <v>#REF!</v>
      </c>
      <c r="T5" s="14"/>
      <c r="W5" s="26" t="e">
        <f t="shared" si="0"/>
        <v>#REF!</v>
      </c>
      <c r="X5" s="26" t="e">
        <f t="shared" si="1"/>
        <v>#REF!</v>
      </c>
      <c r="Y5" s="26" t="e">
        <f t="shared" si="2"/>
        <v>#REF!</v>
      </c>
      <c r="Z5" s="24" t="e">
        <f t="shared" ref="Z5:Z68" si="4">AND(AA5=FALSE,AB5=FALSE,AC5=FALSE,AD5=FALSE,AE5=FALSE,AF5=FALSE,AG5=FALSE,AH5=FALSE,AI5=FALSE,AJ5=FALSE,AK5=FALSE)</f>
        <v>#REF!</v>
      </c>
      <c r="AA5" s="25" t="e">
        <f>IF(AND(#REF!&lt;&gt;0,#REF!=#REF!),TRUE,FALSE)</f>
        <v>#REF!</v>
      </c>
      <c r="AB5" s="25" t="e">
        <f>IF(AND(#REF!&lt;&gt;0,#REF!=#REF!),TRUE,FALSE)</f>
        <v>#REF!</v>
      </c>
      <c r="AC5" s="25" t="e">
        <f>IF(AND(#REF!&lt;&gt;0,#REF!=#REF!),TRUE,FALSE)</f>
        <v>#REF!</v>
      </c>
      <c r="AD5" s="25" t="e">
        <f>IF(AND(#REF!&lt;&gt;0,#REF!=#REF!),TRUE,FALSE)</f>
        <v>#REF!</v>
      </c>
      <c r="AE5" s="25" t="e">
        <f>IF(AND(#REF!&lt;&gt;0,#REF!=#REF!),TRUE,FALSE)</f>
        <v>#REF!</v>
      </c>
      <c r="AF5" s="25" t="e">
        <f>IF(AND(#REF!&lt;&gt;0,#REF!=#REF!),TRUE,FALSE)</f>
        <v>#REF!</v>
      </c>
      <c r="AG5" s="25" t="e">
        <f>IF(AND(#REF!&lt;&gt;0,#REF!=#REF!),TRUE,FALSE)</f>
        <v>#REF!</v>
      </c>
      <c r="AH5" s="25" t="e">
        <f>IF(AND(#REF!&lt;&gt;0,#REF!=#REF!),TRUE,FALSE)</f>
        <v>#REF!</v>
      </c>
      <c r="AI5" s="25" t="e">
        <f>IF(AND(#REF!&lt;&gt;0,#REF!=#REF!),TRUE,FALSE)</f>
        <v>#REF!</v>
      </c>
      <c r="AJ5" s="25" t="e">
        <f t="shared" si="3"/>
        <v>#REF!</v>
      </c>
      <c r="AK5" s="25" t="e">
        <f t="shared" si="3"/>
        <v>#REF!</v>
      </c>
      <c r="AM5" s="249"/>
    </row>
    <row r="6" spans="1:39" ht="21.75" hidden="1" x14ac:dyDescent="0.25">
      <c r="A6" s="172" t="e">
        <f>#REF!</f>
        <v>#REF!</v>
      </c>
      <c r="B6" s="10" t="e">
        <f>#REF!</f>
        <v>#REF!</v>
      </c>
      <c r="C6" s="10" t="e">
        <f>#REF!</f>
        <v>#REF!</v>
      </c>
      <c r="D6" s="173" t="e">
        <f>#REF!</f>
        <v>#REF!</v>
      </c>
      <c r="E6" s="11" t="e">
        <f>#REF!</f>
        <v>#REF!</v>
      </c>
      <c r="F6" s="174" t="e">
        <f>#REF!</f>
        <v>#REF!</v>
      </c>
      <c r="G6" s="174" t="e">
        <f>#REF!</f>
        <v>#REF!</v>
      </c>
      <c r="H6" s="195" t="e">
        <f>#REF!</f>
        <v>#REF!</v>
      </c>
      <c r="I6" s="251" t="e">
        <f>#REF!</f>
        <v>#REF!</v>
      </c>
      <c r="J6" s="266" t="e">
        <f>#REF!</f>
        <v>#REF!</v>
      </c>
      <c r="K6" s="247" t="e">
        <f>#REF!</f>
        <v>#REF!</v>
      </c>
      <c r="L6" s="247" t="e">
        <f>#REF!</f>
        <v>#REF!</v>
      </c>
      <c r="M6" s="250" t="e">
        <f>#REF!</f>
        <v>#REF!</v>
      </c>
      <c r="N6" s="9" t="e">
        <f>#REF!</f>
        <v>#REF!</v>
      </c>
      <c r="O6" s="180" t="e">
        <f>#REF!</f>
        <v>#REF!</v>
      </c>
      <c r="P6" s="181" t="e">
        <f>#REF!</f>
        <v>#REF!</v>
      </c>
      <c r="Q6" s="180" t="e">
        <f>#REF!</f>
        <v>#REF!</v>
      </c>
      <c r="R6" s="175" t="e">
        <f>#REF!</f>
        <v>#REF!</v>
      </c>
      <c r="S6" s="1" t="e">
        <f>#REF!</f>
        <v>#REF!</v>
      </c>
      <c r="T6" s="14"/>
      <c r="W6" s="26" t="e">
        <f t="shared" si="0"/>
        <v>#REF!</v>
      </c>
      <c r="X6" s="26" t="e">
        <f t="shared" si="1"/>
        <v>#REF!</v>
      </c>
      <c r="Y6" s="26" t="e">
        <f t="shared" si="2"/>
        <v>#REF!</v>
      </c>
      <c r="Z6" s="24" t="e">
        <f t="shared" si="4"/>
        <v>#REF!</v>
      </c>
      <c r="AA6" s="25" t="e">
        <f>IF(AND(#REF!&lt;&gt;0,#REF!=#REF!),TRUE,FALSE)</f>
        <v>#REF!</v>
      </c>
      <c r="AB6" s="25" t="e">
        <f>IF(AND(#REF!&lt;&gt;0,#REF!=#REF!),TRUE,FALSE)</f>
        <v>#REF!</v>
      </c>
      <c r="AC6" s="25" t="e">
        <f>IF(AND(#REF!&lt;&gt;0,#REF!=#REF!),TRUE,FALSE)</f>
        <v>#REF!</v>
      </c>
      <c r="AD6" s="25" t="e">
        <f>IF(AND(#REF!&lt;&gt;0,#REF!=#REF!),TRUE,FALSE)</f>
        <v>#REF!</v>
      </c>
      <c r="AE6" s="25" t="e">
        <f>IF(AND(#REF!&lt;&gt;0,#REF!=#REF!),TRUE,FALSE)</f>
        <v>#REF!</v>
      </c>
      <c r="AF6" s="25" t="e">
        <f>IF(AND(#REF!&lt;&gt;0,#REF!=#REF!),TRUE,FALSE)</f>
        <v>#REF!</v>
      </c>
      <c r="AG6" s="25" t="e">
        <f>IF(AND(#REF!&lt;&gt;0,#REF!=#REF!),TRUE,FALSE)</f>
        <v>#REF!</v>
      </c>
      <c r="AH6" s="25" t="e">
        <f>IF(AND(#REF!&lt;&gt;0,#REF!=#REF!),TRUE,FALSE)</f>
        <v>#REF!</v>
      </c>
      <c r="AI6" s="25" t="e">
        <f>IF(AND(#REF!&lt;&gt;0,#REF!=#REF!),TRUE,FALSE)</f>
        <v>#REF!</v>
      </c>
      <c r="AJ6" s="25" t="e">
        <f t="shared" si="3"/>
        <v>#REF!</v>
      </c>
      <c r="AK6" s="25" t="e">
        <f t="shared" si="3"/>
        <v>#REF!</v>
      </c>
      <c r="AM6" s="249"/>
    </row>
    <row r="7" spans="1:39" ht="21.75" hidden="1" x14ac:dyDescent="0.25">
      <c r="A7" s="172" t="e">
        <f>#REF!</f>
        <v>#REF!</v>
      </c>
      <c r="B7" s="10" t="e">
        <f>#REF!</f>
        <v>#REF!</v>
      </c>
      <c r="C7" s="10" t="e">
        <f>#REF!</f>
        <v>#REF!</v>
      </c>
      <c r="D7" s="173" t="e">
        <f>#REF!</f>
        <v>#REF!</v>
      </c>
      <c r="E7" s="11" t="e">
        <f>#REF!</f>
        <v>#REF!</v>
      </c>
      <c r="F7" s="174" t="e">
        <f>#REF!</f>
        <v>#REF!</v>
      </c>
      <c r="G7" s="174" t="e">
        <f>#REF!</f>
        <v>#REF!</v>
      </c>
      <c r="H7" s="195" t="e">
        <f>#REF!</f>
        <v>#REF!</v>
      </c>
      <c r="I7" s="251" t="e">
        <f>#REF!</f>
        <v>#REF!</v>
      </c>
      <c r="J7" s="266" t="e">
        <f>#REF!</f>
        <v>#REF!</v>
      </c>
      <c r="K7" s="247" t="e">
        <f>#REF!</f>
        <v>#REF!</v>
      </c>
      <c r="L7" s="247" t="e">
        <f>#REF!</f>
        <v>#REF!</v>
      </c>
      <c r="M7" s="250" t="e">
        <f>#REF!</f>
        <v>#REF!</v>
      </c>
      <c r="N7" s="9" t="e">
        <f>#REF!</f>
        <v>#REF!</v>
      </c>
      <c r="O7" s="180" t="e">
        <f>#REF!</f>
        <v>#REF!</v>
      </c>
      <c r="P7" s="181" t="e">
        <f>#REF!</f>
        <v>#REF!</v>
      </c>
      <c r="Q7" s="180" t="e">
        <f>#REF!</f>
        <v>#REF!</v>
      </c>
      <c r="R7" s="175" t="e">
        <f>#REF!</f>
        <v>#REF!</v>
      </c>
      <c r="S7" s="1" t="e">
        <f>#REF!</f>
        <v>#REF!</v>
      </c>
      <c r="T7" s="14"/>
      <c r="W7" s="26" t="e">
        <f t="shared" si="0"/>
        <v>#REF!</v>
      </c>
      <c r="X7" s="26" t="e">
        <f t="shared" si="1"/>
        <v>#REF!</v>
      </c>
      <c r="Y7" s="26" t="e">
        <f t="shared" si="2"/>
        <v>#REF!</v>
      </c>
      <c r="Z7" s="24" t="e">
        <f t="shared" si="4"/>
        <v>#REF!</v>
      </c>
      <c r="AA7" s="25" t="e">
        <f>IF(AND(#REF!&lt;&gt;0,#REF!=#REF!),TRUE,FALSE)</f>
        <v>#REF!</v>
      </c>
      <c r="AB7" s="25" t="e">
        <f>IF(AND(#REF!&lt;&gt;0,#REF!=#REF!),TRUE,FALSE)</f>
        <v>#REF!</v>
      </c>
      <c r="AC7" s="25" t="e">
        <f>IF(AND(#REF!&lt;&gt;0,#REF!=#REF!),TRUE,FALSE)</f>
        <v>#REF!</v>
      </c>
      <c r="AD7" s="25" t="e">
        <f>IF(AND(#REF!&lt;&gt;0,#REF!=#REF!),TRUE,FALSE)</f>
        <v>#REF!</v>
      </c>
      <c r="AE7" s="25" t="e">
        <f>IF(AND(#REF!&lt;&gt;0,#REF!=#REF!),TRUE,FALSE)</f>
        <v>#REF!</v>
      </c>
      <c r="AF7" s="25" t="e">
        <f>IF(AND(#REF!&lt;&gt;0,#REF!=#REF!),TRUE,FALSE)</f>
        <v>#REF!</v>
      </c>
      <c r="AG7" s="25" t="e">
        <f>IF(AND(#REF!&lt;&gt;0,#REF!=#REF!),TRUE,FALSE)</f>
        <v>#REF!</v>
      </c>
      <c r="AH7" s="25" t="e">
        <f>IF(AND(#REF!&lt;&gt;0,#REF!=#REF!),TRUE,FALSE)</f>
        <v>#REF!</v>
      </c>
      <c r="AI7" s="25" t="e">
        <f>IF(AND(#REF!&lt;&gt;0,#REF!=#REF!),TRUE,FALSE)</f>
        <v>#REF!</v>
      </c>
      <c r="AJ7" s="25" t="e">
        <f t="shared" si="3"/>
        <v>#REF!</v>
      </c>
      <c r="AK7" s="25" t="e">
        <f t="shared" si="3"/>
        <v>#REF!</v>
      </c>
    </row>
    <row r="8" spans="1:39" ht="21.75" hidden="1" x14ac:dyDescent="0.25">
      <c r="A8" s="172" t="e">
        <f>#REF!</f>
        <v>#REF!</v>
      </c>
      <c r="B8" s="10" t="e">
        <f>#REF!</f>
        <v>#REF!</v>
      </c>
      <c r="C8" s="10" t="e">
        <f>#REF!</f>
        <v>#REF!</v>
      </c>
      <c r="D8" s="173" t="e">
        <f>#REF!</f>
        <v>#REF!</v>
      </c>
      <c r="E8" s="11" t="e">
        <f>#REF!</f>
        <v>#REF!</v>
      </c>
      <c r="F8" s="174" t="e">
        <f>#REF!</f>
        <v>#REF!</v>
      </c>
      <c r="G8" s="174" t="e">
        <f>#REF!</f>
        <v>#REF!</v>
      </c>
      <c r="H8" s="195" t="e">
        <f>#REF!</f>
        <v>#REF!</v>
      </c>
      <c r="I8" s="251" t="e">
        <f>#REF!</f>
        <v>#REF!</v>
      </c>
      <c r="J8" s="266" t="e">
        <f>#REF!</f>
        <v>#REF!</v>
      </c>
      <c r="K8" s="247" t="e">
        <f>#REF!</f>
        <v>#REF!</v>
      </c>
      <c r="L8" s="247" t="e">
        <f>#REF!</f>
        <v>#REF!</v>
      </c>
      <c r="M8" s="250" t="e">
        <f>#REF!</f>
        <v>#REF!</v>
      </c>
      <c r="N8" s="9" t="e">
        <f>#REF!</f>
        <v>#REF!</v>
      </c>
      <c r="O8" s="180" t="e">
        <f>#REF!</f>
        <v>#REF!</v>
      </c>
      <c r="P8" s="181" t="e">
        <f>#REF!</f>
        <v>#REF!</v>
      </c>
      <c r="Q8" s="180" t="e">
        <f>#REF!</f>
        <v>#REF!</v>
      </c>
      <c r="R8" s="175" t="e">
        <f>#REF!</f>
        <v>#REF!</v>
      </c>
      <c r="S8" s="1" t="e">
        <f>#REF!</f>
        <v>#REF!</v>
      </c>
      <c r="T8" s="14"/>
      <c r="W8" s="26" t="e">
        <f t="shared" si="0"/>
        <v>#REF!</v>
      </c>
      <c r="X8" s="26" t="e">
        <f t="shared" si="1"/>
        <v>#REF!</v>
      </c>
      <c r="Y8" s="26" t="e">
        <f t="shared" si="2"/>
        <v>#REF!</v>
      </c>
      <c r="Z8" s="24" t="e">
        <f t="shared" si="4"/>
        <v>#REF!</v>
      </c>
      <c r="AA8" s="25" t="e">
        <f>IF(AND(#REF!&lt;&gt;0,#REF!=#REF!),TRUE,FALSE)</f>
        <v>#REF!</v>
      </c>
      <c r="AB8" s="25" t="e">
        <f>IF(AND(#REF!&lt;&gt;0,#REF!=#REF!),TRUE,FALSE)</f>
        <v>#REF!</v>
      </c>
      <c r="AC8" s="25" t="e">
        <f>IF(AND(#REF!&lt;&gt;0,#REF!=#REF!),TRUE,FALSE)</f>
        <v>#REF!</v>
      </c>
      <c r="AD8" s="25" t="e">
        <f>IF(AND(#REF!&lt;&gt;0,#REF!=#REF!),TRUE,FALSE)</f>
        <v>#REF!</v>
      </c>
      <c r="AE8" s="25" t="e">
        <f>IF(AND(#REF!&lt;&gt;0,#REF!=#REF!),TRUE,FALSE)</f>
        <v>#REF!</v>
      </c>
      <c r="AF8" s="25" t="e">
        <f>IF(AND(#REF!&lt;&gt;0,#REF!=#REF!),TRUE,FALSE)</f>
        <v>#REF!</v>
      </c>
      <c r="AG8" s="25" t="e">
        <f>IF(AND(#REF!&lt;&gt;0,#REF!=#REF!),TRUE,FALSE)</f>
        <v>#REF!</v>
      </c>
      <c r="AH8" s="25" t="e">
        <f>IF(AND(#REF!&lt;&gt;0,#REF!=#REF!),TRUE,FALSE)</f>
        <v>#REF!</v>
      </c>
      <c r="AI8" s="25" t="e">
        <f>IF(AND(#REF!&lt;&gt;0,#REF!=#REF!),TRUE,FALSE)</f>
        <v>#REF!</v>
      </c>
      <c r="AJ8" s="25" t="e">
        <f t="shared" si="3"/>
        <v>#REF!</v>
      </c>
      <c r="AK8" s="25" t="e">
        <f t="shared" si="3"/>
        <v>#REF!</v>
      </c>
    </row>
    <row r="9" spans="1:39" ht="21.75" hidden="1" x14ac:dyDescent="0.25">
      <c r="A9" s="172" t="e">
        <f>#REF!</f>
        <v>#REF!</v>
      </c>
      <c r="B9" s="10" t="e">
        <f>#REF!</f>
        <v>#REF!</v>
      </c>
      <c r="C9" s="10" t="e">
        <f>#REF!</f>
        <v>#REF!</v>
      </c>
      <c r="D9" s="173" t="e">
        <f>#REF!</f>
        <v>#REF!</v>
      </c>
      <c r="E9" s="11" t="e">
        <f>#REF!</f>
        <v>#REF!</v>
      </c>
      <c r="F9" s="174" t="e">
        <f>#REF!</f>
        <v>#REF!</v>
      </c>
      <c r="G9" s="174" t="e">
        <f>#REF!</f>
        <v>#REF!</v>
      </c>
      <c r="H9" s="195" t="e">
        <f>#REF!</f>
        <v>#REF!</v>
      </c>
      <c r="I9" s="251" t="e">
        <f>#REF!</f>
        <v>#REF!</v>
      </c>
      <c r="J9" s="266" t="e">
        <f>#REF!</f>
        <v>#REF!</v>
      </c>
      <c r="K9" s="247" t="e">
        <f>#REF!</f>
        <v>#REF!</v>
      </c>
      <c r="L9" s="247" t="e">
        <f>#REF!</f>
        <v>#REF!</v>
      </c>
      <c r="M9" s="250" t="e">
        <f>#REF!</f>
        <v>#REF!</v>
      </c>
      <c r="N9" s="9" t="e">
        <f>#REF!</f>
        <v>#REF!</v>
      </c>
      <c r="O9" s="180" t="e">
        <f>#REF!</f>
        <v>#REF!</v>
      </c>
      <c r="P9" s="181" t="e">
        <f>#REF!</f>
        <v>#REF!</v>
      </c>
      <c r="Q9" s="180" t="e">
        <f>#REF!</f>
        <v>#REF!</v>
      </c>
      <c r="R9" s="175" t="e">
        <f>#REF!</f>
        <v>#REF!</v>
      </c>
      <c r="S9" s="1" t="e">
        <f>#REF!</f>
        <v>#REF!</v>
      </c>
      <c r="T9" s="14"/>
      <c r="W9" s="26" t="e">
        <f t="shared" si="0"/>
        <v>#REF!</v>
      </c>
      <c r="X9" s="26" t="e">
        <f t="shared" si="1"/>
        <v>#REF!</v>
      </c>
      <c r="Y9" s="26" t="e">
        <f t="shared" si="2"/>
        <v>#REF!</v>
      </c>
      <c r="Z9" s="24" t="e">
        <f t="shared" si="4"/>
        <v>#REF!</v>
      </c>
      <c r="AA9" s="25" t="e">
        <f>IF(AND(#REF!&lt;&gt;0,#REF!=#REF!),TRUE,FALSE)</f>
        <v>#REF!</v>
      </c>
      <c r="AB9" s="25" t="e">
        <f>IF(AND(#REF!&lt;&gt;0,#REF!=#REF!),TRUE,FALSE)</f>
        <v>#REF!</v>
      </c>
      <c r="AC9" s="25" t="e">
        <f>IF(AND(#REF!&lt;&gt;0,#REF!=#REF!),TRUE,FALSE)</f>
        <v>#REF!</v>
      </c>
      <c r="AD9" s="25" t="e">
        <f>IF(AND(#REF!&lt;&gt;0,#REF!=#REF!),TRUE,FALSE)</f>
        <v>#REF!</v>
      </c>
      <c r="AE9" s="25" t="e">
        <f>IF(AND(#REF!&lt;&gt;0,#REF!=#REF!),TRUE,FALSE)</f>
        <v>#REF!</v>
      </c>
      <c r="AF9" s="25" t="e">
        <f>IF(AND(#REF!&lt;&gt;0,#REF!=#REF!),TRUE,FALSE)</f>
        <v>#REF!</v>
      </c>
      <c r="AG9" s="25" t="e">
        <f>IF(AND(#REF!&lt;&gt;0,#REF!=#REF!),TRUE,FALSE)</f>
        <v>#REF!</v>
      </c>
      <c r="AH9" s="25" t="e">
        <f>IF(AND(#REF!&lt;&gt;0,#REF!=#REF!),TRUE,FALSE)</f>
        <v>#REF!</v>
      </c>
      <c r="AI9" s="25" t="e">
        <f>IF(AND(#REF!&lt;&gt;0,#REF!=#REF!),TRUE,FALSE)</f>
        <v>#REF!</v>
      </c>
      <c r="AJ9" s="25" t="e">
        <f t="shared" si="3"/>
        <v>#REF!</v>
      </c>
      <c r="AK9" s="25" t="e">
        <f t="shared" si="3"/>
        <v>#REF!</v>
      </c>
    </row>
    <row r="10" spans="1:39" ht="21.75" hidden="1" x14ac:dyDescent="0.25">
      <c r="A10" s="172" t="e">
        <f>#REF!</f>
        <v>#REF!</v>
      </c>
      <c r="B10" s="10" t="e">
        <f>#REF!</f>
        <v>#REF!</v>
      </c>
      <c r="C10" s="10" t="e">
        <f>#REF!</f>
        <v>#REF!</v>
      </c>
      <c r="D10" s="173" t="e">
        <f>#REF!</f>
        <v>#REF!</v>
      </c>
      <c r="E10" s="11" t="e">
        <f>#REF!</f>
        <v>#REF!</v>
      </c>
      <c r="F10" s="174" t="e">
        <f>#REF!</f>
        <v>#REF!</v>
      </c>
      <c r="G10" s="174" t="e">
        <f>#REF!</f>
        <v>#REF!</v>
      </c>
      <c r="H10" s="195" t="e">
        <f>#REF!</f>
        <v>#REF!</v>
      </c>
      <c r="I10" s="251" t="e">
        <f>#REF!</f>
        <v>#REF!</v>
      </c>
      <c r="J10" s="266" t="e">
        <f>#REF!</f>
        <v>#REF!</v>
      </c>
      <c r="K10" s="247" t="e">
        <f>#REF!</f>
        <v>#REF!</v>
      </c>
      <c r="L10" s="247" t="e">
        <f>#REF!</f>
        <v>#REF!</v>
      </c>
      <c r="M10" s="250" t="e">
        <f>#REF!</f>
        <v>#REF!</v>
      </c>
      <c r="N10" s="9" t="e">
        <f>#REF!</f>
        <v>#REF!</v>
      </c>
      <c r="O10" s="180" t="e">
        <f>#REF!</f>
        <v>#REF!</v>
      </c>
      <c r="P10" s="181" t="e">
        <f>#REF!</f>
        <v>#REF!</v>
      </c>
      <c r="Q10" s="180" t="e">
        <f>#REF!</f>
        <v>#REF!</v>
      </c>
      <c r="R10" s="175" t="e">
        <f>#REF!</f>
        <v>#REF!</v>
      </c>
      <c r="S10" s="1" t="e">
        <f>#REF!</f>
        <v>#REF!</v>
      </c>
      <c r="T10" s="14"/>
      <c r="W10" s="26" t="e">
        <f t="shared" si="0"/>
        <v>#REF!</v>
      </c>
      <c r="X10" s="26" t="e">
        <f t="shared" si="1"/>
        <v>#REF!</v>
      </c>
      <c r="Y10" s="27" t="e">
        <f t="shared" si="2"/>
        <v>#REF!</v>
      </c>
      <c r="Z10" s="24" t="e">
        <f t="shared" si="4"/>
        <v>#REF!</v>
      </c>
      <c r="AA10" s="25" t="e">
        <f>IF(AND(#REF!&lt;&gt;0,#REF!=#REF!),TRUE,FALSE)</f>
        <v>#REF!</v>
      </c>
      <c r="AB10" s="25" t="e">
        <f>IF(AND(#REF!&lt;&gt;0,#REF!=#REF!),TRUE,FALSE)</f>
        <v>#REF!</v>
      </c>
      <c r="AC10" s="25" t="e">
        <f>IF(AND(#REF!&lt;&gt;0,#REF!=#REF!),TRUE,FALSE)</f>
        <v>#REF!</v>
      </c>
      <c r="AD10" s="25" t="e">
        <f>IF(AND(#REF!&lt;&gt;0,#REF!=#REF!),TRUE,FALSE)</f>
        <v>#REF!</v>
      </c>
      <c r="AE10" s="25" t="e">
        <f>IF(AND(#REF!&lt;&gt;0,#REF!=#REF!),TRUE,FALSE)</f>
        <v>#REF!</v>
      </c>
      <c r="AF10" s="25" t="e">
        <f>IF(AND(#REF!&lt;&gt;0,#REF!=#REF!),TRUE,FALSE)</f>
        <v>#REF!</v>
      </c>
      <c r="AG10" s="25" t="e">
        <f>IF(AND(#REF!&lt;&gt;0,#REF!=#REF!),TRUE,FALSE)</f>
        <v>#REF!</v>
      </c>
      <c r="AH10" s="25" t="e">
        <f>IF(AND(#REF!&lt;&gt;0,#REF!=#REF!),TRUE,FALSE)</f>
        <v>#REF!</v>
      </c>
      <c r="AI10" s="25" t="e">
        <f>IF(AND(#REF!&lt;&gt;0,#REF!=#REF!),TRUE,FALSE)</f>
        <v>#REF!</v>
      </c>
      <c r="AJ10" s="25" t="e">
        <f t="shared" si="3"/>
        <v>#REF!</v>
      </c>
      <c r="AK10" s="25" t="e">
        <f t="shared" si="3"/>
        <v>#REF!</v>
      </c>
    </row>
    <row r="11" spans="1:39" ht="21.75" hidden="1" x14ac:dyDescent="0.25">
      <c r="A11" s="172" t="e">
        <f>#REF!</f>
        <v>#REF!</v>
      </c>
      <c r="B11" s="10" t="e">
        <f>#REF!</f>
        <v>#REF!</v>
      </c>
      <c r="C11" s="10" t="e">
        <f>#REF!</f>
        <v>#REF!</v>
      </c>
      <c r="D11" s="173" t="e">
        <f>#REF!</f>
        <v>#REF!</v>
      </c>
      <c r="E11" s="11" t="e">
        <f>#REF!</f>
        <v>#REF!</v>
      </c>
      <c r="F11" s="174" t="e">
        <f>#REF!</f>
        <v>#REF!</v>
      </c>
      <c r="G11" s="174" t="e">
        <f>#REF!</f>
        <v>#REF!</v>
      </c>
      <c r="H11" s="195" t="e">
        <f>#REF!</f>
        <v>#REF!</v>
      </c>
      <c r="I11" s="251" t="e">
        <f>#REF!</f>
        <v>#REF!</v>
      </c>
      <c r="J11" s="266" t="e">
        <f>#REF!</f>
        <v>#REF!</v>
      </c>
      <c r="K11" s="247" t="e">
        <f>#REF!</f>
        <v>#REF!</v>
      </c>
      <c r="L11" s="247" t="e">
        <f>#REF!</f>
        <v>#REF!</v>
      </c>
      <c r="M11" s="250" t="e">
        <f>#REF!</f>
        <v>#REF!</v>
      </c>
      <c r="N11" s="9" t="e">
        <f>#REF!</f>
        <v>#REF!</v>
      </c>
      <c r="O11" s="180" t="e">
        <f>#REF!</f>
        <v>#REF!</v>
      </c>
      <c r="P11" s="181" t="e">
        <f>#REF!</f>
        <v>#REF!</v>
      </c>
      <c r="Q11" s="180" t="e">
        <f>#REF!</f>
        <v>#REF!</v>
      </c>
      <c r="R11" s="175" t="e">
        <f>#REF!</f>
        <v>#REF!</v>
      </c>
      <c r="S11" s="1" t="e">
        <f>#REF!</f>
        <v>#REF!</v>
      </c>
      <c r="T11" s="14"/>
      <c r="W11" s="26" t="e">
        <f t="shared" si="0"/>
        <v>#REF!</v>
      </c>
      <c r="X11" s="26" t="e">
        <f t="shared" si="1"/>
        <v>#REF!</v>
      </c>
      <c r="Y11" s="27" t="e">
        <f t="shared" si="2"/>
        <v>#REF!</v>
      </c>
      <c r="Z11" s="24" t="e">
        <f t="shared" si="4"/>
        <v>#REF!</v>
      </c>
      <c r="AA11" s="25" t="e">
        <f>IF(AND(#REF!&lt;&gt;0,#REF!=#REF!),TRUE,FALSE)</f>
        <v>#REF!</v>
      </c>
      <c r="AB11" s="25" t="e">
        <f>IF(AND(#REF!&lt;&gt;0,#REF!=#REF!),TRUE,FALSE)</f>
        <v>#REF!</v>
      </c>
      <c r="AC11" s="25" t="e">
        <f>IF(AND(#REF!&lt;&gt;0,#REF!=#REF!),TRUE,FALSE)</f>
        <v>#REF!</v>
      </c>
      <c r="AD11" s="25" t="e">
        <f>IF(AND(#REF!&lt;&gt;0,#REF!=#REF!),TRUE,FALSE)</f>
        <v>#REF!</v>
      </c>
      <c r="AE11" s="25" t="e">
        <f>IF(AND(#REF!&lt;&gt;0,#REF!=#REF!),TRUE,FALSE)</f>
        <v>#REF!</v>
      </c>
      <c r="AF11" s="25" t="e">
        <f>IF(AND(#REF!&lt;&gt;0,#REF!=#REF!),TRUE,FALSE)</f>
        <v>#REF!</v>
      </c>
      <c r="AG11" s="25" t="e">
        <f>IF(AND(#REF!&lt;&gt;0,#REF!=#REF!),TRUE,FALSE)</f>
        <v>#REF!</v>
      </c>
      <c r="AH11" s="25" t="e">
        <f>IF(AND(#REF!&lt;&gt;0,#REF!=#REF!),TRUE,FALSE)</f>
        <v>#REF!</v>
      </c>
      <c r="AI11" s="25" t="e">
        <f>IF(AND(#REF!&lt;&gt;0,#REF!=#REF!),TRUE,FALSE)</f>
        <v>#REF!</v>
      </c>
      <c r="AJ11" s="25" t="e">
        <f t="shared" si="3"/>
        <v>#REF!</v>
      </c>
      <c r="AK11" s="25" t="e">
        <f t="shared" si="3"/>
        <v>#REF!</v>
      </c>
    </row>
    <row r="12" spans="1:39" ht="21.75" hidden="1" x14ac:dyDescent="0.25">
      <c r="A12" s="172" t="e">
        <f>#REF!</f>
        <v>#REF!</v>
      </c>
      <c r="B12" s="10" t="e">
        <f>#REF!</f>
        <v>#REF!</v>
      </c>
      <c r="C12" s="10" t="e">
        <f>#REF!</f>
        <v>#REF!</v>
      </c>
      <c r="D12" s="173" t="e">
        <f>#REF!</f>
        <v>#REF!</v>
      </c>
      <c r="E12" s="11" t="e">
        <f>#REF!</f>
        <v>#REF!</v>
      </c>
      <c r="F12" s="174" t="e">
        <f>#REF!</f>
        <v>#REF!</v>
      </c>
      <c r="G12" s="174" t="e">
        <f>#REF!</f>
        <v>#REF!</v>
      </c>
      <c r="H12" s="195" t="e">
        <f>#REF!</f>
        <v>#REF!</v>
      </c>
      <c r="I12" s="251" t="e">
        <f>#REF!</f>
        <v>#REF!</v>
      </c>
      <c r="J12" s="266" t="e">
        <f>#REF!</f>
        <v>#REF!</v>
      </c>
      <c r="K12" s="247" t="e">
        <f>#REF!</f>
        <v>#REF!</v>
      </c>
      <c r="L12" s="247" t="e">
        <f>#REF!</f>
        <v>#REF!</v>
      </c>
      <c r="M12" s="250" t="e">
        <f>#REF!</f>
        <v>#REF!</v>
      </c>
      <c r="N12" s="9" t="e">
        <f>#REF!</f>
        <v>#REF!</v>
      </c>
      <c r="O12" s="180" t="e">
        <f>#REF!</f>
        <v>#REF!</v>
      </c>
      <c r="P12" s="181" t="e">
        <f>#REF!</f>
        <v>#REF!</v>
      </c>
      <c r="Q12" s="180" t="e">
        <f>#REF!</f>
        <v>#REF!</v>
      </c>
      <c r="R12" s="175" t="e">
        <f>#REF!</f>
        <v>#REF!</v>
      </c>
      <c r="S12" s="1" t="e">
        <f>#REF!</f>
        <v>#REF!</v>
      </c>
      <c r="T12" s="14"/>
      <c r="W12" s="26" t="e">
        <f t="shared" si="0"/>
        <v>#REF!</v>
      </c>
      <c r="X12" s="26" t="e">
        <f t="shared" si="1"/>
        <v>#REF!</v>
      </c>
      <c r="Y12" s="27" t="e">
        <f t="shared" si="2"/>
        <v>#REF!</v>
      </c>
      <c r="Z12" s="24" t="e">
        <f t="shared" si="4"/>
        <v>#REF!</v>
      </c>
      <c r="AA12" s="25" t="e">
        <f>IF(AND(#REF!&lt;&gt;0,#REF!=#REF!),TRUE,FALSE)</f>
        <v>#REF!</v>
      </c>
      <c r="AB12" s="25" t="e">
        <f>IF(AND(#REF!&lt;&gt;0,#REF!=#REF!),TRUE,FALSE)</f>
        <v>#REF!</v>
      </c>
      <c r="AC12" s="25" t="e">
        <f>IF(AND(#REF!&lt;&gt;0,#REF!=#REF!),TRUE,FALSE)</f>
        <v>#REF!</v>
      </c>
      <c r="AD12" s="25" t="e">
        <f>IF(AND(#REF!&lt;&gt;0,#REF!=#REF!),TRUE,FALSE)</f>
        <v>#REF!</v>
      </c>
      <c r="AE12" s="25" t="e">
        <f>IF(AND(#REF!&lt;&gt;0,#REF!=#REF!),TRUE,FALSE)</f>
        <v>#REF!</v>
      </c>
      <c r="AF12" s="25" t="e">
        <f>IF(AND(#REF!&lt;&gt;0,#REF!=#REF!),TRUE,FALSE)</f>
        <v>#REF!</v>
      </c>
      <c r="AG12" s="25" t="e">
        <f>IF(AND(#REF!&lt;&gt;0,#REF!=#REF!),TRUE,FALSE)</f>
        <v>#REF!</v>
      </c>
      <c r="AH12" s="25" t="e">
        <f>IF(AND(#REF!&lt;&gt;0,#REF!=#REF!),TRUE,FALSE)</f>
        <v>#REF!</v>
      </c>
      <c r="AI12" s="25" t="e">
        <f>IF(AND(#REF!&lt;&gt;0,#REF!=#REF!),TRUE,FALSE)</f>
        <v>#REF!</v>
      </c>
      <c r="AJ12" s="25" t="e">
        <f t="shared" si="3"/>
        <v>#REF!</v>
      </c>
      <c r="AK12" s="25" t="e">
        <f t="shared" si="3"/>
        <v>#REF!</v>
      </c>
    </row>
    <row r="13" spans="1:39" ht="21.75" hidden="1" x14ac:dyDescent="0.25">
      <c r="A13" s="172" t="e">
        <f>#REF!</f>
        <v>#REF!</v>
      </c>
      <c r="B13" s="10" t="e">
        <f>#REF!</f>
        <v>#REF!</v>
      </c>
      <c r="C13" s="10" t="e">
        <f>#REF!</f>
        <v>#REF!</v>
      </c>
      <c r="D13" s="173" t="e">
        <f>#REF!</f>
        <v>#REF!</v>
      </c>
      <c r="E13" s="11" t="e">
        <f>#REF!</f>
        <v>#REF!</v>
      </c>
      <c r="F13" s="174" t="e">
        <f>#REF!</f>
        <v>#REF!</v>
      </c>
      <c r="G13" s="174" t="e">
        <f>#REF!</f>
        <v>#REF!</v>
      </c>
      <c r="H13" s="195" t="e">
        <f>#REF!</f>
        <v>#REF!</v>
      </c>
      <c r="I13" s="251" t="e">
        <f>#REF!</f>
        <v>#REF!</v>
      </c>
      <c r="J13" s="266" t="e">
        <f>#REF!</f>
        <v>#REF!</v>
      </c>
      <c r="K13" s="247" t="e">
        <f>#REF!</f>
        <v>#REF!</v>
      </c>
      <c r="L13" s="247" t="e">
        <f>#REF!</f>
        <v>#REF!</v>
      </c>
      <c r="M13" s="250" t="e">
        <f>#REF!</f>
        <v>#REF!</v>
      </c>
      <c r="N13" s="9" t="e">
        <f>#REF!</f>
        <v>#REF!</v>
      </c>
      <c r="O13" s="180" t="e">
        <f>#REF!</f>
        <v>#REF!</v>
      </c>
      <c r="P13" s="181" t="e">
        <f>#REF!</f>
        <v>#REF!</v>
      </c>
      <c r="Q13" s="180" t="e">
        <f>#REF!</f>
        <v>#REF!</v>
      </c>
      <c r="R13" s="175" t="e">
        <f>#REF!</f>
        <v>#REF!</v>
      </c>
      <c r="S13" s="1" t="e">
        <f>#REF!</f>
        <v>#REF!</v>
      </c>
      <c r="T13" s="14"/>
      <c r="W13" s="26" t="e">
        <f t="shared" si="0"/>
        <v>#REF!</v>
      </c>
      <c r="X13" s="26" t="e">
        <f t="shared" si="1"/>
        <v>#REF!</v>
      </c>
      <c r="Y13" s="27" t="e">
        <f t="shared" si="2"/>
        <v>#REF!</v>
      </c>
      <c r="Z13" s="24" t="e">
        <f t="shared" si="4"/>
        <v>#REF!</v>
      </c>
      <c r="AA13" s="25" t="e">
        <f>IF(AND(#REF!&lt;&gt;0,#REF!=#REF!),TRUE,FALSE)</f>
        <v>#REF!</v>
      </c>
      <c r="AB13" s="25" t="e">
        <f>IF(AND(#REF!&lt;&gt;0,#REF!=#REF!),TRUE,FALSE)</f>
        <v>#REF!</v>
      </c>
      <c r="AC13" s="25" t="e">
        <f>IF(AND(#REF!&lt;&gt;0,#REF!=#REF!),TRUE,FALSE)</f>
        <v>#REF!</v>
      </c>
      <c r="AD13" s="25" t="e">
        <f>IF(AND(#REF!&lt;&gt;0,#REF!=#REF!),TRUE,FALSE)</f>
        <v>#REF!</v>
      </c>
      <c r="AE13" s="25" t="e">
        <f>IF(AND(#REF!&lt;&gt;0,#REF!=#REF!),TRUE,FALSE)</f>
        <v>#REF!</v>
      </c>
      <c r="AF13" s="25" t="e">
        <f>IF(AND(#REF!&lt;&gt;0,#REF!=#REF!),TRUE,FALSE)</f>
        <v>#REF!</v>
      </c>
      <c r="AG13" s="25" t="e">
        <f>IF(AND(#REF!&lt;&gt;0,#REF!=#REF!),TRUE,FALSE)</f>
        <v>#REF!</v>
      </c>
      <c r="AH13" s="25" t="e">
        <f>IF(AND(#REF!&lt;&gt;0,#REF!=#REF!),TRUE,FALSE)</f>
        <v>#REF!</v>
      </c>
      <c r="AI13" s="25" t="e">
        <f>IF(AND(#REF!&lt;&gt;0,#REF!=#REF!),TRUE,FALSE)</f>
        <v>#REF!</v>
      </c>
      <c r="AJ13" s="25" t="e">
        <f t="shared" si="3"/>
        <v>#REF!</v>
      </c>
      <c r="AK13" s="25" t="e">
        <f t="shared" si="3"/>
        <v>#REF!</v>
      </c>
    </row>
    <row r="14" spans="1:39" ht="21.75" hidden="1" x14ac:dyDescent="0.25">
      <c r="A14" s="172" t="e">
        <f>#REF!</f>
        <v>#REF!</v>
      </c>
      <c r="B14" s="10" t="e">
        <f>#REF!</f>
        <v>#REF!</v>
      </c>
      <c r="C14" s="10" t="e">
        <f>#REF!</f>
        <v>#REF!</v>
      </c>
      <c r="D14" s="173" t="e">
        <f>#REF!</f>
        <v>#REF!</v>
      </c>
      <c r="E14" s="11" t="e">
        <f>#REF!</f>
        <v>#REF!</v>
      </c>
      <c r="F14" s="174" t="e">
        <f>#REF!</f>
        <v>#REF!</v>
      </c>
      <c r="G14" s="174" t="e">
        <f>#REF!</f>
        <v>#REF!</v>
      </c>
      <c r="H14" s="195" t="e">
        <f>#REF!</f>
        <v>#REF!</v>
      </c>
      <c r="I14" s="251" t="e">
        <f>#REF!</f>
        <v>#REF!</v>
      </c>
      <c r="J14" s="266" t="e">
        <f>#REF!</f>
        <v>#REF!</v>
      </c>
      <c r="K14" s="247" t="e">
        <f>#REF!</f>
        <v>#REF!</v>
      </c>
      <c r="L14" s="247" t="e">
        <f>#REF!</f>
        <v>#REF!</v>
      </c>
      <c r="M14" s="250" t="e">
        <f>#REF!</f>
        <v>#REF!</v>
      </c>
      <c r="N14" s="9" t="e">
        <f>#REF!</f>
        <v>#REF!</v>
      </c>
      <c r="O14" s="180" t="e">
        <f>#REF!</f>
        <v>#REF!</v>
      </c>
      <c r="P14" s="181" t="e">
        <f>#REF!</f>
        <v>#REF!</v>
      </c>
      <c r="Q14" s="180" t="e">
        <f>#REF!</f>
        <v>#REF!</v>
      </c>
      <c r="R14" s="175" t="e">
        <f>#REF!</f>
        <v>#REF!</v>
      </c>
      <c r="S14" s="1" t="e">
        <f>#REF!</f>
        <v>#REF!</v>
      </c>
      <c r="T14" s="14"/>
      <c r="W14" s="26" t="e">
        <f t="shared" si="0"/>
        <v>#REF!</v>
      </c>
      <c r="X14" s="26" t="e">
        <f t="shared" si="1"/>
        <v>#REF!</v>
      </c>
      <c r="Y14" s="27" t="e">
        <f t="shared" si="2"/>
        <v>#REF!</v>
      </c>
      <c r="Z14" s="24" t="e">
        <f t="shared" si="4"/>
        <v>#REF!</v>
      </c>
      <c r="AA14" s="25" t="e">
        <f>IF(AND(#REF!&lt;&gt;0,#REF!=#REF!),TRUE,FALSE)</f>
        <v>#REF!</v>
      </c>
      <c r="AB14" s="25" t="e">
        <f>IF(AND(#REF!&lt;&gt;0,#REF!=#REF!),TRUE,FALSE)</f>
        <v>#REF!</v>
      </c>
      <c r="AC14" s="25" t="e">
        <f>IF(AND(#REF!&lt;&gt;0,#REF!=#REF!),TRUE,FALSE)</f>
        <v>#REF!</v>
      </c>
      <c r="AD14" s="25" t="e">
        <f>IF(AND(#REF!&lt;&gt;0,#REF!=#REF!),TRUE,FALSE)</f>
        <v>#REF!</v>
      </c>
      <c r="AE14" s="25" t="e">
        <f>IF(AND(#REF!&lt;&gt;0,#REF!=#REF!),TRUE,FALSE)</f>
        <v>#REF!</v>
      </c>
      <c r="AF14" s="25" t="e">
        <f>IF(AND(#REF!&lt;&gt;0,#REF!=#REF!),TRUE,FALSE)</f>
        <v>#REF!</v>
      </c>
      <c r="AG14" s="25" t="e">
        <f>IF(AND(#REF!&lt;&gt;0,#REF!=#REF!),TRUE,FALSE)</f>
        <v>#REF!</v>
      </c>
      <c r="AH14" s="25" t="e">
        <f>IF(AND(#REF!&lt;&gt;0,#REF!=#REF!),TRUE,FALSE)</f>
        <v>#REF!</v>
      </c>
      <c r="AI14" s="25" t="e">
        <f>IF(AND(#REF!&lt;&gt;0,#REF!=#REF!),TRUE,FALSE)</f>
        <v>#REF!</v>
      </c>
      <c r="AJ14" s="25" t="e">
        <f t="shared" si="3"/>
        <v>#REF!</v>
      </c>
      <c r="AK14" s="25" t="e">
        <f t="shared" si="3"/>
        <v>#REF!</v>
      </c>
    </row>
    <row r="15" spans="1:39" ht="21.75" hidden="1" x14ac:dyDescent="0.25">
      <c r="A15" s="172" t="e">
        <f>#REF!</f>
        <v>#REF!</v>
      </c>
      <c r="B15" s="10" t="e">
        <f>#REF!</f>
        <v>#REF!</v>
      </c>
      <c r="C15" s="10" t="e">
        <f>#REF!</f>
        <v>#REF!</v>
      </c>
      <c r="D15" s="173" t="e">
        <f>#REF!</f>
        <v>#REF!</v>
      </c>
      <c r="E15" s="11" t="e">
        <f>#REF!</f>
        <v>#REF!</v>
      </c>
      <c r="F15" s="174" t="e">
        <f>#REF!</f>
        <v>#REF!</v>
      </c>
      <c r="G15" s="174" t="e">
        <f>#REF!</f>
        <v>#REF!</v>
      </c>
      <c r="H15" s="195" t="e">
        <f>#REF!</f>
        <v>#REF!</v>
      </c>
      <c r="I15" s="251" t="e">
        <f>#REF!</f>
        <v>#REF!</v>
      </c>
      <c r="J15" s="266" t="e">
        <f>#REF!</f>
        <v>#REF!</v>
      </c>
      <c r="K15" s="247" t="e">
        <f>#REF!</f>
        <v>#REF!</v>
      </c>
      <c r="L15" s="247" t="e">
        <f>#REF!</f>
        <v>#REF!</v>
      </c>
      <c r="M15" s="250" t="e">
        <f>#REF!</f>
        <v>#REF!</v>
      </c>
      <c r="N15" s="9" t="e">
        <f>#REF!</f>
        <v>#REF!</v>
      </c>
      <c r="O15" s="180" t="e">
        <f>#REF!</f>
        <v>#REF!</v>
      </c>
      <c r="P15" s="181" t="e">
        <f>#REF!</f>
        <v>#REF!</v>
      </c>
      <c r="Q15" s="180" t="e">
        <f>#REF!</f>
        <v>#REF!</v>
      </c>
      <c r="R15" s="175" t="e">
        <f>#REF!</f>
        <v>#REF!</v>
      </c>
      <c r="S15" s="1" t="e">
        <f>#REF!</f>
        <v>#REF!</v>
      </c>
      <c r="T15" s="14"/>
      <c r="W15" s="26" t="e">
        <f t="shared" si="0"/>
        <v>#REF!</v>
      </c>
      <c r="X15" s="26" t="e">
        <f t="shared" si="1"/>
        <v>#REF!</v>
      </c>
      <c r="Y15" s="27" t="e">
        <f t="shared" si="2"/>
        <v>#REF!</v>
      </c>
      <c r="Z15" s="24" t="e">
        <f t="shared" si="4"/>
        <v>#REF!</v>
      </c>
      <c r="AA15" s="25" t="e">
        <f>IF(AND(#REF!&lt;&gt;0,#REF!=#REF!),TRUE,FALSE)</f>
        <v>#REF!</v>
      </c>
      <c r="AB15" s="25" t="e">
        <f>IF(AND(#REF!&lt;&gt;0,#REF!=#REF!),TRUE,FALSE)</f>
        <v>#REF!</v>
      </c>
      <c r="AC15" s="25" t="e">
        <f>IF(AND(#REF!&lt;&gt;0,#REF!=#REF!),TRUE,FALSE)</f>
        <v>#REF!</v>
      </c>
      <c r="AD15" s="25" t="e">
        <f>IF(AND(#REF!&lt;&gt;0,#REF!=#REF!),TRUE,FALSE)</f>
        <v>#REF!</v>
      </c>
      <c r="AE15" s="25" t="e">
        <f>IF(AND(#REF!&lt;&gt;0,#REF!=#REF!),TRUE,FALSE)</f>
        <v>#REF!</v>
      </c>
      <c r="AF15" s="25" t="e">
        <f>IF(AND(#REF!&lt;&gt;0,#REF!=#REF!),TRUE,FALSE)</f>
        <v>#REF!</v>
      </c>
      <c r="AG15" s="25" t="e">
        <f>IF(AND(#REF!&lt;&gt;0,#REF!=#REF!),TRUE,FALSE)</f>
        <v>#REF!</v>
      </c>
      <c r="AH15" s="25" t="e">
        <f>IF(AND(#REF!&lt;&gt;0,#REF!=#REF!),TRUE,FALSE)</f>
        <v>#REF!</v>
      </c>
      <c r="AI15" s="25" t="e">
        <f>IF(AND(#REF!&lt;&gt;0,#REF!=#REF!),TRUE,FALSE)</f>
        <v>#REF!</v>
      </c>
      <c r="AJ15" s="25" t="e">
        <f t="shared" si="3"/>
        <v>#REF!</v>
      </c>
      <c r="AK15" s="25" t="e">
        <f t="shared" si="3"/>
        <v>#REF!</v>
      </c>
    </row>
    <row r="16" spans="1:39" ht="21.75" hidden="1" x14ac:dyDescent="0.25">
      <c r="A16" s="172" t="e">
        <f>#REF!</f>
        <v>#REF!</v>
      </c>
      <c r="B16" s="10" t="e">
        <f>#REF!</f>
        <v>#REF!</v>
      </c>
      <c r="C16" s="10" t="e">
        <f>#REF!</f>
        <v>#REF!</v>
      </c>
      <c r="D16" s="173" t="e">
        <f>#REF!</f>
        <v>#REF!</v>
      </c>
      <c r="E16" s="11" t="e">
        <f>#REF!</f>
        <v>#REF!</v>
      </c>
      <c r="F16" s="174" t="e">
        <f>#REF!</f>
        <v>#REF!</v>
      </c>
      <c r="G16" s="174" t="e">
        <f>#REF!</f>
        <v>#REF!</v>
      </c>
      <c r="H16" s="195" t="e">
        <f>#REF!</f>
        <v>#REF!</v>
      </c>
      <c r="I16" s="251" t="e">
        <f>#REF!</f>
        <v>#REF!</v>
      </c>
      <c r="J16" s="266" t="e">
        <f>#REF!</f>
        <v>#REF!</v>
      </c>
      <c r="K16" s="247" t="e">
        <f>#REF!</f>
        <v>#REF!</v>
      </c>
      <c r="L16" s="247" t="e">
        <f>#REF!</f>
        <v>#REF!</v>
      </c>
      <c r="M16" s="250" t="e">
        <f>#REF!</f>
        <v>#REF!</v>
      </c>
      <c r="N16" s="9" t="e">
        <f>#REF!</f>
        <v>#REF!</v>
      </c>
      <c r="O16" s="180" t="e">
        <f>#REF!</f>
        <v>#REF!</v>
      </c>
      <c r="P16" s="181" t="e">
        <f>#REF!</f>
        <v>#REF!</v>
      </c>
      <c r="Q16" s="180" t="e">
        <f>#REF!</f>
        <v>#REF!</v>
      </c>
      <c r="R16" s="175" t="e">
        <f>#REF!</f>
        <v>#REF!</v>
      </c>
      <c r="S16" s="1" t="e">
        <f>#REF!</f>
        <v>#REF!</v>
      </c>
      <c r="T16" s="14"/>
      <c r="W16" s="26" t="e">
        <f t="shared" si="0"/>
        <v>#REF!</v>
      </c>
      <c r="X16" s="26" t="e">
        <f t="shared" si="1"/>
        <v>#REF!</v>
      </c>
      <c r="Y16" s="27" t="e">
        <f t="shared" si="2"/>
        <v>#REF!</v>
      </c>
      <c r="Z16" s="24" t="e">
        <f t="shared" si="4"/>
        <v>#REF!</v>
      </c>
      <c r="AA16" s="25" t="e">
        <f>IF(AND(#REF!&lt;&gt;0,#REF!=#REF!),TRUE,FALSE)</f>
        <v>#REF!</v>
      </c>
      <c r="AB16" s="25" t="e">
        <f>IF(AND(#REF!&lt;&gt;0,#REF!=#REF!),TRUE,FALSE)</f>
        <v>#REF!</v>
      </c>
      <c r="AC16" s="25" t="e">
        <f>IF(AND(#REF!&lt;&gt;0,#REF!=#REF!),TRUE,FALSE)</f>
        <v>#REF!</v>
      </c>
      <c r="AD16" s="25" t="e">
        <f>IF(AND(#REF!&lt;&gt;0,#REF!=#REF!),TRUE,FALSE)</f>
        <v>#REF!</v>
      </c>
      <c r="AE16" s="25" t="e">
        <f>IF(AND(#REF!&lt;&gt;0,#REF!=#REF!),TRUE,FALSE)</f>
        <v>#REF!</v>
      </c>
      <c r="AF16" s="25" t="e">
        <f>IF(AND(#REF!&lt;&gt;0,#REF!=#REF!),TRUE,FALSE)</f>
        <v>#REF!</v>
      </c>
      <c r="AG16" s="25" t="e">
        <f>IF(AND(#REF!&lt;&gt;0,#REF!=#REF!),TRUE,FALSE)</f>
        <v>#REF!</v>
      </c>
      <c r="AH16" s="25" t="e">
        <f>IF(AND(#REF!&lt;&gt;0,#REF!=#REF!),TRUE,FALSE)</f>
        <v>#REF!</v>
      </c>
      <c r="AI16" s="25" t="e">
        <f>IF(AND(#REF!&lt;&gt;0,#REF!=#REF!),TRUE,FALSE)</f>
        <v>#REF!</v>
      </c>
      <c r="AJ16" s="25" t="e">
        <f t="shared" si="3"/>
        <v>#REF!</v>
      </c>
      <c r="AK16" s="25" t="e">
        <f t="shared" si="3"/>
        <v>#REF!</v>
      </c>
    </row>
    <row r="17" spans="1:37" ht="21.75" hidden="1" x14ac:dyDescent="0.25">
      <c r="A17" s="172" t="e">
        <f>#REF!</f>
        <v>#REF!</v>
      </c>
      <c r="B17" s="10" t="e">
        <f>#REF!</f>
        <v>#REF!</v>
      </c>
      <c r="C17" s="10" t="e">
        <f>#REF!</f>
        <v>#REF!</v>
      </c>
      <c r="D17" s="173" t="e">
        <f>#REF!</f>
        <v>#REF!</v>
      </c>
      <c r="E17" s="11" t="e">
        <f>#REF!</f>
        <v>#REF!</v>
      </c>
      <c r="F17" s="174" t="e">
        <f>#REF!</f>
        <v>#REF!</v>
      </c>
      <c r="G17" s="174" t="e">
        <f>#REF!</f>
        <v>#REF!</v>
      </c>
      <c r="H17" s="195" t="e">
        <f>#REF!</f>
        <v>#REF!</v>
      </c>
      <c r="I17" s="251" t="e">
        <f>#REF!</f>
        <v>#REF!</v>
      </c>
      <c r="J17" s="266" t="e">
        <f>#REF!</f>
        <v>#REF!</v>
      </c>
      <c r="K17" s="247" t="e">
        <f>#REF!</f>
        <v>#REF!</v>
      </c>
      <c r="L17" s="247" t="e">
        <f>#REF!</f>
        <v>#REF!</v>
      </c>
      <c r="M17" s="250" t="e">
        <f>#REF!</f>
        <v>#REF!</v>
      </c>
      <c r="N17" s="9" t="e">
        <f>#REF!</f>
        <v>#REF!</v>
      </c>
      <c r="O17" s="180" t="e">
        <f>#REF!</f>
        <v>#REF!</v>
      </c>
      <c r="P17" s="181" t="e">
        <f>#REF!</f>
        <v>#REF!</v>
      </c>
      <c r="Q17" s="180" t="e">
        <f>#REF!</f>
        <v>#REF!</v>
      </c>
      <c r="R17" s="175" t="e">
        <f>#REF!</f>
        <v>#REF!</v>
      </c>
      <c r="S17" s="1" t="e">
        <f>#REF!</f>
        <v>#REF!</v>
      </c>
      <c r="T17" s="14"/>
      <c r="W17" s="26" t="e">
        <f t="shared" si="0"/>
        <v>#REF!</v>
      </c>
      <c r="X17" s="26" t="e">
        <f t="shared" si="1"/>
        <v>#REF!</v>
      </c>
      <c r="Y17" s="27" t="e">
        <f t="shared" si="2"/>
        <v>#REF!</v>
      </c>
      <c r="Z17" s="24" t="e">
        <f t="shared" si="4"/>
        <v>#REF!</v>
      </c>
      <c r="AA17" s="25" t="e">
        <f>IF(AND(#REF!&lt;&gt;0,#REF!=#REF!),TRUE,FALSE)</f>
        <v>#REF!</v>
      </c>
      <c r="AB17" s="25" t="e">
        <f>IF(AND(#REF!&lt;&gt;0,#REF!=#REF!),TRUE,FALSE)</f>
        <v>#REF!</v>
      </c>
      <c r="AC17" s="25" t="e">
        <f>IF(AND(#REF!&lt;&gt;0,#REF!=#REF!),TRUE,FALSE)</f>
        <v>#REF!</v>
      </c>
      <c r="AD17" s="25" t="e">
        <f>IF(AND(#REF!&lt;&gt;0,#REF!=#REF!),TRUE,FALSE)</f>
        <v>#REF!</v>
      </c>
      <c r="AE17" s="25" t="e">
        <f>IF(AND(#REF!&lt;&gt;0,#REF!=#REF!),TRUE,FALSE)</f>
        <v>#REF!</v>
      </c>
      <c r="AF17" s="25" t="e">
        <f>IF(AND(#REF!&lt;&gt;0,#REF!=#REF!),TRUE,FALSE)</f>
        <v>#REF!</v>
      </c>
      <c r="AG17" s="25" t="e">
        <f>IF(AND(#REF!&lt;&gt;0,#REF!=#REF!),TRUE,FALSE)</f>
        <v>#REF!</v>
      </c>
      <c r="AH17" s="25" t="e">
        <f>IF(AND(#REF!&lt;&gt;0,#REF!=#REF!),TRUE,FALSE)</f>
        <v>#REF!</v>
      </c>
      <c r="AI17" s="25" t="e">
        <f>IF(AND(#REF!&lt;&gt;0,#REF!=#REF!),TRUE,FALSE)</f>
        <v>#REF!</v>
      </c>
      <c r="AJ17" s="25" t="e">
        <f t="shared" si="3"/>
        <v>#REF!</v>
      </c>
      <c r="AK17" s="25" t="e">
        <f t="shared" si="3"/>
        <v>#REF!</v>
      </c>
    </row>
    <row r="18" spans="1:37" ht="21.75" hidden="1" x14ac:dyDescent="0.25">
      <c r="A18" s="172" t="e">
        <f>#REF!</f>
        <v>#REF!</v>
      </c>
      <c r="B18" s="10" t="e">
        <f>#REF!</f>
        <v>#REF!</v>
      </c>
      <c r="C18" s="10" t="e">
        <f>#REF!</f>
        <v>#REF!</v>
      </c>
      <c r="D18" s="173" t="e">
        <f>#REF!</f>
        <v>#REF!</v>
      </c>
      <c r="E18" s="11" t="e">
        <f>#REF!</f>
        <v>#REF!</v>
      </c>
      <c r="F18" s="174" t="e">
        <f>#REF!</f>
        <v>#REF!</v>
      </c>
      <c r="G18" s="174" t="e">
        <f>#REF!</f>
        <v>#REF!</v>
      </c>
      <c r="H18" s="195" t="e">
        <f>#REF!</f>
        <v>#REF!</v>
      </c>
      <c r="I18" s="251" t="e">
        <f>#REF!</f>
        <v>#REF!</v>
      </c>
      <c r="J18" s="266" t="e">
        <f>#REF!</f>
        <v>#REF!</v>
      </c>
      <c r="K18" s="247" t="e">
        <f>#REF!</f>
        <v>#REF!</v>
      </c>
      <c r="L18" s="247" t="e">
        <f>#REF!</f>
        <v>#REF!</v>
      </c>
      <c r="M18" s="250" t="e">
        <f>#REF!</f>
        <v>#REF!</v>
      </c>
      <c r="N18" s="9" t="e">
        <f>#REF!</f>
        <v>#REF!</v>
      </c>
      <c r="O18" s="180" t="e">
        <f>#REF!</f>
        <v>#REF!</v>
      </c>
      <c r="P18" s="181" t="e">
        <f>#REF!</f>
        <v>#REF!</v>
      </c>
      <c r="Q18" s="180" t="e">
        <f>#REF!</f>
        <v>#REF!</v>
      </c>
      <c r="R18" s="175" t="e">
        <f>#REF!</f>
        <v>#REF!</v>
      </c>
      <c r="S18" s="1" t="e">
        <f>#REF!</f>
        <v>#REF!</v>
      </c>
      <c r="T18" s="14"/>
      <c r="W18" s="26" t="e">
        <f t="shared" si="0"/>
        <v>#REF!</v>
      </c>
      <c r="X18" s="26" t="e">
        <f t="shared" si="1"/>
        <v>#REF!</v>
      </c>
      <c r="Y18" s="27" t="e">
        <f t="shared" si="2"/>
        <v>#REF!</v>
      </c>
      <c r="Z18" s="24" t="e">
        <f t="shared" si="4"/>
        <v>#REF!</v>
      </c>
      <c r="AA18" s="25" t="e">
        <f>IF(AND(#REF!&lt;&gt;0,#REF!=#REF!),TRUE,FALSE)</f>
        <v>#REF!</v>
      </c>
      <c r="AB18" s="25" t="e">
        <f>IF(AND(#REF!&lt;&gt;0,#REF!=#REF!),TRUE,FALSE)</f>
        <v>#REF!</v>
      </c>
      <c r="AC18" s="25" t="e">
        <f>IF(AND(#REF!&lt;&gt;0,#REF!=#REF!),TRUE,FALSE)</f>
        <v>#REF!</v>
      </c>
      <c r="AD18" s="25" t="e">
        <f>IF(AND(#REF!&lt;&gt;0,#REF!=#REF!),TRUE,FALSE)</f>
        <v>#REF!</v>
      </c>
      <c r="AE18" s="25" t="e">
        <f>IF(AND(#REF!&lt;&gt;0,#REF!=#REF!),TRUE,FALSE)</f>
        <v>#REF!</v>
      </c>
      <c r="AF18" s="25" t="e">
        <f>IF(AND(#REF!&lt;&gt;0,#REF!=#REF!),TRUE,FALSE)</f>
        <v>#REF!</v>
      </c>
      <c r="AG18" s="25" t="e">
        <f>IF(AND(#REF!&lt;&gt;0,#REF!=#REF!),TRUE,FALSE)</f>
        <v>#REF!</v>
      </c>
      <c r="AH18" s="25" t="e">
        <f>IF(AND(#REF!&lt;&gt;0,#REF!=#REF!),TRUE,FALSE)</f>
        <v>#REF!</v>
      </c>
      <c r="AI18" s="25" t="e">
        <f>IF(AND(#REF!&lt;&gt;0,#REF!=#REF!),TRUE,FALSE)</f>
        <v>#REF!</v>
      </c>
      <c r="AJ18" s="25" t="e">
        <f t="shared" si="3"/>
        <v>#REF!</v>
      </c>
      <c r="AK18" s="25" t="e">
        <f t="shared" si="3"/>
        <v>#REF!</v>
      </c>
    </row>
    <row r="19" spans="1:37" ht="21.75" hidden="1" x14ac:dyDescent="0.25">
      <c r="A19" s="172" t="e">
        <f>#REF!</f>
        <v>#REF!</v>
      </c>
      <c r="B19" s="10" t="e">
        <f>#REF!</f>
        <v>#REF!</v>
      </c>
      <c r="C19" s="10" t="e">
        <f>#REF!</f>
        <v>#REF!</v>
      </c>
      <c r="D19" s="173" t="e">
        <f>#REF!</f>
        <v>#REF!</v>
      </c>
      <c r="E19" s="11" t="e">
        <f>#REF!</f>
        <v>#REF!</v>
      </c>
      <c r="F19" s="174" t="e">
        <f>#REF!</f>
        <v>#REF!</v>
      </c>
      <c r="G19" s="174" t="e">
        <f>#REF!</f>
        <v>#REF!</v>
      </c>
      <c r="H19" s="195" t="e">
        <f>#REF!</f>
        <v>#REF!</v>
      </c>
      <c r="I19" s="251" t="e">
        <f>#REF!</f>
        <v>#REF!</v>
      </c>
      <c r="J19" s="266" t="e">
        <f>#REF!</f>
        <v>#REF!</v>
      </c>
      <c r="K19" s="247" t="e">
        <f>#REF!</f>
        <v>#REF!</v>
      </c>
      <c r="L19" s="247" t="e">
        <f>#REF!</f>
        <v>#REF!</v>
      </c>
      <c r="M19" s="250" t="e">
        <f>#REF!</f>
        <v>#REF!</v>
      </c>
      <c r="N19" s="9" t="e">
        <f>#REF!</f>
        <v>#REF!</v>
      </c>
      <c r="O19" s="180" t="e">
        <f>#REF!</f>
        <v>#REF!</v>
      </c>
      <c r="P19" s="181" t="e">
        <f>#REF!</f>
        <v>#REF!</v>
      </c>
      <c r="Q19" s="180" t="e">
        <f>#REF!</f>
        <v>#REF!</v>
      </c>
      <c r="R19" s="175" t="e">
        <f>#REF!</f>
        <v>#REF!</v>
      </c>
      <c r="S19" s="1" t="e">
        <f>#REF!</f>
        <v>#REF!</v>
      </c>
      <c r="T19" s="14"/>
      <c r="W19" s="26" t="e">
        <f t="shared" si="0"/>
        <v>#REF!</v>
      </c>
      <c r="X19" s="26" t="e">
        <f t="shared" si="1"/>
        <v>#REF!</v>
      </c>
      <c r="Y19" s="27" t="e">
        <f t="shared" si="2"/>
        <v>#REF!</v>
      </c>
      <c r="Z19" s="24" t="e">
        <f t="shared" si="4"/>
        <v>#REF!</v>
      </c>
      <c r="AA19" s="25" t="e">
        <f>IF(AND(#REF!&lt;&gt;0,#REF!=#REF!),TRUE,FALSE)</f>
        <v>#REF!</v>
      </c>
      <c r="AB19" s="25" t="e">
        <f>IF(AND(#REF!&lt;&gt;0,#REF!=#REF!),TRUE,FALSE)</f>
        <v>#REF!</v>
      </c>
      <c r="AC19" s="25" t="e">
        <f>IF(AND(#REF!&lt;&gt;0,#REF!=#REF!),TRUE,FALSE)</f>
        <v>#REF!</v>
      </c>
      <c r="AD19" s="25" t="e">
        <f>IF(AND(#REF!&lt;&gt;0,#REF!=#REF!),TRUE,FALSE)</f>
        <v>#REF!</v>
      </c>
      <c r="AE19" s="25" t="e">
        <f>IF(AND(#REF!&lt;&gt;0,#REF!=#REF!),TRUE,FALSE)</f>
        <v>#REF!</v>
      </c>
      <c r="AF19" s="25" t="e">
        <f>IF(AND(#REF!&lt;&gt;0,#REF!=#REF!),TRUE,FALSE)</f>
        <v>#REF!</v>
      </c>
      <c r="AG19" s="25" t="e">
        <f>IF(AND(#REF!&lt;&gt;0,#REF!=#REF!),TRUE,FALSE)</f>
        <v>#REF!</v>
      </c>
      <c r="AH19" s="25" t="e">
        <f>IF(AND(#REF!&lt;&gt;0,#REF!=#REF!),TRUE,FALSE)</f>
        <v>#REF!</v>
      </c>
      <c r="AI19" s="25" t="e">
        <f>IF(AND(#REF!&lt;&gt;0,#REF!=#REF!),TRUE,FALSE)</f>
        <v>#REF!</v>
      </c>
      <c r="AJ19" s="25" t="e">
        <f t="shared" si="3"/>
        <v>#REF!</v>
      </c>
      <c r="AK19" s="25" t="e">
        <f t="shared" si="3"/>
        <v>#REF!</v>
      </c>
    </row>
    <row r="20" spans="1:37" ht="21.75" hidden="1" x14ac:dyDescent="0.25">
      <c r="A20" s="172" t="e">
        <f>#REF!</f>
        <v>#REF!</v>
      </c>
      <c r="B20" s="10" t="e">
        <f>#REF!</f>
        <v>#REF!</v>
      </c>
      <c r="C20" s="10" t="e">
        <f>#REF!</f>
        <v>#REF!</v>
      </c>
      <c r="D20" s="173" t="e">
        <f>#REF!</f>
        <v>#REF!</v>
      </c>
      <c r="E20" s="11" t="e">
        <f>#REF!</f>
        <v>#REF!</v>
      </c>
      <c r="F20" s="174" t="e">
        <f>#REF!</f>
        <v>#REF!</v>
      </c>
      <c r="G20" s="174" t="e">
        <f>#REF!</f>
        <v>#REF!</v>
      </c>
      <c r="H20" s="195" t="e">
        <f>#REF!</f>
        <v>#REF!</v>
      </c>
      <c r="I20" s="251" t="e">
        <f>#REF!</f>
        <v>#REF!</v>
      </c>
      <c r="J20" s="266" t="e">
        <f>#REF!</f>
        <v>#REF!</v>
      </c>
      <c r="K20" s="247" t="e">
        <f>#REF!</f>
        <v>#REF!</v>
      </c>
      <c r="L20" s="247" t="e">
        <f>#REF!</f>
        <v>#REF!</v>
      </c>
      <c r="M20" s="250" t="e">
        <f>#REF!</f>
        <v>#REF!</v>
      </c>
      <c r="N20" s="9" t="e">
        <f>#REF!</f>
        <v>#REF!</v>
      </c>
      <c r="O20" s="180" t="e">
        <f>#REF!</f>
        <v>#REF!</v>
      </c>
      <c r="P20" s="181" t="e">
        <f>#REF!</f>
        <v>#REF!</v>
      </c>
      <c r="Q20" s="180" t="e">
        <f>#REF!</f>
        <v>#REF!</v>
      </c>
      <c r="R20" s="175" t="e">
        <f>#REF!</f>
        <v>#REF!</v>
      </c>
      <c r="S20" s="1" t="e">
        <f>#REF!</f>
        <v>#REF!</v>
      </c>
      <c r="T20" s="14"/>
      <c r="W20" s="26" t="e">
        <f t="shared" si="0"/>
        <v>#REF!</v>
      </c>
      <c r="X20" s="26" t="e">
        <f t="shared" si="1"/>
        <v>#REF!</v>
      </c>
      <c r="Y20" s="27" t="e">
        <f t="shared" si="2"/>
        <v>#REF!</v>
      </c>
      <c r="Z20" s="24" t="e">
        <f t="shared" si="4"/>
        <v>#REF!</v>
      </c>
      <c r="AA20" s="25" t="e">
        <f>IF(AND(#REF!&lt;&gt;0,#REF!=#REF!),TRUE,FALSE)</f>
        <v>#REF!</v>
      </c>
      <c r="AB20" s="25" t="e">
        <f>IF(AND(#REF!&lt;&gt;0,#REF!=#REF!),TRUE,FALSE)</f>
        <v>#REF!</v>
      </c>
      <c r="AC20" s="25" t="e">
        <f>IF(AND(#REF!&lt;&gt;0,#REF!=#REF!),TRUE,FALSE)</f>
        <v>#REF!</v>
      </c>
      <c r="AD20" s="25" t="e">
        <f>IF(AND(#REF!&lt;&gt;0,#REF!=#REF!),TRUE,FALSE)</f>
        <v>#REF!</v>
      </c>
      <c r="AE20" s="25" t="e">
        <f>IF(AND(#REF!&lt;&gt;0,#REF!=#REF!),TRUE,FALSE)</f>
        <v>#REF!</v>
      </c>
      <c r="AF20" s="25" t="e">
        <f>IF(AND(#REF!&lt;&gt;0,#REF!=#REF!),TRUE,FALSE)</f>
        <v>#REF!</v>
      </c>
      <c r="AG20" s="25" t="e">
        <f>IF(AND(#REF!&lt;&gt;0,#REF!=#REF!),TRUE,FALSE)</f>
        <v>#REF!</v>
      </c>
      <c r="AH20" s="25" t="e">
        <f>IF(AND(#REF!&lt;&gt;0,#REF!=#REF!),TRUE,FALSE)</f>
        <v>#REF!</v>
      </c>
      <c r="AI20" s="25" t="e">
        <f>IF(AND(#REF!&lt;&gt;0,#REF!=#REF!),TRUE,FALSE)</f>
        <v>#REF!</v>
      </c>
      <c r="AJ20" s="25" t="e">
        <f t="shared" si="3"/>
        <v>#REF!</v>
      </c>
      <c r="AK20" s="25" t="e">
        <f t="shared" si="3"/>
        <v>#REF!</v>
      </c>
    </row>
    <row r="21" spans="1:37" ht="21.75" hidden="1" x14ac:dyDescent="0.25">
      <c r="A21" s="172" t="e">
        <f>#REF!</f>
        <v>#REF!</v>
      </c>
      <c r="B21" s="10" t="e">
        <f>#REF!</f>
        <v>#REF!</v>
      </c>
      <c r="C21" s="10" t="e">
        <f>#REF!</f>
        <v>#REF!</v>
      </c>
      <c r="D21" s="173" t="e">
        <f>#REF!</f>
        <v>#REF!</v>
      </c>
      <c r="E21" s="11" t="e">
        <f>#REF!</f>
        <v>#REF!</v>
      </c>
      <c r="F21" s="174" t="e">
        <f>#REF!</f>
        <v>#REF!</v>
      </c>
      <c r="G21" s="174" t="e">
        <f>#REF!</f>
        <v>#REF!</v>
      </c>
      <c r="H21" s="195" t="e">
        <f>#REF!</f>
        <v>#REF!</v>
      </c>
      <c r="I21" s="251" t="e">
        <f>#REF!</f>
        <v>#REF!</v>
      </c>
      <c r="J21" s="266" t="e">
        <f>#REF!</f>
        <v>#REF!</v>
      </c>
      <c r="K21" s="247" t="e">
        <f>#REF!</f>
        <v>#REF!</v>
      </c>
      <c r="L21" s="247" t="e">
        <f>#REF!</f>
        <v>#REF!</v>
      </c>
      <c r="M21" s="250" t="e">
        <f>#REF!</f>
        <v>#REF!</v>
      </c>
      <c r="N21" s="9" t="e">
        <f>#REF!</f>
        <v>#REF!</v>
      </c>
      <c r="O21" s="180" t="e">
        <f>#REF!</f>
        <v>#REF!</v>
      </c>
      <c r="P21" s="181" t="e">
        <f>#REF!</f>
        <v>#REF!</v>
      </c>
      <c r="Q21" s="180" t="e">
        <f>#REF!</f>
        <v>#REF!</v>
      </c>
      <c r="R21" s="175" t="e">
        <f>#REF!</f>
        <v>#REF!</v>
      </c>
      <c r="S21" s="1" t="e">
        <f>#REF!</f>
        <v>#REF!</v>
      </c>
      <c r="T21" s="14"/>
      <c r="W21" s="26" t="e">
        <f t="shared" si="0"/>
        <v>#REF!</v>
      </c>
      <c r="X21" s="26" t="e">
        <f t="shared" si="1"/>
        <v>#REF!</v>
      </c>
      <c r="Y21" s="27" t="e">
        <f t="shared" si="2"/>
        <v>#REF!</v>
      </c>
      <c r="Z21" s="24" t="e">
        <f t="shared" si="4"/>
        <v>#REF!</v>
      </c>
      <c r="AA21" s="25" t="e">
        <f>IF(AND(#REF!&lt;&gt;0,#REF!=#REF!),TRUE,FALSE)</f>
        <v>#REF!</v>
      </c>
      <c r="AB21" s="25" t="e">
        <f>IF(AND(#REF!&lt;&gt;0,#REF!=#REF!),TRUE,FALSE)</f>
        <v>#REF!</v>
      </c>
      <c r="AC21" s="25" t="e">
        <f>IF(AND(#REF!&lt;&gt;0,#REF!=#REF!),TRUE,FALSE)</f>
        <v>#REF!</v>
      </c>
      <c r="AD21" s="25" t="e">
        <f>IF(AND(#REF!&lt;&gt;0,#REF!=#REF!),TRUE,FALSE)</f>
        <v>#REF!</v>
      </c>
      <c r="AE21" s="25" t="e">
        <f>IF(AND(#REF!&lt;&gt;0,#REF!=#REF!),TRUE,FALSE)</f>
        <v>#REF!</v>
      </c>
      <c r="AF21" s="25" t="e">
        <f>IF(AND(#REF!&lt;&gt;0,#REF!=#REF!),TRUE,FALSE)</f>
        <v>#REF!</v>
      </c>
      <c r="AG21" s="25" t="e">
        <f>IF(AND(#REF!&lt;&gt;0,#REF!=#REF!),TRUE,FALSE)</f>
        <v>#REF!</v>
      </c>
      <c r="AH21" s="25" t="e">
        <f>IF(AND(#REF!&lt;&gt;0,#REF!=#REF!),TRUE,FALSE)</f>
        <v>#REF!</v>
      </c>
      <c r="AI21" s="25" t="e">
        <f>IF(AND(#REF!&lt;&gt;0,#REF!=#REF!),TRUE,FALSE)</f>
        <v>#REF!</v>
      </c>
      <c r="AJ21" s="25" t="e">
        <f t="shared" si="3"/>
        <v>#REF!</v>
      </c>
      <c r="AK21" s="25" t="e">
        <f t="shared" si="3"/>
        <v>#REF!</v>
      </c>
    </row>
    <row r="22" spans="1:37" ht="21.75" hidden="1" x14ac:dyDescent="0.25">
      <c r="A22" s="172" t="e">
        <f>#REF!</f>
        <v>#REF!</v>
      </c>
      <c r="B22" s="10" t="e">
        <f>#REF!</f>
        <v>#REF!</v>
      </c>
      <c r="C22" s="10" t="e">
        <f>#REF!</f>
        <v>#REF!</v>
      </c>
      <c r="D22" s="173" t="e">
        <f>#REF!</f>
        <v>#REF!</v>
      </c>
      <c r="E22" s="11" t="e">
        <f>#REF!</f>
        <v>#REF!</v>
      </c>
      <c r="F22" s="174" t="e">
        <f>#REF!</f>
        <v>#REF!</v>
      </c>
      <c r="G22" s="174" t="e">
        <f>#REF!</f>
        <v>#REF!</v>
      </c>
      <c r="H22" s="195" t="e">
        <f>#REF!</f>
        <v>#REF!</v>
      </c>
      <c r="I22" s="251" t="e">
        <f>#REF!</f>
        <v>#REF!</v>
      </c>
      <c r="J22" s="266" t="e">
        <f>#REF!</f>
        <v>#REF!</v>
      </c>
      <c r="K22" s="247" t="e">
        <f>#REF!</f>
        <v>#REF!</v>
      </c>
      <c r="L22" s="247" t="e">
        <f>#REF!</f>
        <v>#REF!</v>
      </c>
      <c r="M22" s="250" t="e">
        <f>#REF!</f>
        <v>#REF!</v>
      </c>
      <c r="N22" s="9" t="e">
        <f>#REF!</f>
        <v>#REF!</v>
      </c>
      <c r="O22" s="180" t="e">
        <f>#REF!</f>
        <v>#REF!</v>
      </c>
      <c r="P22" s="181" t="e">
        <f>#REF!</f>
        <v>#REF!</v>
      </c>
      <c r="Q22" s="180" t="e">
        <f>#REF!</f>
        <v>#REF!</v>
      </c>
      <c r="R22" s="175" t="e">
        <f>#REF!</f>
        <v>#REF!</v>
      </c>
      <c r="S22" s="1" t="e">
        <f>#REF!</f>
        <v>#REF!</v>
      </c>
      <c r="W22" s="26" t="e">
        <f t="shared" si="0"/>
        <v>#REF!</v>
      </c>
      <c r="X22" s="26" t="e">
        <f t="shared" si="1"/>
        <v>#REF!</v>
      </c>
      <c r="Y22" s="27" t="e">
        <f t="shared" si="2"/>
        <v>#REF!</v>
      </c>
      <c r="Z22" s="24" t="e">
        <f t="shared" si="4"/>
        <v>#REF!</v>
      </c>
      <c r="AA22" s="25" t="e">
        <f>IF(AND(#REF!&lt;&gt;0,#REF!=#REF!),TRUE,FALSE)</f>
        <v>#REF!</v>
      </c>
      <c r="AB22" s="25" t="e">
        <f>IF(AND(#REF!&lt;&gt;0,#REF!=#REF!),TRUE,FALSE)</f>
        <v>#REF!</v>
      </c>
      <c r="AC22" s="25" t="e">
        <f>IF(AND(#REF!&lt;&gt;0,#REF!=#REF!),TRUE,FALSE)</f>
        <v>#REF!</v>
      </c>
      <c r="AD22" s="25" t="e">
        <f>IF(AND(#REF!&lt;&gt;0,#REF!=#REF!),TRUE,FALSE)</f>
        <v>#REF!</v>
      </c>
      <c r="AE22" s="25" t="e">
        <f>IF(AND(#REF!&lt;&gt;0,#REF!=#REF!),TRUE,FALSE)</f>
        <v>#REF!</v>
      </c>
      <c r="AF22" s="25" t="e">
        <f>IF(AND(#REF!&lt;&gt;0,#REF!=#REF!),TRUE,FALSE)</f>
        <v>#REF!</v>
      </c>
      <c r="AG22" s="25" t="e">
        <f>IF(AND(#REF!&lt;&gt;0,#REF!=#REF!),TRUE,FALSE)</f>
        <v>#REF!</v>
      </c>
      <c r="AH22" s="25" t="e">
        <f>IF(AND(#REF!&lt;&gt;0,#REF!=#REF!),TRUE,FALSE)</f>
        <v>#REF!</v>
      </c>
      <c r="AI22" s="25" t="e">
        <f>IF(AND(#REF!&lt;&gt;0,#REF!=#REF!),TRUE,FALSE)</f>
        <v>#REF!</v>
      </c>
      <c r="AJ22" s="25" t="e">
        <f t="shared" si="3"/>
        <v>#REF!</v>
      </c>
      <c r="AK22" s="25" t="e">
        <f t="shared" si="3"/>
        <v>#REF!</v>
      </c>
    </row>
    <row r="23" spans="1:37" ht="21.75" hidden="1" x14ac:dyDescent="0.25">
      <c r="A23" s="172" t="e">
        <f>#REF!</f>
        <v>#REF!</v>
      </c>
      <c r="B23" s="10" t="e">
        <f>#REF!</f>
        <v>#REF!</v>
      </c>
      <c r="C23" s="10" t="e">
        <f>#REF!</f>
        <v>#REF!</v>
      </c>
      <c r="D23" s="173" t="e">
        <f>#REF!</f>
        <v>#REF!</v>
      </c>
      <c r="E23" s="11" t="e">
        <f>#REF!</f>
        <v>#REF!</v>
      </c>
      <c r="F23" s="174" t="e">
        <f>#REF!</f>
        <v>#REF!</v>
      </c>
      <c r="G23" s="174" t="e">
        <f>#REF!</f>
        <v>#REF!</v>
      </c>
      <c r="H23" s="195" t="e">
        <f>#REF!</f>
        <v>#REF!</v>
      </c>
      <c r="I23" s="251" t="e">
        <f>#REF!</f>
        <v>#REF!</v>
      </c>
      <c r="J23" s="266" t="e">
        <f>#REF!</f>
        <v>#REF!</v>
      </c>
      <c r="K23" s="247" t="e">
        <f>#REF!</f>
        <v>#REF!</v>
      </c>
      <c r="L23" s="247" t="e">
        <f>#REF!</f>
        <v>#REF!</v>
      </c>
      <c r="M23" s="250" t="e">
        <f>#REF!</f>
        <v>#REF!</v>
      </c>
      <c r="N23" s="9" t="e">
        <f>#REF!</f>
        <v>#REF!</v>
      </c>
      <c r="O23" s="180" t="e">
        <f>#REF!</f>
        <v>#REF!</v>
      </c>
      <c r="P23" s="181" t="e">
        <f>#REF!</f>
        <v>#REF!</v>
      </c>
      <c r="Q23" s="180" t="e">
        <f>#REF!</f>
        <v>#REF!</v>
      </c>
      <c r="R23" s="175" t="e">
        <f>#REF!</f>
        <v>#REF!</v>
      </c>
      <c r="S23" s="1" t="e">
        <f>#REF!</f>
        <v>#REF!</v>
      </c>
      <c r="W23" s="26" t="e">
        <f t="shared" si="0"/>
        <v>#REF!</v>
      </c>
      <c r="X23" s="26" t="e">
        <f t="shared" si="1"/>
        <v>#REF!</v>
      </c>
      <c r="Y23" s="27" t="e">
        <f t="shared" si="2"/>
        <v>#REF!</v>
      </c>
      <c r="Z23" s="24" t="e">
        <f t="shared" si="4"/>
        <v>#REF!</v>
      </c>
      <c r="AA23" s="25" t="e">
        <f>IF(AND(#REF!&lt;&gt;0,#REF!=#REF!),TRUE,FALSE)</f>
        <v>#REF!</v>
      </c>
      <c r="AB23" s="25" t="e">
        <f>IF(AND(#REF!&lt;&gt;0,#REF!=#REF!),TRUE,FALSE)</f>
        <v>#REF!</v>
      </c>
      <c r="AC23" s="25" t="e">
        <f>IF(AND(#REF!&lt;&gt;0,#REF!=#REF!),TRUE,FALSE)</f>
        <v>#REF!</v>
      </c>
      <c r="AD23" s="25" t="e">
        <f>IF(AND(#REF!&lt;&gt;0,#REF!=#REF!),TRUE,FALSE)</f>
        <v>#REF!</v>
      </c>
      <c r="AE23" s="25" t="e">
        <f>IF(AND(#REF!&lt;&gt;0,#REF!=#REF!),TRUE,FALSE)</f>
        <v>#REF!</v>
      </c>
      <c r="AF23" s="25" t="e">
        <f>IF(AND(#REF!&lt;&gt;0,#REF!=#REF!),TRUE,FALSE)</f>
        <v>#REF!</v>
      </c>
      <c r="AG23" s="25" t="e">
        <f>IF(AND(#REF!&lt;&gt;0,#REF!=#REF!),TRUE,FALSE)</f>
        <v>#REF!</v>
      </c>
      <c r="AH23" s="25" t="e">
        <f>IF(AND(#REF!&lt;&gt;0,#REF!=#REF!),TRUE,FALSE)</f>
        <v>#REF!</v>
      </c>
      <c r="AI23" s="25" t="e">
        <f>IF(AND(#REF!&lt;&gt;0,#REF!=#REF!),TRUE,FALSE)</f>
        <v>#REF!</v>
      </c>
      <c r="AJ23" s="25" t="e">
        <f t="shared" si="3"/>
        <v>#REF!</v>
      </c>
      <c r="AK23" s="25" t="e">
        <f t="shared" si="3"/>
        <v>#REF!</v>
      </c>
    </row>
    <row r="24" spans="1:37" ht="21.75" hidden="1" x14ac:dyDescent="0.25">
      <c r="A24" s="172" t="e">
        <f>#REF!</f>
        <v>#REF!</v>
      </c>
      <c r="B24" s="10" t="e">
        <f>#REF!</f>
        <v>#REF!</v>
      </c>
      <c r="C24" s="10" t="e">
        <f>#REF!</f>
        <v>#REF!</v>
      </c>
      <c r="D24" s="173" t="e">
        <f>#REF!</f>
        <v>#REF!</v>
      </c>
      <c r="E24" s="11" t="e">
        <f>#REF!</f>
        <v>#REF!</v>
      </c>
      <c r="F24" s="174" t="e">
        <f>#REF!</f>
        <v>#REF!</v>
      </c>
      <c r="G24" s="174" t="e">
        <f>#REF!</f>
        <v>#REF!</v>
      </c>
      <c r="H24" s="195" t="e">
        <f>#REF!</f>
        <v>#REF!</v>
      </c>
      <c r="I24" s="251" t="e">
        <f>#REF!</f>
        <v>#REF!</v>
      </c>
      <c r="J24" s="266" t="e">
        <f>#REF!</f>
        <v>#REF!</v>
      </c>
      <c r="K24" s="247" t="e">
        <f>#REF!</f>
        <v>#REF!</v>
      </c>
      <c r="L24" s="247" t="e">
        <f>#REF!</f>
        <v>#REF!</v>
      </c>
      <c r="M24" s="250" t="e">
        <f>#REF!</f>
        <v>#REF!</v>
      </c>
      <c r="N24" s="9" t="e">
        <f>#REF!</f>
        <v>#REF!</v>
      </c>
      <c r="O24" s="180" t="e">
        <f>#REF!</f>
        <v>#REF!</v>
      </c>
      <c r="P24" s="181" t="e">
        <f>#REF!</f>
        <v>#REF!</v>
      </c>
      <c r="Q24" s="180" t="e">
        <f>#REF!</f>
        <v>#REF!</v>
      </c>
      <c r="R24" s="175" t="e">
        <f>#REF!</f>
        <v>#REF!</v>
      </c>
      <c r="S24" s="1" t="e">
        <f>#REF!</f>
        <v>#REF!</v>
      </c>
      <c r="W24" s="26" t="e">
        <f t="shared" si="0"/>
        <v>#REF!</v>
      </c>
      <c r="X24" s="26" t="e">
        <f t="shared" si="1"/>
        <v>#REF!</v>
      </c>
      <c r="Y24" s="27" t="e">
        <f t="shared" si="2"/>
        <v>#REF!</v>
      </c>
      <c r="Z24" s="24" t="e">
        <f t="shared" si="4"/>
        <v>#REF!</v>
      </c>
      <c r="AA24" s="25" t="e">
        <f>IF(AND(#REF!&lt;&gt;0,#REF!=#REF!),TRUE,FALSE)</f>
        <v>#REF!</v>
      </c>
      <c r="AB24" s="25" t="e">
        <f>IF(AND(#REF!&lt;&gt;0,#REF!=#REF!),TRUE,FALSE)</f>
        <v>#REF!</v>
      </c>
      <c r="AC24" s="25" t="e">
        <f>IF(AND(#REF!&lt;&gt;0,#REF!=#REF!),TRUE,FALSE)</f>
        <v>#REF!</v>
      </c>
      <c r="AD24" s="25" t="e">
        <f>IF(AND(#REF!&lt;&gt;0,#REF!=#REF!),TRUE,FALSE)</f>
        <v>#REF!</v>
      </c>
      <c r="AE24" s="25" t="e">
        <f>IF(AND(#REF!&lt;&gt;0,#REF!=#REF!),TRUE,FALSE)</f>
        <v>#REF!</v>
      </c>
      <c r="AF24" s="25" t="e">
        <f>IF(AND(#REF!&lt;&gt;0,#REF!=#REF!),TRUE,FALSE)</f>
        <v>#REF!</v>
      </c>
      <c r="AG24" s="25" t="e">
        <f>IF(AND(#REF!&lt;&gt;0,#REF!=#REF!),TRUE,FALSE)</f>
        <v>#REF!</v>
      </c>
      <c r="AH24" s="25" t="e">
        <f>IF(AND(#REF!&lt;&gt;0,#REF!=#REF!),TRUE,FALSE)</f>
        <v>#REF!</v>
      </c>
      <c r="AI24" s="25" t="e">
        <f>IF(AND(#REF!&lt;&gt;0,#REF!=#REF!),TRUE,FALSE)</f>
        <v>#REF!</v>
      </c>
      <c r="AJ24" s="25" t="e">
        <f t="shared" si="3"/>
        <v>#REF!</v>
      </c>
      <c r="AK24" s="25" t="e">
        <f t="shared" si="3"/>
        <v>#REF!</v>
      </c>
    </row>
    <row r="25" spans="1:37" ht="21.75" hidden="1" x14ac:dyDescent="0.25">
      <c r="A25" s="172" t="e">
        <f>#REF!</f>
        <v>#REF!</v>
      </c>
      <c r="B25" s="10" t="e">
        <f>#REF!</f>
        <v>#REF!</v>
      </c>
      <c r="C25" s="10" t="e">
        <f>#REF!</f>
        <v>#REF!</v>
      </c>
      <c r="D25" s="173" t="e">
        <f>#REF!</f>
        <v>#REF!</v>
      </c>
      <c r="E25" s="11" t="e">
        <f>#REF!</f>
        <v>#REF!</v>
      </c>
      <c r="F25" s="174" t="e">
        <f>#REF!</f>
        <v>#REF!</v>
      </c>
      <c r="G25" s="174" t="e">
        <f>#REF!</f>
        <v>#REF!</v>
      </c>
      <c r="H25" s="195" t="e">
        <f>#REF!</f>
        <v>#REF!</v>
      </c>
      <c r="I25" s="251" t="e">
        <f>#REF!</f>
        <v>#REF!</v>
      </c>
      <c r="J25" s="266" t="e">
        <f>#REF!</f>
        <v>#REF!</v>
      </c>
      <c r="K25" s="247" t="e">
        <f>#REF!</f>
        <v>#REF!</v>
      </c>
      <c r="L25" s="247" t="e">
        <f>#REF!</f>
        <v>#REF!</v>
      </c>
      <c r="M25" s="250" t="e">
        <f>#REF!</f>
        <v>#REF!</v>
      </c>
      <c r="N25" s="9" t="e">
        <f>#REF!</f>
        <v>#REF!</v>
      </c>
      <c r="O25" s="180" t="e">
        <f>#REF!</f>
        <v>#REF!</v>
      </c>
      <c r="P25" s="181" t="e">
        <f>#REF!</f>
        <v>#REF!</v>
      </c>
      <c r="Q25" s="180" t="e">
        <f>#REF!</f>
        <v>#REF!</v>
      </c>
      <c r="R25" s="175" t="e">
        <f>#REF!</f>
        <v>#REF!</v>
      </c>
      <c r="S25" s="1" t="e">
        <f>#REF!</f>
        <v>#REF!</v>
      </c>
      <c r="W25" s="26" t="e">
        <f t="shared" si="0"/>
        <v>#REF!</v>
      </c>
      <c r="X25" s="26" t="e">
        <f t="shared" si="1"/>
        <v>#REF!</v>
      </c>
      <c r="Y25" s="27" t="e">
        <f t="shared" si="2"/>
        <v>#REF!</v>
      </c>
      <c r="Z25" s="24" t="e">
        <f t="shared" si="4"/>
        <v>#REF!</v>
      </c>
      <c r="AA25" s="25" t="e">
        <f>IF(AND(#REF!&lt;&gt;0,#REF!=#REF!),TRUE,FALSE)</f>
        <v>#REF!</v>
      </c>
      <c r="AB25" s="25" t="e">
        <f>IF(AND(#REF!&lt;&gt;0,#REF!=#REF!),TRUE,FALSE)</f>
        <v>#REF!</v>
      </c>
      <c r="AC25" s="25" t="e">
        <f>IF(AND(#REF!&lt;&gt;0,#REF!=#REF!),TRUE,FALSE)</f>
        <v>#REF!</v>
      </c>
      <c r="AD25" s="25" t="e">
        <f>IF(AND(#REF!&lt;&gt;0,#REF!=#REF!),TRUE,FALSE)</f>
        <v>#REF!</v>
      </c>
      <c r="AE25" s="25" t="e">
        <f>IF(AND(#REF!&lt;&gt;0,#REF!=#REF!),TRUE,FALSE)</f>
        <v>#REF!</v>
      </c>
      <c r="AF25" s="25" t="e">
        <f>IF(AND(#REF!&lt;&gt;0,#REF!=#REF!),TRUE,FALSE)</f>
        <v>#REF!</v>
      </c>
      <c r="AG25" s="25" t="e">
        <f>IF(AND(#REF!&lt;&gt;0,#REF!=#REF!),TRUE,FALSE)</f>
        <v>#REF!</v>
      </c>
      <c r="AH25" s="25" t="e">
        <f>IF(AND(#REF!&lt;&gt;0,#REF!=#REF!),TRUE,FALSE)</f>
        <v>#REF!</v>
      </c>
      <c r="AI25" s="25" t="e">
        <f>IF(AND(#REF!&lt;&gt;0,#REF!=#REF!),TRUE,FALSE)</f>
        <v>#REF!</v>
      </c>
      <c r="AJ25" s="25" t="e">
        <f t="shared" si="3"/>
        <v>#REF!</v>
      </c>
      <c r="AK25" s="25" t="e">
        <f t="shared" si="3"/>
        <v>#REF!</v>
      </c>
    </row>
    <row r="26" spans="1:37" ht="21.75" hidden="1" x14ac:dyDescent="0.25">
      <c r="A26" s="172" t="e">
        <f>#REF!</f>
        <v>#REF!</v>
      </c>
      <c r="B26" s="10" t="e">
        <f>#REF!</f>
        <v>#REF!</v>
      </c>
      <c r="C26" s="10" t="e">
        <f>#REF!</f>
        <v>#REF!</v>
      </c>
      <c r="D26" s="173" t="e">
        <f>#REF!</f>
        <v>#REF!</v>
      </c>
      <c r="E26" s="11" t="e">
        <f>#REF!</f>
        <v>#REF!</v>
      </c>
      <c r="F26" s="174" t="e">
        <f>#REF!</f>
        <v>#REF!</v>
      </c>
      <c r="G26" s="174" t="e">
        <f>#REF!</f>
        <v>#REF!</v>
      </c>
      <c r="H26" s="195" t="e">
        <f>#REF!</f>
        <v>#REF!</v>
      </c>
      <c r="I26" s="251" t="e">
        <f>#REF!</f>
        <v>#REF!</v>
      </c>
      <c r="J26" s="266" t="e">
        <f>#REF!</f>
        <v>#REF!</v>
      </c>
      <c r="K26" s="247" t="e">
        <f>#REF!</f>
        <v>#REF!</v>
      </c>
      <c r="L26" s="247" t="e">
        <f>#REF!</f>
        <v>#REF!</v>
      </c>
      <c r="M26" s="250" t="e">
        <f>#REF!</f>
        <v>#REF!</v>
      </c>
      <c r="N26" s="9" t="e">
        <f>#REF!</f>
        <v>#REF!</v>
      </c>
      <c r="O26" s="180" t="e">
        <f>#REF!</f>
        <v>#REF!</v>
      </c>
      <c r="P26" s="181" t="e">
        <f>#REF!</f>
        <v>#REF!</v>
      </c>
      <c r="Q26" s="180" t="e">
        <f>#REF!</f>
        <v>#REF!</v>
      </c>
      <c r="R26" s="175" t="e">
        <f>#REF!</f>
        <v>#REF!</v>
      </c>
      <c r="S26" s="1" t="e">
        <f>#REF!</f>
        <v>#REF!</v>
      </c>
      <c r="W26" s="26" t="e">
        <f t="shared" si="0"/>
        <v>#REF!</v>
      </c>
      <c r="X26" s="26" t="e">
        <f t="shared" si="1"/>
        <v>#REF!</v>
      </c>
      <c r="Y26" s="27" t="e">
        <f t="shared" si="2"/>
        <v>#REF!</v>
      </c>
      <c r="Z26" s="24" t="e">
        <f t="shared" si="4"/>
        <v>#REF!</v>
      </c>
      <c r="AA26" s="25" t="e">
        <f>IF(AND(#REF!&lt;&gt;0,#REF!=#REF!),TRUE,FALSE)</f>
        <v>#REF!</v>
      </c>
      <c r="AB26" s="25" t="e">
        <f>IF(AND(#REF!&lt;&gt;0,#REF!=#REF!),TRUE,FALSE)</f>
        <v>#REF!</v>
      </c>
      <c r="AC26" s="25" t="e">
        <f>IF(AND(#REF!&lt;&gt;0,#REF!=#REF!),TRUE,FALSE)</f>
        <v>#REF!</v>
      </c>
      <c r="AD26" s="25" t="e">
        <f>IF(AND(#REF!&lt;&gt;0,#REF!=#REF!),TRUE,FALSE)</f>
        <v>#REF!</v>
      </c>
      <c r="AE26" s="25" t="e">
        <f>IF(AND(#REF!&lt;&gt;0,#REF!=#REF!),TRUE,FALSE)</f>
        <v>#REF!</v>
      </c>
      <c r="AF26" s="25" t="e">
        <f>IF(AND(#REF!&lt;&gt;0,#REF!=#REF!),TRUE,FALSE)</f>
        <v>#REF!</v>
      </c>
      <c r="AG26" s="25" t="e">
        <f>IF(AND(#REF!&lt;&gt;0,#REF!=#REF!),TRUE,FALSE)</f>
        <v>#REF!</v>
      </c>
      <c r="AH26" s="25" t="e">
        <f>IF(AND(#REF!&lt;&gt;0,#REF!=#REF!),TRUE,FALSE)</f>
        <v>#REF!</v>
      </c>
      <c r="AI26" s="25" t="e">
        <f>IF(AND(#REF!&lt;&gt;0,#REF!=#REF!),TRUE,FALSE)</f>
        <v>#REF!</v>
      </c>
      <c r="AJ26" s="25" t="e">
        <f t="shared" si="3"/>
        <v>#REF!</v>
      </c>
      <c r="AK26" s="25" t="e">
        <f t="shared" si="3"/>
        <v>#REF!</v>
      </c>
    </row>
    <row r="27" spans="1:37" ht="21.75" hidden="1" x14ac:dyDescent="0.25">
      <c r="A27" s="172" t="e">
        <f>#REF!</f>
        <v>#REF!</v>
      </c>
      <c r="B27" s="10" t="e">
        <f>#REF!</f>
        <v>#REF!</v>
      </c>
      <c r="C27" s="10" t="e">
        <f>#REF!</f>
        <v>#REF!</v>
      </c>
      <c r="D27" s="173" t="e">
        <f>#REF!</f>
        <v>#REF!</v>
      </c>
      <c r="E27" s="11" t="e">
        <f>#REF!</f>
        <v>#REF!</v>
      </c>
      <c r="F27" s="174" t="e">
        <f>#REF!</f>
        <v>#REF!</v>
      </c>
      <c r="G27" s="174" t="e">
        <f>#REF!</f>
        <v>#REF!</v>
      </c>
      <c r="H27" s="195" t="e">
        <f>#REF!</f>
        <v>#REF!</v>
      </c>
      <c r="I27" s="251" t="e">
        <f>#REF!</f>
        <v>#REF!</v>
      </c>
      <c r="J27" s="266" t="e">
        <f>#REF!</f>
        <v>#REF!</v>
      </c>
      <c r="K27" s="247" t="e">
        <f>#REF!</f>
        <v>#REF!</v>
      </c>
      <c r="L27" s="247" t="e">
        <f>#REF!</f>
        <v>#REF!</v>
      </c>
      <c r="M27" s="250" t="e">
        <f>#REF!</f>
        <v>#REF!</v>
      </c>
      <c r="N27" s="9" t="e">
        <f>#REF!</f>
        <v>#REF!</v>
      </c>
      <c r="O27" s="180" t="e">
        <f>#REF!</f>
        <v>#REF!</v>
      </c>
      <c r="P27" s="181" t="e">
        <f>#REF!</f>
        <v>#REF!</v>
      </c>
      <c r="Q27" s="180" t="e">
        <f>#REF!</f>
        <v>#REF!</v>
      </c>
      <c r="R27" s="175" t="e">
        <f>#REF!</f>
        <v>#REF!</v>
      </c>
      <c r="S27" s="1" t="e">
        <f>#REF!</f>
        <v>#REF!</v>
      </c>
      <c r="W27" s="26" t="e">
        <f t="shared" si="0"/>
        <v>#REF!</v>
      </c>
      <c r="X27" s="26" t="e">
        <f t="shared" si="1"/>
        <v>#REF!</v>
      </c>
      <c r="Y27" s="27" t="e">
        <f t="shared" si="2"/>
        <v>#REF!</v>
      </c>
      <c r="Z27" s="24" t="e">
        <f t="shared" si="4"/>
        <v>#REF!</v>
      </c>
      <c r="AA27" s="25" t="e">
        <f>IF(AND(#REF!&lt;&gt;0,#REF!=#REF!),TRUE,FALSE)</f>
        <v>#REF!</v>
      </c>
      <c r="AB27" s="25" t="e">
        <f>IF(AND(#REF!&lt;&gt;0,#REF!=#REF!),TRUE,FALSE)</f>
        <v>#REF!</v>
      </c>
      <c r="AC27" s="25" t="e">
        <f>IF(AND(#REF!&lt;&gt;0,#REF!=#REF!),TRUE,FALSE)</f>
        <v>#REF!</v>
      </c>
      <c r="AD27" s="25" t="e">
        <f>IF(AND(#REF!&lt;&gt;0,#REF!=#REF!),TRUE,FALSE)</f>
        <v>#REF!</v>
      </c>
      <c r="AE27" s="25" t="e">
        <f>IF(AND(#REF!&lt;&gt;0,#REF!=#REF!),TRUE,FALSE)</f>
        <v>#REF!</v>
      </c>
      <c r="AF27" s="25" t="e">
        <f>IF(AND(#REF!&lt;&gt;0,#REF!=#REF!),TRUE,FALSE)</f>
        <v>#REF!</v>
      </c>
      <c r="AG27" s="25" t="e">
        <f>IF(AND(#REF!&lt;&gt;0,#REF!=#REF!),TRUE,FALSE)</f>
        <v>#REF!</v>
      </c>
      <c r="AH27" s="25" t="e">
        <f>IF(AND(#REF!&lt;&gt;0,#REF!=#REF!),TRUE,FALSE)</f>
        <v>#REF!</v>
      </c>
      <c r="AI27" s="25" t="e">
        <f>IF(AND(#REF!&lt;&gt;0,#REF!=#REF!),TRUE,FALSE)</f>
        <v>#REF!</v>
      </c>
      <c r="AJ27" s="25" t="e">
        <f t="shared" ref="AJ27:AK54" si="5">IF(AND(M27&lt;&gt;0,M27=M28),TRUE,FALSE)</f>
        <v>#REF!</v>
      </c>
      <c r="AK27" s="25" t="e">
        <f t="shared" si="5"/>
        <v>#REF!</v>
      </c>
    </row>
    <row r="28" spans="1:37" ht="21.75" hidden="1" x14ac:dyDescent="0.25">
      <c r="A28" s="172" t="e">
        <f>#REF!</f>
        <v>#REF!</v>
      </c>
      <c r="B28" s="10" t="e">
        <f>#REF!</f>
        <v>#REF!</v>
      </c>
      <c r="C28" s="10" t="e">
        <f>#REF!</f>
        <v>#REF!</v>
      </c>
      <c r="D28" s="173" t="e">
        <f>#REF!</f>
        <v>#REF!</v>
      </c>
      <c r="E28" s="11" t="e">
        <f>#REF!</f>
        <v>#REF!</v>
      </c>
      <c r="F28" s="174" t="e">
        <f>#REF!</f>
        <v>#REF!</v>
      </c>
      <c r="G28" s="174" t="e">
        <f>#REF!</f>
        <v>#REF!</v>
      </c>
      <c r="H28" s="195" t="e">
        <f>#REF!</f>
        <v>#REF!</v>
      </c>
      <c r="I28" s="251" t="e">
        <f>#REF!</f>
        <v>#REF!</v>
      </c>
      <c r="J28" s="266" t="e">
        <f>#REF!</f>
        <v>#REF!</v>
      </c>
      <c r="K28" s="247" t="e">
        <f>#REF!</f>
        <v>#REF!</v>
      </c>
      <c r="L28" s="247" t="e">
        <f>#REF!</f>
        <v>#REF!</v>
      </c>
      <c r="M28" s="250" t="e">
        <f>#REF!</f>
        <v>#REF!</v>
      </c>
      <c r="N28" s="9" t="e">
        <f>#REF!</f>
        <v>#REF!</v>
      </c>
      <c r="O28" s="180" t="e">
        <f>#REF!</f>
        <v>#REF!</v>
      </c>
      <c r="P28" s="181" t="e">
        <f>#REF!</f>
        <v>#REF!</v>
      </c>
      <c r="Q28" s="180" t="e">
        <f>#REF!</f>
        <v>#REF!</v>
      </c>
      <c r="R28" s="175" t="e">
        <f>#REF!</f>
        <v>#REF!</v>
      </c>
      <c r="S28" s="1" t="e">
        <f>#REF!</f>
        <v>#REF!</v>
      </c>
      <c r="W28" s="26" t="e">
        <f t="shared" si="0"/>
        <v>#REF!</v>
      </c>
      <c r="X28" s="26" t="e">
        <f t="shared" si="1"/>
        <v>#REF!</v>
      </c>
      <c r="Y28" s="27" t="e">
        <f t="shared" si="2"/>
        <v>#REF!</v>
      </c>
      <c r="Z28" s="24" t="e">
        <f t="shared" si="4"/>
        <v>#REF!</v>
      </c>
      <c r="AA28" s="25" t="e">
        <f>IF(AND(#REF!&lt;&gt;0,#REF!=#REF!),TRUE,FALSE)</f>
        <v>#REF!</v>
      </c>
      <c r="AB28" s="25" t="e">
        <f>IF(AND(#REF!&lt;&gt;0,#REF!=#REF!),TRUE,FALSE)</f>
        <v>#REF!</v>
      </c>
      <c r="AC28" s="25" t="e">
        <f>IF(AND(#REF!&lt;&gt;0,#REF!=#REF!),TRUE,FALSE)</f>
        <v>#REF!</v>
      </c>
      <c r="AD28" s="25" t="e">
        <f>IF(AND(#REF!&lt;&gt;0,#REF!=#REF!),TRUE,FALSE)</f>
        <v>#REF!</v>
      </c>
      <c r="AE28" s="25" t="e">
        <f>IF(AND(#REF!&lt;&gt;0,#REF!=#REF!),TRUE,FALSE)</f>
        <v>#REF!</v>
      </c>
      <c r="AF28" s="25" t="e">
        <f>IF(AND(#REF!&lt;&gt;0,#REF!=#REF!),TRUE,FALSE)</f>
        <v>#REF!</v>
      </c>
      <c r="AG28" s="25" t="e">
        <f>IF(AND(#REF!&lt;&gt;0,#REF!=#REF!),TRUE,FALSE)</f>
        <v>#REF!</v>
      </c>
      <c r="AH28" s="25" t="e">
        <f>IF(AND(#REF!&lt;&gt;0,#REF!=#REF!),TRUE,FALSE)</f>
        <v>#REF!</v>
      </c>
      <c r="AI28" s="25" t="e">
        <f>IF(AND(#REF!&lt;&gt;0,#REF!=#REF!),TRUE,FALSE)</f>
        <v>#REF!</v>
      </c>
      <c r="AJ28" s="25" t="e">
        <f t="shared" si="5"/>
        <v>#REF!</v>
      </c>
      <c r="AK28" s="25" t="e">
        <f t="shared" si="5"/>
        <v>#REF!</v>
      </c>
    </row>
    <row r="29" spans="1:37" ht="21.75" hidden="1" x14ac:dyDescent="0.25">
      <c r="A29" s="172" t="e">
        <f>#REF!</f>
        <v>#REF!</v>
      </c>
      <c r="B29" s="10" t="e">
        <f>#REF!</f>
        <v>#REF!</v>
      </c>
      <c r="C29" s="10" t="e">
        <f>#REF!</f>
        <v>#REF!</v>
      </c>
      <c r="D29" s="173" t="e">
        <f>#REF!</f>
        <v>#REF!</v>
      </c>
      <c r="E29" s="11" t="e">
        <f>#REF!</f>
        <v>#REF!</v>
      </c>
      <c r="F29" s="174" t="e">
        <f>#REF!</f>
        <v>#REF!</v>
      </c>
      <c r="G29" s="174" t="e">
        <f>#REF!</f>
        <v>#REF!</v>
      </c>
      <c r="H29" s="195" t="e">
        <f>#REF!</f>
        <v>#REF!</v>
      </c>
      <c r="I29" s="251" t="e">
        <f>#REF!</f>
        <v>#REF!</v>
      </c>
      <c r="J29" s="266" t="e">
        <f>#REF!</f>
        <v>#REF!</v>
      </c>
      <c r="K29" s="247" t="e">
        <f>#REF!</f>
        <v>#REF!</v>
      </c>
      <c r="L29" s="247" t="e">
        <f>#REF!</f>
        <v>#REF!</v>
      </c>
      <c r="M29" s="250" t="e">
        <f>#REF!</f>
        <v>#REF!</v>
      </c>
      <c r="N29" s="9" t="e">
        <f>#REF!</f>
        <v>#REF!</v>
      </c>
      <c r="O29" s="180" t="e">
        <f>#REF!</f>
        <v>#REF!</v>
      </c>
      <c r="P29" s="181" t="e">
        <f>#REF!</f>
        <v>#REF!</v>
      </c>
      <c r="Q29" s="180" t="e">
        <f>#REF!</f>
        <v>#REF!</v>
      </c>
      <c r="R29" s="175" t="e">
        <f>#REF!</f>
        <v>#REF!</v>
      </c>
      <c r="S29" s="1" t="e">
        <f>#REF!</f>
        <v>#REF!</v>
      </c>
      <c r="W29" s="26" t="e">
        <f t="shared" si="0"/>
        <v>#REF!</v>
      </c>
      <c r="X29" s="26" t="e">
        <f t="shared" si="1"/>
        <v>#REF!</v>
      </c>
      <c r="Y29" s="27" t="e">
        <f t="shared" si="2"/>
        <v>#REF!</v>
      </c>
      <c r="Z29" s="24" t="e">
        <f t="shared" si="4"/>
        <v>#REF!</v>
      </c>
      <c r="AA29" s="25" t="e">
        <f>IF(AND(#REF!&lt;&gt;0,#REF!=#REF!),TRUE,FALSE)</f>
        <v>#REF!</v>
      </c>
      <c r="AB29" s="25" t="e">
        <f>IF(AND(#REF!&lt;&gt;0,#REF!=#REF!),TRUE,FALSE)</f>
        <v>#REF!</v>
      </c>
      <c r="AC29" s="25" t="e">
        <f>IF(AND(#REF!&lt;&gt;0,#REF!=#REF!),TRUE,FALSE)</f>
        <v>#REF!</v>
      </c>
      <c r="AD29" s="25" t="e">
        <f>IF(AND(#REF!&lt;&gt;0,#REF!=#REF!),TRUE,FALSE)</f>
        <v>#REF!</v>
      </c>
      <c r="AE29" s="25" t="e">
        <f>IF(AND(#REF!&lt;&gt;0,#REF!=#REF!),TRUE,FALSE)</f>
        <v>#REF!</v>
      </c>
      <c r="AF29" s="25" t="e">
        <f>IF(AND(#REF!&lt;&gt;0,#REF!=#REF!),TRUE,FALSE)</f>
        <v>#REF!</v>
      </c>
      <c r="AG29" s="25" t="e">
        <f>IF(AND(#REF!&lt;&gt;0,#REF!=#REF!),TRUE,FALSE)</f>
        <v>#REF!</v>
      </c>
      <c r="AH29" s="25" t="e">
        <f>IF(AND(#REF!&lt;&gt;0,#REF!=#REF!),TRUE,FALSE)</f>
        <v>#REF!</v>
      </c>
      <c r="AI29" s="25" t="e">
        <f>IF(AND(#REF!&lt;&gt;0,#REF!=#REF!),TRUE,FALSE)</f>
        <v>#REF!</v>
      </c>
      <c r="AJ29" s="25" t="e">
        <f t="shared" si="5"/>
        <v>#REF!</v>
      </c>
      <c r="AK29" s="25" t="e">
        <f t="shared" si="5"/>
        <v>#REF!</v>
      </c>
    </row>
    <row r="30" spans="1:37" ht="21.75" hidden="1" x14ac:dyDescent="0.25">
      <c r="A30" s="172" t="e">
        <f>#REF!</f>
        <v>#REF!</v>
      </c>
      <c r="B30" s="10" t="e">
        <f>#REF!</f>
        <v>#REF!</v>
      </c>
      <c r="C30" s="10" t="e">
        <f>#REF!</f>
        <v>#REF!</v>
      </c>
      <c r="D30" s="173" t="e">
        <f>#REF!</f>
        <v>#REF!</v>
      </c>
      <c r="E30" s="11" t="e">
        <f>#REF!</f>
        <v>#REF!</v>
      </c>
      <c r="F30" s="174" t="e">
        <f>#REF!</f>
        <v>#REF!</v>
      </c>
      <c r="G30" s="174" t="e">
        <f>#REF!</f>
        <v>#REF!</v>
      </c>
      <c r="H30" s="195" t="e">
        <f>#REF!</f>
        <v>#REF!</v>
      </c>
      <c r="I30" s="251" t="e">
        <f>#REF!</f>
        <v>#REF!</v>
      </c>
      <c r="J30" s="266" t="e">
        <f>#REF!</f>
        <v>#REF!</v>
      </c>
      <c r="K30" s="247" t="e">
        <f>#REF!</f>
        <v>#REF!</v>
      </c>
      <c r="L30" s="247" t="e">
        <f>#REF!</f>
        <v>#REF!</v>
      </c>
      <c r="M30" s="250" t="e">
        <f>#REF!</f>
        <v>#REF!</v>
      </c>
      <c r="N30" s="9" t="e">
        <f>#REF!</f>
        <v>#REF!</v>
      </c>
      <c r="O30" s="180" t="e">
        <f>#REF!</f>
        <v>#REF!</v>
      </c>
      <c r="P30" s="181" t="e">
        <f>#REF!</f>
        <v>#REF!</v>
      </c>
      <c r="Q30" s="180" t="e">
        <f>#REF!</f>
        <v>#REF!</v>
      </c>
      <c r="R30" s="175" t="e">
        <f>#REF!</f>
        <v>#REF!</v>
      </c>
      <c r="S30" s="1" t="e">
        <f>#REF!</f>
        <v>#REF!</v>
      </c>
      <c r="W30" s="26" t="e">
        <f t="shared" si="0"/>
        <v>#REF!</v>
      </c>
      <c r="X30" s="26" t="e">
        <f t="shared" si="1"/>
        <v>#REF!</v>
      </c>
      <c r="Y30" s="27" t="e">
        <f t="shared" si="2"/>
        <v>#REF!</v>
      </c>
      <c r="Z30" s="24" t="e">
        <f t="shared" si="4"/>
        <v>#REF!</v>
      </c>
      <c r="AA30" s="25" t="e">
        <f>IF(AND(#REF!&lt;&gt;0,#REF!=#REF!),TRUE,FALSE)</f>
        <v>#REF!</v>
      </c>
      <c r="AB30" s="25" t="e">
        <f>IF(AND(#REF!&lt;&gt;0,#REF!=#REF!),TRUE,FALSE)</f>
        <v>#REF!</v>
      </c>
      <c r="AC30" s="25" t="e">
        <f>IF(AND(#REF!&lt;&gt;0,#REF!=#REF!),TRUE,FALSE)</f>
        <v>#REF!</v>
      </c>
      <c r="AD30" s="25" t="e">
        <f>IF(AND(#REF!&lt;&gt;0,#REF!=#REF!),TRUE,FALSE)</f>
        <v>#REF!</v>
      </c>
      <c r="AE30" s="25" t="e">
        <f>IF(AND(#REF!&lt;&gt;0,#REF!=#REF!),TRUE,FALSE)</f>
        <v>#REF!</v>
      </c>
      <c r="AF30" s="25" t="e">
        <f>IF(AND(#REF!&lt;&gt;0,#REF!=#REF!),TRUE,FALSE)</f>
        <v>#REF!</v>
      </c>
      <c r="AG30" s="25" t="e">
        <f>IF(AND(#REF!&lt;&gt;0,#REF!=#REF!),TRUE,FALSE)</f>
        <v>#REF!</v>
      </c>
      <c r="AH30" s="25" t="e">
        <f>IF(AND(#REF!&lt;&gt;0,#REF!=#REF!),TRUE,FALSE)</f>
        <v>#REF!</v>
      </c>
      <c r="AI30" s="25" t="e">
        <f>IF(AND(#REF!&lt;&gt;0,#REF!=#REF!),TRUE,FALSE)</f>
        <v>#REF!</v>
      </c>
      <c r="AJ30" s="25" t="e">
        <f t="shared" si="5"/>
        <v>#REF!</v>
      </c>
      <c r="AK30" s="25" t="e">
        <f t="shared" si="5"/>
        <v>#REF!</v>
      </c>
    </row>
    <row r="31" spans="1:37" ht="21.75" hidden="1" x14ac:dyDescent="0.25">
      <c r="A31" s="172" t="e">
        <f>#REF!</f>
        <v>#REF!</v>
      </c>
      <c r="B31" s="10" t="e">
        <f>#REF!</f>
        <v>#REF!</v>
      </c>
      <c r="C31" s="10" t="e">
        <f>#REF!</f>
        <v>#REF!</v>
      </c>
      <c r="D31" s="173" t="e">
        <f>#REF!</f>
        <v>#REF!</v>
      </c>
      <c r="E31" s="11" t="e">
        <f>#REF!</f>
        <v>#REF!</v>
      </c>
      <c r="F31" s="174" t="e">
        <f>#REF!</f>
        <v>#REF!</v>
      </c>
      <c r="G31" s="174" t="e">
        <f>#REF!</f>
        <v>#REF!</v>
      </c>
      <c r="H31" s="195" t="e">
        <f>#REF!</f>
        <v>#REF!</v>
      </c>
      <c r="I31" s="251" t="e">
        <f>#REF!</f>
        <v>#REF!</v>
      </c>
      <c r="J31" s="266" t="e">
        <f>#REF!</f>
        <v>#REF!</v>
      </c>
      <c r="K31" s="247" t="e">
        <f>#REF!</f>
        <v>#REF!</v>
      </c>
      <c r="L31" s="247" t="e">
        <f>#REF!</f>
        <v>#REF!</v>
      </c>
      <c r="M31" s="250" t="e">
        <f>#REF!</f>
        <v>#REF!</v>
      </c>
      <c r="N31" s="9" t="e">
        <f>#REF!</f>
        <v>#REF!</v>
      </c>
      <c r="O31" s="180" t="e">
        <f>#REF!</f>
        <v>#REF!</v>
      </c>
      <c r="P31" s="181" t="e">
        <f>#REF!</f>
        <v>#REF!</v>
      </c>
      <c r="Q31" s="180" t="e">
        <f>#REF!</f>
        <v>#REF!</v>
      </c>
      <c r="R31" s="175" t="e">
        <f>#REF!</f>
        <v>#REF!</v>
      </c>
      <c r="S31" s="1" t="e">
        <f>#REF!</f>
        <v>#REF!</v>
      </c>
      <c r="W31" s="26" t="e">
        <f t="shared" si="0"/>
        <v>#REF!</v>
      </c>
      <c r="X31" s="26" t="e">
        <f t="shared" si="1"/>
        <v>#REF!</v>
      </c>
      <c r="Y31" s="27" t="e">
        <f t="shared" si="2"/>
        <v>#REF!</v>
      </c>
      <c r="Z31" s="24" t="e">
        <f t="shared" si="4"/>
        <v>#REF!</v>
      </c>
      <c r="AA31" s="25" t="e">
        <f>IF(AND(#REF!&lt;&gt;0,#REF!=#REF!),TRUE,FALSE)</f>
        <v>#REF!</v>
      </c>
      <c r="AB31" s="25" t="e">
        <f>IF(AND(#REF!&lt;&gt;0,#REF!=#REF!),TRUE,FALSE)</f>
        <v>#REF!</v>
      </c>
      <c r="AC31" s="25" t="e">
        <f>IF(AND(#REF!&lt;&gt;0,#REF!=#REF!),TRUE,FALSE)</f>
        <v>#REF!</v>
      </c>
      <c r="AD31" s="25" t="e">
        <f>IF(AND(#REF!&lt;&gt;0,#REF!=#REF!),TRUE,FALSE)</f>
        <v>#REF!</v>
      </c>
      <c r="AE31" s="25" t="e">
        <f>IF(AND(#REF!&lt;&gt;0,#REF!=#REF!),TRUE,FALSE)</f>
        <v>#REF!</v>
      </c>
      <c r="AF31" s="25" t="e">
        <f>IF(AND(#REF!&lt;&gt;0,#REF!=#REF!),TRUE,FALSE)</f>
        <v>#REF!</v>
      </c>
      <c r="AG31" s="25" t="e">
        <f>IF(AND(#REF!&lt;&gt;0,#REF!=#REF!),TRUE,FALSE)</f>
        <v>#REF!</v>
      </c>
      <c r="AH31" s="25" t="e">
        <f>IF(AND(#REF!&lt;&gt;0,#REF!=#REF!),TRUE,FALSE)</f>
        <v>#REF!</v>
      </c>
      <c r="AI31" s="25" t="e">
        <f>IF(AND(#REF!&lt;&gt;0,#REF!=#REF!),TRUE,FALSE)</f>
        <v>#REF!</v>
      </c>
      <c r="AJ31" s="25" t="e">
        <f t="shared" si="5"/>
        <v>#REF!</v>
      </c>
      <c r="AK31" s="25" t="e">
        <f t="shared" si="5"/>
        <v>#REF!</v>
      </c>
    </row>
    <row r="32" spans="1:37" ht="21.75" hidden="1" x14ac:dyDescent="0.25">
      <c r="A32" s="172" t="e">
        <f>#REF!</f>
        <v>#REF!</v>
      </c>
      <c r="B32" s="10" t="e">
        <f>#REF!</f>
        <v>#REF!</v>
      </c>
      <c r="C32" s="10" t="e">
        <f>#REF!</f>
        <v>#REF!</v>
      </c>
      <c r="D32" s="173" t="e">
        <f>#REF!</f>
        <v>#REF!</v>
      </c>
      <c r="E32" s="11" t="e">
        <f>#REF!</f>
        <v>#REF!</v>
      </c>
      <c r="F32" s="174" t="e">
        <f>#REF!</f>
        <v>#REF!</v>
      </c>
      <c r="G32" s="174" t="e">
        <f>#REF!</f>
        <v>#REF!</v>
      </c>
      <c r="H32" s="195" t="e">
        <f>#REF!</f>
        <v>#REF!</v>
      </c>
      <c r="I32" s="251" t="e">
        <f>#REF!</f>
        <v>#REF!</v>
      </c>
      <c r="J32" s="266" t="e">
        <f>#REF!</f>
        <v>#REF!</v>
      </c>
      <c r="K32" s="247" t="e">
        <f>#REF!</f>
        <v>#REF!</v>
      </c>
      <c r="L32" s="247" t="e">
        <f>#REF!</f>
        <v>#REF!</v>
      </c>
      <c r="M32" s="250" t="e">
        <f>#REF!</f>
        <v>#REF!</v>
      </c>
      <c r="N32" s="9" t="e">
        <f>#REF!</f>
        <v>#REF!</v>
      </c>
      <c r="O32" s="180" t="e">
        <f>#REF!</f>
        <v>#REF!</v>
      </c>
      <c r="P32" s="181" t="e">
        <f>#REF!</f>
        <v>#REF!</v>
      </c>
      <c r="Q32" s="180" t="e">
        <f>#REF!</f>
        <v>#REF!</v>
      </c>
      <c r="R32" s="175" t="e">
        <f>#REF!</f>
        <v>#REF!</v>
      </c>
      <c r="S32" s="1" t="e">
        <f>#REF!</f>
        <v>#REF!</v>
      </c>
      <c r="W32" s="26" t="e">
        <f t="shared" si="0"/>
        <v>#REF!</v>
      </c>
      <c r="X32" s="26" t="e">
        <f t="shared" si="1"/>
        <v>#REF!</v>
      </c>
      <c r="Y32" s="27" t="e">
        <f t="shared" si="2"/>
        <v>#REF!</v>
      </c>
      <c r="Z32" s="24" t="e">
        <f t="shared" si="4"/>
        <v>#REF!</v>
      </c>
      <c r="AA32" s="25" t="e">
        <f>IF(AND(#REF!&lt;&gt;0,#REF!=#REF!),TRUE,FALSE)</f>
        <v>#REF!</v>
      </c>
      <c r="AB32" s="25" t="e">
        <f>IF(AND(#REF!&lt;&gt;0,#REF!=#REF!),TRUE,FALSE)</f>
        <v>#REF!</v>
      </c>
      <c r="AC32" s="25" t="e">
        <f>IF(AND(#REF!&lt;&gt;0,#REF!=#REF!),TRUE,FALSE)</f>
        <v>#REF!</v>
      </c>
      <c r="AD32" s="25" t="e">
        <f>IF(AND(#REF!&lt;&gt;0,#REF!=#REF!),TRUE,FALSE)</f>
        <v>#REF!</v>
      </c>
      <c r="AE32" s="25" t="e">
        <f>IF(AND(#REF!&lt;&gt;0,#REF!=#REF!),TRUE,FALSE)</f>
        <v>#REF!</v>
      </c>
      <c r="AF32" s="25" t="e">
        <f>IF(AND(#REF!&lt;&gt;0,#REF!=#REF!),TRUE,FALSE)</f>
        <v>#REF!</v>
      </c>
      <c r="AG32" s="25" t="e">
        <f>IF(AND(#REF!&lt;&gt;0,#REF!=#REF!),TRUE,FALSE)</f>
        <v>#REF!</v>
      </c>
      <c r="AH32" s="25" t="e">
        <f>IF(AND(#REF!&lt;&gt;0,#REF!=#REF!),TRUE,FALSE)</f>
        <v>#REF!</v>
      </c>
      <c r="AI32" s="25" t="e">
        <f>IF(AND(#REF!&lt;&gt;0,#REF!=#REF!),TRUE,FALSE)</f>
        <v>#REF!</v>
      </c>
      <c r="AJ32" s="25" t="e">
        <f t="shared" si="5"/>
        <v>#REF!</v>
      </c>
      <c r="AK32" s="25" t="e">
        <f t="shared" si="5"/>
        <v>#REF!</v>
      </c>
    </row>
    <row r="33" spans="1:37" ht="21.75" hidden="1" x14ac:dyDescent="0.25">
      <c r="A33" s="172" t="e">
        <f>#REF!</f>
        <v>#REF!</v>
      </c>
      <c r="B33" s="10" t="e">
        <f>#REF!</f>
        <v>#REF!</v>
      </c>
      <c r="C33" s="10" t="e">
        <f>#REF!</f>
        <v>#REF!</v>
      </c>
      <c r="D33" s="173" t="e">
        <f>#REF!</f>
        <v>#REF!</v>
      </c>
      <c r="E33" s="11" t="e">
        <f>#REF!</f>
        <v>#REF!</v>
      </c>
      <c r="F33" s="174" t="e">
        <f>#REF!</f>
        <v>#REF!</v>
      </c>
      <c r="G33" s="174" t="e">
        <f>#REF!</f>
        <v>#REF!</v>
      </c>
      <c r="H33" s="195" t="e">
        <f>#REF!</f>
        <v>#REF!</v>
      </c>
      <c r="I33" s="251" t="e">
        <f>#REF!</f>
        <v>#REF!</v>
      </c>
      <c r="J33" s="266" t="e">
        <f>#REF!</f>
        <v>#REF!</v>
      </c>
      <c r="K33" s="247" t="e">
        <f>#REF!</f>
        <v>#REF!</v>
      </c>
      <c r="L33" s="247" t="e">
        <f>#REF!</f>
        <v>#REF!</v>
      </c>
      <c r="M33" s="250" t="e">
        <f>#REF!</f>
        <v>#REF!</v>
      </c>
      <c r="N33" s="9" t="e">
        <f>#REF!</f>
        <v>#REF!</v>
      </c>
      <c r="O33" s="180" t="e">
        <f>#REF!</f>
        <v>#REF!</v>
      </c>
      <c r="P33" s="181" t="e">
        <f>#REF!</f>
        <v>#REF!</v>
      </c>
      <c r="Q33" s="180" t="e">
        <f>#REF!</f>
        <v>#REF!</v>
      </c>
      <c r="R33" s="175" t="e">
        <f>#REF!</f>
        <v>#REF!</v>
      </c>
      <c r="S33" s="1" t="e">
        <f>#REF!</f>
        <v>#REF!</v>
      </c>
      <c r="W33" s="26" t="e">
        <f t="shared" si="0"/>
        <v>#REF!</v>
      </c>
      <c r="X33" s="26" t="e">
        <f t="shared" si="1"/>
        <v>#REF!</v>
      </c>
      <c r="Y33" s="27" t="e">
        <f t="shared" si="2"/>
        <v>#REF!</v>
      </c>
      <c r="Z33" s="24" t="e">
        <f t="shared" si="4"/>
        <v>#REF!</v>
      </c>
      <c r="AA33" s="25" t="e">
        <f>IF(AND(#REF!&lt;&gt;0,#REF!=#REF!),TRUE,FALSE)</f>
        <v>#REF!</v>
      </c>
      <c r="AB33" s="25" t="e">
        <f>IF(AND(#REF!&lt;&gt;0,#REF!=#REF!),TRUE,FALSE)</f>
        <v>#REF!</v>
      </c>
      <c r="AC33" s="25" t="e">
        <f>IF(AND(#REF!&lt;&gt;0,#REF!=#REF!),TRUE,FALSE)</f>
        <v>#REF!</v>
      </c>
      <c r="AD33" s="25" t="e">
        <f>IF(AND(#REF!&lt;&gt;0,#REF!=#REF!),TRUE,FALSE)</f>
        <v>#REF!</v>
      </c>
      <c r="AE33" s="25" t="e">
        <f>IF(AND(#REF!&lt;&gt;0,#REF!=#REF!),TRUE,FALSE)</f>
        <v>#REF!</v>
      </c>
      <c r="AF33" s="25" t="e">
        <f>IF(AND(#REF!&lt;&gt;0,#REF!=#REF!),TRUE,FALSE)</f>
        <v>#REF!</v>
      </c>
      <c r="AG33" s="25" t="e">
        <f>IF(AND(#REF!&lt;&gt;0,#REF!=#REF!),TRUE,FALSE)</f>
        <v>#REF!</v>
      </c>
      <c r="AH33" s="25" t="e">
        <f>IF(AND(#REF!&lt;&gt;0,#REF!=#REF!),TRUE,FALSE)</f>
        <v>#REF!</v>
      </c>
      <c r="AI33" s="25" t="e">
        <f>IF(AND(#REF!&lt;&gt;0,#REF!=#REF!),TRUE,FALSE)</f>
        <v>#REF!</v>
      </c>
      <c r="AJ33" s="25" t="e">
        <f t="shared" si="5"/>
        <v>#REF!</v>
      </c>
      <c r="AK33" s="25" t="e">
        <f t="shared" si="5"/>
        <v>#REF!</v>
      </c>
    </row>
    <row r="34" spans="1:37" ht="21.75" hidden="1" x14ac:dyDescent="0.25">
      <c r="A34" s="172" t="e">
        <f>#REF!</f>
        <v>#REF!</v>
      </c>
      <c r="B34" s="10" t="e">
        <f>#REF!</f>
        <v>#REF!</v>
      </c>
      <c r="C34" s="10" t="e">
        <f>#REF!</f>
        <v>#REF!</v>
      </c>
      <c r="D34" s="173" t="e">
        <f>#REF!</f>
        <v>#REF!</v>
      </c>
      <c r="E34" s="11" t="e">
        <f>#REF!</f>
        <v>#REF!</v>
      </c>
      <c r="F34" s="174" t="e">
        <f>#REF!</f>
        <v>#REF!</v>
      </c>
      <c r="G34" s="174" t="e">
        <f>#REF!</f>
        <v>#REF!</v>
      </c>
      <c r="H34" s="195" t="e">
        <f>#REF!</f>
        <v>#REF!</v>
      </c>
      <c r="I34" s="251" t="e">
        <f>#REF!</f>
        <v>#REF!</v>
      </c>
      <c r="J34" s="266" t="e">
        <f>#REF!</f>
        <v>#REF!</v>
      </c>
      <c r="K34" s="247" t="e">
        <f>#REF!</f>
        <v>#REF!</v>
      </c>
      <c r="L34" s="247" t="e">
        <f>#REF!</f>
        <v>#REF!</v>
      </c>
      <c r="M34" s="250" t="e">
        <f>#REF!</f>
        <v>#REF!</v>
      </c>
      <c r="N34" s="9" t="e">
        <f>#REF!</f>
        <v>#REF!</v>
      </c>
      <c r="O34" s="180" t="e">
        <f>#REF!</f>
        <v>#REF!</v>
      </c>
      <c r="P34" s="181" t="e">
        <f>#REF!</f>
        <v>#REF!</v>
      </c>
      <c r="Q34" s="180" t="e">
        <f>#REF!</f>
        <v>#REF!</v>
      </c>
      <c r="R34" s="175" t="e">
        <f>#REF!</f>
        <v>#REF!</v>
      </c>
      <c r="S34" s="1" t="e">
        <f>#REF!</f>
        <v>#REF!</v>
      </c>
      <c r="W34" s="26" t="e">
        <f t="shared" si="0"/>
        <v>#REF!</v>
      </c>
      <c r="X34" s="26" t="e">
        <f t="shared" si="1"/>
        <v>#REF!</v>
      </c>
      <c r="Y34" s="27" t="e">
        <f t="shared" si="2"/>
        <v>#REF!</v>
      </c>
      <c r="Z34" s="24" t="e">
        <f t="shared" si="4"/>
        <v>#REF!</v>
      </c>
      <c r="AA34" s="25" t="e">
        <f>IF(AND(#REF!&lt;&gt;0,#REF!=#REF!),TRUE,FALSE)</f>
        <v>#REF!</v>
      </c>
      <c r="AB34" s="25" t="e">
        <f>IF(AND(#REF!&lt;&gt;0,#REF!=#REF!),TRUE,FALSE)</f>
        <v>#REF!</v>
      </c>
      <c r="AC34" s="25" t="e">
        <f>IF(AND(#REF!&lt;&gt;0,#REF!=#REF!),TRUE,FALSE)</f>
        <v>#REF!</v>
      </c>
      <c r="AD34" s="25" t="e">
        <f>IF(AND(#REF!&lt;&gt;0,#REF!=#REF!),TRUE,FALSE)</f>
        <v>#REF!</v>
      </c>
      <c r="AE34" s="25" t="e">
        <f>IF(AND(#REF!&lt;&gt;0,#REF!=#REF!),TRUE,FALSE)</f>
        <v>#REF!</v>
      </c>
      <c r="AF34" s="25" t="e">
        <f>IF(AND(#REF!&lt;&gt;0,#REF!=#REF!),TRUE,FALSE)</f>
        <v>#REF!</v>
      </c>
      <c r="AG34" s="25" t="e">
        <f>IF(AND(#REF!&lt;&gt;0,#REF!=#REF!),TRUE,FALSE)</f>
        <v>#REF!</v>
      </c>
      <c r="AH34" s="25" t="e">
        <f>IF(AND(#REF!&lt;&gt;0,#REF!=#REF!),TRUE,FALSE)</f>
        <v>#REF!</v>
      </c>
      <c r="AI34" s="25" t="e">
        <f>IF(AND(#REF!&lt;&gt;0,#REF!=#REF!),TRUE,FALSE)</f>
        <v>#REF!</v>
      </c>
      <c r="AJ34" s="25" t="e">
        <f t="shared" si="5"/>
        <v>#REF!</v>
      </c>
      <c r="AK34" s="25" t="e">
        <f t="shared" si="5"/>
        <v>#REF!</v>
      </c>
    </row>
    <row r="35" spans="1:37" ht="21.75" hidden="1" x14ac:dyDescent="0.25">
      <c r="A35" s="172" t="e">
        <f>#REF!</f>
        <v>#REF!</v>
      </c>
      <c r="B35" s="10" t="e">
        <f>#REF!</f>
        <v>#REF!</v>
      </c>
      <c r="C35" s="10" t="e">
        <f>#REF!</f>
        <v>#REF!</v>
      </c>
      <c r="D35" s="173" t="e">
        <f>#REF!</f>
        <v>#REF!</v>
      </c>
      <c r="E35" s="11" t="e">
        <f>#REF!</f>
        <v>#REF!</v>
      </c>
      <c r="F35" s="174" t="e">
        <f>#REF!</f>
        <v>#REF!</v>
      </c>
      <c r="G35" s="174" t="e">
        <f>#REF!</f>
        <v>#REF!</v>
      </c>
      <c r="H35" s="195" t="e">
        <f>#REF!</f>
        <v>#REF!</v>
      </c>
      <c r="I35" s="251" t="e">
        <f>#REF!</f>
        <v>#REF!</v>
      </c>
      <c r="J35" s="266" t="e">
        <f>#REF!</f>
        <v>#REF!</v>
      </c>
      <c r="K35" s="247" t="e">
        <f>#REF!</f>
        <v>#REF!</v>
      </c>
      <c r="L35" s="247" t="e">
        <f>#REF!</f>
        <v>#REF!</v>
      </c>
      <c r="M35" s="250" t="e">
        <f>#REF!</f>
        <v>#REF!</v>
      </c>
      <c r="N35" s="9" t="e">
        <f>#REF!</f>
        <v>#REF!</v>
      </c>
      <c r="O35" s="180" t="e">
        <f>#REF!</f>
        <v>#REF!</v>
      </c>
      <c r="P35" s="181" t="e">
        <f>#REF!</f>
        <v>#REF!</v>
      </c>
      <c r="Q35" s="180" t="e">
        <f>#REF!</f>
        <v>#REF!</v>
      </c>
      <c r="R35" s="175" t="e">
        <f>#REF!</f>
        <v>#REF!</v>
      </c>
      <c r="S35" s="1" t="e">
        <f>#REF!</f>
        <v>#REF!</v>
      </c>
      <c r="W35" s="26" t="e">
        <f t="shared" si="0"/>
        <v>#REF!</v>
      </c>
      <c r="X35" s="26" t="e">
        <f t="shared" si="1"/>
        <v>#REF!</v>
      </c>
      <c r="Y35" s="27" t="e">
        <f t="shared" si="2"/>
        <v>#REF!</v>
      </c>
      <c r="Z35" s="24" t="e">
        <f t="shared" si="4"/>
        <v>#REF!</v>
      </c>
      <c r="AA35" s="25" t="e">
        <f>IF(AND(#REF!&lt;&gt;0,#REF!=#REF!),TRUE,FALSE)</f>
        <v>#REF!</v>
      </c>
      <c r="AB35" s="25" t="e">
        <f>IF(AND(#REF!&lt;&gt;0,#REF!=#REF!),TRUE,FALSE)</f>
        <v>#REF!</v>
      </c>
      <c r="AC35" s="25" t="e">
        <f>IF(AND(#REF!&lt;&gt;0,#REF!=#REF!),TRUE,FALSE)</f>
        <v>#REF!</v>
      </c>
      <c r="AD35" s="25" t="e">
        <f>IF(AND(#REF!&lt;&gt;0,#REF!=#REF!),TRUE,FALSE)</f>
        <v>#REF!</v>
      </c>
      <c r="AE35" s="25" t="e">
        <f>IF(AND(#REF!&lt;&gt;0,#REF!=#REF!),TRUE,FALSE)</f>
        <v>#REF!</v>
      </c>
      <c r="AF35" s="25" t="e">
        <f>IF(AND(#REF!&lt;&gt;0,#REF!=#REF!),TRUE,FALSE)</f>
        <v>#REF!</v>
      </c>
      <c r="AG35" s="25" t="e">
        <f>IF(AND(#REF!&lt;&gt;0,#REF!=#REF!),TRUE,FALSE)</f>
        <v>#REF!</v>
      </c>
      <c r="AH35" s="25" t="e">
        <f>IF(AND(#REF!&lt;&gt;0,#REF!=#REF!),TRUE,FALSE)</f>
        <v>#REF!</v>
      </c>
      <c r="AI35" s="25" t="e">
        <f>IF(AND(#REF!&lt;&gt;0,#REF!=#REF!),TRUE,FALSE)</f>
        <v>#REF!</v>
      </c>
      <c r="AJ35" s="25" t="e">
        <f t="shared" si="5"/>
        <v>#REF!</v>
      </c>
      <c r="AK35" s="25" t="e">
        <f t="shared" si="5"/>
        <v>#REF!</v>
      </c>
    </row>
    <row r="36" spans="1:37" ht="21.75" hidden="1" x14ac:dyDescent="0.25">
      <c r="A36" s="172" t="e">
        <f>#REF!</f>
        <v>#REF!</v>
      </c>
      <c r="B36" s="10" t="e">
        <f>#REF!</f>
        <v>#REF!</v>
      </c>
      <c r="C36" s="10" t="e">
        <f>#REF!</f>
        <v>#REF!</v>
      </c>
      <c r="D36" s="173" t="e">
        <f>#REF!</f>
        <v>#REF!</v>
      </c>
      <c r="E36" s="11" t="e">
        <f>#REF!</f>
        <v>#REF!</v>
      </c>
      <c r="F36" s="174" t="e">
        <f>#REF!</f>
        <v>#REF!</v>
      </c>
      <c r="G36" s="174" t="e">
        <f>#REF!</f>
        <v>#REF!</v>
      </c>
      <c r="H36" s="195" t="e">
        <f>#REF!</f>
        <v>#REF!</v>
      </c>
      <c r="I36" s="251" t="e">
        <f>#REF!</f>
        <v>#REF!</v>
      </c>
      <c r="J36" s="266" t="e">
        <f>#REF!</f>
        <v>#REF!</v>
      </c>
      <c r="K36" s="247" t="e">
        <f>#REF!</f>
        <v>#REF!</v>
      </c>
      <c r="L36" s="247" t="e">
        <f>#REF!</f>
        <v>#REF!</v>
      </c>
      <c r="M36" s="250" t="e">
        <f>#REF!</f>
        <v>#REF!</v>
      </c>
      <c r="N36" s="9" t="e">
        <f>#REF!</f>
        <v>#REF!</v>
      </c>
      <c r="O36" s="180" t="e">
        <f>#REF!</f>
        <v>#REF!</v>
      </c>
      <c r="P36" s="181" t="e">
        <f>#REF!</f>
        <v>#REF!</v>
      </c>
      <c r="Q36" s="180" t="e">
        <f>#REF!</f>
        <v>#REF!</v>
      </c>
      <c r="R36" s="175" t="e">
        <f>#REF!</f>
        <v>#REF!</v>
      </c>
      <c r="S36" s="1" t="e">
        <f>#REF!</f>
        <v>#REF!</v>
      </c>
      <c r="W36" s="26" t="e">
        <f t="shared" si="0"/>
        <v>#REF!</v>
      </c>
      <c r="X36" s="26" t="e">
        <f t="shared" si="1"/>
        <v>#REF!</v>
      </c>
      <c r="Y36" s="27" t="e">
        <f t="shared" si="2"/>
        <v>#REF!</v>
      </c>
      <c r="Z36" s="24" t="e">
        <f t="shared" si="4"/>
        <v>#REF!</v>
      </c>
      <c r="AA36" s="25" t="e">
        <f>IF(AND(#REF!&lt;&gt;0,#REF!=#REF!),TRUE,FALSE)</f>
        <v>#REF!</v>
      </c>
      <c r="AB36" s="25" t="e">
        <f>IF(AND(#REF!&lt;&gt;0,#REF!=#REF!),TRUE,FALSE)</f>
        <v>#REF!</v>
      </c>
      <c r="AC36" s="25" t="e">
        <f>IF(AND(#REF!&lt;&gt;0,#REF!=#REF!),TRUE,FALSE)</f>
        <v>#REF!</v>
      </c>
      <c r="AD36" s="25" t="e">
        <f>IF(AND(#REF!&lt;&gt;0,#REF!=#REF!),TRUE,FALSE)</f>
        <v>#REF!</v>
      </c>
      <c r="AE36" s="25" t="e">
        <f>IF(AND(#REF!&lt;&gt;0,#REF!=#REF!),TRUE,FALSE)</f>
        <v>#REF!</v>
      </c>
      <c r="AF36" s="25" t="e">
        <f>IF(AND(#REF!&lt;&gt;0,#REF!=#REF!),TRUE,FALSE)</f>
        <v>#REF!</v>
      </c>
      <c r="AG36" s="25" t="e">
        <f>IF(AND(#REF!&lt;&gt;0,#REF!=#REF!),TRUE,FALSE)</f>
        <v>#REF!</v>
      </c>
      <c r="AH36" s="25" t="e">
        <f>IF(AND(#REF!&lt;&gt;0,#REF!=#REF!),TRUE,FALSE)</f>
        <v>#REF!</v>
      </c>
      <c r="AI36" s="25" t="e">
        <f>IF(AND(#REF!&lt;&gt;0,#REF!=#REF!),TRUE,FALSE)</f>
        <v>#REF!</v>
      </c>
      <c r="AJ36" s="25" t="e">
        <f t="shared" si="5"/>
        <v>#REF!</v>
      </c>
      <c r="AK36" s="25" t="e">
        <f t="shared" si="5"/>
        <v>#REF!</v>
      </c>
    </row>
    <row r="37" spans="1:37" ht="21.75" hidden="1" x14ac:dyDescent="0.25">
      <c r="A37" s="172" t="e">
        <f>#REF!</f>
        <v>#REF!</v>
      </c>
      <c r="B37" s="10" t="e">
        <f>#REF!</f>
        <v>#REF!</v>
      </c>
      <c r="C37" s="10" t="e">
        <f>#REF!</f>
        <v>#REF!</v>
      </c>
      <c r="D37" s="173" t="e">
        <f>#REF!</f>
        <v>#REF!</v>
      </c>
      <c r="E37" s="11" t="e">
        <f>#REF!</f>
        <v>#REF!</v>
      </c>
      <c r="F37" s="174" t="e">
        <f>#REF!</f>
        <v>#REF!</v>
      </c>
      <c r="G37" s="174" t="e">
        <f>#REF!</f>
        <v>#REF!</v>
      </c>
      <c r="H37" s="195" t="e">
        <f>#REF!</f>
        <v>#REF!</v>
      </c>
      <c r="I37" s="251" t="e">
        <f>#REF!</f>
        <v>#REF!</v>
      </c>
      <c r="J37" s="266" t="e">
        <f>#REF!</f>
        <v>#REF!</v>
      </c>
      <c r="K37" s="247" t="e">
        <f>#REF!</f>
        <v>#REF!</v>
      </c>
      <c r="L37" s="247" t="e">
        <f>#REF!</f>
        <v>#REF!</v>
      </c>
      <c r="M37" s="250" t="e">
        <f>#REF!</f>
        <v>#REF!</v>
      </c>
      <c r="N37" s="9" t="e">
        <f>#REF!</f>
        <v>#REF!</v>
      </c>
      <c r="O37" s="180" t="e">
        <f>#REF!</f>
        <v>#REF!</v>
      </c>
      <c r="P37" s="181" t="e">
        <f>#REF!</f>
        <v>#REF!</v>
      </c>
      <c r="Q37" s="180" t="e">
        <f>#REF!</f>
        <v>#REF!</v>
      </c>
      <c r="R37" s="175" t="e">
        <f>#REF!</f>
        <v>#REF!</v>
      </c>
      <c r="S37" s="1" t="e">
        <f>#REF!</f>
        <v>#REF!</v>
      </c>
      <c r="W37" s="26" t="e">
        <f t="shared" si="0"/>
        <v>#REF!</v>
      </c>
      <c r="X37" s="26" t="e">
        <f t="shared" si="1"/>
        <v>#REF!</v>
      </c>
      <c r="Y37" s="27" t="e">
        <f t="shared" si="2"/>
        <v>#REF!</v>
      </c>
      <c r="Z37" s="24" t="e">
        <f t="shared" si="4"/>
        <v>#REF!</v>
      </c>
      <c r="AA37" s="25" t="e">
        <f>IF(AND(#REF!&lt;&gt;0,#REF!=#REF!),TRUE,FALSE)</f>
        <v>#REF!</v>
      </c>
      <c r="AB37" s="25" t="e">
        <f>IF(AND(#REF!&lt;&gt;0,#REF!=#REF!),TRUE,FALSE)</f>
        <v>#REF!</v>
      </c>
      <c r="AC37" s="25" t="e">
        <f>IF(AND(#REF!&lt;&gt;0,#REF!=#REF!),TRUE,FALSE)</f>
        <v>#REF!</v>
      </c>
      <c r="AD37" s="25" t="e">
        <f>IF(AND(#REF!&lt;&gt;0,#REF!=#REF!),TRUE,FALSE)</f>
        <v>#REF!</v>
      </c>
      <c r="AE37" s="25" t="e">
        <f>IF(AND(#REF!&lt;&gt;0,#REF!=#REF!),TRUE,FALSE)</f>
        <v>#REF!</v>
      </c>
      <c r="AF37" s="25" t="e">
        <f>IF(AND(#REF!&lt;&gt;0,#REF!=#REF!),TRUE,FALSE)</f>
        <v>#REF!</v>
      </c>
      <c r="AG37" s="25" t="e">
        <f>IF(AND(#REF!&lt;&gt;0,#REF!=#REF!),TRUE,FALSE)</f>
        <v>#REF!</v>
      </c>
      <c r="AH37" s="25" t="e">
        <f>IF(AND(#REF!&lt;&gt;0,#REF!=#REF!),TRUE,FALSE)</f>
        <v>#REF!</v>
      </c>
      <c r="AI37" s="25" t="e">
        <f>IF(AND(#REF!&lt;&gt;0,#REF!=#REF!),TRUE,FALSE)</f>
        <v>#REF!</v>
      </c>
      <c r="AJ37" s="25" t="e">
        <f t="shared" si="5"/>
        <v>#REF!</v>
      </c>
      <c r="AK37" s="25" t="e">
        <f t="shared" si="5"/>
        <v>#REF!</v>
      </c>
    </row>
    <row r="38" spans="1:37" ht="21.75" hidden="1" x14ac:dyDescent="0.25">
      <c r="A38" s="172" t="e">
        <f>#REF!</f>
        <v>#REF!</v>
      </c>
      <c r="B38" s="10" t="e">
        <f>#REF!</f>
        <v>#REF!</v>
      </c>
      <c r="C38" s="10" t="e">
        <f>#REF!</f>
        <v>#REF!</v>
      </c>
      <c r="D38" s="173" t="e">
        <f>#REF!</f>
        <v>#REF!</v>
      </c>
      <c r="E38" s="11" t="e">
        <f>#REF!</f>
        <v>#REF!</v>
      </c>
      <c r="F38" s="174" t="e">
        <f>#REF!</f>
        <v>#REF!</v>
      </c>
      <c r="G38" s="174" t="e">
        <f>#REF!</f>
        <v>#REF!</v>
      </c>
      <c r="H38" s="195" t="e">
        <f>#REF!</f>
        <v>#REF!</v>
      </c>
      <c r="I38" s="251" t="e">
        <f>#REF!</f>
        <v>#REF!</v>
      </c>
      <c r="J38" s="266" t="e">
        <f>#REF!</f>
        <v>#REF!</v>
      </c>
      <c r="K38" s="247" t="e">
        <f>#REF!</f>
        <v>#REF!</v>
      </c>
      <c r="L38" s="247" t="e">
        <f>#REF!</f>
        <v>#REF!</v>
      </c>
      <c r="M38" s="250" t="e">
        <f>#REF!</f>
        <v>#REF!</v>
      </c>
      <c r="N38" s="9" t="e">
        <f>#REF!</f>
        <v>#REF!</v>
      </c>
      <c r="O38" s="180" t="e">
        <f>#REF!</f>
        <v>#REF!</v>
      </c>
      <c r="P38" s="181" t="e">
        <f>#REF!</f>
        <v>#REF!</v>
      </c>
      <c r="Q38" s="180" t="e">
        <f>#REF!</f>
        <v>#REF!</v>
      </c>
      <c r="R38" s="175" t="e">
        <f>#REF!</f>
        <v>#REF!</v>
      </c>
      <c r="S38" s="1" t="e">
        <f>#REF!</f>
        <v>#REF!</v>
      </c>
      <c r="W38" s="26" t="e">
        <f t="shared" si="0"/>
        <v>#REF!</v>
      </c>
      <c r="X38" s="26" t="e">
        <f t="shared" si="1"/>
        <v>#REF!</v>
      </c>
      <c r="Y38" s="27" t="e">
        <f t="shared" si="2"/>
        <v>#REF!</v>
      </c>
      <c r="Z38" s="24" t="e">
        <f t="shared" si="4"/>
        <v>#REF!</v>
      </c>
      <c r="AA38" s="25" t="e">
        <f>IF(AND(#REF!&lt;&gt;0,#REF!=#REF!),TRUE,FALSE)</f>
        <v>#REF!</v>
      </c>
      <c r="AB38" s="25" t="e">
        <f>IF(AND(#REF!&lt;&gt;0,#REF!=#REF!),TRUE,FALSE)</f>
        <v>#REF!</v>
      </c>
      <c r="AC38" s="25" t="e">
        <f>IF(AND(#REF!&lt;&gt;0,#REF!=#REF!),TRUE,FALSE)</f>
        <v>#REF!</v>
      </c>
      <c r="AD38" s="25" t="e">
        <f>IF(AND(#REF!&lt;&gt;0,#REF!=#REF!),TRUE,FALSE)</f>
        <v>#REF!</v>
      </c>
      <c r="AE38" s="25" t="e">
        <f>IF(AND(#REF!&lt;&gt;0,#REF!=#REF!),TRUE,FALSE)</f>
        <v>#REF!</v>
      </c>
      <c r="AF38" s="25" t="e">
        <f>IF(AND(#REF!&lt;&gt;0,#REF!=#REF!),TRUE,FALSE)</f>
        <v>#REF!</v>
      </c>
      <c r="AG38" s="25" t="e">
        <f>IF(AND(#REF!&lt;&gt;0,#REF!=#REF!),TRUE,FALSE)</f>
        <v>#REF!</v>
      </c>
      <c r="AH38" s="25" t="e">
        <f>IF(AND(#REF!&lt;&gt;0,#REF!=#REF!),TRUE,FALSE)</f>
        <v>#REF!</v>
      </c>
      <c r="AI38" s="25" t="e">
        <f>IF(AND(#REF!&lt;&gt;0,#REF!=#REF!),TRUE,FALSE)</f>
        <v>#REF!</v>
      </c>
      <c r="AJ38" s="25" t="e">
        <f t="shared" si="5"/>
        <v>#REF!</v>
      </c>
      <c r="AK38" s="25" t="e">
        <f t="shared" si="5"/>
        <v>#REF!</v>
      </c>
    </row>
    <row r="39" spans="1:37" ht="21.75" hidden="1" x14ac:dyDescent="0.25">
      <c r="A39" s="172" t="e">
        <f>#REF!</f>
        <v>#REF!</v>
      </c>
      <c r="B39" s="10" t="e">
        <f>#REF!</f>
        <v>#REF!</v>
      </c>
      <c r="C39" s="10" t="e">
        <f>#REF!</f>
        <v>#REF!</v>
      </c>
      <c r="D39" s="173" t="e">
        <f>#REF!</f>
        <v>#REF!</v>
      </c>
      <c r="E39" s="11" t="e">
        <f>#REF!</f>
        <v>#REF!</v>
      </c>
      <c r="F39" s="174" t="e">
        <f>#REF!</f>
        <v>#REF!</v>
      </c>
      <c r="G39" s="174" t="e">
        <f>#REF!</f>
        <v>#REF!</v>
      </c>
      <c r="H39" s="195" t="e">
        <f>#REF!</f>
        <v>#REF!</v>
      </c>
      <c r="I39" s="251" t="e">
        <f>#REF!</f>
        <v>#REF!</v>
      </c>
      <c r="J39" s="266" t="e">
        <f>#REF!</f>
        <v>#REF!</v>
      </c>
      <c r="K39" s="247" t="e">
        <f>#REF!</f>
        <v>#REF!</v>
      </c>
      <c r="L39" s="247" t="e">
        <f>#REF!</f>
        <v>#REF!</v>
      </c>
      <c r="M39" s="250" t="e">
        <f>#REF!</f>
        <v>#REF!</v>
      </c>
      <c r="N39" s="9" t="e">
        <f>#REF!</f>
        <v>#REF!</v>
      </c>
      <c r="O39" s="180" t="e">
        <f>#REF!</f>
        <v>#REF!</v>
      </c>
      <c r="P39" s="181" t="e">
        <f>#REF!</f>
        <v>#REF!</v>
      </c>
      <c r="Q39" s="180" t="e">
        <f>#REF!</f>
        <v>#REF!</v>
      </c>
      <c r="R39" s="175" t="e">
        <f>#REF!</f>
        <v>#REF!</v>
      </c>
      <c r="S39" s="1" t="e">
        <f>#REF!</f>
        <v>#REF!</v>
      </c>
      <c r="W39" s="26" t="e">
        <f t="shared" si="0"/>
        <v>#REF!</v>
      </c>
      <c r="X39" s="26" t="e">
        <f t="shared" si="1"/>
        <v>#REF!</v>
      </c>
      <c r="Y39" s="27" t="e">
        <f t="shared" si="2"/>
        <v>#REF!</v>
      </c>
      <c r="Z39" s="24" t="e">
        <f t="shared" si="4"/>
        <v>#REF!</v>
      </c>
      <c r="AA39" s="25" t="e">
        <f>IF(AND(#REF!&lt;&gt;0,#REF!=#REF!),TRUE,FALSE)</f>
        <v>#REF!</v>
      </c>
      <c r="AB39" s="25" t="e">
        <f>IF(AND(#REF!&lt;&gt;0,#REF!=#REF!),TRUE,FALSE)</f>
        <v>#REF!</v>
      </c>
      <c r="AC39" s="25" t="e">
        <f>IF(AND(#REF!&lt;&gt;0,#REF!=#REF!),TRUE,FALSE)</f>
        <v>#REF!</v>
      </c>
      <c r="AD39" s="25" t="e">
        <f>IF(AND(#REF!&lt;&gt;0,#REF!=#REF!),TRUE,FALSE)</f>
        <v>#REF!</v>
      </c>
      <c r="AE39" s="25" t="e">
        <f>IF(AND(#REF!&lt;&gt;0,#REF!=#REF!),TRUE,FALSE)</f>
        <v>#REF!</v>
      </c>
      <c r="AF39" s="25" t="e">
        <f>IF(AND(#REF!&lt;&gt;0,#REF!=#REF!),TRUE,FALSE)</f>
        <v>#REF!</v>
      </c>
      <c r="AG39" s="25" t="e">
        <f>IF(AND(#REF!&lt;&gt;0,#REF!=#REF!),TRUE,FALSE)</f>
        <v>#REF!</v>
      </c>
      <c r="AH39" s="25" t="e">
        <f>IF(AND(#REF!&lt;&gt;0,#REF!=#REF!),TRUE,FALSE)</f>
        <v>#REF!</v>
      </c>
      <c r="AI39" s="25" t="e">
        <f>IF(AND(#REF!&lt;&gt;0,#REF!=#REF!),TRUE,FALSE)</f>
        <v>#REF!</v>
      </c>
      <c r="AJ39" s="25" t="e">
        <f t="shared" si="5"/>
        <v>#REF!</v>
      </c>
      <c r="AK39" s="25" t="e">
        <f t="shared" si="5"/>
        <v>#REF!</v>
      </c>
    </row>
    <row r="40" spans="1:37" ht="21.75" hidden="1" x14ac:dyDescent="0.25">
      <c r="A40" s="172" t="e">
        <f>#REF!</f>
        <v>#REF!</v>
      </c>
      <c r="B40" s="10" t="e">
        <f>#REF!</f>
        <v>#REF!</v>
      </c>
      <c r="C40" s="10" t="e">
        <f>#REF!</f>
        <v>#REF!</v>
      </c>
      <c r="D40" s="173" t="e">
        <f>#REF!</f>
        <v>#REF!</v>
      </c>
      <c r="E40" s="11" t="e">
        <f>#REF!</f>
        <v>#REF!</v>
      </c>
      <c r="F40" s="174" t="e">
        <f>#REF!</f>
        <v>#REF!</v>
      </c>
      <c r="G40" s="174" t="e">
        <f>#REF!</f>
        <v>#REF!</v>
      </c>
      <c r="H40" s="195" t="e">
        <f>#REF!</f>
        <v>#REF!</v>
      </c>
      <c r="I40" s="251" t="e">
        <f>#REF!</f>
        <v>#REF!</v>
      </c>
      <c r="J40" s="266" t="e">
        <f>#REF!</f>
        <v>#REF!</v>
      </c>
      <c r="K40" s="247" t="e">
        <f>#REF!</f>
        <v>#REF!</v>
      </c>
      <c r="L40" s="247" t="e">
        <f>#REF!</f>
        <v>#REF!</v>
      </c>
      <c r="M40" s="250" t="e">
        <f>#REF!</f>
        <v>#REF!</v>
      </c>
      <c r="N40" s="9" t="e">
        <f>#REF!</f>
        <v>#REF!</v>
      </c>
      <c r="O40" s="180" t="e">
        <f>#REF!</f>
        <v>#REF!</v>
      </c>
      <c r="P40" s="181" t="e">
        <f>#REF!</f>
        <v>#REF!</v>
      </c>
      <c r="Q40" s="180" t="e">
        <f>#REF!</f>
        <v>#REF!</v>
      </c>
      <c r="R40" s="175" t="e">
        <f>#REF!</f>
        <v>#REF!</v>
      </c>
      <c r="S40" s="1" t="e">
        <f>#REF!</f>
        <v>#REF!</v>
      </c>
      <c r="W40" s="26" t="e">
        <f t="shared" si="0"/>
        <v>#REF!</v>
      </c>
      <c r="X40" s="26" t="e">
        <f t="shared" si="1"/>
        <v>#REF!</v>
      </c>
      <c r="Y40" s="27" t="e">
        <f t="shared" si="2"/>
        <v>#REF!</v>
      </c>
      <c r="Z40" s="24" t="e">
        <f t="shared" si="4"/>
        <v>#REF!</v>
      </c>
      <c r="AA40" s="25" t="e">
        <f>IF(AND(#REF!&lt;&gt;0,#REF!=#REF!),TRUE,FALSE)</f>
        <v>#REF!</v>
      </c>
      <c r="AB40" s="25" t="e">
        <f>IF(AND(#REF!&lt;&gt;0,#REF!=#REF!),TRUE,FALSE)</f>
        <v>#REF!</v>
      </c>
      <c r="AC40" s="25" t="e">
        <f>IF(AND(#REF!&lt;&gt;0,#REF!=#REF!),TRUE,FALSE)</f>
        <v>#REF!</v>
      </c>
      <c r="AD40" s="25" t="e">
        <f>IF(AND(#REF!&lt;&gt;0,#REF!=#REF!),TRUE,FALSE)</f>
        <v>#REF!</v>
      </c>
      <c r="AE40" s="25" t="e">
        <f>IF(AND(#REF!&lt;&gt;0,#REF!=#REF!),TRUE,FALSE)</f>
        <v>#REF!</v>
      </c>
      <c r="AF40" s="25" t="e">
        <f>IF(AND(#REF!&lt;&gt;0,#REF!=#REF!),TRUE,FALSE)</f>
        <v>#REF!</v>
      </c>
      <c r="AG40" s="25" t="e">
        <f>IF(AND(#REF!&lt;&gt;0,#REF!=#REF!),TRUE,FALSE)</f>
        <v>#REF!</v>
      </c>
      <c r="AH40" s="25" t="e">
        <f>IF(AND(#REF!&lt;&gt;0,#REF!=#REF!),TRUE,FALSE)</f>
        <v>#REF!</v>
      </c>
      <c r="AI40" s="25" t="e">
        <f>IF(AND(#REF!&lt;&gt;0,#REF!=#REF!),TRUE,FALSE)</f>
        <v>#REF!</v>
      </c>
      <c r="AJ40" s="25" t="e">
        <f t="shared" si="5"/>
        <v>#REF!</v>
      </c>
      <c r="AK40" s="25" t="e">
        <f t="shared" si="5"/>
        <v>#REF!</v>
      </c>
    </row>
    <row r="41" spans="1:37" ht="21.75" hidden="1" x14ac:dyDescent="0.25">
      <c r="A41" s="172" t="e">
        <f>#REF!</f>
        <v>#REF!</v>
      </c>
      <c r="B41" s="10" t="e">
        <f>#REF!</f>
        <v>#REF!</v>
      </c>
      <c r="C41" s="10" t="e">
        <f>#REF!</f>
        <v>#REF!</v>
      </c>
      <c r="D41" s="173" t="e">
        <f>#REF!</f>
        <v>#REF!</v>
      </c>
      <c r="E41" s="11" t="e">
        <f>#REF!</f>
        <v>#REF!</v>
      </c>
      <c r="F41" s="174" t="e">
        <f>#REF!</f>
        <v>#REF!</v>
      </c>
      <c r="G41" s="174" t="e">
        <f>#REF!</f>
        <v>#REF!</v>
      </c>
      <c r="H41" s="195" t="e">
        <f>#REF!</f>
        <v>#REF!</v>
      </c>
      <c r="I41" s="251" t="e">
        <f>#REF!</f>
        <v>#REF!</v>
      </c>
      <c r="J41" s="266" t="e">
        <f>#REF!</f>
        <v>#REF!</v>
      </c>
      <c r="K41" s="247" t="e">
        <f>#REF!</f>
        <v>#REF!</v>
      </c>
      <c r="L41" s="247" t="e">
        <f>#REF!</f>
        <v>#REF!</v>
      </c>
      <c r="M41" s="250" t="e">
        <f>#REF!</f>
        <v>#REF!</v>
      </c>
      <c r="N41" s="9" t="e">
        <f>#REF!</f>
        <v>#REF!</v>
      </c>
      <c r="O41" s="180" t="e">
        <f>#REF!</f>
        <v>#REF!</v>
      </c>
      <c r="P41" s="181" t="e">
        <f>#REF!</f>
        <v>#REF!</v>
      </c>
      <c r="Q41" s="180" t="e">
        <f>#REF!</f>
        <v>#REF!</v>
      </c>
      <c r="R41" s="175" t="e">
        <f>#REF!</f>
        <v>#REF!</v>
      </c>
      <c r="S41" s="1" t="e">
        <f>#REF!</f>
        <v>#REF!</v>
      </c>
      <c r="W41" s="26" t="e">
        <f t="shared" si="0"/>
        <v>#REF!</v>
      </c>
      <c r="X41" s="26" t="e">
        <f t="shared" si="1"/>
        <v>#REF!</v>
      </c>
      <c r="Y41" s="27" t="e">
        <f t="shared" si="2"/>
        <v>#REF!</v>
      </c>
      <c r="Z41" s="24" t="e">
        <f t="shared" si="4"/>
        <v>#REF!</v>
      </c>
      <c r="AA41" s="25" t="e">
        <f>IF(AND(#REF!&lt;&gt;0,#REF!=#REF!),TRUE,FALSE)</f>
        <v>#REF!</v>
      </c>
      <c r="AB41" s="25" t="e">
        <f>IF(AND(#REF!&lt;&gt;0,#REF!=#REF!),TRUE,FALSE)</f>
        <v>#REF!</v>
      </c>
      <c r="AC41" s="25" t="e">
        <f>IF(AND(#REF!&lt;&gt;0,#REF!=#REF!),TRUE,FALSE)</f>
        <v>#REF!</v>
      </c>
      <c r="AD41" s="25" t="e">
        <f>IF(AND(#REF!&lt;&gt;0,#REF!=#REF!),TRUE,FALSE)</f>
        <v>#REF!</v>
      </c>
      <c r="AE41" s="25" t="e">
        <f>IF(AND(#REF!&lt;&gt;0,#REF!=#REF!),TRUE,FALSE)</f>
        <v>#REF!</v>
      </c>
      <c r="AF41" s="25" t="e">
        <f>IF(AND(#REF!&lt;&gt;0,#REF!=#REF!),TRUE,FALSE)</f>
        <v>#REF!</v>
      </c>
      <c r="AG41" s="25" t="e">
        <f>IF(AND(#REF!&lt;&gt;0,#REF!=#REF!),TRUE,FALSE)</f>
        <v>#REF!</v>
      </c>
      <c r="AH41" s="25" t="e">
        <f>IF(AND(#REF!&lt;&gt;0,#REF!=#REF!),TRUE,FALSE)</f>
        <v>#REF!</v>
      </c>
      <c r="AI41" s="25" t="e">
        <f>IF(AND(#REF!&lt;&gt;0,#REF!=#REF!),TRUE,FALSE)</f>
        <v>#REF!</v>
      </c>
      <c r="AJ41" s="25" t="e">
        <f t="shared" si="5"/>
        <v>#REF!</v>
      </c>
      <c r="AK41" s="25" t="e">
        <f t="shared" si="5"/>
        <v>#REF!</v>
      </c>
    </row>
    <row r="42" spans="1:37" ht="21.75" hidden="1" x14ac:dyDescent="0.25">
      <c r="A42" s="172" t="e">
        <f>#REF!</f>
        <v>#REF!</v>
      </c>
      <c r="B42" s="10" t="e">
        <f>#REF!</f>
        <v>#REF!</v>
      </c>
      <c r="C42" s="10" t="e">
        <f>#REF!</f>
        <v>#REF!</v>
      </c>
      <c r="D42" s="173" t="e">
        <f>#REF!</f>
        <v>#REF!</v>
      </c>
      <c r="E42" s="11" t="e">
        <f>#REF!</f>
        <v>#REF!</v>
      </c>
      <c r="F42" s="174" t="e">
        <f>#REF!</f>
        <v>#REF!</v>
      </c>
      <c r="G42" s="174" t="e">
        <f>#REF!</f>
        <v>#REF!</v>
      </c>
      <c r="H42" s="195" t="e">
        <f>#REF!</f>
        <v>#REF!</v>
      </c>
      <c r="I42" s="251" t="e">
        <f>#REF!</f>
        <v>#REF!</v>
      </c>
      <c r="J42" s="266" t="e">
        <f>#REF!</f>
        <v>#REF!</v>
      </c>
      <c r="K42" s="247" t="e">
        <f>#REF!</f>
        <v>#REF!</v>
      </c>
      <c r="L42" s="247" t="e">
        <f>#REF!</f>
        <v>#REF!</v>
      </c>
      <c r="M42" s="250" t="e">
        <f>#REF!</f>
        <v>#REF!</v>
      </c>
      <c r="N42" s="9" t="e">
        <f>#REF!</f>
        <v>#REF!</v>
      </c>
      <c r="O42" s="180" t="e">
        <f>#REF!</f>
        <v>#REF!</v>
      </c>
      <c r="P42" s="181" t="e">
        <f>#REF!</f>
        <v>#REF!</v>
      </c>
      <c r="Q42" s="180" t="e">
        <f>#REF!</f>
        <v>#REF!</v>
      </c>
      <c r="R42" s="175" t="e">
        <f>#REF!</f>
        <v>#REF!</v>
      </c>
      <c r="S42" s="1" t="e">
        <f>#REF!</f>
        <v>#REF!</v>
      </c>
      <c r="W42" s="26" t="e">
        <f t="shared" si="0"/>
        <v>#REF!</v>
      </c>
      <c r="X42" s="26" t="e">
        <f t="shared" si="1"/>
        <v>#REF!</v>
      </c>
      <c r="Y42" s="27" t="e">
        <f t="shared" si="2"/>
        <v>#REF!</v>
      </c>
      <c r="Z42" s="24" t="e">
        <f t="shared" si="4"/>
        <v>#REF!</v>
      </c>
      <c r="AA42" s="25" t="e">
        <f>IF(AND(#REF!&lt;&gt;0,#REF!=#REF!),TRUE,FALSE)</f>
        <v>#REF!</v>
      </c>
      <c r="AB42" s="25" t="e">
        <f>IF(AND(#REF!&lt;&gt;0,#REF!=#REF!),TRUE,FALSE)</f>
        <v>#REF!</v>
      </c>
      <c r="AC42" s="25" t="e">
        <f>IF(AND(#REF!&lt;&gt;0,#REF!=#REF!),TRUE,FALSE)</f>
        <v>#REF!</v>
      </c>
      <c r="AD42" s="25" t="e">
        <f>IF(AND(#REF!&lt;&gt;0,#REF!=#REF!),TRUE,FALSE)</f>
        <v>#REF!</v>
      </c>
      <c r="AE42" s="25" t="e">
        <f>IF(AND(#REF!&lt;&gt;0,#REF!=#REF!),TRUE,FALSE)</f>
        <v>#REF!</v>
      </c>
      <c r="AF42" s="25" t="e">
        <f>IF(AND(#REF!&lt;&gt;0,#REF!=#REF!),TRUE,FALSE)</f>
        <v>#REF!</v>
      </c>
      <c r="AG42" s="25" t="e">
        <f>IF(AND(#REF!&lt;&gt;0,#REF!=#REF!),TRUE,FALSE)</f>
        <v>#REF!</v>
      </c>
      <c r="AH42" s="25" t="e">
        <f>IF(AND(#REF!&lt;&gt;0,#REF!=#REF!),TRUE,FALSE)</f>
        <v>#REF!</v>
      </c>
      <c r="AI42" s="25" t="e">
        <f>IF(AND(#REF!&lt;&gt;0,#REF!=#REF!),TRUE,FALSE)</f>
        <v>#REF!</v>
      </c>
      <c r="AJ42" s="25" t="e">
        <f t="shared" si="5"/>
        <v>#REF!</v>
      </c>
      <c r="AK42" s="25" t="e">
        <f t="shared" si="5"/>
        <v>#REF!</v>
      </c>
    </row>
    <row r="43" spans="1:37" ht="21.75" hidden="1" x14ac:dyDescent="0.25">
      <c r="A43" s="172" t="e">
        <f>#REF!</f>
        <v>#REF!</v>
      </c>
      <c r="B43" s="10" t="e">
        <f>#REF!</f>
        <v>#REF!</v>
      </c>
      <c r="C43" s="10" t="e">
        <f>#REF!</f>
        <v>#REF!</v>
      </c>
      <c r="D43" s="173" t="e">
        <f>#REF!</f>
        <v>#REF!</v>
      </c>
      <c r="E43" s="11" t="e">
        <f>#REF!</f>
        <v>#REF!</v>
      </c>
      <c r="F43" s="174" t="e">
        <f>#REF!</f>
        <v>#REF!</v>
      </c>
      <c r="G43" s="174" t="e">
        <f>#REF!</f>
        <v>#REF!</v>
      </c>
      <c r="H43" s="195" t="e">
        <f>#REF!</f>
        <v>#REF!</v>
      </c>
      <c r="I43" s="251" t="e">
        <f>#REF!</f>
        <v>#REF!</v>
      </c>
      <c r="J43" s="266" t="e">
        <f>#REF!</f>
        <v>#REF!</v>
      </c>
      <c r="K43" s="247" t="e">
        <f>#REF!</f>
        <v>#REF!</v>
      </c>
      <c r="L43" s="247" t="e">
        <f>#REF!</f>
        <v>#REF!</v>
      </c>
      <c r="M43" s="250" t="e">
        <f>#REF!</f>
        <v>#REF!</v>
      </c>
      <c r="N43" s="9" t="e">
        <f>#REF!</f>
        <v>#REF!</v>
      </c>
      <c r="O43" s="180" t="e">
        <f>#REF!</f>
        <v>#REF!</v>
      </c>
      <c r="P43" s="181" t="e">
        <f>#REF!</f>
        <v>#REF!</v>
      </c>
      <c r="Q43" s="180" t="e">
        <f>#REF!</f>
        <v>#REF!</v>
      </c>
      <c r="R43" s="175" t="e">
        <f>#REF!</f>
        <v>#REF!</v>
      </c>
      <c r="S43" s="1" t="e">
        <f>#REF!</f>
        <v>#REF!</v>
      </c>
      <c r="W43" s="26" t="e">
        <f t="shared" si="0"/>
        <v>#REF!</v>
      </c>
      <c r="X43" s="26" t="e">
        <f t="shared" si="1"/>
        <v>#REF!</v>
      </c>
      <c r="Y43" s="27" t="e">
        <f t="shared" si="2"/>
        <v>#REF!</v>
      </c>
      <c r="Z43" s="24" t="e">
        <f t="shared" si="4"/>
        <v>#REF!</v>
      </c>
      <c r="AA43" s="25" t="e">
        <f>IF(AND(#REF!&lt;&gt;0,#REF!=#REF!),TRUE,FALSE)</f>
        <v>#REF!</v>
      </c>
      <c r="AB43" s="25" t="e">
        <f>IF(AND(#REF!&lt;&gt;0,#REF!=#REF!),TRUE,FALSE)</f>
        <v>#REF!</v>
      </c>
      <c r="AC43" s="25" t="e">
        <f>IF(AND(#REF!&lt;&gt;0,#REF!=#REF!),TRUE,FALSE)</f>
        <v>#REF!</v>
      </c>
      <c r="AD43" s="25" t="e">
        <f>IF(AND(#REF!&lt;&gt;0,#REF!=#REF!),TRUE,FALSE)</f>
        <v>#REF!</v>
      </c>
      <c r="AE43" s="25" t="e">
        <f>IF(AND(#REF!&lt;&gt;0,#REF!=#REF!),TRUE,FALSE)</f>
        <v>#REF!</v>
      </c>
      <c r="AF43" s="25" t="e">
        <f>IF(AND(#REF!&lt;&gt;0,#REF!=#REF!),TRUE,FALSE)</f>
        <v>#REF!</v>
      </c>
      <c r="AG43" s="25" t="e">
        <f>IF(AND(#REF!&lt;&gt;0,#REF!=#REF!),TRUE,FALSE)</f>
        <v>#REF!</v>
      </c>
      <c r="AH43" s="25" t="e">
        <f>IF(AND(#REF!&lt;&gt;0,#REF!=#REF!),TRUE,FALSE)</f>
        <v>#REF!</v>
      </c>
      <c r="AI43" s="25" t="e">
        <f>IF(AND(#REF!&lt;&gt;0,#REF!=#REF!),TRUE,FALSE)</f>
        <v>#REF!</v>
      </c>
      <c r="AJ43" s="25" t="e">
        <f t="shared" si="5"/>
        <v>#REF!</v>
      </c>
      <c r="AK43" s="25" t="e">
        <f t="shared" si="5"/>
        <v>#REF!</v>
      </c>
    </row>
    <row r="44" spans="1:37" ht="21.75" hidden="1" x14ac:dyDescent="0.25">
      <c r="A44" s="172" t="e">
        <f>#REF!</f>
        <v>#REF!</v>
      </c>
      <c r="B44" s="10" t="e">
        <f>#REF!</f>
        <v>#REF!</v>
      </c>
      <c r="C44" s="10" t="e">
        <f>#REF!</f>
        <v>#REF!</v>
      </c>
      <c r="D44" s="173" t="e">
        <f>#REF!</f>
        <v>#REF!</v>
      </c>
      <c r="E44" s="11" t="e">
        <f>#REF!</f>
        <v>#REF!</v>
      </c>
      <c r="F44" s="174" t="e">
        <f>#REF!</f>
        <v>#REF!</v>
      </c>
      <c r="G44" s="174" t="e">
        <f>#REF!</f>
        <v>#REF!</v>
      </c>
      <c r="H44" s="195" t="e">
        <f>#REF!</f>
        <v>#REF!</v>
      </c>
      <c r="I44" s="251" t="e">
        <f>#REF!</f>
        <v>#REF!</v>
      </c>
      <c r="J44" s="266" t="e">
        <f>#REF!</f>
        <v>#REF!</v>
      </c>
      <c r="K44" s="247" t="e">
        <f>#REF!</f>
        <v>#REF!</v>
      </c>
      <c r="L44" s="247" t="e">
        <f>#REF!</f>
        <v>#REF!</v>
      </c>
      <c r="M44" s="250" t="e">
        <f>#REF!</f>
        <v>#REF!</v>
      </c>
      <c r="N44" s="9" t="e">
        <f>#REF!</f>
        <v>#REF!</v>
      </c>
      <c r="O44" s="180" t="e">
        <f>#REF!</f>
        <v>#REF!</v>
      </c>
      <c r="P44" s="181" t="e">
        <f>#REF!</f>
        <v>#REF!</v>
      </c>
      <c r="Q44" s="180" t="e">
        <f>#REF!</f>
        <v>#REF!</v>
      </c>
      <c r="R44" s="175" t="e">
        <f>#REF!</f>
        <v>#REF!</v>
      </c>
      <c r="S44" s="1" t="e">
        <f>#REF!</f>
        <v>#REF!</v>
      </c>
      <c r="W44" s="26" t="e">
        <f t="shared" si="0"/>
        <v>#REF!</v>
      </c>
      <c r="X44" s="26" t="e">
        <f t="shared" si="1"/>
        <v>#REF!</v>
      </c>
      <c r="Y44" s="27" t="e">
        <f t="shared" si="2"/>
        <v>#REF!</v>
      </c>
      <c r="Z44" s="24" t="e">
        <f t="shared" si="4"/>
        <v>#REF!</v>
      </c>
      <c r="AA44" s="25" t="e">
        <f>IF(AND(#REF!&lt;&gt;0,#REF!=#REF!),TRUE,FALSE)</f>
        <v>#REF!</v>
      </c>
      <c r="AB44" s="25" t="e">
        <f>IF(AND(#REF!&lt;&gt;0,#REF!=#REF!),TRUE,FALSE)</f>
        <v>#REF!</v>
      </c>
      <c r="AC44" s="25" t="e">
        <f>IF(AND(#REF!&lt;&gt;0,#REF!=#REF!),TRUE,FALSE)</f>
        <v>#REF!</v>
      </c>
      <c r="AD44" s="25" t="e">
        <f>IF(AND(#REF!&lt;&gt;0,#REF!=#REF!),TRUE,FALSE)</f>
        <v>#REF!</v>
      </c>
      <c r="AE44" s="25" t="e">
        <f>IF(AND(#REF!&lt;&gt;0,#REF!=#REF!),TRUE,FALSE)</f>
        <v>#REF!</v>
      </c>
      <c r="AF44" s="25" t="e">
        <f>IF(AND(#REF!&lt;&gt;0,#REF!=#REF!),TRUE,FALSE)</f>
        <v>#REF!</v>
      </c>
      <c r="AG44" s="25" t="e">
        <f>IF(AND(#REF!&lt;&gt;0,#REF!=#REF!),TRUE,FALSE)</f>
        <v>#REF!</v>
      </c>
      <c r="AH44" s="25" t="e">
        <f>IF(AND(#REF!&lt;&gt;0,#REF!=#REF!),TRUE,FALSE)</f>
        <v>#REF!</v>
      </c>
      <c r="AI44" s="25" t="e">
        <f>IF(AND(#REF!&lt;&gt;0,#REF!=#REF!),TRUE,FALSE)</f>
        <v>#REF!</v>
      </c>
      <c r="AJ44" s="25" t="e">
        <f t="shared" si="5"/>
        <v>#REF!</v>
      </c>
      <c r="AK44" s="25" t="e">
        <f t="shared" si="5"/>
        <v>#REF!</v>
      </c>
    </row>
    <row r="45" spans="1:37" ht="21.75" hidden="1" x14ac:dyDescent="0.25">
      <c r="A45" s="172" t="e">
        <f>#REF!</f>
        <v>#REF!</v>
      </c>
      <c r="B45" s="10" t="e">
        <f>#REF!</f>
        <v>#REF!</v>
      </c>
      <c r="C45" s="10" t="e">
        <f>#REF!</f>
        <v>#REF!</v>
      </c>
      <c r="D45" s="173" t="e">
        <f>#REF!</f>
        <v>#REF!</v>
      </c>
      <c r="E45" s="11" t="e">
        <f>#REF!</f>
        <v>#REF!</v>
      </c>
      <c r="F45" s="174" t="e">
        <f>#REF!</f>
        <v>#REF!</v>
      </c>
      <c r="G45" s="174" t="e">
        <f>#REF!</f>
        <v>#REF!</v>
      </c>
      <c r="H45" s="195" t="e">
        <f>#REF!</f>
        <v>#REF!</v>
      </c>
      <c r="I45" s="251" t="e">
        <f>#REF!</f>
        <v>#REF!</v>
      </c>
      <c r="J45" s="266" t="e">
        <f>#REF!</f>
        <v>#REF!</v>
      </c>
      <c r="K45" s="247" t="e">
        <f>#REF!</f>
        <v>#REF!</v>
      </c>
      <c r="L45" s="247" t="e">
        <f>#REF!</f>
        <v>#REF!</v>
      </c>
      <c r="M45" s="250" t="e">
        <f>#REF!</f>
        <v>#REF!</v>
      </c>
      <c r="N45" s="9" t="e">
        <f>#REF!</f>
        <v>#REF!</v>
      </c>
      <c r="O45" s="180" t="e">
        <f>#REF!</f>
        <v>#REF!</v>
      </c>
      <c r="P45" s="181" t="e">
        <f>#REF!</f>
        <v>#REF!</v>
      </c>
      <c r="Q45" s="180" t="e">
        <f>#REF!</f>
        <v>#REF!</v>
      </c>
      <c r="R45" s="175" t="e">
        <f>#REF!</f>
        <v>#REF!</v>
      </c>
      <c r="S45" s="1" t="e">
        <f>#REF!</f>
        <v>#REF!</v>
      </c>
      <c r="W45" s="26" t="e">
        <f t="shared" si="0"/>
        <v>#REF!</v>
      </c>
      <c r="X45" s="26" t="e">
        <f t="shared" si="1"/>
        <v>#REF!</v>
      </c>
      <c r="Y45" s="27" t="e">
        <f t="shared" si="2"/>
        <v>#REF!</v>
      </c>
      <c r="Z45" s="24" t="e">
        <f t="shared" si="4"/>
        <v>#REF!</v>
      </c>
      <c r="AA45" s="25" t="e">
        <f>IF(AND(#REF!&lt;&gt;0,#REF!=#REF!),TRUE,FALSE)</f>
        <v>#REF!</v>
      </c>
      <c r="AB45" s="25" t="e">
        <f>IF(AND(#REF!&lt;&gt;0,#REF!=#REF!),TRUE,FALSE)</f>
        <v>#REF!</v>
      </c>
      <c r="AC45" s="25" t="e">
        <f>IF(AND(#REF!&lt;&gt;0,#REF!=#REF!),TRUE,FALSE)</f>
        <v>#REF!</v>
      </c>
      <c r="AD45" s="25" t="e">
        <f>IF(AND(#REF!&lt;&gt;0,#REF!=#REF!),TRUE,FALSE)</f>
        <v>#REF!</v>
      </c>
      <c r="AE45" s="25" t="e">
        <f>IF(AND(#REF!&lt;&gt;0,#REF!=#REF!),TRUE,FALSE)</f>
        <v>#REF!</v>
      </c>
      <c r="AF45" s="25" t="e">
        <f>IF(AND(#REF!&lt;&gt;0,#REF!=#REF!),TRUE,FALSE)</f>
        <v>#REF!</v>
      </c>
      <c r="AG45" s="25" t="e">
        <f>IF(AND(#REF!&lt;&gt;0,#REF!=#REF!),TRUE,FALSE)</f>
        <v>#REF!</v>
      </c>
      <c r="AH45" s="25" t="e">
        <f>IF(AND(#REF!&lt;&gt;0,#REF!=#REF!),TRUE,FALSE)</f>
        <v>#REF!</v>
      </c>
      <c r="AI45" s="25" t="e">
        <f>IF(AND(#REF!&lt;&gt;0,#REF!=#REF!),TRUE,FALSE)</f>
        <v>#REF!</v>
      </c>
      <c r="AJ45" s="25" t="e">
        <f t="shared" si="5"/>
        <v>#REF!</v>
      </c>
      <c r="AK45" s="25" t="e">
        <f t="shared" si="5"/>
        <v>#REF!</v>
      </c>
    </row>
    <row r="46" spans="1:37" ht="21.75" hidden="1" x14ac:dyDescent="0.25">
      <c r="A46" s="172" t="e">
        <f>#REF!</f>
        <v>#REF!</v>
      </c>
      <c r="B46" s="10" t="e">
        <f>#REF!</f>
        <v>#REF!</v>
      </c>
      <c r="C46" s="10" t="e">
        <f>#REF!</f>
        <v>#REF!</v>
      </c>
      <c r="D46" s="173" t="e">
        <f>#REF!</f>
        <v>#REF!</v>
      </c>
      <c r="E46" s="11" t="e">
        <f>#REF!</f>
        <v>#REF!</v>
      </c>
      <c r="F46" s="174" t="e">
        <f>#REF!</f>
        <v>#REF!</v>
      </c>
      <c r="G46" s="174" t="e">
        <f>#REF!</f>
        <v>#REF!</v>
      </c>
      <c r="H46" s="195" t="e">
        <f>#REF!</f>
        <v>#REF!</v>
      </c>
      <c r="I46" s="251" t="e">
        <f>#REF!</f>
        <v>#REF!</v>
      </c>
      <c r="J46" s="266" t="e">
        <f>#REF!</f>
        <v>#REF!</v>
      </c>
      <c r="K46" s="247" t="e">
        <f>#REF!</f>
        <v>#REF!</v>
      </c>
      <c r="L46" s="247" t="e">
        <f>#REF!</f>
        <v>#REF!</v>
      </c>
      <c r="M46" s="250" t="e">
        <f>#REF!</f>
        <v>#REF!</v>
      </c>
      <c r="N46" s="9" t="e">
        <f>#REF!</f>
        <v>#REF!</v>
      </c>
      <c r="O46" s="180" t="e">
        <f>#REF!</f>
        <v>#REF!</v>
      </c>
      <c r="P46" s="181" t="e">
        <f>#REF!</f>
        <v>#REF!</v>
      </c>
      <c r="Q46" s="180" t="e">
        <f>#REF!</f>
        <v>#REF!</v>
      </c>
      <c r="R46" s="175" t="e">
        <f>#REF!</f>
        <v>#REF!</v>
      </c>
      <c r="S46" s="1" t="e">
        <f>#REF!</f>
        <v>#REF!</v>
      </c>
      <c r="W46" s="26" t="e">
        <f t="shared" si="0"/>
        <v>#REF!</v>
      </c>
      <c r="X46" s="26" t="e">
        <f t="shared" si="1"/>
        <v>#REF!</v>
      </c>
      <c r="Y46" s="27" t="e">
        <f t="shared" si="2"/>
        <v>#REF!</v>
      </c>
      <c r="Z46" s="24" t="e">
        <f t="shared" si="4"/>
        <v>#REF!</v>
      </c>
      <c r="AA46" s="25" t="e">
        <f>IF(AND(#REF!&lt;&gt;0,#REF!=#REF!),TRUE,FALSE)</f>
        <v>#REF!</v>
      </c>
      <c r="AB46" s="25" t="e">
        <f>IF(AND(#REF!&lt;&gt;0,#REF!=#REF!),TRUE,FALSE)</f>
        <v>#REF!</v>
      </c>
      <c r="AC46" s="25" t="e">
        <f>IF(AND(#REF!&lt;&gt;0,#REF!=#REF!),TRUE,FALSE)</f>
        <v>#REF!</v>
      </c>
      <c r="AD46" s="25" t="e">
        <f>IF(AND(#REF!&lt;&gt;0,#REF!=#REF!),TRUE,FALSE)</f>
        <v>#REF!</v>
      </c>
      <c r="AE46" s="25" t="e">
        <f>IF(AND(#REF!&lt;&gt;0,#REF!=#REF!),TRUE,FALSE)</f>
        <v>#REF!</v>
      </c>
      <c r="AF46" s="25" t="e">
        <f>IF(AND(#REF!&lt;&gt;0,#REF!=#REF!),TRUE,FALSE)</f>
        <v>#REF!</v>
      </c>
      <c r="AG46" s="25" t="e">
        <f>IF(AND(#REF!&lt;&gt;0,#REF!=#REF!),TRUE,FALSE)</f>
        <v>#REF!</v>
      </c>
      <c r="AH46" s="25" t="e">
        <f>IF(AND(#REF!&lt;&gt;0,#REF!=#REF!),TRUE,FALSE)</f>
        <v>#REF!</v>
      </c>
      <c r="AI46" s="25" t="e">
        <f>IF(AND(#REF!&lt;&gt;0,#REF!=#REF!),TRUE,FALSE)</f>
        <v>#REF!</v>
      </c>
      <c r="AJ46" s="25" t="e">
        <f t="shared" si="5"/>
        <v>#REF!</v>
      </c>
      <c r="AK46" s="25" t="e">
        <f t="shared" si="5"/>
        <v>#REF!</v>
      </c>
    </row>
    <row r="47" spans="1:37" ht="21.75" hidden="1" x14ac:dyDescent="0.25">
      <c r="A47" s="172" t="e">
        <f>#REF!</f>
        <v>#REF!</v>
      </c>
      <c r="B47" s="10" t="e">
        <f>#REF!</f>
        <v>#REF!</v>
      </c>
      <c r="C47" s="10" t="e">
        <f>#REF!</f>
        <v>#REF!</v>
      </c>
      <c r="D47" s="173" t="e">
        <f>#REF!</f>
        <v>#REF!</v>
      </c>
      <c r="E47" s="11" t="e">
        <f>#REF!</f>
        <v>#REF!</v>
      </c>
      <c r="F47" s="174" t="e">
        <f>#REF!</f>
        <v>#REF!</v>
      </c>
      <c r="G47" s="174" t="e">
        <f>#REF!</f>
        <v>#REF!</v>
      </c>
      <c r="H47" s="195" t="e">
        <f>#REF!</f>
        <v>#REF!</v>
      </c>
      <c r="I47" s="251" t="e">
        <f>#REF!</f>
        <v>#REF!</v>
      </c>
      <c r="J47" s="266" t="e">
        <f>#REF!</f>
        <v>#REF!</v>
      </c>
      <c r="K47" s="247" t="e">
        <f>#REF!</f>
        <v>#REF!</v>
      </c>
      <c r="L47" s="247" t="e">
        <f>#REF!</f>
        <v>#REF!</v>
      </c>
      <c r="M47" s="250" t="e">
        <f>#REF!</f>
        <v>#REF!</v>
      </c>
      <c r="N47" s="9" t="e">
        <f>#REF!</f>
        <v>#REF!</v>
      </c>
      <c r="O47" s="180" t="e">
        <f>#REF!</f>
        <v>#REF!</v>
      </c>
      <c r="P47" s="181" t="e">
        <f>#REF!</f>
        <v>#REF!</v>
      </c>
      <c r="Q47" s="180" t="e">
        <f>#REF!</f>
        <v>#REF!</v>
      </c>
      <c r="R47" s="175" t="e">
        <f>#REF!</f>
        <v>#REF!</v>
      </c>
      <c r="S47" s="1" t="e">
        <f>#REF!</f>
        <v>#REF!</v>
      </c>
      <c r="W47" s="26" t="e">
        <f t="shared" si="0"/>
        <v>#REF!</v>
      </c>
      <c r="X47" s="26" t="e">
        <f t="shared" si="1"/>
        <v>#REF!</v>
      </c>
      <c r="Y47" s="27" t="e">
        <f t="shared" si="2"/>
        <v>#REF!</v>
      </c>
      <c r="Z47" s="24" t="e">
        <f t="shared" si="4"/>
        <v>#REF!</v>
      </c>
      <c r="AA47" s="25" t="e">
        <f>IF(AND(#REF!&lt;&gt;0,#REF!=#REF!),TRUE,FALSE)</f>
        <v>#REF!</v>
      </c>
      <c r="AB47" s="25" t="e">
        <f>IF(AND(#REF!&lt;&gt;0,#REF!=#REF!),TRUE,FALSE)</f>
        <v>#REF!</v>
      </c>
      <c r="AC47" s="25" t="e">
        <f>IF(AND(#REF!&lt;&gt;0,#REF!=#REF!),TRUE,FALSE)</f>
        <v>#REF!</v>
      </c>
      <c r="AD47" s="25" t="e">
        <f>IF(AND(#REF!&lt;&gt;0,#REF!=#REF!),TRUE,FALSE)</f>
        <v>#REF!</v>
      </c>
      <c r="AE47" s="25" t="e">
        <f>IF(AND(#REF!&lt;&gt;0,#REF!=#REF!),TRUE,FALSE)</f>
        <v>#REF!</v>
      </c>
      <c r="AF47" s="25" t="e">
        <f>IF(AND(#REF!&lt;&gt;0,#REF!=#REF!),TRUE,FALSE)</f>
        <v>#REF!</v>
      </c>
      <c r="AG47" s="25" t="e">
        <f>IF(AND(#REF!&lt;&gt;0,#REF!=#REF!),TRUE,FALSE)</f>
        <v>#REF!</v>
      </c>
      <c r="AH47" s="25" t="e">
        <f>IF(AND(#REF!&lt;&gt;0,#REF!=#REF!),TRUE,FALSE)</f>
        <v>#REF!</v>
      </c>
      <c r="AI47" s="25" t="e">
        <f>IF(AND(#REF!&lt;&gt;0,#REF!=#REF!),TRUE,FALSE)</f>
        <v>#REF!</v>
      </c>
      <c r="AJ47" s="25" t="e">
        <f t="shared" si="5"/>
        <v>#REF!</v>
      </c>
      <c r="AK47" s="25" t="e">
        <f t="shared" si="5"/>
        <v>#REF!</v>
      </c>
    </row>
    <row r="48" spans="1:37" ht="21.75" hidden="1" x14ac:dyDescent="0.25">
      <c r="A48" s="172" t="e">
        <f>#REF!</f>
        <v>#REF!</v>
      </c>
      <c r="B48" s="10" t="e">
        <f>#REF!</f>
        <v>#REF!</v>
      </c>
      <c r="C48" s="10" t="e">
        <f>#REF!</f>
        <v>#REF!</v>
      </c>
      <c r="D48" s="173" t="e">
        <f>#REF!</f>
        <v>#REF!</v>
      </c>
      <c r="E48" s="11" t="e">
        <f>#REF!</f>
        <v>#REF!</v>
      </c>
      <c r="F48" s="174" t="e">
        <f>#REF!</f>
        <v>#REF!</v>
      </c>
      <c r="G48" s="174" t="e">
        <f>#REF!</f>
        <v>#REF!</v>
      </c>
      <c r="H48" s="195" t="e">
        <f>#REF!</f>
        <v>#REF!</v>
      </c>
      <c r="I48" s="251" t="e">
        <f>#REF!</f>
        <v>#REF!</v>
      </c>
      <c r="J48" s="266" t="e">
        <f>#REF!</f>
        <v>#REF!</v>
      </c>
      <c r="K48" s="247" t="e">
        <f>#REF!</f>
        <v>#REF!</v>
      </c>
      <c r="L48" s="247" t="e">
        <f>#REF!</f>
        <v>#REF!</v>
      </c>
      <c r="M48" s="250" t="e">
        <f>#REF!</f>
        <v>#REF!</v>
      </c>
      <c r="N48" s="9" t="e">
        <f>#REF!</f>
        <v>#REF!</v>
      </c>
      <c r="O48" s="180" t="e">
        <f>#REF!</f>
        <v>#REF!</v>
      </c>
      <c r="P48" s="181" t="e">
        <f>#REF!</f>
        <v>#REF!</v>
      </c>
      <c r="Q48" s="180" t="e">
        <f>#REF!</f>
        <v>#REF!</v>
      </c>
      <c r="R48" s="175" t="e">
        <f>#REF!</f>
        <v>#REF!</v>
      </c>
      <c r="S48" s="1" t="e">
        <f>#REF!</f>
        <v>#REF!</v>
      </c>
      <c r="W48" s="26" t="e">
        <f t="shared" si="0"/>
        <v>#REF!</v>
      </c>
      <c r="X48" s="26" t="e">
        <f t="shared" si="1"/>
        <v>#REF!</v>
      </c>
      <c r="Y48" s="27" t="e">
        <f t="shared" si="2"/>
        <v>#REF!</v>
      </c>
      <c r="Z48" s="24" t="e">
        <f t="shared" si="4"/>
        <v>#REF!</v>
      </c>
      <c r="AA48" s="25" t="e">
        <f>IF(AND(#REF!&lt;&gt;0,#REF!=#REF!),TRUE,FALSE)</f>
        <v>#REF!</v>
      </c>
      <c r="AB48" s="25" t="e">
        <f>IF(AND(#REF!&lt;&gt;0,#REF!=#REF!),TRUE,FALSE)</f>
        <v>#REF!</v>
      </c>
      <c r="AC48" s="25" t="e">
        <f>IF(AND(#REF!&lt;&gt;0,#REF!=#REF!),TRUE,FALSE)</f>
        <v>#REF!</v>
      </c>
      <c r="AD48" s="25" t="e">
        <f>IF(AND(#REF!&lt;&gt;0,#REF!=#REF!),TRUE,FALSE)</f>
        <v>#REF!</v>
      </c>
      <c r="AE48" s="25" t="e">
        <f>IF(AND(#REF!&lt;&gt;0,#REF!=#REF!),TRUE,FALSE)</f>
        <v>#REF!</v>
      </c>
      <c r="AF48" s="25" t="e">
        <f>IF(AND(#REF!&lt;&gt;0,#REF!=#REF!),TRUE,FALSE)</f>
        <v>#REF!</v>
      </c>
      <c r="AG48" s="25" t="e">
        <f>IF(AND(#REF!&lt;&gt;0,#REF!=#REF!),TRUE,FALSE)</f>
        <v>#REF!</v>
      </c>
      <c r="AH48" s="25" t="e">
        <f>IF(AND(#REF!&lt;&gt;0,#REF!=#REF!),TRUE,FALSE)</f>
        <v>#REF!</v>
      </c>
      <c r="AI48" s="25" t="e">
        <f>IF(AND(#REF!&lt;&gt;0,#REF!=#REF!),TRUE,FALSE)</f>
        <v>#REF!</v>
      </c>
      <c r="AJ48" s="25" t="e">
        <f t="shared" si="5"/>
        <v>#REF!</v>
      </c>
      <c r="AK48" s="25" t="e">
        <f t="shared" si="5"/>
        <v>#REF!</v>
      </c>
    </row>
    <row r="49" spans="1:37" ht="21.75" hidden="1" x14ac:dyDescent="0.25">
      <c r="A49" s="172" t="e">
        <f>#REF!</f>
        <v>#REF!</v>
      </c>
      <c r="B49" s="10" t="e">
        <f>#REF!</f>
        <v>#REF!</v>
      </c>
      <c r="C49" s="10" t="e">
        <f>#REF!</f>
        <v>#REF!</v>
      </c>
      <c r="D49" s="173" t="e">
        <f>#REF!</f>
        <v>#REF!</v>
      </c>
      <c r="E49" s="11" t="e">
        <f>#REF!</f>
        <v>#REF!</v>
      </c>
      <c r="F49" s="174" t="e">
        <f>#REF!</f>
        <v>#REF!</v>
      </c>
      <c r="G49" s="174" t="e">
        <f>#REF!</f>
        <v>#REF!</v>
      </c>
      <c r="H49" s="195" t="e">
        <f>#REF!</f>
        <v>#REF!</v>
      </c>
      <c r="I49" s="251" t="e">
        <f>#REF!</f>
        <v>#REF!</v>
      </c>
      <c r="J49" s="266" t="e">
        <f>#REF!</f>
        <v>#REF!</v>
      </c>
      <c r="K49" s="247" t="e">
        <f>#REF!</f>
        <v>#REF!</v>
      </c>
      <c r="L49" s="247" t="e">
        <f>#REF!</f>
        <v>#REF!</v>
      </c>
      <c r="M49" s="250" t="e">
        <f>#REF!</f>
        <v>#REF!</v>
      </c>
      <c r="N49" s="9" t="e">
        <f>#REF!</f>
        <v>#REF!</v>
      </c>
      <c r="O49" s="180" t="e">
        <f>#REF!</f>
        <v>#REF!</v>
      </c>
      <c r="P49" s="181" t="e">
        <f>#REF!</f>
        <v>#REF!</v>
      </c>
      <c r="Q49" s="180" t="e">
        <f>#REF!</f>
        <v>#REF!</v>
      </c>
      <c r="R49" s="175" t="e">
        <f>#REF!</f>
        <v>#REF!</v>
      </c>
      <c r="S49" s="1" t="e">
        <f>#REF!</f>
        <v>#REF!</v>
      </c>
      <c r="W49" s="26" t="e">
        <f t="shared" si="0"/>
        <v>#REF!</v>
      </c>
      <c r="X49" s="26" t="e">
        <f t="shared" si="1"/>
        <v>#REF!</v>
      </c>
      <c r="Y49" s="27" t="e">
        <f t="shared" si="2"/>
        <v>#REF!</v>
      </c>
      <c r="Z49" s="24" t="e">
        <f t="shared" si="4"/>
        <v>#REF!</v>
      </c>
      <c r="AA49" s="25" t="e">
        <f>IF(AND(#REF!&lt;&gt;0,#REF!=#REF!),TRUE,FALSE)</f>
        <v>#REF!</v>
      </c>
      <c r="AB49" s="25" t="e">
        <f>IF(AND(#REF!&lt;&gt;0,#REF!=#REF!),TRUE,FALSE)</f>
        <v>#REF!</v>
      </c>
      <c r="AC49" s="25" t="e">
        <f>IF(AND(#REF!&lt;&gt;0,#REF!=#REF!),TRUE,FALSE)</f>
        <v>#REF!</v>
      </c>
      <c r="AD49" s="25" t="e">
        <f>IF(AND(#REF!&lt;&gt;0,#REF!=#REF!),TRUE,FALSE)</f>
        <v>#REF!</v>
      </c>
      <c r="AE49" s="25" t="e">
        <f>IF(AND(#REF!&lt;&gt;0,#REF!=#REF!),TRUE,FALSE)</f>
        <v>#REF!</v>
      </c>
      <c r="AF49" s="25" t="e">
        <f>IF(AND(#REF!&lt;&gt;0,#REF!=#REF!),TRUE,FALSE)</f>
        <v>#REF!</v>
      </c>
      <c r="AG49" s="25" t="e">
        <f>IF(AND(#REF!&lt;&gt;0,#REF!=#REF!),TRUE,FALSE)</f>
        <v>#REF!</v>
      </c>
      <c r="AH49" s="25" t="e">
        <f>IF(AND(#REF!&lt;&gt;0,#REF!=#REF!),TRUE,FALSE)</f>
        <v>#REF!</v>
      </c>
      <c r="AI49" s="25" t="e">
        <f>IF(AND(#REF!&lt;&gt;0,#REF!=#REF!),TRUE,FALSE)</f>
        <v>#REF!</v>
      </c>
      <c r="AJ49" s="25" t="e">
        <f t="shared" si="5"/>
        <v>#REF!</v>
      </c>
      <c r="AK49" s="25" t="e">
        <f t="shared" si="5"/>
        <v>#REF!</v>
      </c>
    </row>
    <row r="50" spans="1:37" ht="21.75" hidden="1" x14ac:dyDescent="0.25">
      <c r="A50" s="172" t="e">
        <f>#REF!</f>
        <v>#REF!</v>
      </c>
      <c r="B50" s="10" t="e">
        <f>#REF!</f>
        <v>#REF!</v>
      </c>
      <c r="C50" s="10" t="e">
        <f>#REF!</f>
        <v>#REF!</v>
      </c>
      <c r="D50" s="173" t="e">
        <f>#REF!</f>
        <v>#REF!</v>
      </c>
      <c r="E50" s="11" t="e">
        <f>#REF!</f>
        <v>#REF!</v>
      </c>
      <c r="F50" s="174" t="e">
        <f>#REF!</f>
        <v>#REF!</v>
      </c>
      <c r="G50" s="174" t="e">
        <f>#REF!</f>
        <v>#REF!</v>
      </c>
      <c r="H50" s="195" t="e">
        <f>#REF!</f>
        <v>#REF!</v>
      </c>
      <c r="I50" s="251" t="e">
        <f>#REF!</f>
        <v>#REF!</v>
      </c>
      <c r="J50" s="266" t="e">
        <f>#REF!</f>
        <v>#REF!</v>
      </c>
      <c r="K50" s="247" t="e">
        <f>#REF!</f>
        <v>#REF!</v>
      </c>
      <c r="L50" s="247" t="e">
        <f>#REF!</f>
        <v>#REF!</v>
      </c>
      <c r="M50" s="250" t="e">
        <f>#REF!</f>
        <v>#REF!</v>
      </c>
      <c r="N50" s="9" t="e">
        <f>#REF!</f>
        <v>#REF!</v>
      </c>
      <c r="O50" s="180" t="e">
        <f>#REF!</f>
        <v>#REF!</v>
      </c>
      <c r="P50" s="181" t="e">
        <f>#REF!</f>
        <v>#REF!</v>
      </c>
      <c r="Q50" s="180" t="e">
        <f>#REF!</f>
        <v>#REF!</v>
      </c>
      <c r="R50" s="175" t="e">
        <f>#REF!</f>
        <v>#REF!</v>
      </c>
      <c r="S50" s="1" t="e">
        <f>#REF!</f>
        <v>#REF!</v>
      </c>
      <c r="W50" s="26" t="e">
        <f t="shared" si="0"/>
        <v>#REF!</v>
      </c>
      <c r="X50" s="26" t="e">
        <f t="shared" si="1"/>
        <v>#REF!</v>
      </c>
      <c r="Y50" s="27" t="e">
        <f t="shared" si="2"/>
        <v>#REF!</v>
      </c>
      <c r="Z50" s="24" t="e">
        <f t="shared" si="4"/>
        <v>#REF!</v>
      </c>
      <c r="AA50" s="25" t="e">
        <f>IF(AND(#REF!&lt;&gt;0,#REF!=#REF!),TRUE,FALSE)</f>
        <v>#REF!</v>
      </c>
      <c r="AB50" s="25" t="e">
        <f>IF(AND(#REF!&lt;&gt;0,#REF!=#REF!),TRUE,FALSE)</f>
        <v>#REF!</v>
      </c>
      <c r="AC50" s="25" t="e">
        <f>IF(AND(#REF!&lt;&gt;0,#REF!=#REF!),TRUE,FALSE)</f>
        <v>#REF!</v>
      </c>
      <c r="AD50" s="25" t="e">
        <f>IF(AND(#REF!&lt;&gt;0,#REF!=#REF!),TRUE,FALSE)</f>
        <v>#REF!</v>
      </c>
      <c r="AE50" s="25" t="e">
        <f>IF(AND(#REF!&lt;&gt;0,#REF!=#REF!),TRUE,FALSE)</f>
        <v>#REF!</v>
      </c>
      <c r="AF50" s="25" t="e">
        <f>IF(AND(#REF!&lt;&gt;0,#REF!=#REF!),TRUE,FALSE)</f>
        <v>#REF!</v>
      </c>
      <c r="AG50" s="25" t="e">
        <f>IF(AND(#REF!&lt;&gt;0,#REF!=#REF!),TRUE,FALSE)</f>
        <v>#REF!</v>
      </c>
      <c r="AH50" s="25" t="e">
        <f>IF(AND(#REF!&lt;&gt;0,#REF!=#REF!),TRUE,FALSE)</f>
        <v>#REF!</v>
      </c>
      <c r="AI50" s="25" t="e">
        <f>IF(AND(#REF!&lt;&gt;0,#REF!=#REF!),TRUE,FALSE)</f>
        <v>#REF!</v>
      </c>
      <c r="AJ50" s="25" t="e">
        <f t="shared" si="5"/>
        <v>#REF!</v>
      </c>
      <c r="AK50" s="25" t="e">
        <f t="shared" si="5"/>
        <v>#REF!</v>
      </c>
    </row>
    <row r="51" spans="1:37" ht="21.75" hidden="1" x14ac:dyDescent="0.25">
      <c r="A51" s="172" t="e">
        <f>#REF!</f>
        <v>#REF!</v>
      </c>
      <c r="B51" s="10" t="e">
        <f>#REF!</f>
        <v>#REF!</v>
      </c>
      <c r="C51" s="10" t="e">
        <f>#REF!</f>
        <v>#REF!</v>
      </c>
      <c r="D51" s="173" t="e">
        <f>#REF!</f>
        <v>#REF!</v>
      </c>
      <c r="E51" s="11" t="e">
        <f>#REF!</f>
        <v>#REF!</v>
      </c>
      <c r="F51" s="174" t="e">
        <f>#REF!</f>
        <v>#REF!</v>
      </c>
      <c r="G51" s="174" t="e">
        <f>#REF!</f>
        <v>#REF!</v>
      </c>
      <c r="H51" s="195" t="e">
        <f>#REF!</f>
        <v>#REF!</v>
      </c>
      <c r="I51" s="251" t="e">
        <f>#REF!</f>
        <v>#REF!</v>
      </c>
      <c r="J51" s="266" t="e">
        <f>#REF!</f>
        <v>#REF!</v>
      </c>
      <c r="K51" s="247" t="e">
        <f>#REF!</f>
        <v>#REF!</v>
      </c>
      <c r="L51" s="247" t="e">
        <f>#REF!</f>
        <v>#REF!</v>
      </c>
      <c r="M51" s="250" t="e">
        <f>#REF!</f>
        <v>#REF!</v>
      </c>
      <c r="N51" s="9" t="e">
        <f>#REF!</f>
        <v>#REF!</v>
      </c>
      <c r="O51" s="180" t="e">
        <f>#REF!</f>
        <v>#REF!</v>
      </c>
      <c r="P51" s="181" t="e">
        <f>#REF!</f>
        <v>#REF!</v>
      </c>
      <c r="Q51" s="180" t="e">
        <f>#REF!</f>
        <v>#REF!</v>
      </c>
      <c r="R51" s="175" t="e">
        <f>#REF!</f>
        <v>#REF!</v>
      </c>
      <c r="S51" s="1" t="e">
        <f>#REF!</f>
        <v>#REF!</v>
      </c>
      <c r="W51" s="26" t="e">
        <f t="shared" si="0"/>
        <v>#REF!</v>
      </c>
      <c r="X51" s="26" t="e">
        <f t="shared" si="1"/>
        <v>#REF!</v>
      </c>
      <c r="Y51" s="27" t="e">
        <f t="shared" si="2"/>
        <v>#REF!</v>
      </c>
      <c r="Z51" s="24" t="e">
        <f t="shared" si="4"/>
        <v>#REF!</v>
      </c>
      <c r="AA51" s="25" t="e">
        <f>IF(AND(#REF!&lt;&gt;0,#REF!=#REF!),TRUE,FALSE)</f>
        <v>#REF!</v>
      </c>
      <c r="AB51" s="25" t="e">
        <f>IF(AND(#REF!&lt;&gt;0,#REF!=#REF!),TRUE,FALSE)</f>
        <v>#REF!</v>
      </c>
      <c r="AC51" s="25" t="e">
        <f>IF(AND(#REF!&lt;&gt;0,#REF!=#REF!),TRUE,FALSE)</f>
        <v>#REF!</v>
      </c>
      <c r="AD51" s="25" t="e">
        <f>IF(AND(#REF!&lt;&gt;0,#REF!=#REF!),TRUE,FALSE)</f>
        <v>#REF!</v>
      </c>
      <c r="AE51" s="25" t="e">
        <f>IF(AND(#REF!&lt;&gt;0,#REF!=#REF!),TRUE,FALSE)</f>
        <v>#REF!</v>
      </c>
      <c r="AF51" s="25" t="e">
        <f>IF(AND(#REF!&lt;&gt;0,#REF!=#REF!),TRUE,FALSE)</f>
        <v>#REF!</v>
      </c>
      <c r="AG51" s="25" t="e">
        <f>IF(AND(#REF!&lt;&gt;0,#REF!=#REF!),TRUE,FALSE)</f>
        <v>#REF!</v>
      </c>
      <c r="AH51" s="25" t="e">
        <f>IF(AND(#REF!&lt;&gt;0,#REF!=#REF!),TRUE,FALSE)</f>
        <v>#REF!</v>
      </c>
      <c r="AI51" s="25" t="e">
        <f>IF(AND(#REF!&lt;&gt;0,#REF!=#REF!),TRUE,FALSE)</f>
        <v>#REF!</v>
      </c>
      <c r="AJ51" s="25" t="e">
        <f t="shared" si="5"/>
        <v>#REF!</v>
      </c>
      <c r="AK51" s="25" t="e">
        <f t="shared" si="5"/>
        <v>#REF!</v>
      </c>
    </row>
    <row r="52" spans="1:37" ht="21.75" hidden="1" x14ac:dyDescent="0.25">
      <c r="A52" s="172" t="e">
        <f>#REF!</f>
        <v>#REF!</v>
      </c>
      <c r="B52" s="10" t="e">
        <f>#REF!</f>
        <v>#REF!</v>
      </c>
      <c r="C52" s="10" t="e">
        <f>#REF!</f>
        <v>#REF!</v>
      </c>
      <c r="D52" s="173" t="e">
        <f>#REF!</f>
        <v>#REF!</v>
      </c>
      <c r="E52" s="11" t="e">
        <f>#REF!</f>
        <v>#REF!</v>
      </c>
      <c r="F52" s="174" t="e">
        <f>#REF!</f>
        <v>#REF!</v>
      </c>
      <c r="G52" s="174" t="e">
        <f>#REF!</f>
        <v>#REF!</v>
      </c>
      <c r="H52" s="195" t="e">
        <f>#REF!</f>
        <v>#REF!</v>
      </c>
      <c r="I52" s="251" t="e">
        <f>#REF!</f>
        <v>#REF!</v>
      </c>
      <c r="J52" s="266" t="e">
        <f>#REF!</f>
        <v>#REF!</v>
      </c>
      <c r="K52" s="247" t="e">
        <f>#REF!</f>
        <v>#REF!</v>
      </c>
      <c r="L52" s="247" t="e">
        <f>#REF!</f>
        <v>#REF!</v>
      </c>
      <c r="M52" s="250" t="e">
        <f>#REF!</f>
        <v>#REF!</v>
      </c>
      <c r="N52" s="9" t="e">
        <f>#REF!</f>
        <v>#REF!</v>
      </c>
      <c r="O52" s="180" t="e">
        <f>#REF!</f>
        <v>#REF!</v>
      </c>
      <c r="P52" s="181" t="e">
        <f>#REF!</f>
        <v>#REF!</v>
      </c>
      <c r="Q52" s="180" t="e">
        <f>#REF!</f>
        <v>#REF!</v>
      </c>
      <c r="R52" s="175" t="e">
        <f>#REF!</f>
        <v>#REF!</v>
      </c>
      <c r="S52" s="1" t="e">
        <f>#REF!</f>
        <v>#REF!</v>
      </c>
      <c r="W52" s="26" t="e">
        <f t="shared" si="0"/>
        <v>#REF!</v>
      </c>
      <c r="X52" s="26" t="e">
        <f t="shared" si="1"/>
        <v>#REF!</v>
      </c>
      <c r="Y52" s="27" t="e">
        <f t="shared" si="2"/>
        <v>#REF!</v>
      </c>
      <c r="Z52" s="24" t="e">
        <f t="shared" si="4"/>
        <v>#REF!</v>
      </c>
      <c r="AA52" s="25" t="e">
        <f>IF(AND(#REF!&lt;&gt;0,#REF!=#REF!),TRUE,FALSE)</f>
        <v>#REF!</v>
      </c>
      <c r="AB52" s="25" t="e">
        <f>IF(AND(#REF!&lt;&gt;0,#REF!=#REF!),TRUE,FALSE)</f>
        <v>#REF!</v>
      </c>
      <c r="AC52" s="25" t="e">
        <f>IF(AND(#REF!&lt;&gt;0,#REF!=#REF!),TRUE,FALSE)</f>
        <v>#REF!</v>
      </c>
      <c r="AD52" s="25" t="e">
        <f>IF(AND(#REF!&lt;&gt;0,#REF!=#REF!),TRUE,FALSE)</f>
        <v>#REF!</v>
      </c>
      <c r="AE52" s="25" t="e">
        <f>IF(AND(#REF!&lt;&gt;0,#REF!=#REF!),TRUE,FALSE)</f>
        <v>#REF!</v>
      </c>
      <c r="AF52" s="25" t="e">
        <f>IF(AND(#REF!&lt;&gt;0,#REF!=#REF!),TRUE,FALSE)</f>
        <v>#REF!</v>
      </c>
      <c r="AG52" s="25" t="e">
        <f>IF(AND(#REF!&lt;&gt;0,#REF!=#REF!),TRUE,FALSE)</f>
        <v>#REF!</v>
      </c>
      <c r="AH52" s="25" t="e">
        <f>IF(AND(#REF!&lt;&gt;0,#REF!=#REF!),TRUE,FALSE)</f>
        <v>#REF!</v>
      </c>
      <c r="AI52" s="25" t="e">
        <f>IF(AND(#REF!&lt;&gt;0,#REF!=#REF!),TRUE,FALSE)</f>
        <v>#REF!</v>
      </c>
      <c r="AJ52" s="25" t="e">
        <f t="shared" si="5"/>
        <v>#REF!</v>
      </c>
      <c r="AK52" s="25" t="e">
        <f t="shared" si="5"/>
        <v>#REF!</v>
      </c>
    </row>
    <row r="53" spans="1:37" ht="21.75" hidden="1" x14ac:dyDescent="0.25">
      <c r="A53" s="172" t="e">
        <f>#REF!</f>
        <v>#REF!</v>
      </c>
      <c r="B53" s="10" t="e">
        <f>#REF!</f>
        <v>#REF!</v>
      </c>
      <c r="C53" s="10" t="e">
        <f>#REF!</f>
        <v>#REF!</v>
      </c>
      <c r="D53" s="173" t="e">
        <f>#REF!</f>
        <v>#REF!</v>
      </c>
      <c r="E53" s="11" t="e">
        <f>#REF!</f>
        <v>#REF!</v>
      </c>
      <c r="F53" s="174" t="e">
        <f>#REF!</f>
        <v>#REF!</v>
      </c>
      <c r="G53" s="174" t="e">
        <f>#REF!</f>
        <v>#REF!</v>
      </c>
      <c r="H53" s="195" t="e">
        <f>#REF!</f>
        <v>#REF!</v>
      </c>
      <c r="I53" s="251" t="e">
        <f>#REF!</f>
        <v>#REF!</v>
      </c>
      <c r="J53" s="266" t="e">
        <f>#REF!</f>
        <v>#REF!</v>
      </c>
      <c r="K53" s="247" t="e">
        <f>#REF!</f>
        <v>#REF!</v>
      </c>
      <c r="L53" s="247" t="e">
        <f>#REF!</f>
        <v>#REF!</v>
      </c>
      <c r="M53" s="250" t="e">
        <f>#REF!</f>
        <v>#REF!</v>
      </c>
      <c r="N53" s="9" t="e">
        <f>#REF!</f>
        <v>#REF!</v>
      </c>
      <c r="O53" s="180" t="e">
        <f>#REF!</f>
        <v>#REF!</v>
      </c>
      <c r="P53" s="181" t="e">
        <f>#REF!</f>
        <v>#REF!</v>
      </c>
      <c r="Q53" s="180" t="e">
        <f>#REF!</f>
        <v>#REF!</v>
      </c>
      <c r="R53" s="175" t="e">
        <f>#REF!</f>
        <v>#REF!</v>
      </c>
      <c r="S53" s="1" t="e">
        <f>#REF!</f>
        <v>#REF!</v>
      </c>
      <c r="W53" s="26" t="e">
        <f t="shared" si="0"/>
        <v>#REF!</v>
      </c>
      <c r="X53" s="26" t="e">
        <f t="shared" si="1"/>
        <v>#REF!</v>
      </c>
      <c r="Y53" s="27" t="e">
        <f t="shared" si="2"/>
        <v>#REF!</v>
      </c>
      <c r="Z53" s="24" t="e">
        <f t="shared" si="4"/>
        <v>#REF!</v>
      </c>
      <c r="AA53" s="25" t="e">
        <f>IF(AND(#REF!&lt;&gt;0,#REF!=#REF!),TRUE,FALSE)</f>
        <v>#REF!</v>
      </c>
      <c r="AB53" s="25" t="e">
        <f>IF(AND(#REF!&lt;&gt;0,#REF!=#REF!),TRUE,FALSE)</f>
        <v>#REF!</v>
      </c>
      <c r="AC53" s="25" t="e">
        <f>IF(AND(#REF!&lt;&gt;0,#REF!=#REF!),TRUE,FALSE)</f>
        <v>#REF!</v>
      </c>
      <c r="AD53" s="25" t="e">
        <f>IF(AND(#REF!&lt;&gt;0,#REF!=#REF!),TRUE,FALSE)</f>
        <v>#REF!</v>
      </c>
      <c r="AE53" s="25" t="e">
        <f>IF(AND(#REF!&lt;&gt;0,#REF!=#REF!),TRUE,FALSE)</f>
        <v>#REF!</v>
      </c>
      <c r="AF53" s="25" t="e">
        <f>IF(AND(#REF!&lt;&gt;0,#REF!=#REF!),TRUE,FALSE)</f>
        <v>#REF!</v>
      </c>
      <c r="AG53" s="25" t="e">
        <f>IF(AND(#REF!&lt;&gt;0,#REF!=#REF!),TRUE,FALSE)</f>
        <v>#REF!</v>
      </c>
      <c r="AH53" s="25" t="e">
        <f>IF(AND(#REF!&lt;&gt;0,#REF!=#REF!),TRUE,FALSE)</f>
        <v>#REF!</v>
      </c>
      <c r="AI53" s="25" t="e">
        <f>IF(AND(#REF!&lt;&gt;0,#REF!=#REF!),TRUE,FALSE)</f>
        <v>#REF!</v>
      </c>
      <c r="AJ53" s="25" t="e">
        <f t="shared" si="5"/>
        <v>#REF!</v>
      </c>
      <c r="AK53" s="25" t="e">
        <f t="shared" si="5"/>
        <v>#REF!</v>
      </c>
    </row>
    <row r="54" spans="1:37" ht="21.75" hidden="1" x14ac:dyDescent="0.25">
      <c r="A54" s="172" t="e">
        <f>#REF!</f>
        <v>#REF!</v>
      </c>
      <c r="B54" s="10" t="e">
        <f>#REF!</f>
        <v>#REF!</v>
      </c>
      <c r="C54" s="10" t="e">
        <f>#REF!</f>
        <v>#REF!</v>
      </c>
      <c r="D54" s="173" t="e">
        <f>#REF!</f>
        <v>#REF!</v>
      </c>
      <c r="E54" s="11" t="e">
        <f>#REF!</f>
        <v>#REF!</v>
      </c>
      <c r="F54" s="174" t="e">
        <f>#REF!</f>
        <v>#REF!</v>
      </c>
      <c r="G54" s="174" t="e">
        <f>#REF!</f>
        <v>#REF!</v>
      </c>
      <c r="H54" s="195" t="e">
        <f>#REF!</f>
        <v>#REF!</v>
      </c>
      <c r="I54" s="251" t="e">
        <f>#REF!</f>
        <v>#REF!</v>
      </c>
      <c r="J54" s="266" t="e">
        <f>#REF!</f>
        <v>#REF!</v>
      </c>
      <c r="K54" s="247" t="e">
        <f>#REF!</f>
        <v>#REF!</v>
      </c>
      <c r="L54" s="247" t="e">
        <f>#REF!</f>
        <v>#REF!</v>
      </c>
      <c r="M54" s="250" t="e">
        <f>#REF!</f>
        <v>#REF!</v>
      </c>
      <c r="N54" s="9" t="e">
        <f>#REF!</f>
        <v>#REF!</v>
      </c>
      <c r="O54" s="180" t="e">
        <f>#REF!</f>
        <v>#REF!</v>
      </c>
      <c r="P54" s="181" t="e">
        <f>#REF!</f>
        <v>#REF!</v>
      </c>
      <c r="Q54" s="180" t="e">
        <f>#REF!</f>
        <v>#REF!</v>
      </c>
      <c r="R54" s="175" t="e">
        <f>#REF!</f>
        <v>#REF!</v>
      </c>
      <c r="S54" s="1" t="e">
        <f>#REF!</f>
        <v>#REF!</v>
      </c>
      <c r="W54" s="26" t="e">
        <f t="shared" si="0"/>
        <v>#REF!</v>
      </c>
      <c r="X54" s="26" t="e">
        <f t="shared" si="1"/>
        <v>#REF!</v>
      </c>
      <c r="Y54" s="27" t="e">
        <f t="shared" si="2"/>
        <v>#REF!</v>
      </c>
      <c r="Z54" s="24" t="e">
        <f t="shared" si="4"/>
        <v>#REF!</v>
      </c>
      <c r="AA54" s="25" t="e">
        <f>IF(AND(#REF!&lt;&gt;0,#REF!=#REF!),TRUE,FALSE)</f>
        <v>#REF!</v>
      </c>
      <c r="AB54" s="25" t="e">
        <f>IF(AND(#REF!&lt;&gt;0,#REF!=#REF!),TRUE,FALSE)</f>
        <v>#REF!</v>
      </c>
      <c r="AC54" s="25" t="e">
        <f>IF(AND(#REF!&lt;&gt;0,#REF!=#REF!),TRUE,FALSE)</f>
        <v>#REF!</v>
      </c>
      <c r="AD54" s="25" t="e">
        <f>IF(AND(#REF!&lt;&gt;0,#REF!=#REF!),TRUE,FALSE)</f>
        <v>#REF!</v>
      </c>
      <c r="AE54" s="25" t="e">
        <f>IF(AND(#REF!&lt;&gt;0,#REF!=#REF!),TRUE,FALSE)</f>
        <v>#REF!</v>
      </c>
      <c r="AF54" s="25" t="e">
        <f>IF(AND(#REF!&lt;&gt;0,#REF!=#REF!),TRUE,FALSE)</f>
        <v>#REF!</v>
      </c>
      <c r="AG54" s="25" t="e">
        <f>IF(AND(#REF!&lt;&gt;0,#REF!=#REF!),TRUE,FALSE)</f>
        <v>#REF!</v>
      </c>
      <c r="AH54" s="25" t="e">
        <f>IF(AND(#REF!&lt;&gt;0,#REF!=#REF!),TRUE,FALSE)</f>
        <v>#REF!</v>
      </c>
      <c r="AI54" s="25" t="e">
        <f>IF(AND(#REF!&lt;&gt;0,#REF!=#REF!),TRUE,FALSE)</f>
        <v>#REF!</v>
      </c>
      <c r="AJ54" s="25" t="e">
        <f t="shared" si="5"/>
        <v>#REF!</v>
      </c>
      <c r="AK54" s="25" t="e">
        <f t="shared" si="5"/>
        <v>#REF!</v>
      </c>
    </row>
    <row r="55" spans="1:37" ht="21.75" hidden="1" x14ac:dyDescent="0.25">
      <c r="A55" s="172" t="e">
        <f>#REF!</f>
        <v>#REF!</v>
      </c>
      <c r="B55" s="10" t="e">
        <f>#REF!</f>
        <v>#REF!</v>
      </c>
      <c r="C55" s="10" t="e">
        <f>#REF!</f>
        <v>#REF!</v>
      </c>
      <c r="D55" s="173" t="e">
        <f>#REF!</f>
        <v>#REF!</v>
      </c>
      <c r="E55" s="11" t="e">
        <f>#REF!</f>
        <v>#REF!</v>
      </c>
      <c r="F55" s="174" t="e">
        <f>#REF!</f>
        <v>#REF!</v>
      </c>
      <c r="G55" s="174" t="e">
        <f>#REF!</f>
        <v>#REF!</v>
      </c>
      <c r="H55" s="195" t="e">
        <f>#REF!</f>
        <v>#REF!</v>
      </c>
      <c r="I55" s="251" t="e">
        <f>#REF!</f>
        <v>#REF!</v>
      </c>
      <c r="J55" s="266" t="e">
        <f>#REF!</f>
        <v>#REF!</v>
      </c>
      <c r="K55" s="247" t="e">
        <f>#REF!</f>
        <v>#REF!</v>
      </c>
      <c r="L55" s="247" t="e">
        <f>#REF!</f>
        <v>#REF!</v>
      </c>
      <c r="M55" s="250" t="e">
        <f>#REF!</f>
        <v>#REF!</v>
      </c>
      <c r="N55" s="9" t="e">
        <f>#REF!</f>
        <v>#REF!</v>
      </c>
      <c r="O55" s="180" t="e">
        <f>#REF!</f>
        <v>#REF!</v>
      </c>
      <c r="P55" s="181" t="e">
        <f>#REF!</f>
        <v>#REF!</v>
      </c>
      <c r="Q55" s="180" t="e">
        <f>#REF!</f>
        <v>#REF!</v>
      </c>
      <c r="R55" s="175" t="e">
        <f>#REF!</f>
        <v>#REF!</v>
      </c>
      <c r="S55" s="1" t="e">
        <f>#REF!</f>
        <v>#REF!</v>
      </c>
      <c r="W55" s="26" t="e">
        <f t="shared" si="0"/>
        <v>#REF!</v>
      </c>
      <c r="X55" s="26" t="e">
        <f t="shared" si="1"/>
        <v>#REF!</v>
      </c>
      <c r="Y55" s="27" t="e">
        <f t="shared" si="2"/>
        <v>#REF!</v>
      </c>
      <c r="Z55" s="24" t="e">
        <f t="shared" si="4"/>
        <v>#REF!</v>
      </c>
      <c r="AA55" s="25" t="e">
        <f>IF(AND(#REF!&lt;&gt;0,#REF!=#REF!),TRUE,FALSE)</f>
        <v>#REF!</v>
      </c>
      <c r="AB55" s="25" t="e">
        <f>IF(AND(#REF!&lt;&gt;0,#REF!=#REF!),TRUE,FALSE)</f>
        <v>#REF!</v>
      </c>
      <c r="AC55" s="25" t="e">
        <f>IF(AND(#REF!&lt;&gt;0,#REF!=#REF!),TRUE,FALSE)</f>
        <v>#REF!</v>
      </c>
      <c r="AD55" s="25" t="e">
        <f>IF(AND(#REF!&lt;&gt;0,#REF!=#REF!),TRUE,FALSE)</f>
        <v>#REF!</v>
      </c>
      <c r="AE55" s="25" t="e">
        <f>IF(AND(#REF!&lt;&gt;0,#REF!=#REF!),TRUE,FALSE)</f>
        <v>#REF!</v>
      </c>
      <c r="AF55" s="25" t="e">
        <f>IF(AND(#REF!&lt;&gt;0,#REF!=#REF!),TRUE,FALSE)</f>
        <v>#REF!</v>
      </c>
      <c r="AG55" s="25" t="e">
        <f>IF(AND(#REF!&lt;&gt;0,#REF!=#REF!),TRUE,FALSE)</f>
        <v>#REF!</v>
      </c>
      <c r="AH55" s="25" t="e">
        <f>IF(AND(#REF!&lt;&gt;0,#REF!=#REF!),TRUE,FALSE)</f>
        <v>#REF!</v>
      </c>
      <c r="AI55" s="25" t="e">
        <f>IF(AND(#REF!&lt;&gt;0,#REF!=#REF!),TRUE,FALSE)</f>
        <v>#REF!</v>
      </c>
      <c r="AJ55" s="25" t="e">
        <f t="shared" ref="AJ55:AK96" si="6">IF(AND(M55&lt;&gt;0,M55=M56),TRUE,FALSE)</f>
        <v>#REF!</v>
      </c>
      <c r="AK55" s="25" t="e">
        <f t="shared" si="6"/>
        <v>#REF!</v>
      </c>
    </row>
    <row r="56" spans="1:37" ht="21.75" hidden="1" x14ac:dyDescent="0.25">
      <c r="A56" s="172" t="e">
        <f>#REF!</f>
        <v>#REF!</v>
      </c>
      <c r="B56" s="10" t="e">
        <f>#REF!</f>
        <v>#REF!</v>
      </c>
      <c r="C56" s="10" t="e">
        <f>#REF!</f>
        <v>#REF!</v>
      </c>
      <c r="D56" s="173" t="e">
        <f>#REF!</f>
        <v>#REF!</v>
      </c>
      <c r="E56" s="11" t="e">
        <f>#REF!</f>
        <v>#REF!</v>
      </c>
      <c r="F56" s="174" t="e">
        <f>#REF!</f>
        <v>#REF!</v>
      </c>
      <c r="G56" s="174" t="e">
        <f>#REF!</f>
        <v>#REF!</v>
      </c>
      <c r="H56" s="195" t="e">
        <f>#REF!</f>
        <v>#REF!</v>
      </c>
      <c r="I56" s="251" t="e">
        <f>#REF!</f>
        <v>#REF!</v>
      </c>
      <c r="J56" s="266" t="e">
        <f>#REF!</f>
        <v>#REF!</v>
      </c>
      <c r="K56" s="247" t="e">
        <f>#REF!</f>
        <v>#REF!</v>
      </c>
      <c r="L56" s="247" t="e">
        <f>#REF!</f>
        <v>#REF!</v>
      </c>
      <c r="M56" s="250" t="e">
        <f>#REF!</f>
        <v>#REF!</v>
      </c>
      <c r="N56" s="9" t="e">
        <f>#REF!</f>
        <v>#REF!</v>
      </c>
      <c r="O56" s="180" t="e">
        <f>#REF!</f>
        <v>#REF!</v>
      </c>
      <c r="P56" s="181" t="e">
        <f>#REF!</f>
        <v>#REF!</v>
      </c>
      <c r="Q56" s="180" t="e">
        <f>#REF!</f>
        <v>#REF!</v>
      </c>
      <c r="R56" s="175" t="e">
        <f>#REF!</f>
        <v>#REF!</v>
      </c>
      <c r="S56" s="1" t="e">
        <f>#REF!</f>
        <v>#REF!</v>
      </c>
      <c r="W56" s="26" t="e">
        <f t="shared" si="0"/>
        <v>#REF!</v>
      </c>
      <c r="X56" s="26" t="e">
        <f t="shared" si="1"/>
        <v>#REF!</v>
      </c>
      <c r="Y56" s="27" t="e">
        <f t="shared" si="2"/>
        <v>#REF!</v>
      </c>
      <c r="Z56" s="24" t="e">
        <f t="shared" si="4"/>
        <v>#REF!</v>
      </c>
      <c r="AA56" s="25" t="e">
        <f>IF(AND(#REF!&lt;&gt;0,#REF!=#REF!),TRUE,FALSE)</f>
        <v>#REF!</v>
      </c>
      <c r="AB56" s="25" t="e">
        <f>IF(AND(#REF!&lt;&gt;0,#REF!=#REF!),TRUE,FALSE)</f>
        <v>#REF!</v>
      </c>
      <c r="AC56" s="25" t="e">
        <f>IF(AND(#REF!&lt;&gt;0,#REF!=#REF!),TRUE,FALSE)</f>
        <v>#REF!</v>
      </c>
      <c r="AD56" s="25" t="e">
        <f>IF(AND(#REF!&lt;&gt;0,#REF!=#REF!),TRUE,FALSE)</f>
        <v>#REF!</v>
      </c>
      <c r="AE56" s="25" t="e">
        <f>IF(AND(#REF!&lt;&gt;0,#REF!=#REF!),TRUE,FALSE)</f>
        <v>#REF!</v>
      </c>
      <c r="AF56" s="25" t="e">
        <f>IF(AND(#REF!&lt;&gt;0,#REF!=#REF!),TRUE,FALSE)</f>
        <v>#REF!</v>
      </c>
      <c r="AG56" s="25" t="e">
        <f>IF(AND(#REF!&lt;&gt;0,#REF!=#REF!),TRUE,FALSE)</f>
        <v>#REF!</v>
      </c>
      <c r="AH56" s="25" t="e">
        <f>IF(AND(#REF!&lt;&gt;0,#REF!=#REF!),TRUE,FALSE)</f>
        <v>#REF!</v>
      </c>
      <c r="AI56" s="25" t="e">
        <f>IF(AND(#REF!&lt;&gt;0,#REF!=#REF!),TRUE,FALSE)</f>
        <v>#REF!</v>
      </c>
      <c r="AJ56" s="25" t="e">
        <f t="shared" si="6"/>
        <v>#REF!</v>
      </c>
      <c r="AK56" s="25" t="e">
        <f t="shared" si="6"/>
        <v>#REF!</v>
      </c>
    </row>
    <row r="57" spans="1:37" ht="21.75" hidden="1" x14ac:dyDescent="0.25">
      <c r="A57" s="172" t="e">
        <f>#REF!</f>
        <v>#REF!</v>
      </c>
      <c r="B57" s="10" t="e">
        <f>#REF!</f>
        <v>#REF!</v>
      </c>
      <c r="C57" s="10" t="e">
        <f>#REF!</f>
        <v>#REF!</v>
      </c>
      <c r="D57" s="173" t="e">
        <f>#REF!</f>
        <v>#REF!</v>
      </c>
      <c r="E57" s="11" t="e">
        <f>#REF!</f>
        <v>#REF!</v>
      </c>
      <c r="F57" s="174" t="e">
        <f>#REF!</f>
        <v>#REF!</v>
      </c>
      <c r="G57" s="174" t="e">
        <f>#REF!</f>
        <v>#REF!</v>
      </c>
      <c r="H57" s="195" t="e">
        <f>#REF!</f>
        <v>#REF!</v>
      </c>
      <c r="I57" s="251" t="e">
        <f>#REF!</f>
        <v>#REF!</v>
      </c>
      <c r="J57" s="266" t="e">
        <f>#REF!</f>
        <v>#REF!</v>
      </c>
      <c r="K57" s="247" t="e">
        <f>#REF!</f>
        <v>#REF!</v>
      </c>
      <c r="L57" s="247" t="e">
        <f>#REF!</f>
        <v>#REF!</v>
      </c>
      <c r="M57" s="250" t="e">
        <f>#REF!</f>
        <v>#REF!</v>
      </c>
      <c r="N57" s="9" t="e">
        <f>#REF!</f>
        <v>#REF!</v>
      </c>
      <c r="O57" s="180" t="e">
        <f>#REF!</f>
        <v>#REF!</v>
      </c>
      <c r="P57" s="181" t="e">
        <f>#REF!</f>
        <v>#REF!</v>
      </c>
      <c r="Q57" s="180" t="e">
        <f>#REF!</f>
        <v>#REF!</v>
      </c>
      <c r="R57" s="175" t="e">
        <f>#REF!</f>
        <v>#REF!</v>
      </c>
      <c r="S57" s="1" t="e">
        <f>#REF!</f>
        <v>#REF!</v>
      </c>
      <c r="W57" s="26" t="e">
        <f t="shared" si="0"/>
        <v>#REF!</v>
      </c>
      <c r="X57" s="26" t="e">
        <f t="shared" si="1"/>
        <v>#REF!</v>
      </c>
      <c r="Y57" s="27" t="e">
        <f t="shared" si="2"/>
        <v>#REF!</v>
      </c>
      <c r="Z57" s="24" t="e">
        <f t="shared" si="4"/>
        <v>#REF!</v>
      </c>
      <c r="AA57" s="25" t="e">
        <f>IF(AND(#REF!&lt;&gt;0,#REF!=#REF!),TRUE,FALSE)</f>
        <v>#REF!</v>
      </c>
      <c r="AB57" s="25" t="e">
        <f>IF(AND(#REF!&lt;&gt;0,#REF!=#REF!),TRUE,FALSE)</f>
        <v>#REF!</v>
      </c>
      <c r="AC57" s="25" t="e">
        <f>IF(AND(#REF!&lt;&gt;0,#REF!=#REF!),TRUE,FALSE)</f>
        <v>#REF!</v>
      </c>
      <c r="AD57" s="25" t="e">
        <f>IF(AND(#REF!&lt;&gt;0,#REF!=#REF!),TRUE,FALSE)</f>
        <v>#REF!</v>
      </c>
      <c r="AE57" s="25" t="e">
        <f>IF(AND(#REF!&lt;&gt;0,#REF!=#REF!),TRUE,FALSE)</f>
        <v>#REF!</v>
      </c>
      <c r="AF57" s="25" t="e">
        <f>IF(AND(#REF!&lt;&gt;0,#REF!=#REF!),TRUE,FALSE)</f>
        <v>#REF!</v>
      </c>
      <c r="AG57" s="25" t="e">
        <f>IF(AND(#REF!&lt;&gt;0,#REF!=#REF!),TRUE,FALSE)</f>
        <v>#REF!</v>
      </c>
      <c r="AH57" s="25" t="e">
        <f>IF(AND(#REF!&lt;&gt;0,#REF!=#REF!),TRUE,FALSE)</f>
        <v>#REF!</v>
      </c>
      <c r="AI57" s="25" t="e">
        <f>IF(AND(#REF!&lt;&gt;0,#REF!=#REF!),TRUE,FALSE)</f>
        <v>#REF!</v>
      </c>
      <c r="AJ57" s="25" t="e">
        <f t="shared" si="6"/>
        <v>#REF!</v>
      </c>
      <c r="AK57" s="25" t="e">
        <f t="shared" si="6"/>
        <v>#REF!</v>
      </c>
    </row>
    <row r="58" spans="1:37" ht="21.75" hidden="1" x14ac:dyDescent="0.25">
      <c r="A58" s="172" t="e">
        <f>#REF!</f>
        <v>#REF!</v>
      </c>
      <c r="B58" s="10" t="e">
        <f>#REF!</f>
        <v>#REF!</v>
      </c>
      <c r="C58" s="10" t="e">
        <f>#REF!</f>
        <v>#REF!</v>
      </c>
      <c r="D58" s="173" t="e">
        <f>#REF!</f>
        <v>#REF!</v>
      </c>
      <c r="E58" s="11" t="e">
        <f>#REF!</f>
        <v>#REF!</v>
      </c>
      <c r="F58" s="174" t="e">
        <f>#REF!</f>
        <v>#REF!</v>
      </c>
      <c r="G58" s="174" t="e">
        <f>#REF!</f>
        <v>#REF!</v>
      </c>
      <c r="H58" s="195" t="e">
        <f>#REF!</f>
        <v>#REF!</v>
      </c>
      <c r="I58" s="251" t="e">
        <f>#REF!</f>
        <v>#REF!</v>
      </c>
      <c r="J58" s="266" t="e">
        <f>#REF!</f>
        <v>#REF!</v>
      </c>
      <c r="K58" s="247" t="e">
        <f>#REF!</f>
        <v>#REF!</v>
      </c>
      <c r="L58" s="247" t="e">
        <f>#REF!</f>
        <v>#REF!</v>
      </c>
      <c r="M58" s="250" t="e">
        <f>#REF!</f>
        <v>#REF!</v>
      </c>
      <c r="N58" s="9" t="e">
        <f>#REF!</f>
        <v>#REF!</v>
      </c>
      <c r="O58" s="180" t="e">
        <f>#REF!</f>
        <v>#REF!</v>
      </c>
      <c r="P58" s="181" t="e">
        <f>#REF!</f>
        <v>#REF!</v>
      </c>
      <c r="Q58" s="180" t="e">
        <f>#REF!</f>
        <v>#REF!</v>
      </c>
      <c r="R58" s="175" t="e">
        <f>#REF!</f>
        <v>#REF!</v>
      </c>
      <c r="S58" s="1" t="e">
        <f>#REF!</f>
        <v>#REF!</v>
      </c>
      <c r="W58" s="26" t="e">
        <f t="shared" si="0"/>
        <v>#REF!</v>
      </c>
      <c r="X58" s="26" t="e">
        <f t="shared" si="1"/>
        <v>#REF!</v>
      </c>
      <c r="Y58" s="27" t="e">
        <f t="shared" si="2"/>
        <v>#REF!</v>
      </c>
      <c r="Z58" s="24" t="e">
        <f t="shared" si="4"/>
        <v>#REF!</v>
      </c>
      <c r="AA58" s="25" t="e">
        <f>IF(AND(#REF!&lt;&gt;0,#REF!=#REF!),TRUE,FALSE)</f>
        <v>#REF!</v>
      </c>
      <c r="AB58" s="25" t="e">
        <f>IF(AND(#REF!&lt;&gt;0,#REF!=#REF!),TRUE,FALSE)</f>
        <v>#REF!</v>
      </c>
      <c r="AC58" s="25" t="e">
        <f>IF(AND(#REF!&lt;&gt;0,#REF!=#REF!),TRUE,FALSE)</f>
        <v>#REF!</v>
      </c>
      <c r="AD58" s="25" t="e">
        <f>IF(AND(#REF!&lt;&gt;0,#REF!=#REF!),TRUE,FALSE)</f>
        <v>#REF!</v>
      </c>
      <c r="AE58" s="25" t="e">
        <f>IF(AND(#REF!&lt;&gt;0,#REF!=#REF!),TRUE,FALSE)</f>
        <v>#REF!</v>
      </c>
      <c r="AF58" s="25" t="e">
        <f>IF(AND(#REF!&lt;&gt;0,#REF!=#REF!),TRUE,FALSE)</f>
        <v>#REF!</v>
      </c>
      <c r="AG58" s="25" t="e">
        <f>IF(AND(#REF!&lt;&gt;0,#REF!=#REF!),TRUE,FALSE)</f>
        <v>#REF!</v>
      </c>
      <c r="AH58" s="25" t="e">
        <f>IF(AND(#REF!&lt;&gt;0,#REF!=#REF!),TRUE,FALSE)</f>
        <v>#REF!</v>
      </c>
      <c r="AI58" s="25" t="e">
        <f>IF(AND(#REF!&lt;&gt;0,#REF!=#REF!),TRUE,FALSE)</f>
        <v>#REF!</v>
      </c>
      <c r="AJ58" s="25" t="e">
        <f t="shared" si="6"/>
        <v>#REF!</v>
      </c>
      <c r="AK58" s="25" t="e">
        <f t="shared" si="6"/>
        <v>#REF!</v>
      </c>
    </row>
    <row r="59" spans="1:37" ht="21.75" hidden="1" x14ac:dyDescent="0.25">
      <c r="A59" s="172" t="e">
        <f>#REF!</f>
        <v>#REF!</v>
      </c>
      <c r="B59" s="10" t="e">
        <f>#REF!</f>
        <v>#REF!</v>
      </c>
      <c r="C59" s="10" t="e">
        <f>#REF!</f>
        <v>#REF!</v>
      </c>
      <c r="D59" s="173" t="e">
        <f>#REF!</f>
        <v>#REF!</v>
      </c>
      <c r="E59" s="11" t="e">
        <f>#REF!</f>
        <v>#REF!</v>
      </c>
      <c r="F59" s="174" t="e">
        <f>#REF!</f>
        <v>#REF!</v>
      </c>
      <c r="G59" s="174" t="e">
        <f>#REF!</f>
        <v>#REF!</v>
      </c>
      <c r="H59" s="195" t="e">
        <f>#REF!</f>
        <v>#REF!</v>
      </c>
      <c r="I59" s="251" t="e">
        <f>#REF!</f>
        <v>#REF!</v>
      </c>
      <c r="J59" s="266" t="e">
        <f>#REF!</f>
        <v>#REF!</v>
      </c>
      <c r="K59" s="247" t="e">
        <f>#REF!</f>
        <v>#REF!</v>
      </c>
      <c r="L59" s="247" t="e">
        <f>#REF!</f>
        <v>#REF!</v>
      </c>
      <c r="M59" s="250" t="e">
        <f>#REF!</f>
        <v>#REF!</v>
      </c>
      <c r="N59" s="9" t="e">
        <f>#REF!</f>
        <v>#REF!</v>
      </c>
      <c r="O59" s="180" t="e">
        <f>#REF!</f>
        <v>#REF!</v>
      </c>
      <c r="P59" s="181" t="e">
        <f>#REF!</f>
        <v>#REF!</v>
      </c>
      <c r="Q59" s="180" t="e">
        <f>#REF!</f>
        <v>#REF!</v>
      </c>
      <c r="R59" s="175" t="e">
        <f>#REF!</f>
        <v>#REF!</v>
      </c>
      <c r="S59" s="1" t="e">
        <f>#REF!</f>
        <v>#REF!</v>
      </c>
      <c r="W59" s="26" t="e">
        <f t="shared" si="0"/>
        <v>#REF!</v>
      </c>
      <c r="X59" s="26" t="e">
        <f t="shared" si="1"/>
        <v>#REF!</v>
      </c>
      <c r="Y59" s="27" t="e">
        <f t="shared" si="2"/>
        <v>#REF!</v>
      </c>
      <c r="Z59" s="24" t="e">
        <f t="shared" si="4"/>
        <v>#REF!</v>
      </c>
      <c r="AA59" s="25" t="e">
        <f>IF(AND(#REF!&lt;&gt;0,#REF!=#REF!),TRUE,FALSE)</f>
        <v>#REF!</v>
      </c>
      <c r="AB59" s="25" t="e">
        <f>IF(AND(#REF!&lt;&gt;0,#REF!=#REF!),TRUE,FALSE)</f>
        <v>#REF!</v>
      </c>
      <c r="AC59" s="25" t="e">
        <f>IF(AND(#REF!&lt;&gt;0,#REF!=#REF!),TRUE,FALSE)</f>
        <v>#REF!</v>
      </c>
      <c r="AD59" s="25" t="e">
        <f>IF(AND(#REF!&lt;&gt;0,#REF!=#REF!),TRUE,FALSE)</f>
        <v>#REF!</v>
      </c>
      <c r="AE59" s="25" t="e">
        <f>IF(AND(#REF!&lt;&gt;0,#REF!=#REF!),TRUE,FALSE)</f>
        <v>#REF!</v>
      </c>
      <c r="AF59" s="25" t="e">
        <f>IF(AND(#REF!&lt;&gt;0,#REF!=#REF!),TRUE,FALSE)</f>
        <v>#REF!</v>
      </c>
      <c r="AG59" s="25" t="e">
        <f>IF(AND(#REF!&lt;&gt;0,#REF!=#REF!),TRUE,FALSE)</f>
        <v>#REF!</v>
      </c>
      <c r="AH59" s="25" t="e">
        <f>IF(AND(#REF!&lt;&gt;0,#REF!=#REF!),TRUE,FALSE)</f>
        <v>#REF!</v>
      </c>
      <c r="AI59" s="25" t="e">
        <f>IF(AND(#REF!&lt;&gt;0,#REF!=#REF!),TRUE,FALSE)</f>
        <v>#REF!</v>
      </c>
      <c r="AJ59" s="25" t="e">
        <f t="shared" si="6"/>
        <v>#REF!</v>
      </c>
      <c r="AK59" s="25" t="e">
        <f t="shared" si="6"/>
        <v>#REF!</v>
      </c>
    </row>
    <row r="60" spans="1:37" ht="21.75" hidden="1" x14ac:dyDescent="0.25">
      <c r="A60" s="172" t="e">
        <f>#REF!</f>
        <v>#REF!</v>
      </c>
      <c r="B60" s="10" t="e">
        <f>#REF!</f>
        <v>#REF!</v>
      </c>
      <c r="C60" s="10" t="e">
        <f>#REF!</f>
        <v>#REF!</v>
      </c>
      <c r="D60" s="173" t="e">
        <f>#REF!</f>
        <v>#REF!</v>
      </c>
      <c r="E60" s="11" t="e">
        <f>#REF!</f>
        <v>#REF!</v>
      </c>
      <c r="F60" s="174" t="e">
        <f>#REF!</f>
        <v>#REF!</v>
      </c>
      <c r="G60" s="174" t="e">
        <f>#REF!</f>
        <v>#REF!</v>
      </c>
      <c r="H60" s="195" t="e">
        <f>#REF!</f>
        <v>#REF!</v>
      </c>
      <c r="I60" s="251" t="e">
        <f>#REF!</f>
        <v>#REF!</v>
      </c>
      <c r="J60" s="266" t="e">
        <f>#REF!</f>
        <v>#REF!</v>
      </c>
      <c r="K60" s="247" t="e">
        <f>#REF!</f>
        <v>#REF!</v>
      </c>
      <c r="L60" s="247" t="e">
        <f>#REF!</f>
        <v>#REF!</v>
      </c>
      <c r="M60" s="250" t="e">
        <f>#REF!</f>
        <v>#REF!</v>
      </c>
      <c r="N60" s="9" t="e">
        <f>#REF!</f>
        <v>#REF!</v>
      </c>
      <c r="O60" s="180" t="e">
        <f>#REF!</f>
        <v>#REF!</v>
      </c>
      <c r="P60" s="181" t="e">
        <f>#REF!</f>
        <v>#REF!</v>
      </c>
      <c r="Q60" s="180" t="e">
        <f>#REF!</f>
        <v>#REF!</v>
      </c>
      <c r="R60" s="175" t="e">
        <f>#REF!</f>
        <v>#REF!</v>
      </c>
      <c r="S60" s="1" t="e">
        <f>#REF!</f>
        <v>#REF!</v>
      </c>
      <c r="W60" s="26" t="e">
        <f t="shared" si="0"/>
        <v>#REF!</v>
      </c>
      <c r="X60" s="26" t="e">
        <f t="shared" si="1"/>
        <v>#REF!</v>
      </c>
      <c r="Y60" s="27" t="e">
        <f t="shared" si="2"/>
        <v>#REF!</v>
      </c>
      <c r="Z60" s="24" t="e">
        <f t="shared" si="4"/>
        <v>#REF!</v>
      </c>
      <c r="AA60" s="25" t="e">
        <f>IF(AND(#REF!&lt;&gt;0,#REF!=#REF!),TRUE,FALSE)</f>
        <v>#REF!</v>
      </c>
      <c r="AB60" s="25" t="e">
        <f>IF(AND(#REF!&lt;&gt;0,#REF!=#REF!),TRUE,FALSE)</f>
        <v>#REF!</v>
      </c>
      <c r="AC60" s="25" t="e">
        <f>IF(AND(#REF!&lt;&gt;0,#REF!=#REF!),TRUE,FALSE)</f>
        <v>#REF!</v>
      </c>
      <c r="AD60" s="25" t="e">
        <f>IF(AND(#REF!&lt;&gt;0,#REF!=#REF!),TRUE,FALSE)</f>
        <v>#REF!</v>
      </c>
      <c r="AE60" s="25" t="e">
        <f>IF(AND(#REF!&lt;&gt;0,#REF!=#REF!),TRUE,FALSE)</f>
        <v>#REF!</v>
      </c>
      <c r="AF60" s="25" t="e">
        <f>IF(AND(#REF!&lt;&gt;0,#REF!=#REF!),TRUE,FALSE)</f>
        <v>#REF!</v>
      </c>
      <c r="AG60" s="25" t="e">
        <f>IF(AND(#REF!&lt;&gt;0,#REF!=#REF!),TRUE,FALSE)</f>
        <v>#REF!</v>
      </c>
      <c r="AH60" s="25" t="e">
        <f>IF(AND(#REF!&lt;&gt;0,#REF!=#REF!),TRUE,FALSE)</f>
        <v>#REF!</v>
      </c>
      <c r="AI60" s="25" t="e">
        <f>IF(AND(#REF!&lt;&gt;0,#REF!=#REF!),TRUE,FALSE)</f>
        <v>#REF!</v>
      </c>
      <c r="AJ60" s="25" t="e">
        <f t="shared" si="6"/>
        <v>#REF!</v>
      </c>
      <c r="AK60" s="25" t="e">
        <f t="shared" si="6"/>
        <v>#REF!</v>
      </c>
    </row>
    <row r="61" spans="1:37" ht="21.75" hidden="1" x14ac:dyDescent="0.25">
      <c r="A61" s="172" t="e">
        <f>#REF!</f>
        <v>#REF!</v>
      </c>
      <c r="B61" s="10" t="e">
        <f>#REF!</f>
        <v>#REF!</v>
      </c>
      <c r="C61" s="10" t="e">
        <f>#REF!</f>
        <v>#REF!</v>
      </c>
      <c r="D61" s="173" t="e">
        <f>#REF!</f>
        <v>#REF!</v>
      </c>
      <c r="E61" s="11" t="e">
        <f>#REF!</f>
        <v>#REF!</v>
      </c>
      <c r="F61" s="174" t="e">
        <f>#REF!</f>
        <v>#REF!</v>
      </c>
      <c r="G61" s="174" t="e">
        <f>#REF!</f>
        <v>#REF!</v>
      </c>
      <c r="H61" s="195" t="e">
        <f>#REF!</f>
        <v>#REF!</v>
      </c>
      <c r="I61" s="251" t="e">
        <f>#REF!</f>
        <v>#REF!</v>
      </c>
      <c r="J61" s="266" t="e">
        <f>#REF!</f>
        <v>#REF!</v>
      </c>
      <c r="K61" s="247" t="e">
        <f>#REF!</f>
        <v>#REF!</v>
      </c>
      <c r="L61" s="247" t="e">
        <f>#REF!</f>
        <v>#REF!</v>
      </c>
      <c r="M61" s="250" t="e">
        <f>#REF!</f>
        <v>#REF!</v>
      </c>
      <c r="N61" s="9" t="e">
        <f>#REF!</f>
        <v>#REF!</v>
      </c>
      <c r="O61" s="180" t="e">
        <f>#REF!</f>
        <v>#REF!</v>
      </c>
      <c r="P61" s="181" t="e">
        <f>#REF!</f>
        <v>#REF!</v>
      </c>
      <c r="Q61" s="180" t="e">
        <f>#REF!</f>
        <v>#REF!</v>
      </c>
      <c r="R61" s="175" t="e">
        <f>#REF!</f>
        <v>#REF!</v>
      </c>
      <c r="S61" s="1" t="e">
        <f>#REF!</f>
        <v>#REF!</v>
      </c>
      <c r="W61" s="26" t="e">
        <f t="shared" si="0"/>
        <v>#REF!</v>
      </c>
      <c r="X61" s="26" t="e">
        <f t="shared" si="1"/>
        <v>#REF!</v>
      </c>
      <c r="Y61" s="27" t="e">
        <f t="shared" si="2"/>
        <v>#REF!</v>
      </c>
      <c r="Z61" s="24" t="e">
        <f t="shared" si="4"/>
        <v>#REF!</v>
      </c>
      <c r="AA61" s="25" t="e">
        <f>IF(AND(#REF!&lt;&gt;0,#REF!=#REF!),TRUE,FALSE)</f>
        <v>#REF!</v>
      </c>
      <c r="AB61" s="25" t="e">
        <f>IF(AND(#REF!&lt;&gt;0,#REF!=#REF!),TRUE,FALSE)</f>
        <v>#REF!</v>
      </c>
      <c r="AC61" s="25" t="e">
        <f>IF(AND(#REF!&lt;&gt;0,#REF!=#REF!),TRUE,FALSE)</f>
        <v>#REF!</v>
      </c>
      <c r="AD61" s="25" t="e">
        <f>IF(AND(#REF!&lt;&gt;0,#REF!=#REF!),TRUE,FALSE)</f>
        <v>#REF!</v>
      </c>
      <c r="AE61" s="25" t="e">
        <f>IF(AND(#REF!&lt;&gt;0,#REF!=#REF!),TRUE,FALSE)</f>
        <v>#REF!</v>
      </c>
      <c r="AF61" s="25" t="e">
        <f>IF(AND(#REF!&lt;&gt;0,#REF!=#REF!),TRUE,FALSE)</f>
        <v>#REF!</v>
      </c>
      <c r="AG61" s="25" t="e">
        <f>IF(AND(#REF!&lt;&gt;0,#REF!=#REF!),TRUE,FALSE)</f>
        <v>#REF!</v>
      </c>
      <c r="AH61" s="25" t="e">
        <f>IF(AND(#REF!&lt;&gt;0,#REF!=#REF!),TRUE,FALSE)</f>
        <v>#REF!</v>
      </c>
      <c r="AI61" s="25" t="e">
        <f>IF(AND(#REF!&lt;&gt;0,#REF!=#REF!),TRUE,FALSE)</f>
        <v>#REF!</v>
      </c>
      <c r="AJ61" s="25" t="e">
        <f t="shared" si="6"/>
        <v>#REF!</v>
      </c>
      <c r="AK61" s="25" t="e">
        <f t="shared" si="6"/>
        <v>#REF!</v>
      </c>
    </row>
    <row r="62" spans="1:37" ht="21.75" hidden="1" x14ac:dyDescent="0.25">
      <c r="A62" s="172" t="e">
        <f>#REF!</f>
        <v>#REF!</v>
      </c>
      <c r="B62" s="10" t="e">
        <f>#REF!</f>
        <v>#REF!</v>
      </c>
      <c r="C62" s="10" t="e">
        <f>#REF!</f>
        <v>#REF!</v>
      </c>
      <c r="D62" s="173" t="e">
        <f>#REF!</f>
        <v>#REF!</v>
      </c>
      <c r="E62" s="11" t="e">
        <f>#REF!</f>
        <v>#REF!</v>
      </c>
      <c r="F62" s="174" t="e">
        <f>#REF!</f>
        <v>#REF!</v>
      </c>
      <c r="G62" s="174" t="e">
        <f>#REF!</f>
        <v>#REF!</v>
      </c>
      <c r="H62" s="195" t="e">
        <f>#REF!</f>
        <v>#REF!</v>
      </c>
      <c r="I62" s="251" t="e">
        <f>#REF!</f>
        <v>#REF!</v>
      </c>
      <c r="J62" s="266" t="e">
        <f>#REF!</f>
        <v>#REF!</v>
      </c>
      <c r="K62" s="247" t="e">
        <f>#REF!</f>
        <v>#REF!</v>
      </c>
      <c r="L62" s="247" t="e">
        <f>#REF!</f>
        <v>#REF!</v>
      </c>
      <c r="M62" s="250" t="e">
        <f>#REF!</f>
        <v>#REF!</v>
      </c>
      <c r="N62" s="9" t="e">
        <f>#REF!</f>
        <v>#REF!</v>
      </c>
      <c r="O62" s="180" t="e">
        <f>#REF!</f>
        <v>#REF!</v>
      </c>
      <c r="P62" s="181" t="e">
        <f>#REF!</f>
        <v>#REF!</v>
      </c>
      <c r="Q62" s="180" t="e">
        <f>#REF!</f>
        <v>#REF!</v>
      </c>
      <c r="R62" s="175" t="e">
        <f>#REF!</f>
        <v>#REF!</v>
      </c>
      <c r="S62" s="1" t="e">
        <f>#REF!</f>
        <v>#REF!</v>
      </c>
      <c r="W62" s="26" t="e">
        <f t="shared" si="0"/>
        <v>#REF!</v>
      </c>
      <c r="X62" s="26" t="e">
        <f t="shared" si="1"/>
        <v>#REF!</v>
      </c>
      <c r="Y62" s="27" t="e">
        <f t="shared" si="2"/>
        <v>#REF!</v>
      </c>
      <c r="Z62" s="24" t="e">
        <f t="shared" si="4"/>
        <v>#REF!</v>
      </c>
      <c r="AA62" s="25" t="e">
        <f>IF(AND(#REF!&lt;&gt;0,#REF!=#REF!),TRUE,FALSE)</f>
        <v>#REF!</v>
      </c>
      <c r="AB62" s="25" t="e">
        <f>IF(AND(#REF!&lt;&gt;0,#REF!=#REF!),TRUE,FALSE)</f>
        <v>#REF!</v>
      </c>
      <c r="AC62" s="25" t="e">
        <f>IF(AND(#REF!&lt;&gt;0,#REF!=#REF!),TRUE,FALSE)</f>
        <v>#REF!</v>
      </c>
      <c r="AD62" s="25" t="e">
        <f>IF(AND(#REF!&lt;&gt;0,#REF!=#REF!),TRUE,FALSE)</f>
        <v>#REF!</v>
      </c>
      <c r="AE62" s="25" t="e">
        <f>IF(AND(#REF!&lt;&gt;0,#REF!=#REF!),TRUE,FALSE)</f>
        <v>#REF!</v>
      </c>
      <c r="AF62" s="25" t="e">
        <f>IF(AND(#REF!&lt;&gt;0,#REF!=#REF!),TRUE,FALSE)</f>
        <v>#REF!</v>
      </c>
      <c r="AG62" s="25" t="e">
        <f>IF(AND(#REF!&lt;&gt;0,#REF!=#REF!),TRUE,FALSE)</f>
        <v>#REF!</v>
      </c>
      <c r="AH62" s="25" t="e">
        <f>IF(AND(#REF!&lt;&gt;0,#REF!=#REF!),TRUE,FALSE)</f>
        <v>#REF!</v>
      </c>
      <c r="AI62" s="25" t="e">
        <f>IF(AND(#REF!&lt;&gt;0,#REF!=#REF!),TRUE,FALSE)</f>
        <v>#REF!</v>
      </c>
      <c r="AJ62" s="25" t="e">
        <f t="shared" si="6"/>
        <v>#REF!</v>
      </c>
      <c r="AK62" s="25" t="e">
        <f t="shared" si="6"/>
        <v>#REF!</v>
      </c>
    </row>
    <row r="63" spans="1:37" ht="21.75" hidden="1" x14ac:dyDescent="0.25">
      <c r="A63" s="172" t="e">
        <f>#REF!</f>
        <v>#REF!</v>
      </c>
      <c r="B63" s="10" t="e">
        <f>#REF!</f>
        <v>#REF!</v>
      </c>
      <c r="C63" s="10" t="e">
        <f>#REF!</f>
        <v>#REF!</v>
      </c>
      <c r="D63" s="173" t="e">
        <f>#REF!</f>
        <v>#REF!</v>
      </c>
      <c r="E63" s="11" t="e">
        <f>#REF!</f>
        <v>#REF!</v>
      </c>
      <c r="F63" s="174" t="e">
        <f>#REF!</f>
        <v>#REF!</v>
      </c>
      <c r="G63" s="174" t="e">
        <f>#REF!</f>
        <v>#REF!</v>
      </c>
      <c r="H63" s="195" t="e">
        <f>#REF!</f>
        <v>#REF!</v>
      </c>
      <c r="I63" s="251" t="e">
        <f>#REF!</f>
        <v>#REF!</v>
      </c>
      <c r="J63" s="266" t="e">
        <f>#REF!</f>
        <v>#REF!</v>
      </c>
      <c r="K63" s="247" t="e">
        <f>#REF!</f>
        <v>#REF!</v>
      </c>
      <c r="L63" s="247" t="e">
        <f>#REF!</f>
        <v>#REF!</v>
      </c>
      <c r="M63" s="250" t="e">
        <f>#REF!</f>
        <v>#REF!</v>
      </c>
      <c r="N63" s="9" t="e">
        <f>#REF!</f>
        <v>#REF!</v>
      </c>
      <c r="O63" s="180" t="e">
        <f>#REF!</f>
        <v>#REF!</v>
      </c>
      <c r="P63" s="181" t="e">
        <f>#REF!</f>
        <v>#REF!</v>
      </c>
      <c r="Q63" s="180" t="e">
        <f>#REF!</f>
        <v>#REF!</v>
      </c>
      <c r="R63" s="175" t="e">
        <f>#REF!</f>
        <v>#REF!</v>
      </c>
      <c r="S63" s="1" t="e">
        <f>#REF!</f>
        <v>#REF!</v>
      </c>
      <c r="W63" s="26" t="e">
        <f t="shared" si="0"/>
        <v>#REF!</v>
      </c>
      <c r="X63" s="26" t="e">
        <f t="shared" si="1"/>
        <v>#REF!</v>
      </c>
      <c r="Y63" s="27" t="e">
        <f t="shared" si="2"/>
        <v>#REF!</v>
      </c>
      <c r="Z63" s="24" t="e">
        <f t="shared" si="4"/>
        <v>#REF!</v>
      </c>
      <c r="AA63" s="25" t="e">
        <f>IF(AND(#REF!&lt;&gt;0,#REF!=#REF!),TRUE,FALSE)</f>
        <v>#REF!</v>
      </c>
      <c r="AB63" s="25" t="e">
        <f>IF(AND(#REF!&lt;&gt;0,#REF!=#REF!),TRUE,FALSE)</f>
        <v>#REF!</v>
      </c>
      <c r="AC63" s="25" t="e">
        <f>IF(AND(#REF!&lt;&gt;0,#REF!=#REF!),TRUE,FALSE)</f>
        <v>#REF!</v>
      </c>
      <c r="AD63" s="25" t="e">
        <f>IF(AND(#REF!&lt;&gt;0,#REF!=#REF!),TRUE,FALSE)</f>
        <v>#REF!</v>
      </c>
      <c r="AE63" s="25" t="e">
        <f>IF(AND(#REF!&lt;&gt;0,#REF!=#REF!),TRUE,FALSE)</f>
        <v>#REF!</v>
      </c>
      <c r="AF63" s="25" t="e">
        <f>IF(AND(#REF!&lt;&gt;0,#REF!=#REF!),TRUE,FALSE)</f>
        <v>#REF!</v>
      </c>
      <c r="AG63" s="25" t="e">
        <f>IF(AND(#REF!&lt;&gt;0,#REF!=#REF!),TRUE,FALSE)</f>
        <v>#REF!</v>
      </c>
      <c r="AH63" s="25" t="e">
        <f>IF(AND(#REF!&lt;&gt;0,#REF!=#REF!),TRUE,FALSE)</f>
        <v>#REF!</v>
      </c>
      <c r="AI63" s="25" t="e">
        <f>IF(AND(#REF!&lt;&gt;0,#REF!=#REF!),TRUE,FALSE)</f>
        <v>#REF!</v>
      </c>
      <c r="AJ63" s="25" t="e">
        <f t="shared" si="6"/>
        <v>#REF!</v>
      </c>
      <c r="AK63" s="25" t="e">
        <f t="shared" si="6"/>
        <v>#REF!</v>
      </c>
    </row>
    <row r="64" spans="1:37" ht="21.75" hidden="1" x14ac:dyDescent="0.25">
      <c r="A64" s="172" t="e">
        <f>#REF!</f>
        <v>#REF!</v>
      </c>
      <c r="B64" s="10" t="e">
        <f>#REF!</f>
        <v>#REF!</v>
      </c>
      <c r="C64" s="10" t="e">
        <f>#REF!</f>
        <v>#REF!</v>
      </c>
      <c r="D64" s="173" t="e">
        <f>#REF!</f>
        <v>#REF!</v>
      </c>
      <c r="E64" s="11" t="e">
        <f>#REF!</f>
        <v>#REF!</v>
      </c>
      <c r="F64" s="174" t="e">
        <f>#REF!</f>
        <v>#REF!</v>
      </c>
      <c r="G64" s="174" t="e">
        <f>#REF!</f>
        <v>#REF!</v>
      </c>
      <c r="H64" s="195" t="e">
        <f>#REF!</f>
        <v>#REF!</v>
      </c>
      <c r="I64" s="251" t="e">
        <f>#REF!</f>
        <v>#REF!</v>
      </c>
      <c r="J64" s="266" t="e">
        <f>#REF!</f>
        <v>#REF!</v>
      </c>
      <c r="K64" s="247" t="e">
        <f>#REF!</f>
        <v>#REF!</v>
      </c>
      <c r="L64" s="247" t="e">
        <f>#REF!</f>
        <v>#REF!</v>
      </c>
      <c r="M64" s="250" t="e">
        <f>#REF!</f>
        <v>#REF!</v>
      </c>
      <c r="N64" s="9" t="e">
        <f>#REF!</f>
        <v>#REF!</v>
      </c>
      <c r="O64" s="180" t="e">
        <f>#REF!</f>
        <v>#REF!</v>
      </c>
      <c r="P64" s="181" t="e">
        <f>#REF!</f>
        <v>#REF!</v>
      </c>
      <c r="Q64" s="180" t="e">
        <f>#REF!</f>
        <v>#REF!</v>
      </c>
      <c r="R64" s="175" t="e">
        <f>#REF!</f>
        <v>#REF!</v>
      </c>
      <c r="S64" s="1" t="e">
        <f>#REF!</f>
        <v>#REF!</v>
      </c>
      <c r="W64" s="26" t="e">
        <f t="shared" si="0"/>
        <v>#REF!</v>
      </c>
      <c r="X64" s="26" t="e">
        <f t="shared" si="1"/>
        <v>#REF!</v>
      </c>
      <c r="Y64" s="27" t="e">
        <f t="shared" si="2"/>
        <v>#REF!</v>
      </c>
      <c r="Z64" s="24" t="e">
        <f t="shared" si="4"/>
        <v>#REF!</v>
      </c>
      <c r="AA64" s="25" t="e">
        <f>IF(AND(#REF!&lt;&gt;0,#REF!=#REF!),TRUE,FALSE)</f>
        <v>#REF!</v>
      </c>
      <c r="AB64" s="25" t="e">
        <f>IF(AND(#REF!&lt;&gt;0,#REF!=#REF!),TRUE,FALSE)</f>
        <v>#REF!</v>
      </c>
      <c r="AC64" s="25" t="e">
        <f>IF(AND(#REF!&lt;&gt;0,#REF!=#REF!),TRUE,FALSE)</f>
        <v>#REF!</v>
      </c>
      <c r="AD64" s="25" t="e">
        <f>IF(AND(#REF!&lt;&gt;0,#REF!=#REF!),TRUE,FALSE)</f>
        <v>#REF!</v>
      </c>
      <c r="AE64" s="25" t="e">
        <f>IF(AND(#REF!&lt;&gt;0,#REF!=#REF!),TRUE,FALSE)</f>
        <v>#REF!</v>
      </c>
      <c r="AF64" s="25" t="e">
        <f>IF(AND(#REF!&lt;&gt;0,#REF!=#REF!),TRUE,FALSE)</f>
        <v>#REF!</v>
      </c>
      <c r="AG64" s="25" t="e">
        <f>IF(AND(#REF!&lt;&gt;0,#REF!=#REF!),TRUE,FALSE)</f>
        <v>#REF!</v>
      </c>
      <c r="AH64" s="25" t="e">
        <f>IF(AND(#REF!&lt;&gt;0,#REF!=#REF!),TRUE,FALSE)</f>
        <v>#REF!</v>
      </c>
      <c r="AI64" s="25" t="e">
        <f>IF(AND(#REF!&lt;&gt;0,#REF!=#REF!),TRUE,FALSE)</f>
        <v>#REF!</v>
      </c>
      <c r="AJ64" s="25" t="e">
        <f t="shared" si="6"/>
        <v>#REF!</v>
      </c>
      <c r="AK64" s="25" t="e">
        <f t="shared" si="6"/>
        <v>#REF!</v>
      </c>
    </row>
    <row r="65" spans="1:37" ht="21.75" hidden="1" x14ac:dyDescent="0.25">
      <c r="A65" s="172" t="e">
        <f>#REF!</f>
        <v>#REF!</v>
      </c>
      <c r="B65" s="10" t="e">
        <f>#REF!</f>
        <v>#REF!</v>
      </c>
      <c r="C65" s="10" t="e">
        <f>#REF!</f>
        <v>#REF!</v>
      </c>
      <c r="D65" s="173" t="e">
        <f>#REF!</f>
        <v>#REF!</v>
      </c>
      <c r="E65" s="11" t="e">
        <f>#REF!</f>
        <v>#REF!</v>
      </c>
      <c r="F65" s="174" t="e">
        <f>#REF!</f>
        <v>#REF!</v>
      </c>
      <c r="G65" s="174" t="e">
        <f>#REF!</f>
        <v>#REF!</v>
      </c>
      <c r="H65" s="195" t="e">
        <f>#REF!</f>
        <v>#REF!</v>
      </c>
      <c r="I65" s="251" t="e">
        <f>#REF!</f>
        <v>#REF!</v>
      </c>
      <c r="J65" s="266" t="e">
        <f>#REF!</f>
        <v>#REF!</v>
      </c>
      <c r="K65" s="247" t="e">
        <f>#REF!</f>
        <v>#REF!</v>
      </c>
      <c r="L65" s="247" t="e">
        <f>#REF!</f>
        <v>#REF!</v>
      </c>
      <c r="M65" s="250" t="e">
        <f>#REF!</f>
        <v>#REF!</v>
      </c>
      <c r="N65" s="9" t="e">
        <f>#REF!</f>
        <v>#REF!</v>
      </c>
      <c r="O65" s="180" t="e">
        <f>#REF!</f>
        <v>#REF!</v>
      </c>
      <c r="P65" s="181" t="e">
        <f>#REF!</f>
        <v>#REF!</v>
      </c>
      <c r="Q65" s="180" t="e">
        <f>#REF!</f>
        <v>#REF!</v>
      </c>
      <c r="R65" s="175" t="e">
        <f>#REF!</f>
        <v>#REF!</v>
      </c>
      <c r="S65" s="1" t="e">
        <f>#REF!</f>
        <v>#REF!</v>
      </c>
      <c r="W65" s="26" t="e">
        <f t="shared" si="0"/>
        <v>#REF!</v>
      </c>
      <c r="X65" s="26" t="e">
        <f t="shared" si="1"/>
        <v>#REF!</v>
      </c>
      <c r="Y65" s="27" t="e">
        <f t="shared" si="2"/>
        <v>#REF!</v>
      </c>
      <c r="Z65" s="24" t="e">
        <f t="shared" si="4"/>
        <v>#REF!</v>
      </c>
      <c r="AA65" s="25" t="e">
        <f>IF(AND(#REF!&lt;&gt;0,#REF!=#REF!),TRUE,FALSE)</f>
        <v>#REF!</v>
      </c>
      <c r="AB65" s="25" t="e">
        <f>IF(AND(#REF!&lt;&gt;0,#REF!=#REF!),TRUE,FALSE)</f>
        <v>#REF!</v>
      </c>
      <c r="AC65" s="25" t="e">
        <f>IF(AND(#REF!&lt;&gt;0,#REF!=#REF!),TRUE,FALSE)</f>
        <v>#REF!</v>
      </c>
      <c r="AD65" s="25" t="e">
        <f>IF(AND(#REF!&lt;&gt;0,#REF!=#REF!),TRUE,FALSE)</f>
        <v>#REF!</v>
      </c>
      <c r="AE65" s="25" t="e">
        <f>IF(AND(#REF!&lt;&gt;0,#REF!=#REF!),TRUE,FALSE)</f>
        <v>#REF!</v>
      </c>
      <c r="AF65" s="25" t="e">
        <f>IF(AND(#REF!&lt;&gt;0,#REF!=#REF!),TRUE,FALSE)</f>
        <v>#REF!</v>
      </c>
      <c r="AG65" s="25" t="e">
        <f>IF(AND(#REF!&lt;&gt;0,#REF!=#REF!),TRUE,FALSE)</f>
        <v>#REF!</v>
      </c>
      <c r="AH65" s="25" t="e">
        <f>IF(AND(#REF!&lt;&gt;0,#REF!=#REF!),TRUE,FALSE)</f>
        <v>#REF!</v>
      </c>
      <c r="AI65" s="25" t="e">
        <f>IF(AND(#REF!&lt;&gt;0,#REF!=#REF!),TRUE,FALSE)</f>
        <v>#REF!</v>
      </c>
      <c r="AJ65" s="25" t="e">
        <f t="shared" si="6"/>
        <v>#REF!</v>
      </c>
      <c r="AK65" s="25" t="e">
        <f t="shared" si="6"/>
        <v>#REF!</v>
      </c>
    </row>
    <row r="66" spans="1:37" ht="21.75" hidden="1" x14ac:dyDescent="0.25">
      <c r="A66" s="172" t="e">
        <f>#REF!</f>
        <v>#REF!</v>
      </c>
      <c r="B66" s="10" t="e">
        <f>#REF!</f>
        <v>#REF!</v>
      </c>
      <c r="C66" s="10" t="e">
        <f>#REF!</f>
        <v>#REF!</v>
      </c>
      <c r="D66" s="173" t="e">
        <f>#REF!</f>
        <v>#REF!</v>
      </c>
      <c r="E66" s="11" t="e">
        <f>#REF!</f>
        <v>#REF!</v>
      </c>
      <c r="F66" s="174" t="e">
        <f>#REF!</f>
        <v>#REF!</v>
      </c>
      <c r="G66" s="174" t="e">
        <f>#REF!</f>
        <v>#REF!</v>
      </c>
      <c r="H66" s="195" t="e">
        <f>#REF!</f>
        <v>#REF!</v>
      </c>
      <c r="I66" s="251" t="e">
        <f>#REF!</f>
        <v>#REF!</v>
      </c>
      <c r="J66" s="266" t="e">
        <f>#REF!</f>
        <v>#REF!</v>
      </c>
      <c r="K66" s="247" t="e">
        <f>#REF!</f>
        <v>#REF!</v>
      </c>
      <c r="L66" s="247" t="e">
        <f>#REF!</f>
        <v>#REF!</v>
      </c>
      <c r="M66" s="250" t="e">
        <f>#REF!</f>
        <v>#REF!</v>
      </c>
      <c r="N66" s="9" t="e">
        <f>#REF!</f>
        <v>#REF!</v>
      </c>
      <c r="O66" s="180" t="e">
        <f>#REF!</f>
        <v>#REF!</v>
      </c>
      <c r="P66" s="181" t="e">
        <f>#REF!</f>
        <v>#REF!</v>
      </c>
      <c r="Q66" s="180" t="e">
        <f>#REF!</f>
        <v>#REF!</v>
      </c>
      <c r="R66" s="175" t="e">
        <f>#REF!</f>
        <v>#REF!</v>
      </c>
      <c r="S66" s="1" t="e">
        <f>#REF!</f>
        <v>#REF!</v>
      </c>
      <c r="W66" s="26" t="e">
        <f t="shared" si="0"/>
        <v>#REF!</v>
      </c>
      <c r="X66" s="26" t="e">
        <f t="shared" si="1"/>
        <v>#REF!</v>
      </c>
      <c r="Y66" s="27" t="e">
        <f t="shared" si="2"/>
        <v>#REF!</v>
      </c>
      <c r="Z66" s="24" t="e">
        <f t="shared" si="4"/>
        <v>#REF!</v>
      </c>
      <c r="AA66" s="25" t="e">
        <f>IF(AND(#REF!&lt;&gt;0,#REF!=#REF!),TRUE,FALSE)</f>
        <v>#REF!</v>
      </c>
      <c r="AB66" s="25" t="e">
        <f>IF(AND(#REF!&lt;&gt;0,#REF!=#REF!),TRUE,FALSE)</f>
        <v>#REF!</v>
      </c>
      <c r="AC66" s="25" t="e">
        <f>IF(AND(#REF!&lt;&gt;0,#REF!=#REF!),TRUE,FALSE)</f>
        <v>#REF!</v>
      </c>
      <c r="AD66" s="25" t="e">
        <f>IF(AND(#REF!&lt;&gt;0,#REF!=#REF!),TRUE,FALSE)</f>
        <v>#REF!</v>
      </c>
      <c r="AE66" s="25" t="e">
        <f>IF(AND(#REF!&lt;&gt;0,#REF!=#REF!),TRUE,FALSE)</f>
        <v>#REF!</v>
      </c>
      <c r="AF66" s="25" t="e">
        <f>IF(AND(#REF!&lt;&gt;0,#REF!=#REF!),TRUE,FALSE)</f>
        <v>#REF!</v>
      </c>
      <c r="AG66" s="25" t="e">
        <f>IF(AND(#REF!&lt;&gt;0,#REF!=#REF!),TRUE,FALSE)</f>
        <v>#REF!</v>
      </c>
      <c r="AH66" s="25" t="e">
        <f>IF(AND(#REF!&lt;&gt;0,#REF!=#REF!),TRUE,FALSE)</f>
        <v>#REF!</v>
      </c>
      <c r="AI66" s="25" t="e">
        <f>IF(AND(#REF!&lt;&gt;0,#REF!=#REF!),TRUE,FALSE)</f>
        <v>#REF!</v>
      </c>
      <c r="AJ66" s="25" t="e">
        <f t="shared" si="6"/>
        <v>#REF!</v>
      </c>
      <c r="AK66" s="25" t="e">
        <f t="shared" si="6"/>
        <v>#REF!</v>
      </c>
    </row>
    <row r="67" spans="1:37" ht="21.75" hidden="1" x14ac:dyDescent="0.25">
      <c r="A67" s="172" t="e">
        <f>#REF!</f>
        <v>#REF!</v>
      </c>
      <c r="B67" s="10" t="e">
        <f>#REF!</f>
        <v>#REF!</v>
      </c>
      <c r="C67" s="10" t="e">
        <f>#REF!</f>
        <v>#REF!</v>
      </c>
      <c r="D67" s="173" t="e">
        <f>#REF!</f>
        <v>#REF!</v>
      </c>
      <c r="E67" s="11" t="e">
        <f>#REF!</f>
        <v>#REF!</v>
      </c>
      <c r="F67" s="174" t="e">
        <f>#REF!</f>
        <v>#REF!</v>
      </c>
      <c r="G67" s="174" t="e">
        <f>#REF!</f>
        <v>#REF!</v>
      </c>
      <c r="H67" s="195" t="e">
        <f>#REF!</f>
        <v>#REF!</v>
      </c>
      <c r="I67" s="251" t="e">
        <f>#REF!</f>
        <v>#REF!</v>
      </c>
      <c r="J67" s="266" t="e">
        <f>#REF!</f>
        <v>#REF!</v>
      </c>
      <c r="K67" s="247" t="e">
        <f>#REF!</f>
        <v>#REF!</v>
      </c>
      <c r="L67" s="247" t="e">
        <f>#REF!</f>
        <v>#REF!</v>
      </c>
      <c r="M67" s="250" t="e">
        <f>#REF!</f>
        <v>#REF!</v>
      </c>
      <c r="N67" s="9" t="e">
        <f>#REF!</f>
        <v>#REF!</v>
      </c>
      <c r="O67" s="180" t="e">
        <f>#REF!</f>
        <v>#REF!</v>
      </c>
      <c r="P67" s="181" t="e">
        <f>#REF!</f>
        <v>#REF!</v>
      </c>
      <c r="Q67" s="180" t="e">
        <f>#REF!</f>
        <v>#REF!</v>
      </c>
      <c r="R67" s="175" t="e">
        <f>#REF!</f>
        <v>#REF!</v>
      </c>
      <c r="S67" s="1" t="e">
        <f>#REF!</f>
        <v>#REF!</v>
      </c>
      <c r="W67" s="26" t="e">
        <f t="shared" si="0"/>
        <v>#REF!</v>
      </c>
      <c r="X67" s="26" t="e">
        <f t="shared" si="1"/>
        <v>#REF!</v>
      </c>
      <c r="Y67" s="27" t="e">
        <f t="shared" si="2"/>
        <v>#REF!</v>
      </c>
      <c r="Z67" s="24" t="e">
        <f t="shared" si="4"/>
        <v>#REF!</v>
      </c>
      <c r="AA67" s="25" t="e">
        <f>IF(AND(#REF!&lt;&gt;0,#REF!=#REF!),TRUE,FALSE)</f>
        <v>#REF!</v>
      </c>
      <c r="AB67" s="25" t="e">
        <f>IF(AND(#REF!&lt;&gt;0,#REF!=#REF!),TRUE,FALSE)</f>
        <v>#REF!</v>
      </c>
      <c r="AC67" s="25" t="e">
        <f>IF(AND(#REF!&lt;&gt;0,#REF!=#REF!),TRUE,FALSE)</f>
        <v>#REF!</v>
      </c>
      <c r="AD67" s="25" t="e">
        <f>IF(AND(#REF!&lt;&gt;0,#REF!=#REF!),TRUE,FALSE)</f>
        <v>#REF!</v>
      </c>
      <c r="AE67" s="25" t="e">
        <f>IF(AND(#REF!&lt;&gt;0,#REF!=#REF!),TRUE,FALSE)</f>
        <v>#REF!</v>
      </c>
      <c r="AF67" s="25" t="e">
        <f>IF(AND(#REF!&lt;&gt;0,#REF!=#REF!),TRUE,FALSE)</f>
        <v>#REF!</v>
      </c>
      <c r="AG67" s="25" t="e">
        <f>IF(AND(#REF!&lt;&gt;0,#REF!=#REF!),TRUE,FALSE)</f>
        <v>#REF!</v>
      </c>
      <c r="AH67" s="25" t="e">
        <f>IF(AND(#REF!&lt;&gt;0,#REF!=#REF!),TRUE,FALSE)</f>
        <v>#REF!</v>
      </c>
      <c r="AI67" s="25" t="e">
        <f>IF(AND(#REF!&lt;&gt;0,#REF!=#REF!),TRUE,FALSE)</f>
        <v>#REF!</v>
      </c>
      <c r="AJ67" s="25" t="e">
        <f t="shared" si="6"/>
        <v>#REF!</v>
      </c>
      <c r="AK67" s="25" t="e">
        <f t="shared" si="6"/>
        <v>#REF!</v>
      </c>
    </row>
    <row r="68" spans="1:37" ht="21.75" hidden="1" x14ac:dyDescent="0.25">
      <c r="A68" s="172" t="e">
        <f>#REF!</f>
        <v>#REF!</v>
      </c>
      <c r="B68" s="10" t="e">
        <f>#REF!</f>
        <v>#REF!</v>
      </c>
      <c r="C68" s="10" t="e">
        <f>#REF!</f>
        <v>#REF!</v>
      </c>
      <c r="D68" s="173" t="e">
        <f>#REF!</f>
        <v>#REF!</v>
      </c>
      <c r="E68" s="11" t="e">
        <f>#REF!</f>
        <v>#REF!</v>
      </c>
      <c r="F68" s="174" t="e">
        <f>#REF!</f>
        <v>#REF!</v>
      </c>
      <c r="G68" s="174" t="e">
        <f>#REF!</f>
        <v>#REF!</v>
      </c>
      <c r="H68" s="195" t="e">
        <f>#REF!</f>
        <v>#REF!</v>
      </c>
      <c r="I68" s="251" t="e">
        <f>#REF!</f>
        <v>#REF!</v>
      </c>
      <c r="J68" s="266" t="e">
        <f>#REF!</f>
        <v>#REF!</v>
      </c>
      <c r="K68" s="247" t="e">
        <f>#REF!</f>
        <v>#REF!</v>
      </c>
      <c r="L68" s="247" t="e">
        <f>#REF!</f>
        <v>#REF!</v>
      </c>
      <c r="M68" s="250" t="e">
        <f>#REF!</f>
        <v>#REF!</v>
      </c>
      <c r="N68" s="9" t="e">
        <f>#REF!</f>
        <v>#REF!</v>
      </c>
      <c r="O68" s="180" t="e">
        <f>#REF!</f>
        <v>#REF!</v>
      </c>
      <c r="P68" s="181" t="e">
        <f>#REF!</f>
        <v>#REF!</v>
      </c>
      <c r="Q68" s="180" t="e">
        <f>#REF!</f>
        <v>#REF!</v>
      </c>
      <c r="R68" s="175" t="e">
        <f>#REF!</f>
        <v>#REF!</v>
      </c>
      <c r="S68" s="1" t="e">
        <f>#REF!</f>
        <v>#REF!</v>
      </c>
      <c r="W68" s="26" t="e">
        <f t="shared" ref="W68:W131" si="7">IF(AND(F68=F69,I68=I69,Z68=FALSE),"ÇAKIŞMA "," ")</f>
        <v>#REF!</v>
      </c>
      <c r="X68" s="26" t="e">
        <f t="shared" ref="X68:X131" si="8">IF(AND(J68=J69,I68=I69,Z68=FALSE),"ÇAKIŞMA "," ")</f>
        <v>#REF!</v>
      </c>
      <c r="Y68" s="27" t="e">
        <f t="shared" ref="Y68:Y131" si="9">IF(AND(C68=C69,B68=B69,I68=I69,Z68=FALSE),"ÇAKIŞMA "," ")</f>
        <v>#REF!</v>
      </c>
      <c r="Z68" s="24" t="e">
        <f t="shared" si="4"/>
        <v>#REF!</v>
      </c>
      <c r="AA68" s="25" t="e">
        <f>IF(AND(#REF!&lt;&gt;0,#REF!=#REF!),TRUE,FALSE)</f>
        <v>#REF!</v>
      </c>
      <c r="AB68" s="25" t="e">
        <f>IF(AND(#REF!&lt;&gt;0,#REF!=#REF!),TRUE,FALSE)</f>
        <v>#REF!</v>
      </c>
      <c r="AC68" s="25" t="e">
        <f>IF(AND(#REF!&lt;&gt;0,#REF!=#REF!),TRUE,FALSE)</f>
        <v>#REF!</v>
      </c>
      <c r="AD68" s="25" t="e">
        <f>IF(AND(#REF!&lt;&gt;0,#REF!=#REF!),TRUE,FALSE)</f>
        <v>#REF!</v>
      </c>
      <c r="AE68" s="25" t="e">
        <f>IF(AND(#REF!&lt;&gt;0,#REF!=#REF!),TRUE,FALSE)</f>
        <v>#REF!</v>
      </c>
      <c r="AF68" s="25" t="e">
        <f>IF(AND(#REF!&lt;&gt;0,#REF!=#REF!),TRUE,FALSE)</f>
        <v>#REF!</v>
      </c>
      <c r="AG68" s="25" t="e">
        <f>IF(AND(#REF!&lt;&gt;0,#REF!=#REF!),TRUE,FALSE)</f>
        <v>#REF!</v>
      </c>
      <c r="AH68" s="25" t="e">
        <f>IF(AND(#REF!&lt;&gt;0,#REF!=#REF!),TRUE,FALSE)</f>
        <v>#REF!</v>
      </c>
      <c r="AI68" s="25" t="e">
        <f>IF(AND(#REF!&lt;&gt;0,#REF!=#REF!),TRUE,FALSE)</f>
        <v>#REF!</v>
      </c>
      <c r="AJ68" s="25" t="e">
        <f t="shared" si="6"/>
        <v>#REF!</v>
      </c>
      <c r="AK68" s="25" t="e">
        <f t="shared" si="6"/>
        <v>#REF!</v>
      </c>
    </row>
    <row r="69" spans="1:37" ht="21.75" hidden="1" x14ac:dyDescent="0.25">
      <c r="A69" s="172" t="e">
        <f>#REF!</f>
        <v>#REF!</v>
      </c>
      <c r="B69" s="10" t="e">
        <f>#REF!</f>
        <v>#REF!</v>
      </c>
      <c r="C69" s="10" t="e">
        <f>#REF!</f>
        <v>#REF!</v>
      </c>
      <c r="D69" s="173" t="e">
        <f>#REF!</f>
        <v>#REF!</v>
      </c>
      <c r="E69" s="11" t="e">
        <f>#REF!</f>
        <v>#REF!</v>
      </c>
      <c r="F69" s="174" t="e">
        <f>#REF!</f>
        <v>#REF!</v>
      </c>
      <c r="G69" s="174" t="e">
        <f>#REF!</f>
        <v>#REF!</v>
      </c>
      <c r="H69" s="195" t="e">
        <f>#REF!</f>
        <v>#REF!</v>
      </c>
      <c r="I69" s="251" t="e">
        <f>#REF!</f>
        <v>#REF!</v>
      </c>
      <c r="J69" s="266" t="e">
        <f>#REF!</f>
        <v>#REF!</v>
      </c>
      <c r="K69" s="247" t="e">
        <f>#REF!</f>
        <v>#REF!</v>
      </c>
      <c r="L69" s="247" t="e">
        <f>#REF!</f>
        <v>#REF!</v>
      </c>
      <c r="M69" s="250" t="e">
        <f>#REF!</f>
        <v>#REF!</v>
      </c>
      <c r="N69" s="9" t="e">
        <f>#REF!</f>
        <v>#REF!</v>
      </c>
      <c r="O69" s="180" t="e">
        <f>#REF!</f>
        <v>#REF!</v>
      </c>
      <c r="P69" s="181" t="e">
        <f>#REF!</f>
        <v>#REF!</v>
      </c>
      <c r="Q69" s="180" t="e">
        <f>#REF!</f>
        <v>#REF!</v>
      </c>
      <c r="R69" s="175" t="e">
        <f>#REF!</f>
        <v>#REF!</v>
      </c>
      <c r="S69" s="1" t="e">
        <f>#REF!</f>
        <v>#REF!</v>
      </c>
      <c r="W69" s="26" t="e">
        <f t="shared" si="7"/>
        <v>#REF!</v>
      </c>
      <c r="X69" s="26" t="e">
        <f t="shared" si="8"/>
        <v>#REF!</v>
      </c>
      <c r="Y69" s="27" t="e">
        <f t="shared" si="9"/>
        <v>#REF!</v>
      </c>
      <c r="Z69" s="24" t="e">
        <f t="shared" ref="Z69:Z132" si="10">AND(AA69=FALSE,AB69=FALSE,AC69=FALSE,AD69=FALSE,AE69=FALSE,AF69=FALSE,AG69=FALSE,AH69=FALSE,AI69=FALSE,AJ69=FALSE,AK69=FALSE)</f>
        <v>#REF!</v>
      </c>
      <c r="AA69" s="25" t="e">
        <f>IF(AND(#REF!&lt;&gt;0,#REF!=#REF!),TRUE,FALSE)</f>
        <v>#REF!</v>
      </c>
      <c r="AB69" s="25" t="e">
        <f>IF(AND(#REF!&lt;&gt;0,#REF!=#REF!),TRUE,FALSE)</f>
        <v>#REF!</v>
      </c>
      <c r="AC69" s="25" t="e">
        <f>IF(AND(#REF!&lt;&gt;0,#REF!=#REF!),TRUE,FALSE)</f>
        <v>#REF!</v>
      </c>
      <c r="AD69" s="25" t="e">
        <f>IF(AND(#REF!&lt;&gt;0,#REF!=#REF!),TRUE,FALSE)</f>
        <v>#REF!</v>
      </c>
      <c r="AE69" s="25" t="e">
        <f>IF(AND(#REF!&lt;&gt;0,#REF!=#REF!),TRUE,FALSE)</f>
        <v>#REF!</v>
      </c>
      <c r="AF69" s="25" t="e">
        <f>IF(AND(#REF!&lt;&gt;0,#REF!=#REF!),TRUE,FALSE)</f>
        <v>#REF!</v>
      </c>
      <c r="AG69" s="25" t="e">
        <f>IF(AND(#REF!&lt;&gt;0,#REF!=#REF!),TRUE,FALSE)</f>
        <v>#REF!</v>
      </c>
      <c r="AH69" s="25" t="e">
        <f>IF(AND(#REF!&lt;&gt;0,#REF!=#REF!),TRUE,FALSE)</f>
        <v>#REF!</v>
      </c>
      <c r="AI69" s="25" t="e">
        <f>IF(AND(#REF!&lt;&gt;0,#REF!=#REF!),TRUE,FALSE)</f>
        <v>#REF!</v>
      </c>
      <c r="AJ69" s="25" t="e">
        <f t="shared" si="6"/>
        <v>#REF!</v>
      </c>
      <c r="AK69" s="25" t="e">
        <f t="shared" si="6"/>
        <v>#REF!</v>
      </c>
    </row>
    <row r="70" spans="1:37" ht="21.75" hidden="1" x14ac:dyDescent="0.25">
      <c r="A70" s="172" t="e">
        <f>#REF!</f>
        <v>#REF!</v>
      </c>
      <c r="B70" s="10" t="e">
        <f>#REF!</f>
        <v>#REF!</v>
      </c>
      <c r="C70" s="10" t="e">
        <f>#REF!</f>
        <v>#REF!</v>
      </c>
      <c r="D70" s="173" t="e">
        <f>#REF!</f>
        <v>#REF!</v>
      </c>
      <c r="E70" s="11" t="e">
        <f>#REF!</f>
        <v>#REF!</v>
      </c>
      <c r="F70" s="174" t="e">
        <f>#REF!</f>
        <v>#REF!</v>
      </c>
      <c r="G70" s="174" t="e">
        <f>#REF!</f>
        <v>#REF!</v>
      </c>
      <c r="H70" s="195" t="e">
        <f>#REF!</f>
        <v>#REF!</v>
      </c>
      <c r="I70" s="251" t="e">
        <f>#REF!</f>
        <v>#REF!</v>
      </c>
      <c r="J70" s="266" t="e">
        <f>#REF!</f>
        <v>#REF!</v>
      </c>
      <c r="K70" s="247" t="e">
        <f>#REF!</f>
        <v>#REF!</v>
      </c>
      <c r="L70" s="247" t="e">
        <f>#REF!</f>
        <v>#REF!</v>
      </c>
      <c r="M70" s="250" t="e">
        <f>#REF!</f>
        <v>#REF!</v>
      </c>
      <c r="N70" s="9" t="e">
        <f>#REF!</f>
        <v>#REF!</v>
      </c>
      <c r="O70" s="180" t="e">
        <f>#REF!</f>
        <v>#REF!</v>
      </c>
      <c r="P70" s="181" t="e">
        <f>#REF!</f>
        <v>#REF!</v>
      </c>
      <c r="Q70" s="180" t="e">
        <f>#REF!</f>
        <v>#REF!</v>
      </c>
      <c r="R70" s="175" t="e">
        <f>#REF!</f>
        <v>#REF!</v>
      </c>
      <c r="S70" s="1" t="e">
        <f>#REF!</f>
        <v>#REF!</v>
      </c>
      <c r="W70" s="26" t="e">
        <f t="shared" si="7"/>
        <v>#REF!</v>
      </c>
      <c r="X70" s="26" t="e">
        <f t="shared" si="8"/>
        <v>#REF!</v>
      </c>
      <c r="Y70" s="27" t="e">
        <f t="shared" si="9"/>
        <v>#REF!</v>
      </c>
      <c r="Z70" s="24" t="e">
        <f t="shared" si="10"/>
        <v>#REF!</v>
      </c>
      <c r="AA70" s="25" t="e">
        <f>IF(AND(#REF!&lt;&gt;0,#REF!=#REF!),TRUE,FALSE)</f>
        <v>#REF!</v>
      </c>
      <c r="AB70" s="25" t="e">
        <f>IF(AND(#REF!&lt;&gt;0,#REF!=#REF!),TRUE,FALSE)</f>
        <v>#REF!</v>
      </c>
      <c r="AC70" s="25" t="e">
        <f>IF(AND(#REF!&lt;&gt;0,#REF!=#REF!),TRUE,FALSE)</f>
        <v>#REF!</v>
      </c>
      <c r="AD70" s="25" t="e">
        <f>IF(AND(#REF!&lt;&gt;0,#REF!=#REF!),TRUE,FALSE)</f>
        <v>#REF!</v>
      </c>
      <c r="AE70" s="25" t="e">
        <f>IF(AND(#REF!&lt;&gt;0,#REF!=#REF!),TRUE,FALSE)</f>
        <v>#REF!</v>
      </c>
      <c r="AF70" s="25" t="e">
        <f>IF(AND(#REF!&lt;&gt;0,#REF!=#REF!),TRUE,FALSE)</f>
        <v>#REF!</v>
      </c>
      <c r="AG70" s="25" t="e">
        <f>IF(AND(#REF!&lt;&gt;0,#REF!=#REF!),TRUE,FALSE)</f>
        <v>#REF!</v>
      </c>
      <c r="AH70" s="25" t="e">
        <f>IF(AND(#REF!&lt;&gt;0,#REF!=#REF!),TRUE,FALSE)</f>
        <v>#REF!</v>
      </c>
      <c r="AI70" s="25" t="e">
        <f>IF(AND(#REF!&lt;&gt;0,#REF!=#REF!),TRUE,FALSE)</f>
        <v>#REF!</v>
      </c>
      <c r="AJ70" s="25" t="e">
        <f t="shared" si="6"/>
        <v>#REF!</v>
      </c>
      <c r="AK70" s="25" t="e">
        <f t="shared" si="6"/>
        <v>#REF!</v>
      </c>
    </row>
    <row r="71" spans="1:37" ht="21.75" hidden="1" x14ac:dyDescent="0.25">
      <c r="A71" s="172" t="e">
        <f>#REF!</f>
        <v>#REF!</v>
      </c>
      <c r="B71" s="10" t="e">
        <f>#REF!</f>
        <v>#REF!</v>
      </c>
      <c r="C71" s="10" t="e">
        <f>#REF!</f>
        <v>#REF!</v>
      </c>
      <c r="D71" s="173" t="e">
        <f>#REF!</f>
        <v>#REF!</v>
      </c>
      <c r="E71" s="11" t="e">
        <f>#REF!</f>
        <v>#REF!</v>
      </c>
      <c r="F71" s="174" t="e">
        <f>#REF!</f>
        <v>#REF!</v>
      </c>
      <c r="G71" s="174" t="e">
        <f>#REF!</f>
        <v>#REF!</v>
      </c>
      <c r="H71" s="195" t="e">
        <f>#REF!</f>
        <v>#REF!</v>
      </c>
      <c r="I71" s="251" t="e">
        <f>#REF!</f>
        <v>#REF!</v>
      </c>
      <c r="J71" s="266" t="e">
        <f>#REF!</f>
        <v>#REF!</v>
      </c>
      <c r="K71" s="247" t="e">
        <f>#REF!</f>
        <v>#REF!</v>
      </c>
      <c r="L71" s="247" t="e">
        <f>#REF!</f>
        <v>#REF!</v>
      </c>
      <c r="M71" s="250" t="e">
        <f>#REF!</f>
        <v>#REF!</v>
      </c>
      <c r="N71" s="9" t="e">
        <f>#REF!</f>
        <v>#REF!</v>
      </c>
      <c r="O71" s="180" t="e">
        <f>#REF!</f>
        <v>#REF!</v>
      </c>
      <c r="P71" s="181" t="e">
        <f>#REF!</f>
        <v>#REF!</v>
      </c>
      <c r="Q71" s="180" t="e">
        <f>#REF!</f>
        <v>#REF!</v>
      </c>
      <c r="R71" s="175" t="e">
        <f>#REF!</f>
        <v>#REF!</v>
      </c>
      <c r="S71" s="1" t="e">
        <f>#REF!</f>
        <v>#REF!</v>
      </c>
      <c r="W71" s="26" t="e">
        <f t="shared" si="7"/>
        <v>#REF!</v>
      </c>
      <c r="X71" s="26" t="e">
        <f t="shared" si="8"/>
        <v>#REF!</v>
      </c>
      <c r="Y71" s="27" t="e">
        <f t="shared" si="9"/>
        <v>#REF!</v>
      </c>
      <c r="Z71" s="24" t="e">
        <f t="shared" si="10"/>
        <v>#REF!</v>
      </c>
      <c r="AA71" s="25" t="e">
        <f>IF(AND(#REF!&lt;&gt;0,#REF!=#REF!),TRUE,FALSE)</f>
        <v>#REF!</v>
      </c>
      <c r="AB71" s="25" t="e">
        <f>IF(AND(#REF!&lt;&gt;0,#REF!=#REF!),TRUE,FALSE)</f>
        <v>#REF!</v>
      </c>
      <c r="AC71" s="25" t="e">
        <f>IF(AND(#REF!&lt;&gt;0,#REF!=#REF!),TRUE,FALSE)</f>
        <v>#REF!</v>
      </c>
      <c r="AD71" s="25" t="e">
        <f>IF(AND(#REF!&lt;&gt;0,#REF!=#REF!),TRUE,FALSE)</f>
        <v>#REF!</v>
      </c>
      <c r="AE71" s="25" t="e">
        <f>IF(AND(#REF!&lt;&gt;0,#REF!=#REF!),TRUE,FALSE)</f>
        <v>#REF!</v>
      </c>
      <c r="AF71" s="25" t="e">
        <f>IF(AND(#REF!&lt;&gt;0,#REF!=#REF!),TRUE,FALSE)</f>
        <v>#REF!</v>
      </c>
      <c r="AG71" s="25" t="e">
        <f>IF(AND(#REF!&lt;&gt;0,#REF!=#REF!),TRUE,FALSE)</f>
        <v>#REF!</v>
      </c>
      <c r="AH71" s="25" t="e">
        <f>IF(AND(#REF!&lt;&gt;0,#REF!=#REF!),TRUE,FALSE)</f>
        <v>#REF!</v>
      </c>
      <c r="AI71" s="25" t="e">
        <f>IF(AND(#REF!&lt;&gt;0,#REF!=#REF!),TRUE,FALSE)</f>
        <v>#REF!</v>
      </c>
      <c r="AJ71" s="25" t="e">
        <f t="shared" si="6"/>
        <v>#REF!</v>
      </c>
      <c r="AK71" s="25" t="e">
        <f t="shared" si="6"/>
        <v>#REF!</v>
      </c>
    </row>
    <row r="72" spans="1:37" ht="21.75" hidden="1" x14ac:dyDescent="0.25">
      <c r="A72" s="172" t="e">
        <f>#REF!</f>
        <v>#REF!</v>
      </c>
      <c r="B72" s="10" t="e">
        <f>#REF!</f>
        <v>#REF!</v>
      </c>
      <c r="C72" s="10" t="e">
        <f>#REF!</f>
        <v>#REF!</v>
      </c>
      <c r="D72" s="173" t="e">
        <f>#REF!</f>
        <v>#REF!</v>
      </c>
      <c r="E72" s="11" t="e">
        <f>#REF!</f>
        <v>#REF!</v>
      </c>
      <c r="F72" s="174" t="e">
        <f>#REF!</f>
        <v>#REF!</v>
      </c>
      <c r="G72" s="174" t="e">
        <f>#REF!</f>
        <v>#REF!</v>
      </c>
      <c r="H72" s="195" t="e">
        <f>#REF!</f>
        <v>#REF!</v>
      </c>
      <c r="I72" s="251" t="e">
        <f>#REF!</f>
        <v>#REF!</v>
      </c>
      <c r="J72" s="266" t="e">
        <f>#REF!</f>
        <v>#REF!</v>
      </c>
      <c r="K72" s="247" t="e">
        <f>#REF!</f>
        <v>#REF!</v>
      </c>
      <c r="L72" s="247" t="e">
        <f>#REF!</f>
        <v>#REF!</v>
      </c>
      <c r="M72" s="250" t="e">
        <f>#REF!</f>
        <v>#REF!</v>
      </c>
      <c r="N72" s="9" t="e">
        <f>#REF!</f>
        <v>#REF!</v>
      </c>
      <c r="O72" s="180" t="e">
        <f>#REF!</f>
        <v>#REF!</v>
      </c>
      <c r="P72" s="181" t="e">
        <f>#REF!</f>
        <v>#REF!</v>
      </c>
      <c r="Q72" s="180" t="e">
        <f>#REF!</f>
        <v>#REF!</v>
      </c>
      <c r="R72" s="175" t="e">
        <f>#REF!</f>
        <v>#REF!</v>
      </c>
      <c r="S72" s="1" t="e">
        <f>#REF!</f>
        <v>#REF!</v>
      </c>
      <c r="W72" s="26" t="e">
        <f t="shared" si="7"/>
        <v>#REF!</v>
      </c>
      <c r="X72" s="26" t="e">
        <f t="shared" si="8"/>
        <v>#REF!</v>
      </c>
      <c r="Y72" s="27" t="e">
        <f t="shared" si="9"/>
        <v>#REF!</v>
      </c>
      <c r="Z72" s="24" t="e">
        <f t="shared" si="10"/>
        <v>#REF!</v>
      </c>
      <c r="AA72" s="25" t="e">
        <f>IF(AND(#REF!&lt;&gt;0,#REF!=#REF!),TRUE,FALSE)</f>
        <v>#REF!</v>
      </c>
      <c r="AB72" s="25" t="e">
        <f>IF(AND(#REF!&lt;&gt;0,#REF!=#REF!),TRUE,FALSE)</f>
        <v>#REF!</v>
      </c>
      <c r="AC72" s="25" t="e">
        <f>IF(AND(#REF!&lt;&gt;0,#REF!=#REF!),TRUE,FALSE)</f>
        <v>#REF!</v>
      </c>
      <c r="AD72" s="25" t="e">
        <f>IF(AND(#REF!&lt;&gt;0,#REF!=#REF!),TRUE,FALSE)</f>
        <v>#REF!</v>
      </c>
      <c r="AE72" s="25" t="e">
        <f>IF(AND(#REF!&lt;&gt;0,#REF!=#REF!),TRUE,FALSE)</f>
        <v>#REF!</v>
      </c>
      <c r="AF72" s="25" t="e">
        <f>IF(AND(#REF!&lt;&gt;0,#REF!=#REF!),TRUE,FALSE)</f>
        <v>#REF!</v>
      </c>
      <c r="AG72" s="25" t="e">
        <f>IF(AND(#REF!&lt;&gt;0,#REF!=#REF!),TRUE,FALSE)</f>
        <v>#REF!</v>
      </c>
      <c r="AH72" s="25" t="e">
        <f>IF(AND(#REF!&lt;&gt;0,#REF!=#REF!),TRUE,FALSE)</f>
        <v>#REF!</v>
      </c>
      <c r="AI72" s="25" t="e">
        <f>IF(AND(#REF!&lt;&gt;0,#REF!=#REF!),TRUE,FALSE)</f>
        <v>#REF!</v>
      </c>
      <c r="AJ72" s="25" t="e">
        <f t="shared" si="6"/>
        <v>#REF!</v>
      </c>
      <c r="AK72" s="25" t="e">
        <f t="shared" si="6"/>
        <v>#REF!</v>
      </c>
    </row>
    <row r="73" spans="1:37" ht="21.75" hidden="1" x14ac:dyDescent="0.25">
      <c r="A73" s="172" t="e">
        <f>#REF!</f>
        <v>#REF!</v>
      </c>
      <c r="B73" s="10" t="e">
        <f>#REF!</f>
        <v>#REF!</v>
      </c>
      <c r="C73" s="10" t="e">
        <f>#REF!</f>
        <v>#REF!</v>
      </c>
      <c r="D73" s="173" t="e">
        <f>#REF!</f>
        <v>#REF!</v>
      </c>
      <c r="E73" s="11" t="e">
        <f>#REF!</f>
        <v>#REF!</v>
      </c>
      <c r="F73" s="174" t="e">
        <f>#REF!</f>
        <v>#REF!</v>
      </c>
      <c r="G73" s="174" t="e">
        <f>#REF!</f>
        <v>#REF!</v>
      </c>
      <c r="H73" s="195" t="e">
        <f>#REF!</f>
        <v>#REF!</v>
      </c>
      <c r="I73" s="251" t="e">
        <f>#REF!</f>
        <v>#REF!</v>
      </c>
      <c r="J73" s="266" t="e">
        <f>#REF!</f>
        <v>#REF!</v>
      </c>
      <c r="K73" s="247" t="e">
        <f>#REF!</f>
        <v>#REF!</v>
      </c>
      <c r="L73" s="247" t="e">
        <f>#REF!</f>
        <v>#REF!</v>
      </c>
      <c r="M73" s="250" t="e">
        <f>#REF!</f>
        <v>#REF!</v>
      </c>
      <c r="N73" s="9" t="e">
        <f>#REF!</f>
        <v>#REF!</v>
      </c>
      <c r="O73" s="180" t="e">
        <f>#REF!</f>
        <v>#REF!</v>
      </c>
      <c r="P73" s="181" t="e">
        <f>#REF!</f>
        <v>#REF!</v>
      </c>
      <c r="Q73" s="180" t="e">
        <f>#REF!</f>
        <v>#REF!</v>
      </c>
      <c r="R73" s="175" t="e">
        <f>#REF!</f>
        <v>#REF!</v>
      </c>
      <c r="S73" s="1" t="e">
        <f>#REF!</f>
        <v>#REF!</v>
      </c>
      <c r="W73" s="26" t="e">
        <f t="shared" si="7"/>
        <v>#REF!</v>
      </c>
      <c r="X73" s="26" t="e">
        <f t="shared" si="8"/>
        <v>#REF!</v>
      </c>
      <c r="Y73" s="27" t="e">
        <f t="shared" si="9"/>
        <v>#REF!</v>
      </c>
      <c r="Z73" s="24" t="e">
        <f t="shared" si="10"/>
        <v>#REF!</v>
      </c>
      <c r="AA73" s="25" t="e">
        <f>IF(AND(#REF!&lt;&gt;0,#REF!=#REF!),TRUE,FALSE)</f>
        <v>#REF!</v>
      </c>
      <c r="AB73" s="25" t="e">
        <f>IF(AND(#REF!&lt;&gt;0,#REF!=#REF!),TRUE,FALSE)</f>
        <v>#REF!</v>
      </c>
      <c r="AC73" s="25" t="e">
        <f>IF(AND(#REF!&lt;&gt;0,#REF!=#REF!),TRUE,FALSE)</f>
        <v>#REF!</v>
      </c>
      <c r="AD73" s="25" t="e">
        <f>IF(AND(#REF!&lt;&gt;0,#REF!=#REF!),TRUE,FALSE)</f>
        <v>#REF!</v>
      </c>
      <c r="AE73" s="25" t="e">
        <f>IF(AND(#REF!&lt;&gt;0,#REF!=#REF!),TRUE,FALSE)</f>
        <v>#REF!</v>
      </c>
      <c r="AF73" s="25" t="e">
        <f>IF(AND(#REF!&lt;&gt;0,#REF!=#REF!),TRUE,FALSE)</f>
        <v>#REF!</v>
      </c>
      <c r="AG73" s="25" t="e">
        <f>IF(AND(#REF!&lt;&gt;0,#REF!=#REF!),TRUE,FALSE)</f>
        <v>#REF!</v>
      </c>
      <c r="AH73" s="25" t="e">
        <f>IF(AND(#REF!&lt;&gt;0,#REF!=#REF!),TRUE,FALSE)</f>
        <v>#REF!</v>
      </c>
      <c r="AI73" s="25" t="e">
        <f>IF(AND(#REF!&lt;&gt;0,#REF!=#REF!),TRUE,FALSE)</f>
        <v>#REF!</v>
      </c>
      <c r="AJ73" s="25" t="e">
        <f t="shared" si="6"/>
        <v>#REF!</v>
      </c>
      <c r="AK73" s="25" t="e">
        <f t="shared" si="6"/>
        <v>#REF!</v>
      </c>
    </row>
    <row r="74" spans="1:37" ht="21.75" hidden="1" x14ac:dyDescent="0.25">
      <c r="A74" s="172" t="e">
        <f>#REF!</f>
        <v>#REF!</v>
      </c>
      <c r="B74" s="10" t="e">
        <f>#REF!</f>
        <v>#REF!</v>
      </c>
      <c r="C74" s="10" t="e">
        <f>#REF!</f>
        <v>#REF!</v>
      </c>
      <c r="D74" s="173" t="e">
        <f>#REF!</f>
        <v>#REF!</v>
      </c>
      <c r="E74" s="11" t="e">
        <f>#REF!</f>
        <v>#REF!</v>
      </c>
      <c r="F74" s="174" t="e">
        <f>#REF!</f>
        <v>#REF!</v>
      </c>
      <c r="G74" s="174" t="e">
        <f>#REF!</f>
        <v>#REF!</v>
      </c>
      <c r="H74" s="195" t="e">
        <f>#REF!</f>
        <v>#REF!</v>
      </c>
      <c r="I74" s="251" t="e">
        <f>#REF!</f>
        <v>#REF!</v>
      </c>
      <c r="J74" s="266" t="e">
        <f>#REF!</f>
        <v>#REF!</v>
      </c>
      <c r="K74" s="247" t="e">
        <f>#REF!</f>
        <v>#REF!</v>
      </c>
      <c r="L74" s="247" t="e">
        <f>#REF!</f>
        <v>#REF!</v>
      </c>
      <c r="M74" s="250" t="e">
        <f>#REF!</f>
        <v>#REF!</v>
      </c>
      <c r="N74" s="9" t="e">
        <f>#REF!</f>
        <v>#REF!</v>
      </c>
      <c r="O74" s="180" t="e">
        <f>#REF!</f>
        <v>#REF!</v>
      </c>
      <c r="P74" s="181" t="e">
        <f>#REF!</f>
        <v>#REF!</v>
      </c>
      <c r="Q74" s="180" t="e">
        <f>#REF!</f>
        <v>#REF!</v>
      </c>
      <c r="R74" s="175" t="e">
        <f>#REF!</f>
        <v>#REF!</v>
      </c>
      <c r="S74" s="1" t="e">
        <f>#REF!</f>
        <v>#REF!</v>
      </c>
      <c r="W74" s="26" t="e">
        <f t="shared" si="7"/>
        <v>#REF!</v>
      </c>
      <c r="X74" s="26" t="e">
        <f t="shared" si="8"/>
        <v>#REF!</v>
      </c>
      <c r="Y74" s="27" t="e">
        <f t="shared" si="9"/>
        <v>#REF!</v>
      </c>
      <c r="Z74" s="24" t="e">
        <f t="shared" si="10"/>
        <v>#REF!</v>
      </c>
      <c r="AA74" s="25" t="e">
        <f>IF(AND(#REF!&lt;&gt;0,#REF!=#REF!),TRUE,FALSE)</f>
        <v>#REF!</v>
      </c>
      <c r="AB74" s="25" t="e">
        <f>IF(AND(#REF!&lt;&gt;0,#REF!=#REF!),TRUE,FALSE)</f>
        <v>#REF!</v>
      </c>
      <c r="AC74" s="25" t="e">
        <f>IF(AND(#REF!&lt;&gt;0,#REF!=#REF!),TRUE,FALSE)</f>
        <v>#REF!</v>
      </c>
      <c r="AD74" s="25" t="e">
        <f>IF(AND(#REF!&lt;&gt;0,#REF!=#REF!),TRUE,FALSE)</f>
        <v>#REF!</v>
      </c>
      <c r="AE74" s="25" t="e">
        <f>IF(AND(#REF!&lt;&gt;0,#REF!=#REF!),TRUE,FALSE)</f>
        <v>#REF!</v>
      </c>
      <c r="AF74" s="25" t="e">
        <f>IF(AND(#REF!&lt;&gt;0,#REF!=#REF!),TRUE,FALSE)</f>
        <v>#REF!</v>
      </c>
      <c r="AG74" s="25" t="e">
        <f>IF(AND(#REF!&lt;&gt;0,#REF!=#REF!),TRUE,FALSE)</f>
        <v>#REF!</v>
      </c>
      <c r="AH74" s="25" t="e">
        <f>IF(AND(#REF!&lt;&gt;0,#REF!=#REF!),TRUE,FALSE)</f>
        <v>#REF!</v>
      </c>
      <c r="AI74" s="25" t="e">
        <f>IF(AND(#REF!&lt;&gt;0,#REF!=#REF!),TRUE,FALSE)</f>
        <v>#REF!</v>
      </c>
      <c r="AJ74" s="25" t="e">
        <f t="shared" si="6"/>
        <v>#REF!</v>
      </c>
      <c r="AK74" s="25" t="e">
        <f t="shared" si="6"/>
        <v>#REF!</v>
      </c>
    </row>
    <row r="75" spans="1:37" ht="21.75" hidden="1" x14ac:dyDescent="0.25">
      <c r="A75" s="172" t="e">
        <f>#REF!</f>
        <v>#REF!</v>
      </c>
      <c r="B75" s="10" t="e">
        <f>#REF!</f>
        <v>#REF!</v>
      </c>
      <c r="C75" s="10" t="e">
        <f>#REF!</f>
        <v>#REF!</v>
      </c>
      <c r="D75" s="173" t="e">
        <f>#REF!</f>
        <v>#REF!</v>
      </c>
      <c r="E75" s="11" t="e">
        <f>#REF!</f>
        <v>#REF!</v>
      </c>
      <c r="F75" s="174" t="e">
        <f>#REF!</f>
        <v>#REF!</v>
      </c>
      <c r="G75" s="174" t="e">
        <f>#REF!</f>
        <v>#REF!</v>
      </c>
      <c r="H75" s="195" t="e">
        <f>#REF!</f>
        <v>#REF!</v>
      </c>
      <c r="I75" s="251" t="e">
        <f>#REF!</f>
        <v>#REF!</v>
      </c>
      <c r="J75" s="266" t="e">
        <f>#REF!</f>
        <v>#REF!</v>
      </c>
      <c r="K75" s="247" t="e">
        <f>#REF!</f>
        <v>#REF!</v>
      </c>
      <c r="L75" s="247" t="e">
        <f>#REF!</f>
        <v>#REF!</v>
      </c>
      <c r="M75" s="250" t="e">
        <f>#REF!</f>
        <v>#REF!</v>
      </c>
      <c r="N75" s="9" t="e">
        <f>#REF!</f>
        <v>#REF!</v>
      </c>
      <c r="O75" s="180" t="e">
        <f>#REF!</f>
        <v>#REF!</v>
      </c>
      <c r="P75" s="181" t="e">
        <f>#REF!</f>
        <v>#REF!</v>
      </c>
      <c r="Q75" s="180" t="e">
        <f>#REF!</f>
        <v>#REF!</v>
      </c>
      <c r="R75" s="175" t="e">
        <f>#REF!</f>
        <v>#REF!</v>
      </c>
      <c r="S75" s="1" t="e">
        <f>#REF!</f>
        <v>#REF!</v>
      </c>
      <c r="W75" s="26" t="e">
        <f t="shared" si="7"/>
        <v>#REF!</v>
      </c>
      <c r="X75" s="26" t="e">
        <f t="shared" si="8"/>
        <v>#REF!</v>
      </c>
      <c r="Y75" s="27" t="e">
        <f t="shared" si="9"/>
        <v>#REF!</v>
      </c>
      <c r="Z75" s="24" t="e">
        <f t="shared" si="10"/>
        <v>#REF!</v>
      </c>
      <c r="AA75" s="25" t="e">
        <f>IF(AND(#REF!&lt;&gt;0,#REF!=#REF!),TRUE,FALSE)</f>
        <v>#REF!</v>
      </c>
      <c r="AB75" s="25" t="e">
        <f>IF(AND(#REF!&lt;&gt;0,#REF!=#REF!),TRUE,FALSE)</f>
        <v>#REF!</v>
      </c>
      <c r="AC75" s="25" t="e">
        <f>IF(AND(#REF!&lt;&gt;0,#REF!=#REF!),TRUE,FALSE)</f>
        <v>#REF!</v>
      </c>
      <c r="AD75" s="25" t="e">
        <f>IF(AND(#REF!&lt;&gt;0,#REF!=#REF!),TRUE,FALSE)</f>
        <v>#REF!</v>
      </c>
      <c r="AE75" s="25" t="e">
        <f>IF(AND(#REF!&lt;&gt;0,#REF!=#REF!),TRUE,FALSE)</f>
        <v>#REF!</v>
      </c>
      <c r="AF75" s="25" t="e">
        <f>IF(AND(#REF!&lt;&gt;0,#REF!=#REF!),TRUE,FALSE)</f>
        <v>#REF!</v>
      </c>
      <c r="AG75" s="25" t="e">
        <f>IF(AND(#REF!&lt;&gt;0,#REF!=#REF!),TRUE,FALSE)</f>
        <v>#REF!</v>
      </c>
      <c r="AH75" s="25" t="e">
        <f>IF(AND(#REF!&lt;&gt;0,#REF!=#REF!),TRUE,FALSE)</f>
        <v>#REF!</v>
      </c>
      <c r="AI75" s="25" t="e">
        <f>IF(AND(#REF!&lt;&gt;0,#REF!=#REF!),TRUE,FALSE)</f>
        <v>#REF!</v>
      </c>
      <c r="AJ75" s="25" t="e">
        <f t="shared" si="6"/>
        <v>#REF!</v>
      </c>
      <c r="AK75" s="25" t="e">
        <f t="shared" si="6"/>
        <v>#REF!</v>
      </c>
    </row>
    <row r="76" spans="1:37" ht="21.75" hidden="1" x14ac:dyDescent="0.25">
      <c r="A76" s="172" t="e">
        <f>#REF!</f>
        <v>#REF!</v>
      </c>
      <c r="B76" s="10" t="e">
        <f>#REF!</f>
        <v>#REF!</v>
      </c>
      <c r="C76" s="10" t="e">
        <f>#REF!</f>
        <v>#REF!</v>
      </c>
      <c r="D76" s="173" t="e">
        <f>#REF!</f>
        <v>#REF!</v>
      </c>
      <c r="E76" s="11" t="e">
        <f>#REF!</f>
        <v>#REF!</v>
      </c>
      <c r="F76" s="174" t="e">
        <f>#REF!</f>
        <v>#REF!</v>
      </c>
      <c r="G76" s="174" t="e">
        <f>#REF!</f>
        <v>#REF!</v>
      </c>
      <c r="H76" s="195" t="e">
        <f>#REF!</f>
        <v>#REF!</v>
      </c>
      <c r="I76" s="251" t="e">
        <f>#REF!</f>
        <v>#REF!</v>
      </c>
      <c r="J76" s="266" t="e">
        <f>#REF!</f>
        <v>#REF!</v>
      </c>
      <c r="K76" s="247" t="e">
        <f>#REF!</f>
        <v>#REF!</v>
      </c>
      <c r="L76" s="247" t="e">
        <f>#REF!</f>
        <v>#REF!</v>
      </c>
      <c r="M76" s="250" t="e">
        <f>#REF!</f>
        <v>#REF!</v>
      </c>
      <c r="N76" s="9" t="e">
        <f>#REF!</f>
        <v>#REF!</v>
      </c>
      <c r="O76" s="180" t="e">
        <f>#REF!</f>
        <v>#REF!</v>
      </c>
      <c r="P76" s="181" t="e">
        <f>#REF!</f>
        <v>#REF!</v>
      </c>
      <c r="Q76" s="180" t="e">
        <f>#REF!</f>
        <v>#REF!</v>
      </c>
      <c r="R76" s="175" t="e">
        <f>#REF!</f>
        <v>#REF!</v>
      </c>
      <c r="S76" s="1" t="e">
        <f>#REF!</f>
        <v>#REF!</v>
      </c>
      <c r="W76" s="26" t="e">
        <f t="shared" si="7"/>
        <v>#REF!</v>
      </c>
      <c r="X76" s="26" t="e">
        <f t="shared" si="8"/>
        <v>#REF!</v>
      </c>
      <c r="Y76" s="27" t="e">
        <f t="shared" si="9"/>
        <v>#REF!</v>
      </c>
      <c r="Z76" s="24" t="e">
        <f t="shared" si="10"/>
        <v>#REF!</v>
      </c>
      <c r="AA76" s="25" t="e">
        <f>IF(AND(#REF!&lt;&gt;0,#REF!=#REF!),TRUE,FALSE)</f>
        <v>#REF!</v>
      </c>
      <c r="AB76" s="25" t="e">
        <f>IF(AND(#REF!&lt;&gt;0,#REF!=#REF!),TRUE,FALSE)</f>
        <v>#REF!</v>
      </c>
      <c r="AC76" s="25" t="e">
        <f>IF(AND(#REF!&lt;&gt;0,#REF!=#REF!),TRUE,FALSE)</f>
        <v>#REF!</v>
      </c>
      <c r="AD76" s="25" t="e">
        <f>IF(AND(#REF!&lt;&gt;0,#REF!=#REF!),TRUE,FALSE)</f>
        <v>#REF!</v>
      </c>
      <c r="AE76" s="25" t="e">
        <f>IF(AND(#REF!&lt;&gt;0,#REF!=#REF!),TRUE,FALSE)</f>
        <v>#REF!</v>
      </c>
      <c r="AF76" s="25" t="e">
        <f>IF(AND(#REF!&lt;&gt;0,#REF!=#REF!),TRUE,FALSE)</f>
        <v>#REF!</v>
      </c>
      <c r="AG76" s="25" t="e">
        <f>IF(AND(#REF!&lt;&gt;0,#REF!=#REF!),TRUE,FALSE)</f>
        <v>#REF!</v>
      </c>
      <c r="AH76" s="25" t="e">
        <f>IF(AND(#REF!&lt;&gt;0,#REF!=#REF!),TRUE,FALSE)</f>
        <v>#REF!</v>
      </c>
      <c r="AI76" s="25" t="e">
        <f>IF(AND(#REF!&lt;&gt;0,#REF!=#REF!),TRUE,FALSE)</f>
        <v>#REF!</v>
      </c>
      <c r="AJ76" s="25" t="e">
        <f t="shared" si="6"/>
        <v>#REF!</v>
      </c>
      <c r="AK76" s="25" t="e">
        <f t="shared" si="6"/>
        <v>#REF!</v>
      </c>
    </row>
    <row r="77" spans="1:37" ht="21.75" hidden="1" x14ac:dyDescent="0.25">
      <c r="A77" s="172" t="e">
        <f>#REF!</f>
        <v>#REF!</v>
      </c>
      <c r="B77" s="10" t="e">
        <f>#REF!</f>
        <v>#REF!</v>
      </c>
      <c r="C77" s="10" t="e">
        <f>#REF!</f>
        <v>#REF!</v>
      </c>
      <c r="D77" s="173" t="e">
        <f>#REF!</f>
        <v>#REF!</v>
      </c>
      <c r="E77" s="11" t="e">
        <f>#REF!</f>
        <v>#REF!</v>
      </c>
      <c r="F77" s="174" t="e">
        <f>#REF!</f>
        <v>#REF!</v>
      </c>
      <c r="G77" s="174" t="e">
        <f>#REF!</f>
        <v>#REF!</v>
      </c>
      <c r="H77" s="195" t="e">
        <f>#REF!</f>
        <v>#REF!</v>
      </c>
      <c r="I77" s="251" t="e">
        <f>#REF!</f>
        <v>#REF!</v>
      </c>
      <c r="J77" s="266" t="e">
        <f>#REF!</f>
        <v>#REF!</v>
      </c>
      <c r="K77" s="247" t="e">
        <f>#REF!</f>
        <v>#REF!</v>
      </c>
      <c r="L77" s="247" t="e">
        <f>#REF!</f>
        <v>#REF!</v>
      </c>
      <c r="M77" s="250" t="e">
        <f>#REF!</f>
        <v>#REF!</v>
      </c>
      <c r="N77" s="9" t="e">
        <f>#REF!</f>
        <v>#REF!</v>
      </c>
      <c r="O77" s="180" t="e">
        <f>#REF!</f>
        <v>#REF!</v>
      </c>
      <c r="P77" s="181" t="e">
        <f>#REF!</f>
        <v>#REF!</v>
      </c>
      <c r="Q77" s="180" t="e">
        <f>#REF!</f>
        <v>#REF!</v>
      </c>
      <c r="R77" s="175" t="e">
        <f>#REF!</f>
        <v>#REF!</v>
      </c>
      <c r="S77" s="1" t="e">
        <f>#REF!</f>
        <v>#REF!</v>
      </c>
      <c r="W77" s="26" t="e">
        <f t="shared" si="7"/>
        <v>#REF!</v>
      </c>
      <c r="X77" s="26" t="e">
        <f t="shared" si="8"/>
        <v>#REF!</v>
      </c>
      <c r="Y77" s="27" t="e">
        <f t="shared" si="9"/>
        <v>#REF!</v>
      </c>
      <c r="Z77" s="24" t="e">
        <f t="shared" si="10"/>
        <v>#REF!</v>
      </c>
      <c r="AA77" s="25" t="e">
        <f>IF(AND(#REF!&lt;&gt;0,#REF!=#REF!),TRUE,FALSE)</f>
        <v>#REF!</v>
      </c>
      <c r="AB77" s="25" t="e">
        <f>IF(AND(#REF!&lt;&gt;0,#REF!=#REF!),TRUE,FALSE)</f>
        <v>#REF!</v>
      </c>
      <c r="AC77" s="25" t="e">
        <f>IF(AND(#REF!&lt;&gt;0,#REF!=#REF!),TRUE,FALSE)</f>
        <v>#REF!</v>
      </c>
      <c r="AD77" s="25" t="e">
        <f>IF(AND(#REF!&lt;&gt;0,#REF!=#REF!),TRUE,FALSE)</f>
        <v>#REF!</v>
      </c>
      <c r="AE77" s="25" t="e">
        <f>IF(AND(#REF!&lt;&gt;0,#REF!=#REF!),TRUE,FALSE)</f>
        <v>#REF!</v>
      </c>
      <c r="AF77" s="25" t="e">
        <f>IF(AND(#REF!&lt;&gt;0,#REF!=#REF!),TRUE,FALSE)</f>
        <v>#REF!</v>
      </c>
      <c r="AG77" s="25" t="e">
        <f>IF(AND(#REF!&lt;&gt;0,#REF!=#REF!),TRUE,FALSE)</f>
        <v>#REF!</v>
      </c>
      <c r="AH77" s="25" t="e">
        <f>IF(AND(#REF!&lt;&gt;0,#REF!=#REF!),TRUE,FALSE)</f>
        <v>#REF!</v>
      </c>
      <c r="AI77" s="25" t="e">
        <f>IF(AND(#REF!&lt;&gt;0,#REF!=#REF!),TRUE,FALSE)</f>
        <v>#REF!</v>
      </c>
      <c r="AJ77" s="25" t="e">
        <f t="shared" si="6"/>
        <v>#REF!</v>
      </c>
      <c r="AK77" s="25" t="e">
        <f t="shared" si="6"/>
        <v>#REF!</v>
      </c>
    </row>
    <row r="78" spans="1:37" ht="21.75" hidden="1" x14ac:dyDescent="0.25">
      <c r="A78" s="172" t="e">
        <f>#REF!</f>
        <v>#REF!</v>
      </c>
      <c r="B78" s="10" t="e">
        <f>#REF!</f>
        <v>#REF!</v>
      </c>
      <c r="C78" s="10" t="e">
        <f>#REF!</f>
        <v>#REF!</v>
      </c>
      <c r="D78" s="173" t="e">
        <f>#REF!</f>
        <v>#REF!</v>
      </c>
      <c r="E78" s="11" t="e">
        <f>#REF!</f>
        <v>#REF!</v>
      </c>
      <c r="F78" s="174" t="e">
        <f>#REF!</f>
        <v>#REF!</v>
      </c>
      <c r="G78" s="174" t="e">
        <f>#REF!</f>
        <v>#REF!</v>
      </c>
      <c r="H78" s="195" t="e">
        <f>#REF!</f>
        <v>#REF!</v>
      </c>
      <c r="I78" s="251" t="e">
        <f>#REF!</f>
        <v>#REF!</v>
      </c>
      <c r="J78" s="266" t="e">
        <f>#REF!</f>
        <v>#REF!</v>
      </c>
      <c r="K78" s="247" t="e">
        <f>#REF!</f>
        <v>#REF!</v>
      </c>
      <c r="L78" s="247" t="e">
        <f>#REF!</f>
        <v>#REF!</v>
      </c>
      <c r="M78" s="250" t="e">
        <f>#REF!</f>
        <v>#REF!</v>
      </c>
      <c r="N78" s="9" t="e">
        <f>#REF!</f>
        <v>#REF!</v>
      </c>
      <c r="O78" s="180" t="e">
        <f>#REF!</f>
        <v>#REF!</v>
      </c>
      <c r="P78" s="181" t="e">
        <f>#REF!</f>
        <v>#REF!</v>
      </c>
      <c r="Q78" s="180" t="e">
        <f>#REF!</f>
        <v>#REF!</v>
      </c>
      <c r="R78" s="175" t="e">
        <f>#REF!</f>
        <v>#REF!</v>
      </c>
      <c r="S78" s="1" t="e">
        <f>#REF!</f>
        <v>#REF!</v>
      </c>
      <c r="W78" s="26" t="e">
        <f t="shared" si="7"/>
        <v>#REF!</v>
      </c>
      <c r="X78" s="26" t="e">
        <f t="shared" si="8"/>
        <v>#REF!</v>
      </c>
      <c r="Y78" s="27" t="e">
        <f t="shared" si="9"/>
        <v>#REF!</v>
      </c>
      <c r="Z78" s="24" t="e">
        <f t="shared" si="10"/>
        <v>#REF!</v>
      </c>
      <c r="AA78" s="25" t="e">
        <f>IF(AND(#REF!&lt;&gt;0,#REF!=#REF!),TRUE,FALSE)</f>
        <v>#REF!</v>
      </c>
      <c r="AB78" s="25" t="e">
        <f>IF(AND(#REF!&lt;&gt;0,#REF!=#REF!),TRUE,FALSE)</f>
        <v>#REF!</v>
      </c>
      <c r="AC78" s="25" t="e">
        <f>IF(AND(#REF!&lt;&gt;0,#REF!=#REF!),TRUE,FALSE)</f>
        <v>#REF!</v>
      </c>
      <c r="AD78" s="25" t="e">
        <f>IF(AND(#REF!&lt;&gt;0,#REF!=#REF!),TRUE,FALSE)</f>
        <v>#REF!</v>
      </c>
      <c r="AE78" s="25" t="e">
        <f>IF(AND(#REF!&lt;&gt;0,#REF!=#REF!),TRUE,FALSE)</f>
        <v>#REF!</v>
      </c>
      <c r="AF78" s="25" t="e">
        <f>IF(AND(#REF!&lt;&gt;0,#REF!=#REF!),TRUE,FALSE)</f>
        <v>#REF!</v>
      </c>
      <c r="AG78" s="25" t="e">
        <f>IF(AND(#REF!&lt;&gt;0,#REF!=#REF!),TRUE,FALSE)</f>
        <v>#REF!</v>
      </c>
      <c r="AH78" s="25" t="e">
        <f>IF(AND(#REF!&lt;&gt;0,#REF!=#REF!),TRUE,FALSE)</f>
        <v>#REF!</v>
      </c>
      <c r="AI78" s="25" t="e">
        <f>IF(AND(#REF!&lt;&gt;0,#REF!=#REF!),TRUE,FALSE)</f>
        <v>#REF!</v>
      </c>
      <c r="AJ78" s="25" t="e">
        <f t="shared" si="6"/>
        <v>#REF!</v>
      </c>
      <c r="AK78" s="25" t="e">
        <f t="shared" si="6"/>
        <v>#REF!</v>
      </c>
    </row>
    <row r="79" spans="1:37" ht="21.75" hidden="1" x14ac:dyDescent="0.25">
      <c r="A79" s="172" t="e">
        <f>#REF!</f>
        <v>#REF!</v>
      </c>
      <c r="B79" s="10" t="e">
        <f>#REF!</f>
        <v>#REF!</v>
      </c>
      <c r="C79" s="10" t="e">
        <f>#REF!</f>
        <v>#REF!</v>
      </c>
      <c r="D79" s="173" t="e">
        <f>#REF!</f>
        <v>#REF!</v>
      </c>
      <c r="E79" s="11" t="e">
        <f>#REF!</f>
        <v>#REF!</v>
      </c>
      <c r="F79" s="174" t="e">
        <f>#REF!</f>
        <v>#REF!</v>
      </c>
      <c r="G79" s="174" t="e">
        <f>#REF!</f>
        <v>#REF!</v>
      </c>
      <c r="H79" s="195" t="e">
        <f>#REF!</f>
        <v>#REF!</v>
      </c>
      <c r="I79" s="251" t="e">
        <f>#REF!</f>
        <v>#REF!</v>
      </c>
      <c r="J79" s="266" t="e">
        <f>#REF!</f>
        <v>#REF!</v>
      </c>
      <c r="K79" s="247" t="e">
        <f>#REF!</f>
        <v>#REF!</v>
      </c>
      <c r="L79" s="247" t="e">
        <f>#REF!</f>
        <v>#REF!</v>
      </c>
      <c r="M79" s="250" t="e">
        <f>#REF!</f>
        <v>#REF!</v>
      </c>
      <c r="N79" s="9" t="e">
        <f>#REF!</f>
        <v>#REF!</v>
      </c>
      <c r="O79" s="180" t="e">
        <f>#REF!</f>
        <v>#REF!</v>
      </c>
      <c r="P79" s="181" t="e">
        <f>#REF!</f>
        <v>#REF!</v>
      </c>
      <c r="Q79" s="180" t="e">
        <f>#REF!</f>
        <v>#REF!</v>
      </c>
      <c r="R79" s="175" t="e">
        <f>#REF!</f>
        <v>#REF!</v>
      </c>
      <c r="S79" s="1" t="e">
        <f>#REF!</f>
        <v>#REF!</v>
      </c>
      <c r="W79" s="26" t="e">
        <f t="shared" si="7"/>
        <v>#REF!</v>
      </c>
      <c r="X79" s="26" t="e">
        <f t="shared" si="8"/>
        <v>#REF!</v>
      </c>
      <c r="Y79" s="27" t="e">
        <f t="shared" si="9"/>
        <v>#REF!</v>
      </c>
      <c r="Z79" s="24" t="e">
        <f t="shared" si="10"/>
        <v>#REF!</v>
      </c>
      <c r="AA79" s="25" t="e">
        <f>IF(AND(#REF!&lt;&gt;0,#REF!=#REF!),TRUE,FALSE)</f>
        <v>#REF!</v>
      </c>
      <c r="AB79" s="25" t="e">
        <f>IF(AND(#REF!&lt;&gt;0,#REF!=#REF!),TRUE,FALSE)</f>
        <v>#REF!</v>
      </c>
      <c r="AC79" s="25" t="e">
        <f>IF(AND(#REF!&lt;&gt;0,#REF!=#REF!),TRUE,FALSE)</f>
        <v>#REF!</v>
      </c>
      <c r="AD79" s="25" t="e">
        <f>IF(AND(#REF!&lt;&gt;0,#REF!=#REF!),TRUE,FALSE)</f>
        <v>#REF!</v>
      </c>
      <c r="AE79" s="25" t="e">
        <f>IF(AND(#REF!&lt;&gt;0,#REF!=#REF!),TRUE,FALSE)</f>
        <v>#REF!</v>
      </c>
      <c r="AF79" s="25" t="e">
        <f>IF(AND(#REF!&lt;&gt;0,#REF!=#REF!),TRUE,FALSE)</f>
        <v>#REF!</v>
      </c>
      <c r="AG79" s="25" t="e">
        <f>IF(AND(#REF!&lt;&gt;0,#REF!=#REF!),TRUE,FALSE)</f>
        <v>#REF!</v>
      </c>
      <c r="AH79" s="25" t="e">
        <f>IF(AND(#REF!&lt;&gt;0,#REF!=#REF!),TRUE,FALSE)</f>
        <v>#REF!</v>
      </c>
      <c r="AI79" s="25" t="e">
        <f>IF(AND(#REF!&lt;&gt;0,#REF!=#REF!),TRUE,FALSE)</f>
        <v>#REF!</v>
      </c>
      <c r="AJ79" s="25" t="e">
        <f t="shared" si="6"/>
        <v>#REF!</v>
      </c>
      <c r="AK79" s="25" t="e">
        <f t="shared" si="6"/>
        <v>#REF!</v>
      </c>
    </row>
    <row r="80" spans="1:37" ht="21.75" hidden="1" x14ac:dyDescent="0.25">
      <c r="A80" s="172" t="e">
        <f>#REF!</f>
        <v>#REF!</v>
      </c>
      <c r="B80" s="10" t="e">
        <f>#REF!</f>
        <v>#REF!</v>
      </c>
      <c r="C80" s="10" t="e">
        <f>#REF!</f>
        <v>#REF!</v>
      </c>
      <c r="D80" s="173" t="e">
        <f>#REF!</f>
        <v>#REF!</v>
      </c>
      <c r="E80" s="11" t="e">
        <f>#REF!</f>
        <v>#REF!</v>
      </c>
      <c r="F80" s="174" t="e">
        <f>#REF!</f>
        <v>#REF!</v>
      </c>
      <c r="G80" s="174" t="e">
        <f>#REF!</f>
        <v>#REF!</v>
      </c>
      <c r="H80" s="195" t="e">
        <f>#REF!</f>
        <v>#REF!</v>
      </c>
      <c r="I80" s="251" t="e">
        <f>#REF!</f>
        <v>#REF!</v>
      </c>
      <c r="J80" s="266" t="e">
        <f>#REF!</f>
        <v>#REF!</v>
      </c>
      <c r="K80" s="247" t="e">
        <f>#REF!</f>
        <v>#REF!</v>
      </c>
      <c r="L80" s="247" t="e">
        <f>#REF!</f>
        <v>#REF!</v>
      </c>
      <c r="M80" s="250" t="e">
        <f>#REF!</f>
        <v>#REF!</v>
      </c>
      <c r="N80" s="9" t="e">
        <f>#REF!</f>
        <v>#REF!</v>
      </c>
      <c r="O80" s="180" t="e">
        <f>#REF!</f>
        <v>#REF!</v>
      </c>
      <c r="P80" s="181" t="e">
        <f>#REF!</f>
        <v>#REF!</v>
      </c>
      <c r="Q80" s="180" t="e">
        <f>#REF!</f>
        <v>#REF!</v>
      </c>
      <c r="R80" s="175" t="e">
        <f>#REF!</f>
        <v>#REF!</v>
      </c>
      <c r="S80" s="1" t="e">
        <f>#REF!</f>
        <v>#REF!</v>
      </c>
      <c r="W80" s="26" t="e">
        <f t="shared" si="7"/>
        <v>#REF!</v>
      </c>
      <c r="X80" s="26" t="e">
        <f t="shared" si="8"/>
        <v>#REF!</v>
      </c>
      <c r="Y80" s="27" t="e">
        <f t="shared" si="9"/>
        <v>#REF!</v>
      </c>
      <c r="Z80" s="24" t="e">
        <f t="shared" si="10"/>
        <v>#REF!</v>
      </c>
      <c r="AA80" s="25" t="e">
        <f>IF(AND(#REF!&lt;&gt;0,#REF!=#REF!),TRUE,FALSE)</f>
        <v>#REF!</v>
      </c>
      <c r="AB80" s="25" t="e">
        <f>IF(AND(#REF!&lt;&gt;0,#REF!=#REF!),TRUE,FALSE)</f>
        <v>#REF!</v>
      </c>
      <c r="AC80" s="25" t="e">
        <f>IF(AND(#REF!&lt;&gt;0,#REF!=#REF!),TRUE,FALSE)</f>
        <v>#REF!</v>
      </c>
      <c r="AD80" s="25" t="e">
        <f>IF(AND(#REF!&lt;&gt;0,#REF!=#REF!),TRUE,FALSE)</f>
        <v>#REF!</v>
      </c>
      <c r="AE80" s="25" t="e">
        <f>IF(AND(#REF!&lt;&gt;0,#REF!=#REF!),TRUE,FALSE)</f>
        <v>#REF!</v>
      </c>
      <c r="AF80" s="25" t="e">
        <f>IF(AND(#REF!&lt;&gt;0,#REF!=#REF!),TRUE,FALSE)</f>
        <v>#REF!</v>
      </c>
      <c r="AG80" s="25" t="e">
        <f>IF(AND(#REF!&lt;&gt;0,#REF!=#REF!),TRUE,FALSE)</f>
        <v>#REF!</v>
      </c>
      <c r="AH80" s="25" t="e">
        <f>IF(AND(#REF!&lt;&gt;0,#REF!=#REF!),TRUE,FALSE)</f>
        <v>#REF!</v>
      </c>
      <c r="AI80" s="25" t="e">
        <f>IF(AND(#REF!&lt;&gt;0,#REF!=#REF!),TRUE,FALSE)</f>
        <v>#REF!</v>
      </c>
      <c r="AJ80" s="25" t="e">
        <f t="shared" si="6"/>
        <v>#REF!</v>
      </c>
      <c r="AK80" s="25" t="e">
        <f t="shared" si="6"/>
        <v>#REF!</v>
      </c>
    </row>
    <row r="81" spans="1:37" ht="21.75" hidden="1" x14ac:dyDescent="0.25">
      <c r="A81" s="172" t="e">
        <f>#REF!</f>
        <v>#REF!</v>
      </c>
      <c r="B81" s="10" t="e">
        <f>#REF!</f>
        <v>#REF!</v>
      </c>
      <c r="C81" s="10" t="e">
        <f>#REF!</f>
        <v>#REF!</v>
      </c>
      <c r="D81" s="173" t="e">
        <f>#REF!</f>
        <v>#REF!</v>
      </c>
      <c r="E81" s="11" t="e">
        <f>#REF!</f>
        <v>#REF!</v>
      </c>
      <c r="F81" s="174" t="e">
        <f>#REF!</f>
        <v>#REF!</v>
      </c>
      <c r="G81" s="174" t="e">
        <f>#REF!</f>
        <v>#REF!</v>
      </c>
      <c r="H81" s="195" t="e">
        <f>#REF!</f>
        <v>#REF!</v>
      </c>
      <c r="I81" s="251" t="e">
        <f>#REF!</f>
        <v>#REF!</v>
      </c>
      <c r="J81" s="266" t="e">
        <f>#REF!</f>
        <v>#REF!</v>
      </c>
      <c r="K81" s="247" t="e">
        <f>#REF!</f>
        <v>#REF!</v>
      </c>
      <c r="L81" s="247" t="e">
        <f>#REF!</f>
        <v>#REF!</v>
      </c>
      <c r="M81" s="250" t="e">
        <f>#REF!</f>
        <v>#REF!</v>
      </c>
      <c r="N81" s="9" t="e">
        <f>#REF!</f>
        <v>#REF!</v>
      </c>
      <c r="O81" s="180" t="e">
        <f>#REF!</f>
        <v>#REF!</v>
      </c>
      <c r="P81" s="181" t="e">
        <f>#REF!</f>
        <v>#REF!</v>
      </c>
      <c r="Q81" s="180" t="e">
        <f>#REF!</f>
        <v>#REF!</v>
      </c>
      <c r="R81" s="175" t="e">
        <f>#REF!</f>
        <v>#REF!</v>
      </c>
      <c r="S81" s="1" t="e">
        <f>#REF!</f>
        <v>#REF!</v>
      </c>
      <c r="W81" s="26" t="e">
        <f t="shared" si="7"/>
        <v>#REF!</v>
      </c>
      <c r="X81" s="26" t="e">
        <f t="shared" si="8"/>
        <v>#REF!</v>
      </c>
      <c r="Y81" s="27" t="e">
        <f t="shared" si="9"/>
        <v>#REF!</v>
      </c>
      <c r="Z81" s="24" t="e">
        <f t="shared" si="10"/>
        <v>#REF!</v>
      </c>
      <c r="AA81" s="25" t="e">
        <f>IF(AND(#REF!&lt;&gt;0,#REF!=#REF!),TRUE,FALSE)</f>
        <v>#REF!</v>
      </c>
      <c r="AB81" s="25" t="e">
        <f>IF(AND(#REF!&lt;&gt;0,#REF!=#REF!),TRUE,FALSE)</f>
        <v>#REF!</v>
      </c>
      <c r="AC81" s="25" t="e">
        <f>IF(AND(#REF!&lt;&gt;0,#REF!=#REF!),TRUE,FALSE)</f>
        <v>#REF!</v>
      </c>
      <c r="AD81" s="25" t="e">
        <f>IF(AND(#REF!&lt;&gt;0,#REF!=#REF!),TRUE,FALSE)</f>
        <v>#REF!</v>
      </c>
      <c r="AE81" s="25" t="e">
        <f>IF(AND(#REF!&lt;&gt;0,#REF!=#REF!),TRUE,FALSE)</f>
        <v>#REF!</v>
      </c>
      <c r="AF81" s="25" t="e">
        <f>IF(AND(#REF!&lt;&gt;0,#REF!=#REF!),TRUE,FALSE)</f>
        <v>#REF!</v>
      </c>
      <c r="AG81" s="25" t="e">
        <f>IF(AND(#REF!&lt;&gt;0,#REF!=#REF!),TRUE,FALSE)</f>
        <v>#REF!</v>
      </c>
      <c r="AH81" s="25" t="e">
        <f>IF(AND(#REF!&lt;&gt;0,#REF!=#REF!),TRUE,FALSE)</f>
        <v>#REF!</v>
      </c>
      <c r="AI81" s="25" t="e">
        <f>IF(AND(#REF!&lt;&gt;0,#REF!=#REF!),TRUE,FALSE)</f>
        <v>#REF!</v>
      </c>
      <c r="AJ81" s="25" t="e">
        <f t="shared" si="6"/>
        <v>#REF!</v>
      </c>
      <c r="AK81" s="25" t="e">
        <f t="shared" si="6"/>
        <v>#REF!</v>
      </c>
    </row>
    <row r="82" spans="1:37" ht="21.75" hidden="1" x14ac:dyDescent="0.25">
      <c r="A82" s="172" t="e">
        <f>#REF!</f>
        <v>#REF!</v>
      </c>
      <c r="B82" s="10" t="e">
        <f>#REF!</f>
        <v>#REF!</v>
      </c>
      <c r="C82" s="10" t="e">
        <f>#REF!</f>
        <v>#REF!</v>
      </c>
      <c r="D82" s="173" t="e">
        <f>#REF!</f>
        <v>#REF!</v>
      </c>
      <c r="E82" s="11" t="e">
        <f>#REF!</f>
        <v>#REF!</v>
      </c>
      <c r="F82" s="174" t="e">
        <f>#REF!</f>
        <v>#REF!</v>
      </c>
      <c r="G82" s="174" t="e">
        <f>#REF!</f>
        <v>#REF!</v>
      </c>
      <c r="H82" s="195" t="e">
        <f>#REF!</f>
        <v>#REF!</v>
      </c>
      <c r="I82" s="251" t="e">
        <f>#REF!</f>
        <v>#REF!</v>
      </c>
      <c r="J82" s="266" t="e">
        <f>#REF!</f>
        <v>#REF!</v>
      </c>
      <c r="K82" s="247" t="e">
        <f>#REF!</f>
        <v>#REF!</v>
      </c>
      <c r="L82" s="247" t="e">
        <f>#REF!</f>
        <v>#REF!</v>
      </c>
      <c r="M82" s="250" t="e">
        <f>#REF!</f>
        <v>#REF!</v>
      </c>
      <c r="N82" s="9" t="e">
        <f>#REF!</f>
        <v>#REF!</v>
      </c>
      <c r="O82" s="180" t="e">
        <f>#REF!</f>
        <v>#REF!</v>
      </c>
      <c r="P82" s="181" t="e">
        <f>#REF!</f>
        <v>#REF!</v>
      </c>
      <c r="Q82" s="180" t="e">
        <f>#REF!</f>
        <v>#REF!</v>
      </c>
      <c r="R82" s="175" t="e">
        <f>#REF!</f>
        <v>#REF!</v>
      </c>
      <c r="S82" s="1" t="e">
        <f>#REF!</f>
        <v>#REF!</v>
      </c>
      <c r="W82" s="26" t="e">
        <f t="shared" si="7"/>
        <v>#REF!</v>
      </c>
      <c r="X82" s="26" t="e">
        <f t="shared" si="8"/>
        <v>#REF!</v>
      </c>
      <c r="Y82" s="27" t="e">
        <f t="shared" si="9"/>
        <v>#REF!</v>
      </c>
      <c r="Z82" s="24" t="e">
        <f t="shared" si="10"/>
        <v>#REF!</v>
      </c>
      <c r="AA82" s="25" t="e">
        <f>IF(AND(#REF!&lt;&gt;0,#REF!=#REF!),TRUE,FALSE)</f>
        <v>#REF!</v>
      </c>
      <c r="AB82" s="25" t="e">
        <f>IF(AND(#REF!&lt;&gt;0,#REF!=#REF!),TRUE,FALSE)</f>
        <v>#REF!</v>
      </c>
      <c r="AC82" s="25" t="e">
        <f>IF(AND(#REF!&lt;&gt;0,#REF!=#REF!),TRUE,FALSE)</f>
        <v>#REF!</v>
      </c>
      <c r="AD82" s="25" t="e">
        <f>IF(AND(#REF!&lt;&gt;0,#REF!=#REF!),TRUE,FALSE)</f>
        <v>#REF!</v>
      </c>
      <c r="AE82" s="25" t="e">
        <f>IF(AND(#REF!&lt;&gt;0,#REF!=#REF!),TRUE,FALSE)</f>
        <v>#REF!</v>
      </c>
      <c r="AF82" s="25" t="e">
        <f>IF(AND(#REF!&lt;&gt;0,#REF!=#REF!),TRUE,FALSE)</f>
        <v>#REF!</v>
      </c>
      <c r="AG82" s="25" t="e">
        <f>IF(AND(#REF!&lt;&gt;0,#REF!=#REF!),TRUE,FALSE)</f>
        <v>#REF!</v>
      </c>
      <c r="AH82" s="25" t="e">
        <f>IF(AND(#REF!&lt;&gt;0,#REF!=#REF!),TRUE,FALSE)</f>
        <v>#REF!</v>
      </c>
      <c r="AI82" s="25" t="e">
        <f>IF(AND(#REF!&lt;&gt;0,#REF!=#REF!),TRUE,FALSE)</f>
        <v>#REF!</v>
      </c>
      <c r="AJ82" s="25" t="e">
        <f t="shared" si="6"/>
        <v>#REF!</v>
      </c>
      <c r="AK82" s="25" t="e">
        <f t="shared" si="6"/>
        <v>#REF!</v>
      </c>
    </row>
    <row r="83" spans="1:37" ht="21.75" hidden="1" x14ac:dyDescent="0.25">
      <c r="A83" s="172" t="e">
        <f>#REF!</f>
        <v>#REF!</v>
      </c>
      <c r="B83" s="10" t="e">
        <f>#REF!</f>
        <v>#REF!</v>
      </c>
      <c r="C83" s="10" t="e">
        <f>#REF!</f>
        <v>#REF!</v>
      </c>
      <c r="D83" s="173" t="e">
        <f>#REF!</f>
        <v>#REF!</v>
      </c>
      <c r="E83" s="11" t="e">
        <f>#REF!</f>
        <v>#REF!</v>
      </c>
      <c r="F83" s="174" t="e">
        <f>#REF!</f>
        <v>#REF!</v>
      </c>
      <c r="G83" s="174" t="e">
        <f>#REF!</f>
        <v>#REF!</v>
      </c>
      <c r="H83" s="195" t="e">
        <f>#REF!</f>
        <v>#REF!</v>
      </c>
      <c r="I83" s="251" t="e">
        <f>#REF!</f>
        <v>#REF!</v>
      </c>
      <c r="J83" s="266" t="e">
        <f>#REF!</f>
        <v>#REF!</v>
      </c>
      <c r="K83" s="247" t="e">
        <f>#REF!</f>
        <v>#REF!</v>
      </c>
      <c r="L83" s="247" t="e">
        <f>#REF!</f>
        <v>#REF!</v>
      </c>
      <c r="M83" s="250" t="e">
        <f>#REF!</f>
        <v>#REF!</v>
      </c>
      <c r="N83" s="9" t="e">
        <f>#REF!</f>
        <v>#REF!</v>
      </c>
      <c r="O83" s="180" t="e">
        <f>#REF!</f>
        <v>#REF!</v>
      </c>
      <c r="P83" s="181" t="e">
        <f>#REF!</f>
        <v>#REF!</v>
      </c>
      <c r="Q83" s="180" t="e">
        <f>#REF!</f>
        <v>#REF!</v>
      </c>
      <c r="R83" s="175" t="e">
        <f>#REF!</f>
        <v>#REF!</v>
      </c>
      <c r="S83" s="1" t="e">
        <f>#REF!</f>
        <v>#REF!</v>
      </c>
      <c r="W83" s="26" t="e">
        <f t="shared" si="7"/>
        <v>#REF!</v>
      </c>
      <c r="X83" s="26" t="e">
        <f t="shared" si="8"/>
        <v>#REF!</v>
      </c>
      <c r="Y83" s="27" t="e">
        <f t="shared" si="9"/>
        <v>#REF!</v>
      </c>
      <c r="Z83" s="24" t="e">
        <f t="shared" si="10"/>
        <v>#REF!</v>
      </c>
      <c r="AA83" s="25" t="e">
        <f>IF(AND(#REF!&lt;&gt;0,#REF!=#REF!),TRUE,FALSE)</f>
        <v>#REF!</v>
      </c>
      <c r="AB83" s="25" t="e">
        <f>IF(AND(#REF!&lt;&gt;0,#REF!=#REF!),TRUE,FALSE)</f>
        <v>#REF!</v>
      </c>
      <c r="AC83" s="25" t="e">
        <f>IF(AND(#REF!&lt;&gt;0,#REF!=#REF!),TRUE,FALSE)</f>
        <v>#REF!</v>
      </c>
      <c r="AD83" s="25" t="e">
        <f>IF(AND(#REF!&lt;&gt;0,#REF!=#REF!),TRUE,FALSE)</f>
        <v>#REF!</v>
      </c>
      <c r="AE83" s="25" t="e">
        <f>IF(AND(#REF!&lt;&gt;0,#REF!=#REF!),TRUE,FALSE)</f>
        <v>#REF!</v>
      </c>
      <c r="AF83" s="25" t="e">
        <f>IF(AND(#REF!&lt;&gt;0,#REF!=#REF!),TRUE,FALSE)</f>
        <v>#REF!</v>
      </c>
      <c r="AG83" s="25" t="e">
        <f>IF(AND(#REF!&lt;&gt;0,#REF!=#REF!),TRUE,FALSE)</f>
        <v>#REF!</v>
      </c>
      <c r="AH83" s="25" t="e">
        <f>IF(AND(#REF!&lt;&gt;0,#REF!=#REF!),TRUE,FALSE)</f>
        <v>#REF!</v>
      </c>
      <c r="AI83" s="25" t="e">
        <f>IF(AND(#REF!&lt;&gt;0,#REF!=#REF!),TRUE,FALSE)</f>
        <v>#REF!</v>
      </c>
      <c r="AJ83" s="25" t="e">
        <f t="shared" si="6"/>
        <v>#REF!</v>
      </c>
      <c r="AK83" s="25" t="e">
        <f t="shared" si="6"/>
        <v>#REF!</v>
      </c>
    </row>
    <row r="84" spans="1:37" ht="21.75" hidden="1" x14ac:dyDescent="0.25">
      <c r="A84" s="172" t="e">
        <f>#REF!</f>
        <v>#REF!</v>
      </c>
      <c r="B84" s="10" t="e">
        <f>#REF!</f>
        <v>#REF!</v>
      </c>
      <c r="C84" s="10" t="e">
        <f>#REF!</f>
        <v>#REF!</v>
      </c>
      <c r="D84" s="173" t="e">
        <f>#REF!</f>
        <v>#REF!</v>
      </c>
      <c r="E84" s="11" t="e">
        <f>#REF!</f>
        <v>#REF!</v>
      </c>
      <c r="F84" s="174" t="e">
        <f>#REF!</f>
        <v>#REF!</v>
      </c>
      <c r="G84" s="174" t="e">
        <f>#REF!</f>
        <v>#REF!</v>
      </c>
      <c r="H84" s="195" t="e">
        <f>#REF!</f>
        <v>#REF!</v>
      </c>
      <c r="I84" s="251" t="e">
        <f>#REF!</f>
        <v>#REF!</v>
      </c>
      <c r="J84" s="266" t="e">
        <f>#REF!</f>
        <v>#REF!</v>
      </c>
      <c r="K84" s="247" t="e">
        <f>#REF!</f>
        <v>#REF!</v>
      </c>
      <c r="L84" s="247" t="e">
        <f>#REF!</f>
        <v>#REF!</v>
      </c>
      <c r="M84" s="250" t="e">
        <f>#REF!</f>
        <v>#REF!</v>
      </c>
      <c r="N84" s="9" t="e">
        <f>#REF!</f>
        <v>#REF!</v>
      </c>
      <c r="O84" s="180" t="e">
        <f>#REF!</f>
        <v>#REF!</v>
      </c>
      <c r="P84" s="181" t="e">
        <f>#REF!</f>
        <v>#REF!</v>
      </c>
      <c r="Q84" s="180" t="e">
        <f>#REF!</f>
        <v>#REF!</v>
      </c>
      <c r="R84" s="175" t="e">
        <f>#REF!</f>
        <v>#REF!</v>
      </c>
      <c r="S84" s="1" t="e">
        <f>#REF!</f>
        <v>#REF!</v>
      </c>
      <c r="W84" s="26" t="e">
        <f t="shared" si="7"/>
        <v>#REF!</v>
      </c>
      <c r="X84" s="26" t="e">
        <f t="shared" si="8"/>
        <v>#REF!</v>
      </c>
      <c r="Y84" s="27" t="e">
        <f t="shared" si="9"/>
        <v>#REF!</v>
      </c>
      <c r="Z84" s="24" t="e">
        <f t="shared" si="10"/>
        <v>#REF!</v>
      </c>
      <c r="AA84" s="25" t="e">
        <f>IF(AND(#REF!&lt;&gt;0,#REF!=#REF!),TRUE,FALSE)</f>
        <v>#REF!</v>
      </c>
      <c r="AB84" s="25" t="e">
        <f>IF(AND(#REF!&lt;&gt;0,#REF!=#REF!),TRUE,FALSE)</f>
        <v>#REF!</v>
      </c>
      <c r="AC84" s="25" t="e">
        <f>IF(AND(#REF!&lt;&gt;0,#REF!=#REF!),TRUE,FALSE)</f>
        <v>#REF!</v>
      </c>
      <c r="AD84" s="25" t="e">
        <f>IF(AND(#REF!&lt;&gt;0,#REF!=#REF!),TRUE,FALSE)</f>
        <v>#REF!</v>
      </c>
      <c r="AE84" s="25" t="e">
        <f>IF(AND(#REF!&lt;&gt;0,#REF!=#REF!),TRUE,FALSE)</f>
        <v>#REF!</v>
      </c>
      <c r="AF84" s="25" t="e">
        <f>IF(AND(#REF!&lt;&gt;0,#REF!=#REF!),TRUE,FALSE)</f>
        <v>#REF!</v>
      </c>
      <c r="AG84" s="25" t="e">
        <f>IF(AND(#REF!&lt;&gt;0,#REF!=#REF!),TRUE,FALSE)</f>
        <v>#REF!</v>
      </c>
      <c r="AH84" s="25" t="e">
        <f>IF(AND(#REF!&lt;&gt;0,#REF!=#REF!),TRUE,FALSE)</f>
        <v>#REF!</v>
      </c>
      <c r="AI84" s="25" t="e">
        <f>IF(AND(#REF!&lt;&gt;0,#REF!=#REF!),TRUE,FALSE)</f>
        <v>#REF!</v>
      </c>
      <c r="AJ84" s="25" t="e">
        <f t="shared" si="6"/>
        <v>#REF!</v>
      </c>
      <c r="AK84" s="25" t="e">
        <f t="shared" si="6"/>
        <v>#REF!</v>
      </c>
    </row>
    <row r="85" spans="1:37" ht="21.75" hidden="1" x14ac:dyDescent="0.25">
      <c r="A85" s="172" t="e">
        <f>#REF!</f>
        <v>#REF!</v>
      </c>
      <c r="B85" s="10" t="e">
        <f>#REF!</f>
        <v>#REF!</v>
      </c>
      <c r="C85" s="10" t="e">
        <f>#REF!</f>
        <v>#REF!</v>
      </c>
      <c r="D85" s="173" t="e">
        <f>#REF!</f>
        <v>#REF!</v>
      </c>
      <c r="E85" s="11" t="e">
        <f>#REF!</f>
        <v>#REF!</v>
      </c>
      <c r="F85" s="174" t="e">
        <f>#REF!</f>
        <v>#REF!</v>
      </c>
      <c r="G85" s="174" t="e">
        <f>#REF!</f>
        <v>#REF!</v>
      </c>
      <c r="H85" s="195" t="e">
        <f>#REF!</f>
        <v>#REF!</v>
      </c>
      <c r="I85" s="251" t="e">
        <f>#REF!</f>
        <v>#REF!</v>
      </c>
      <c r="J85" s="266" t="e">
        <f>#REF!</f>
        <v>#REF!</v>
      </c>
      <c r="K85" s="247" t="e">
        <f>#REF!</f>
        <v>#REF!</v>
      </c>
      <c r="L85" s="247" t="e">
        <f>#REF!</f>
        <v>#REF!</v>
      </c>
      <c r="M85" s="250" t="e">
        <f>#REF!</f>
        <v>#REF!</v>
      </c>
      <c r="N85" s="9" t="e">
        <f>#REF!</f>
        <v>#REF!</v>
      </c>
      <c r="O85" s="180" t="e">
        <f>#REF!</f>
        <v>#REF!</v>
      </c>
      <c r="P85" s="181" t="e">
        <f>#REF!</f>
        <v>#REF!</v>
      </c>
      <c r="Q85" s="180" t="e">
        <f>#REF!</f>
        <v>#REF!</v>
      </c>
      <c r="R85" s="175" t="e">
        <f>#REF!</f>
        <v>#REF!</v>
      </c>
      <c r="S85" s="1" t="e">
        <f>#REF!</f>
        <v>#REF!</v>
      </c>
      <c r="W85" s="26" t="e">
        <f t="shared" si="7"/>
        <v>#REF!</v>
      </c>
      <c r="X85" s="26" t="e">
        <f t="shared" si="8"/>
        <v>#REF!</v>
      </c>
      <c r="Y85" s="27" t="e">
        <f t="shared" si="9"/>
        <v>#REF!</v>
      </c>
      <c r="Z85" s="24" t="e">
        <f t="shared" si="10"/>
        <v>#REF!</v>
      </c>
      <c r="AA85" s="25" t="e">
        <f>IF(AND(#REF!&lt;&gt;0,#REF!=#REF!),TRUE,FALSE)</f>
        <v>#REF!</v>
      </c>
      <c r="AB85" s="25" t="e">
        <f>IF(AND(#REF!&lt;&gt;0,#REF!=#REF!),TRUE,FALSE)</f>
        <v>#REF!</v>
      </c>
      <c r="AC85" s="25" t="e">
        <f>IF(AND(#REF!&lt;&gt;0,#REF!=#REF!),TRUE,FALSE)</f>
        <v>#REF!</v>
      </c>
      <c r="AD85" s="25" t="e">
        <f>IF(AND(#REF!&lt;&gt;0,#REF!=#REF!),TRUE,FALSE)</f>
        <v>#REF!</v>
      </c>
      <c r="AE85" s="25" t="e">
        <f>IF(AND(#REF!&lt;&gt;0,#REF!=#REF!),TRUE,FALSE)</f>
        <v>#REF!</v>
      </c>
      <c r="AF85" s="25" t="e">
        <f>IF(AND(#REF!&lt;&gt;0,#REF!=#REF!),TRUE,FALSE)</f>
        <v>#REF!</v>
      </c>
      <c r="AG85" s="25" t="e">
        <f>IF(AND(#REF!&lt;&gt;0,#REF!=#REF!),TRUE,FALSE)</f>
        <v>#REF!</v>
      </c>
      <c r="AH85" s="25" t="e">
        <f>IF(AND(#REF!&lt;&gt;0,#REF!=#REF!),TRUE,FALSE)</f>
        <v>#REF!</v>
      </c>
      <c r="AI85" s="25" t="e">
        <f>IF(AND(#REF!&lt;&gt;0,#REF!=#REF!),TRUE,FALSE)</f>
        <v>#REF!</v>
      </c>
      <c r="AJ85" s="25" t="e">
        <f t="shared" si="6"/>
        <v>#REF!</v>
      </c>
      <c r="AK85" s="25" t="e">
        <f t="shared" si="6"/>
        <v>#REF!</v>
      </c>
    </row>
    <row r="86" spans="1:37" ht="21.75" hidden="1" x14ac:dyDescent="0.25">
      <c r="A86" s="172" t="e">
        <f>#REF!</f>
        <v>#REF!</v>
      </c>
      <c r="B86" s="10" t="e">
        <f>#REF!</f>
        <v>#REF!</v>
      </c>
      <c r="C86" s="10" t="e">
        <f>#REF!</f>
        <v>#REF!</v>
      </c>
      <c r="D86" s="173" t="e">
        <f>#REF!</f>
        <v>#REF!</v>
      </c>
      <c r="E86" s="11" t="e">
        <f>#REF!</f>
        <v>#REF!</v>
      </c>
      <c r="F86" s="174" t="e">
        <f>#REF!</f>
        <v>#REF!</v>
      </c>
      <c r="G86" s="174" t="e">
        <f>#REF!</f>
        <v>#REF!</v>
      </c>
      <c r="H86" s="195" t="e">
        <f>#REF!</f>
        <v>#REF!</v>
      </c>
      <c r="I86" s="251" t="e">
        <f>#REF!</f>
        <v>#REF!</v>
      </c>
      <c r="J86" s="266" t="e">
        <f>#REF!</f>
        <v>#REF!</v>
      </c>
      <c r="K86" s="247" t="e">
        <f>#REF!</f>
        <v>#REF!</v>
      </c>
      <c r="L86" s="247" t="e">
        <f>#REF!</f>
        <v>#REF!</v>
      </c>
      <c r="M86" s="250" t="e">
        <f>#REF!</f>
        <v>#REF!</v>
      </c>
      <c r="N86" s="9" t="e">
        <f>#REF!</f>
        <v>#REF!</v>
      </c>
      <c r="O86" s="180" t="e">
        <f>#REF!</f>
        <v>#REF!</v>
      </c>
      <c r="P86" s="181" t="e">
        <f>#REF!</f>
        <v>#REF!</v>
      </c>
      <c r="Q86" s="180" t="e">
        <f>#REF!</f>
        <v>#REF!</v>
      </c>
      <c r="R86" s="175" t="e">
        <f>#REF!</f>
        <v>#REF!</v>
      </c>
      <c r="S86" s="1" t="e">
        <f>#REF!</f>
        <v>#REF!</v>
      </c>
      <c r="W86" s="26" t="e">
        <f t="shared" si="7"/>
        <v>#REF!</v>
      </c>
      <c r="X86" s="26" t="e">
        <f t="shared" si="8"/>
        <v>#REF!</v>
      </c>
      <c r="Y86" s="27" t="e">
        <f t="shared" si="9"/>
        <v>#REF!</v>
      </c>
      <c r="Z86" s="24" t="e">
        <f t="shared" si="10"/>
        <v>#REF!</v>
      </c>
      <c r="AA86" s="25" t="e">
        <f>IF(AND(#REF!&lt;&gt;0,#REF!=#REF!),TRUE,FALSE)</f>
        <v>#REF!</v>
      </c>
      <c r="AB86" s="25" t="e">
        <f>IF(AND(#REF!&lt;&gt;0,#REF!=#REF!),TRUE,FALSE)</f>
        <v>#REF!</v>
      </c>
      <c r="AC86" s="25" t="e">
        <f>IF(AND(#REF!&lt;&gt;0,#REF!=#REF!),TRUE,FALSE)</f>
        <v>#REF!</v>
      </c>
      <c r="AD86" s="25" t="e">
        <f>IF(AND(#REF!&lt;&gt;0,#REF!=#REF!),TRUE,FALSE)</f>
        <v>#REF!</v>
      </c>
      <c r="AE86" s="25" t="e">
        <f>IF(AND(#REF!&lt;&gt;0,#REF!=#REF!),TRUE,FALSE)</f>
        <v>#REF!</v>
      </c>
      <c r="AF86" s="25" t="e">
        <f>IF(AND(#REF!&lt;&gt;0,#REF!=#REF!),TRUE,FALSE)</f>
        <v>#REF!</v>
      </c>
      <c r="AG86" s="25" t="e">
        <f>IF(AND(#REF!&lt;&gt;0,#REF!=#REF!),TRUE,FALSE)</f>
        <v>#REF!</v>
      </c>
      <c r="AH86" s="25" t="e">
        <f>IF(AND(#REF!&lt;&gt;0,#REF!=#REF!),TRUE,FALSE)</f>
        <v>#REF!</v>
      </c>
      <c r="AI86" s="25" t="e">
        <f>IF(AND(#REF!&lt;&gt;0,#REF!=#REF!),TRUE,FALSE)</f>
        <v>#REF!</v>
      </c>
      <c r="AJ86" s="25" t="e">
        <f t="shared" si="6"/>
        <v>#REF!</v>
      </c>
      <c r="AK86" s="25" t="e">
        <f t="shared" si="6"/>
        <v>#REF!</v>
      </c>
    </row>
    <row r="87" spans="1:37" ht="21.75" hidden="1" x14ac:dyDescent="0.25">
      <c r="A87" s="172" t="e">
        <f>#REF!</f>
        <v>#REF!</v>
      </c>
      <c r="B87" s="10" t="e">
        <f>#REF!</f>
        <v>#REF!</v>
      </c>
      <c r="C87" s="10" t="e">
        <f>#REF!</f>
        <v>#REF!</v>
      </c>
      <c r="D87" s="173" t="e">
        <f>#REF!</f>
        <v>#REF!</v>
      </c>
      <c r="E87" s="11" t="e">
        <f>#REF!</f>
        <v>#REF!</v>
      </c>
      <c r="F87" s="174" t="e">
        <f>#REF!</f>
        <v>#REF!</v>
      </c>
      <c r="G87" s="174" t="e">
        <f>#REF!</f>
        <v>#REF!</v>
      </c>
      <c r="H87" s="195" t="e">
        <f>#REF!</f>
        <v>#REF!</v>
      </c>
      <c r="I87" s="251" t="e">
        <f>#REF!</f>
        <v>#REF!</v>
      </c>
      <c r="J87" s="266" t="e">
        <f>#REF!</f>
        <v>#REF!</v>
      </c>
      <c r="K87" s="247" t="e">
        <f>#REF!</f>
        <v>#REF!</v>
      </c>
      <c r="L87" s="247" t="e">
        <f>#REF!</f>
        <v>#REF!</v>
      </c>
      <c r="M87" s="250" t="e">
        <f>#REF!</f>
        <v>#REF!</v>
      </c>
      <c r="N87" s="9" t="e">
        <f>#REF!</f>
        <v>#REF!</v>
      </c>
      <c r="O87" s="180" t="e">
        <f>#REF!</f>
        <v>#REF!</v>
      </c>
      <c r="P87" s="181" t="e">
        <f>#REF!</f>
        <v>#REF!</v>
      </c>
      <c r="Q87" s="180" t="e">
        <f>#REF!</f>
        <v>#REF!</v>
      </c>
      <c r="R87" s="175" t="e">
        <f>#REF!</f>
        <v>#REF!</v>
      </c>
      <c r="S87" s="1" t="e">
        <f>#REF!</f>
        <v>#REF!</v>
      </c>
      <c r="W87" s="26" t="e">
        <f t="shared" si="7"/>
        <v>#REF!</v>
      </c>
      <c r="X87" s="26" t="e">
        <f t="shared" si="8"/>
        <v>#REF!</v>
      </c>
      <c r="Y87" s="27" t="e">
        <f t="shared" si="9"/>
        <v>#REF!</v>
      </c>
      <c r="Z87" s="24" t="e">
        <f t="shared" si="10"/>
        <v>#REF!</v>
      </c>
      <c r="AA87" s="25" t="e">
        <f>IF(AND(#REF!&lt;&gt;0,#REF!=#REF!),TRUE,FALSE)</f>
        <v>#REF!</v>
      </c>
      <c r="AB87" s="25" t="e">
        <f>IF(AND(#REF!&lt;&gt;0,#REF!=#REF!),TRUE,FALSE)</f>
        <v>#REF!</v>
      </c>
      <c r="AC87" s="25" t="e">
        <f>IF(AND(#REF!&lt;&gt;0,#REF!=#REF!),TRUE,FALSE)</f>
        <v>#REF!</v>
      </c>
      <c r="AD87" s="25" t="e">
        <f>IF(AND(#REF!&lt;&gt;0,#REF!=#REF!),TRUE,FALSE)</f>
        <v>#REF!</v>
      </c>
      <c r="AE87" s="25" t="e">
        <f>IF(AND(#REF!&lt;&gt;0,#REF!=#REF!),TRUE,FALSE)</f>
        <v>#REF!</v>
      </c>
      <c r="AF87" s="25" t="e">
        <f>IF(AND(#REF!&lt;&gt;0,#REF!=#REF!),TRUE,FALSE)</f>
        <v>#REF!</v>
      </c>
      <c r="AG87" s="25" t="e">
        <f>IF(AND(#REF!&lt;&gt;0,#REF!=#REF!),TRUE,FALSE)</f>
        <v>#REF!</v>
      </c>
      <c r="AH87" s="25" t="e">
        <f>IF(AND(#REF!&lt;&gt;0,#REF!=#REF!),TRUE,FALSE)</f>
        <v>#REF!</v>
      </c>
      <c r="AI87" s="25" t="e">
        <f>IF(AND(#REF!&lt;&gt;0,#REF!=#REF!),TRUE,FALSE)</f>
        <v>#REF!</v>
      </c>
      <c r="AJ87" s="25" t="e">
        <f t="shared" si="6"/>
        <v>#REF!</v>
      </c>
      <c r="AK87" s="25" t="e">
        <f t="shared" si="6"/>
        <v>#REF!</v>
      </c>
    </row>
    <row r="88" spans="1:37" ht="21.75" hidden="1" x14ac:dyDescent="0.25">
      <c r="A88" s="172" t="e">
        <f>#REF!</f>
        <v>#REF!</v>
      </c>
      <c r="B88" s="10" t="e">
        <f>#REF!</f>
        <v>#REF!</v>
      </c>
      <c r="C88" s="10" t="e">
        <f>#REF!</f>
        <v>#REF!</v>
      </c>
      <c r="D88" s="173" t="e">
        <f>#REF!</f>
        <v>#REF!</v>
      </c>
      <c r="E88" s="11" t="e">
        <f>#REF!</f>
        <v>#REF!</v>
      </c>
      <c r="F88" s="174" t="e">
        <f>#REF!</f>
        <v>#REF!</v>
      </c>
      <c r="G88" s="174" t="e">
        <f>#REF!</f>
        <v>#REF!</v>
      </c>
      <c r="H88" s="195" t="e">
        <f>#REF!</f>
        <v>#REF!</v>
      </c>
      <c r="I88" s="251" t="e">
        <f>#REF!</f>
        <v>#REF!</v>
      </c>
      <c r="J88" s="266" t="e">
        <f>#REF!</f>
        <v>#REF!</v>
      </c>
      <c r="K88" s="247" t="e">
        <f>#REF!</f>
        <v>#REF!</v>
      </c>
      <c r="L88" s="247" t="e">
        <f>#REF!</f>
        <v>#REF!</v>
      </c>
      <c r="M88" s="250" t="e">
        <f>#REF!</f>
        <v>#REF!</v>
      </c>
      <c r="N88" s="9" t="e">
        <f>#REF!</f>
        <v>#REF!</v>
      </c>
      <c r="O88" s="180" t="e">
        <f>#REF!</f>
        <v>#REF!</v>
      </c>
      <c r="P88" s="181" t="e">
        <f>#REF!</f>
        <v>#REF!</v>
      </c>
      <c r="Q88" s="180" t="e">
        <f>#REF!</f>
        <v>#REF!</v>
      </c>
      <c r="R88" s="175" t="e">
        <f>#REF!</f>
        <v>#REF!</v>
      </c>
      <c r="S88" s="1" t="e">
        <f>#REF!</f>
        <v>#REF!</v>
      </c>
      <c r="W88" s="26" t="e">
        <f t="shared" si="7"/>
        <v>#REF!</v>
      </c>
      <c r="X88" s="26" t="e">
        <f t="shared" si="8"/>
        <v>#REF!</v>
      </c>
      <c r="Y88" s="27" t="e">
        <f t="shared" si="9"/>
        <v>#REF!</v>
      </c>
      <c r="Z88" s="24" t="e">
        <f t="shared" si="10"/>
        <v>#REF!</v>
      </c>
      <c r="AA88" s="25" t="e">
        <f>IF(AND(#REF!&lt;&gt;0,#REF!=#REF!),TRUE,FALSE)</f>
        <v>#REF!</v>
      </c>
      <c r="AB88" s="25" t="e">
        <f>IF(AND(#REF!&lt;&gt;0,#REF!=#REF!),TRUE,FALSE)</f>
        <v>#REF!</v>
      </c>
      <c r="AC88" s="25" t="e">
        <f>IF(AND(#REF!&lt;&gt;0,#REF!=#REF!),TRUE,FALSE)</f>
        <v>#REF!</v>
      </c>
      <c r="AD88" s="25" t="e">
        <f>IF(AND(#REF!&lt;&gt;0,#REF!=#REF!),TRUE,FALSE)</f>
        <v>#REF!</v>
      </c>
      <c r="AE88" s="25" t="e">
        <f>IF(AND(#REF!&lt;&gt;0,#REF!=#REF!),TRUE,FALSE)</f>
        <v>#REF!</v>
      </c>
      <c r="AF88" s="25" t="e">
        <f>IF(AND(#REF!&lt;&gt;0,#REF!=#REF!),TRUE,FALSE)</f>
        <v>#REF!</v>
      </c>
      <c r="AG88" s="25" t="e">
        <f>IF(AND(#REF!&lt;&gt;0,#REF!=#REF!),TRUE,FALSE)</f>
        <v>#REF!</v>
      </c>
      <c r="AH88" s="25" t="e">
        <f>IF(AND(#REF!&lt;&gt;0,#REF!=#REF!),TRUE,FALSE)</f>
        <v>#REF!</v>
      </c>
      <c r="AI88" s="25" t="e">
        <f>IF(AND(#REF!&lt;&gt;0,#REF!=#REF!),TRUE,FALSE)</f>
        <v>#REF!</v>
      </c>
      <c r="AJ88" s="25" t="e">
        <f t="shared" si="6"/>
        <v>#REF!</v>
      </c>
      <c r="AK88" s="25" t="e">
        <f t="shared" si="6"/>
        <v>#REF!</v>
      </c>
    </row>
    <row r="89" spans="1:37" ht="21.75" hidden="1" x14ac:dyDescent="0.25">
      <c r="A89" s="172" t="e">
        <f>#REF!</f>
        <v>#REF!</v>
      </c>
      <c r="B89" s="10" t="e">
        <f>#REF!</f>
        <v>#REF!</v>
      </c>
      <c r="C89" s="10" t="e">
        <f>#REF!</f>
        <v>#REF!</v>
      </c>
      <c r="D89" s="173" t="e">
        <f>#REF!</f>
        <v>#REF!</v>
      </c>
      <c r="E89" s="11" t="e">
        <f>#REF!</f>
        <v>#REF!</v>
      </c>
      <c r="F89" s="174" t="e">
        <f>#REF!</f>
        <v>#REF!</v>
      </c>
      <c r="G89" s="174" t="e">
        <f>#REF!</f>
        <v>#REF!</v>
      </c>
      <c r="H89" s="195" t="e">
        <f>#REF!</f>
        <v>#REF!</v>
      </c>
      <c r="I89" s="251" t="e">
        <f>#REF!</f>
        <v>#REF!</v>
      </c>
      <c r="J89" s="266" t="e">
        <f>#REF!</f>
        <v>#REF!</v>
      </c>
      <c r="K89" s="247" t="e">
        <f>#REF!</f>
        <v>#REF!</v>
      </c>
      <c r="L89" s="247" t="e">
        <f>#REF!</f>
        <v>#REF!</v>
      </c>
      <c r="M89" s="250" t="e">
        <f>#REF!</f>
        <v>#REF!</v>
      </c>
      <c r="N89" s="9" t="e">
        <f>#REF!</f>
        <v>#REF!</v>
      </c>
      <c r="O89" s="180" t="e">
        <f>#REF!</f>
        <v>#REF!</v>
      </c>
      <c r="P89" s="181" t="e">
        <f>#REF!</f>
        <v>#REF!</v>
      </c>
      <c r="Q89" s="180" t="e">
        <f>#REF!</f>
        <v>#REF!</v>
      </c>
      <c r="R89" s="175" t="e">
        <f>#REF!</f>
        <v>#REF!</v>
      </c>
      <c r="S89" s="1" t="e">
        <f>#REF!</f>
        <v>#REF!</v>
      </c>
      <c r="W89" s="26" t="e">
        <f t="shared" si="7"/>
        <v>#REF!</v>
      </c>
      <c r="X89" s="26" t="e">
        <f t="shared" si="8"/>
        <v>#REF!</v>
      </c>
      <c r="Y89" s="27" t="e">
        <f t="shared" si="9"/>
        <v>#REF!</v>
      </c>
      <c r="Z89" s="24" t="e">
        <f t="shared" si="10"/>
        <v>#REF!</v>
      </c>
      <c r="AA89" s="25" t="e">
        <f>IF(AND(#REF!&lt;&gt;0,#REF!=#REF!),TRUE,FALSE)</f>
        <v>#REF!</v>
      </c>
      <c r="AB89" s="25" t="e">
        <f>IF(AND(#REF!&lt;&gt;0,#REF!=#REF!),TRUE,FALSE)</f>
        <v>#REF!</v>
      </c>
      <c r="AC89" s="25" t="e">
        <f>IF(AND(#REF!&lt;&gt;0,#REF!=#REF!),TRUE,FALSE)</f>
        <v>#REF!</v>
      </c>
      <c r="AD89" s="25" t="e">
        <f>IF(AND(#REF!&lt;&gt;0,#REF!=#REF!),TRUE,FALSE)</f>
        <v>#REF!</v>
      </c>
      <c r="AE89" s="25" t="e">
        <f>IF(AND(#REF!&lt;&gt;0,#REF!=#REF!),TRUE,FALSE)</f>
        <v>#REF!</v>
      </c>
      <c r="AF89" s="25" t="e">
        <f>IF(AND(#REF!&lt;&gt;0,#REF!=#REF!),TRUE,FALSE)</f>
        <v>#REF!</v>
      </c>
      <c r="AG89" s="25" t="e">
        <f>IF(AND(#REF!&lt;&gt;0,#REF!=#REF!),TRUE,FALSE)</f>
        <v>#REF!</v>
      </c>
      <c r="AH89" s="25" t="e">
        <f>IF(AND(#REF!&lt;&gt;0,#REF!=#REF!),TRUE,FALSE)</f>
        <v>#REF!</v>
      </c>
      <c r="AI89" s="25" t="e">
        <f>IF(AND(#REF!&lt;&gt;0,#REF!=#REF!),TRUE,FALSE)</f>
        <v>#REF!</v>
      </c>
      <c r="AJ89" s="25" t="e">
        <f t="shared" si="6"/>
        <v>#REF!</v>
      </c>
      <c r="AK89" s="25" t="e">
        <f t="shared" si="6"/>
        <v>#REF!</v>
      </c>
    </row>
    <row r="90" spans="1:37" ht="21.75" hidden="1" x14ac:dyDescent="0.25">
      <c r="A90" s="172" t="e">
        <f>#REF!</f>
        <v>#REF!</v>
      </c>
      <c r="B90" s="10" t="e">
        <f>#REF!</f>
        <v>#REF!</v>
      </c>
      <c r="C90" s="10" t="e">
        <f>#REF!</f>
        <v>#REF!</v>
      </c>
      <c r="D90" s="173" t="e">
        <f>#REF!</f>
        <v>#REF!</v>
      </c>
      <c r="E90" s="11" t="e">
        <f>#REF!</f>
        <v>#REF!</v>
      </c>
      <c r="F90" s="174" t="e">
        <f>#REF!</f>
        <v>#REF!</v>
      </c>
      <c r="G90" s="174" t="e">
        <f>#REF!</f>
        <v>#REF!</v>
      </c>
      <c r="H90" s="195" t="e">
        <f>#REF!</f>
        <v>#REF!</v>
      </c>
      <c r="I90" s="251" t="e">
        <f>#REF!</f>
        <v>#REF!</v>
      </c>
      <c r="J90" s="266" t="e">
        <f>#REF!</f>
        <v>#REF!</v>
      </c>
      <c r="K90" s="247" t="e">
        <f>#REF!</f>
        <v>#REF!</v>
      </c>
      <c r="L90" s="247" t="e">
        <f>#REF!</f>
        <v>#REF!</v>
      </c>
      <c r="M90" s="250" t="e">
        <f>#REF!</f>
        <v>#REF!</v>
      </c>
      <c r="N90" s="9" t="e">
        <f>#REF!</f>
        <v>#REF!</v>
      </c>
      <c r="O90" s="180" t="e">
        <f>#REF!</f>
        <v>#REF!</v>
      </c>
      <c r="P90" s="181" t="e">
        <f>#REF!</f>
        <v>#REF!</v>
      </c>
      <c r="Q90" s="180" t="e">
        <f>#REF!</f>
        <v>#REF!</v>
      </c>
      <c r="R90" s="175" t="e">
        <f>#REF!</f>
        <v>#REF!</v>
      </c>
      <c r="S90" s="1" t="e">
        <f>#REF!</f>
        <v>#REF!</v>
      </c>
      <c r="W90" s="26" t="e">
        <f t="shared" si="7"/>
        <v>#REF!</v>
      </c>
      <c r="X90" s="26" t="e">
        <f t="shared" si="8"/>
        <v>#REF!</v>
      </c>
      <c r="Y90" s="27" t="e">
        <f t="shared" si="9"/>
        <v>#REF!</v>
      </c>
      <c r="Z90" s="24" t="e">
        <f t="shared" si="10"/>
        <v>#REF!</v>
      </c>
      <c r="AA90" s="25" t="e">
        <f>IF(AND(#REF!&lt;&gt;0,#REF!=#REF!),TRUE,FALSE)</f>
        <v>#REF!</v>
      </c>
      <c r="AB90" s="25" t="e">
        <f>IF(AND(#REF!&lt;&gt;0,#REF!=#REF!),TRUE,FALSE)</f>
        <v>#REF!</v>
      </c>
      <c r="AC90" s="25" t="e">
        <f>IF(AND(#REF!&lt;&gt;0,#REF!=#REF!),TRUE,FALSE)</f>
        <v>#REF!</v>
      </c>
      <c r="AD90" s="25" t="e">
        <f>IF(AND(#REF!&lt;&gt;0,#REF!=#REF!),TRUE,FALSE)</f>
        <v>#REF!</v>
      </c>
      <c r="AE90" s="25" t="e">
        <f>IF(AND(#REF!&lt;&gt;0,#REF!=#REF!),TRUE,FALSE)</f>
        <v>#REF!</v>
      </c>
      <c r="AF90" s="25" t="e">
        <f>IF(AND(#REF!&lt;&gt;0,#REF!=#REF!),TRUE,FALSE)</f>
        <v>#REF!</v>
      </c>
      <c r="AG90" s="25" t="e">
        <f>IF(AND(#REF!&lt;&gt;0,#REF!=#REF!),TRUE,FALSE)</f>
        <v>#REF!</v>
      </c>
      <c r="AH90" s="25" t="e">
        <f>IF(AND(#REF!&lt;&gt;0,#REF!=#REF!),TRUE,FALSE)</f>
        <v>#REF!</v>
      </c>
      <c r="AI90" s="25" t="e">
        <f>IF(AND(#REF!&lt;&gt;0,#REF!=#REF!),TRUE,FALSE)</f>
        <v>#REF!</v>
      </c>
      <c r="AJ90" s="25" t="e">
        <f t="shared" si="6"/>
        <v>#REF!</v>
      </c>
      <c r="AK90" s="25" t="e">
        <f t="shared" si="6"/>
        <v>#REF!</v>
      </c>
    </row>
    <row r="91" spans="1:37" ht="21.75" hidden="1" x14ac:dyDescent="0.25">
      <c r="A91" s="172" t="e">
        <f>#REF!</f>
        <v>#REF!</v>
      </c>
      <c r="B91" s="10" t="e">
        <f>#REF!</f>
        <v>#REF!</v>
      </c>
      <c r="C91" s="10" t="e">
        <f>#REF!</f>
        <v>#REF!</v>
      </c>
      <c r="D91" s="173" t="e">
        <f>#REF!</f>
        <v>#REF!</v>
      </c>
      <c r="E91" s="11" t="e">
        <f>#REF!</f>
        <v>#REF!</v>
      </c>
      <c r="F91" s="174" t="e">
        <f>#REF!</f>
        <v>#REF!</v>
      </c>
      <c r="G91" s="174" t="e">
        <f>#REF!</f>
        <v>#REF!</v>
      </c>
      <c r="H91" s="195" t="e">
        <f>#REF!</f>
        <v>#REF!</v>
      </c>
      <c r="I91" s="251" t="e">
        <f>#REF!</f>
        <v>#REF!</v>
      </c>
      <c r="J91" s="266" t="e">
        <f>#REF!</f>
        <v>#REF!</v>
      </c>
      <c r="K91" s="247" t="e">
        <f>#REF!</f>
        <v>#REF!</v>
      </c>
      <c r="L91" s="247" t="e">
        <f>#REF!</f>
        <v>#REF!</v>
      </c>
      <c r="M91" s="250" t="e">
        <f>#REF!</f>
        <v>#REF!</v>
      </c>
      <c r="N91" s="9" t="e">
        <f>#REF!</f>
        <v>#REF!</v>
      </c>
      <c r="O91" s="180" t="e">
        <f>#REF!</f>
        <v>#REF!</v>
      </c>
      <c r="P91" s="181" t="e">
        <f>#REF!</f>
        <v>#REF!</v>
      </c>
      <c r="Q91" s="180" t="e">
        <f>#REF!</f>
        <v>#REF!</v>
      </c>
      <c r="R91" s="175" t="e">
        <f>#REF!</f>
        <v>#REF!</v>
      </c>
      <c r="S91" s="1" t="e">
        <f>#REF!</f>
        <v>#REF!</v>
      </c>
      <c r="W91" s="26" t="e">
        <f t="shared" si="7"/>
        <v>#REF!</v>
      </c>
      <c r="X91" s="26" t="e">
        <f t="shared" si="8"/>
        <v>#REF!</v>
      </c>
      <c r="Y91" s="27" t="e">
        <f t="shared" si="9"/>
        <v>#REF!</v>
      </c>
      <c r="Z91" s="24" t="e">
        <f t="shared" si="10"/>
        <v>#REF!</v>
      </c>
      <c r="AA91" s="25" t="e">
        <f>IF(AND(#REF!&lt;&gt;0,#REF!=#REF!),TRUE,FALSE)</f>
        <v>#REF!</v>
      </c>
      <c r="AB91" s="25" t="e">
        <f>IF(AND(#REF!&lt;&gt;0,#REF!=#REF!),TRUE,FALSE)</f>
        <v>#REF!</v>
      </c>
      <c r="AC91" s="25" t="e">
        <f>IF(AND(#REF!&lt;&gt;0,#REF!=#REF!),TRUE,FALSE)</f>
        <v>#REF!</v>
      </c>
      <c r="AD91" s="25" t="e">
        <f>IF(AND(#REF!&lt;&gt;0,#REF!=#REF!),TRUE,FALSE)</f>
        <v>#REF!</v>
      </c>
      <c r="AE91" s="25" t="e">
        <f>IF(AND(#REF!&lt;&gt;0,#REF!=#REF!),TRUE,FALSE)</f>
        <v>#REF!</v>
      </c>
      <c r="AF91" s="25" t="e">
        <f>IF(AND(#REF!&lt;&gt;0,#REF!=#REF!),TRUE,FALSE)</f>
        <v>#REF!</v>
      </c>
      <c r="AG91" s="25" t="e">
        <f>IF(AND(#REF!&lt;&gt;0,#REF!=#REF!),TRUE,FALSE)</f>
        <v>#REF!</v>
      </c>
      <c r="AH91" s="25" t="e">
        <f>IF(AND(#REF!&lt;&gt;0,#REF!=#REF!),TRUE,FALSE)</f>
        <v>#REF!</v>
      </c>
      <c r="AI91" s="25" t="e">
        <f>IF(AND(#REF!&lt;&gt;0,#REF!=#REF!),TRUE,FALSE)</f>
        <v>#REF!</v>
      </c>
      <c r="AJ91" s="25" t="e">
        <f t="shared" si="6"/>
        <v>#REF!</v>
      </c>
      <c r="AK91" s="25" t="e">
        <f t="shared" si="6"/>
        <v>#REF!</v>
      </c>
    </row>
    <row r="92" spans="1:37" ht="21.75" hidden="1" x14ac:dyDescent="0.25">
      <c r="A92" s="172" t="e">
        <f>#REF!</f>
        <v>#REF!</v>
      </c>
      <c r="B92" s="10" t="e">
        <f>#REF!</f>
        <v>#REF!</v>
      </c>
      <c r="C92" s="10" t="e">
        <f>#REF!</f>
        <v>#REF!</v>
      </c>
      <c r="D92" s="173" t="e">
        <f>#REF!</f>
        <v>#REF!</v>
      </c>
      <c r="E92" s="11" t="e">
        <f>#REF!</f>
        <v>#REF!</v>
      </c>
      <c r="F92" s="174" t="e">
        <f>#REF!</f>
        <v>#REF!</v>
      </c>
      <c r="G92" s="174" t="e">
        <f>#REF!</f>
        <v>#REF!</v>
      </c>
      <c r="H92" s="195" t="e">
        <f>#REF!</f>
        <v>#REF!</v>
      </c>
      <c r="I92" s="251" t="e">
        <f>#REF!</f>
        <v>#REF!</v>
      </c>
      <c r="J92" s="266" t="e">
        <f>#REF!</f>
        <v>#REF!</v>
      </c>
      <c r="K92" s="247" t="e">
        <f>#REF!</f>
        <v>#REF!</v>
      </c>
      <c r="L92" s="247" t="e">
        <f>#REF!</f>
        <v>#REF!</v>
      </c>
      <c r="M92" s="250" t="e">
        <f>#REF!</f>
        <v>#REF!</v>
      </c>
      <c r="N92" s="9" t="e">
        <f>#REF!</f>
        <v>#REF!</v>
      </c>
      <c r="O92" s="180" t="e">
        <f>#REF!</f>
        <v>#REF!</v>
      </c>
      <c r="P92" s="181" t="e">
        <f>#REF!</f>
        <v>#REF!</v>
      </c>
      <c r="Q92" s="180" t="e">
        <f>#REF!</f>
        <v>#REF!</v>
      </c>
      <c r="R92" s="175" t="e">
        <f>#REF!</f>
        <v>#REF!</v>
      </c>
      <c r="S92" s="1" t="e">
        <f>#REF!</f>
        <v>#REF!</v>
      </c>
      <c r="W92" s="26" t="e">
        <f t="shared" si="7"/>
        <v>#REF!</v>
      </c>
      <c r="X92" s="26" t="e">
        <f t="shared" si="8"/>
        <v>#REF!</v>
      </c>
      <c r="Y92" s="27" t="e">
        <f t="shared" si="9"/>
        <v>#REF!</v>
      </c>
      <c r="Z92" s="24" t="e">
        <f t="shared" si="10"/>
        <v>#REF!</v>
      </c>
      <c r="AA92" s="25" t="e">
        <f>IF(AND(#REF!&lt;&gt;0,#REF!=#REF!),TRUE,FALSE)</f>
        <v>#REF!</v>
      </c>
      <c r="AB92" s="25" t="e">
        <f>IF(AND(#REF!&lt;&gt;0,#REF!=#REF!),TRUE,FALSE)</f>
        <v>#REF!</v>
      </c>
      <c r="AC92" s="25" t="e">
        <f>IF(AND(#REF!&lt;&gt;0,#REF!=#REF!),TRUE,FALSE)</f>
        <v>#REF!</v>
      </c>
      <c r="AD92" s="25" t="e">
        <f>IF(AND(#REF!&lt;&gt;0,#REF!=#REF!),TRUE,FALSE)</f>
        <v>#REF!</v>
      </c>
      <c r="AE92" s="25" t="e">
        <f>IF(AND(#REF!&lt;&gt;0,#REF!=#REF!),TRUE,FALSE)</f>
        <v>#REF!</v>
      </c>
      <c r="AF92" s="25" t="e">
        <f>IF(AND(#REF!&lt;&gt;0,#REF!=#REF!),TRUE,FALSE)</f>
        <v>#REF!</v>
      </c>
      <c r="AG92" s="25" t="e">
        <f>IF(AND(#REF!&lt;&gt;0,#REF!=#REF!),TRUE,FALSE)</f>
        <v>#REF!</v>
      </c>
      <c r="AH92" s="25" t="e">
        <f>IF(AND(#REF!&lt;&gt;0,#REF!=#REF!),TRUE,FALSE)</f>
        <v>#REF!</v>
      </c>
      <c r="AI92" s="25" t="e">
        <f>IF(AND(#REF!&lt;&gt;0,#REF!=#REF!),TRUE,FALSE)</f>
        <v>#REF!</v>
      </c>
      <c r="AJ92" s="25" t="e">
        <f t="shared" si="6"/>
        <v>#REF!</v>
      </c>
      <c r="AK92" s="25" t="e">
        <f t="shared" si="6"/>
        <v>#REF!</v>
      </c>
    </row>
    <row r="93" spans="1:37" ht="21.75" hidden="1" x14ac:dyDescent="0.25">
      <c r="A93" s="172" t="e">
        <f>#REF!</f>
        <v>#REF!</v>
      </c>
      <c r="B93" s="10" t="e">
        <f>#REF!</f>
        <v>#REF!</v>
      </c>
      <c r="C93" s="10" t="e">
        <f>#REF!</f>
        <v>#REF!</v>
      </c>
      <c r="D93" s="173" t="e">
        <f>#REF!</f>
        <v>#REF!</v>
      </c>
      <c r="E93" s="11" t="e">
        <f>#REF!</f>
        <v>#REF!</v>
      </c>
      <c r="F93" s="174" t="e">
        <f>#REF!</f>
        <v>#REF!</v>
      </c>
      <c r="G93" s="174" t="e">
        <f>#REF!</f>
        <v>#REF!</v>
      </c>
      <c r="H93" s="195" t="e">
        <f>#REF!</f>
        <v>#REF!</v>
      </c>
      <c r="I93" s="251" t="e">
        <f>#REF!</f>
        <v>#REF!</v>
      </c>
      <c r="J93" s="266" t="e">
        <f>#REF!</f>
        <v>#REF!</v>
      </c>
      <c r="K93" s="247" t="e">
        <f>#REF!</f>
        <v>#REF!</v>
      </c>
      <c r="L93" s="247" t="e">
        <f>#REF!</f>
        <v>#REF!</v>
      </c>
      <c r="M93" s="250" t="e">
        <f>#REF!</f>
        <v>#REF!</v>
      </c>
      <c r="N93" s="9" t="e">
        <f>#REF!</f>
        <v>#REF!</v>
      </c>
      <c r="O93" s="180" t="e">
        <f>#REF!</f>
        <v>#REF!</v>
      </c>
      <c r="P93" s="181" t="e">
        <f>#REF!</f>
        <v>#REF!</v>
      </c>
      <c r="Q93" s="180" t="e">
        <f>#REF!</f>
        <v>#REF!</v>
      </c>
      <c r="R93" s="175" t="e">
        <f>#REF!</f>
        <v>#REF!</v>
      </c>
      <c r="S93" s="1" t="e">
        <f>#REF!</f>
        <v>#REF!</v>
      </c>
      <c r="W93" s="26" t="e">
        <f t="shared" si="7"/>
        <v>#REF!</v>
      </c>
      <c r="X93" s="26" t="e">
        <f t="shared" si="8"/>
        <v>#REF!</v>
      </c>
      <c r="Y93" s="27" t="e">
        <f t="shared" si="9"/>
        <v>#REF!</v>
      </c>
      <c r="Z93" s="24" t="e">
        <f t="shared" si="10"/>
        <v>#REF!</v>
      </c>
      <c r="AA93" s="25" t="e">
        <f>IF(AND(#REF!&lt;&gt;0,#REF!=#REF!),TRUE,FALSE)</f>
        <v>#REF!</v>
      </c>
      <c r="AB93" s="25" t="e">
        <f>IF(AND(#REF!&lt;&gt;0,#REF!=#REF!),TRUE,FALSE)</f>
        <v>#REF!</v>
      </c>
      <c r="AC93" s="25" t="e">
        <f>IF(AND(#REF!&lt;&gt;0,#REF!=#REF!),TRUE,FALSE)</f>
        <v>#REF!</v>
      </c>
      <c r="AD93" s="25" t="e">
        <f>IF(AND(#REF!&lt;&gt;0,#REF!=#REF!),TRUE,FALSE)</f>
        <v>#REF!</v>
      </c>
      <c r="AE93" s="25" t="e">
        <f>IF(AND(#REF!&lt;&gt;0,#REF!=#REF!),TRUE,FALSE)</f>
        <v>#REF!</v>
      </c>
      <c r="AF93" s="25" t="e">
        <f>IF(AND(#REF!&lt;&gt;0,#REF!=#REF!),TRUE,FALSE)</f>
        <v>#REF!</v>
      </c>
      <c r="AG93" s="25" t="e">
        <f>IF(AND(#REF!&lt;&gt;0,#REF!=#REF!),TRUE,FALSE)</f>
        <v>#REF!</v>
      </c>
      <c r="AH93" s="25" t="e">
        <f>IF(AND(#REF!&lt;&gt;0,#REF!=#REF!),TRUE,FALSE)</f>
        <v>#REF!</v>
      </c>
      <c r="AI93" s="25" t="e">
        <f>IF(AND(#REF!&lt;&gt;0,#REF!=#REF!),TRUE,FALSE)</f>
        <v>#REF!</v>
      </c>
      <c r="AJ93" s="25" t="e">
        <f t="shared" si="6"/>
        <v>#REF!</v>
      </c>
      <c r="AK93" s="25" t="e">
        <f t="shared" si="6"/>
        <v>#REF!</v>
      </c>
    </row>
    <row r="94" spans="1:37" ht="21.75" hidden="1" x14ac:dyDescent="0.25">
      <c r="A94" s="172" t="e">
        <f>#REF!</f>
        <v>#REF!</v>
      </c>
      <c r="B94" s="10" t="e">
        <f>#REF!</f>
        <v>#REF!</v>
      </c>
      <c r="C94" s="10" t="e">
        <f>#REF!</f>
        <v>#REF!</v>
      </c>
      <c r="D94" s="173" t="e">
        <f>#REF!</f>
        <v>#REF!</v>
      </c>
      <c r="E94" s="11" t="e">
        <f>#REF!</f>
        <v>#REF!</v>
      </c>
      <c r="F94" s="174" t="e">
        <f>#REF!</f>
        <v>#REF!</v>
      </c>
      <c r="G94" s="174" t="e">
        <f>#REF!</f>
        <v>#REF!</v>
      </c>
      <c r="H94" s="195" t="e">
        <f>#REF!</f>
        <v>#REF!</v>
      </c>
      <c r="I94" s="251" t="e">
        <f>#REF!</f>
        <v>#REF!</v>
      </c>
      <c r="J94" s="266" t="e">
        <f>#REF!</f>
        <v>#REF!</v>
      </c>
      <c r="K94" s="247" t="e">
        <f>#REF!</f>
        <v>#REF!</v>
      </c>
      <c r="L94" s="247" t="e">
        <f>#REF!</f>
        <v>#REF!</v>
      </c>
      <c r="M94" s="250" t="e">
        <f>#REF!</f>
        <v>#REF!</v>
      </c>
      <c r="N94" s="9" t="e">
        <f>#REF!</f>
        <v>#REF!</v>
      </c>
      <c r="O94" s="180" t="e">
        <f>#REF!</f>
        <v>#REF!</v>
      </c>
      <c r="P94" s="181" t="e">
        <f>#REF!</f>
        <v>#REF!</v>
      </c>
      <c r="Q94" s="180" t="e">
        <f>#REF!</f>
        <v>#REF!</v>
      </c>
      <c r="R94" s="175" t="e">
        <f>#REF!</f>
        <v>#REF!</v>
      </c>
      <c r="S94" s="1" t="e">
        <f>#REF!</f>
        <v>#REF!</v>
      </c>
      <c r="W94" s="26" t="e">
        <f t="shared" si="7"/>
        <v>#REF!</v>
      </c>
      <c r="X94" s="26" t="e">
        <f t="shared" si="8"/>
        <v>#REF!</v>
      </c>
      <c r="Y94" s="27" t="e">
        <f t="shared" si="9"/>
        <v>#REF!</v>
      </c>
      <c r="Z94" s="24" t="e">
        <f t="shared" si="10"/>
        <v>#REF!</v>
      </c>
      <c r="AA94" s="25" t="e">
        <f>IF(AND(#REF!&lt;&gt;0,#REF!=#REF!),TRUE,FALSE)</f>
        <v>#REF!</v>
      </c>
      <c r="AB94" s="25" t="e">
        <f>IF(AND(#REF!&lt;&gt;0,#REF!=#REF!),TRUE,FALSE)</f>
        <v>#REF!</v>
      </c>
      <c r="AC94" s="25" t="e">
        <f>IF(AND(#REF!&lt;&gt;0,#REF!=#REF!),TRUE,FALSE)</f>
        <v>#REF!</v>
      </c>
      <c r="AD94" s="25" t="e">
        <f>IF(AND(#REF!&lt;&gt;0,#REF!=#REF!),TRUE,FALSE)</f>
        <v>#REF!</v>
      </c>
      <c r="AE94" s="25" t="e">
        <f>IF(AND(#REF!&lt;&gt;0,#REF!=#REF!),TRUE,FALSE)</f>
        <v>#REF!</v>
      </c>
      <c r="AF94" s="25" t="e">
        <f>IF(AND(#REF!&lt;&gt;0,#REF!=#REF!),TRUE,FALSE)</f>
        <v>#REF!</v>
      </c>
      <c r="AG94" s="25" t="e">
        <f>IF(AND(#REF!&lt;&gt;0,#REF!=#REF!),TRUE,FALSE)</f>
        <v>#REF!</v>
      </c>
      <c r="AH94" s="25" t="e">
        <f>IF(AND(#REF!&lt;&gt;0,#REF!=#REF!),TRUE,FALSE)</f>
        <v>#REF!</v>
      </c>
      <c r="AI94" s="25" t="e">
        <f>IF(AND(#REF!&lt;&gt;0,#REF!=#REF!),TRUE,FALSE)</f>
        <v>#REF!</v>
      </c>
      <c r="AJ94" s="25" t="e">
        <f t="shared" si="6"/>
        <v>#REF!</v>
      </c>
      <c r="AK94" s="25" t="e">
        <f t="shared" si="6"/>
        <v>#REF!</v>
      </c>
    </row>
    <row r="95" spans="1:37" ht="21.75" hidden="1" x14ac:dyDescent="0.25">
      <c r="A95" s="172" t="e">
        <f>#REF!</f>
        <v>#REF!</v>
      </c>
      <c r="B95" s="10" t="e">
        <f>#REF!</f>
        <v>#REF!</v>
      </c>
      <c r="C95" s="10" t="e">
        <f>#REF!</f>
        <v>#REF!</v>
      </c>
      <c r="D95" s="173" t="e">
        <f>#REF!</f>
        <v>#REF!</v>
      </c>
      <c r="E95" s="11" t="e">
        <f>#REF!</f>
        <v>#REF!</v>
      </c>
      <c r="F95" s="174" t="e">
        <f>#REF!</f>
        <v>#REF!</v>
      </c>
      <c r="G95" s="174" t="e">
        <f>#REF!</f>
        <v>#REF!</v>
      </c>
      <c r="H95" s="195" t="e">
        <f>#REF!</f>
        <v>#REF!</v>
      </c>
      <c r="I95" s="251" t="e">
        <f>#REF!</f>
        <v>#REF!</v>
      </c>
      <c r="J95" s="266" t="e">
        <f>#REF!</f>
        <v>#REF!</v>
      </c>
      <c r="K95" s="247" t="e">
        <f>#REF!</f>
        <v>#REF!</v>
      </c>
      <c r="L95" s="247" t="e">
        <f>#REF!</f>
        <v>#REF!</v>
      </c>
      <c r="M95" s="250" t="e">
        <f>#REF!</f>
        <v>#REF!</v>
      </c>
      <c r="N95" s="9" t="e">
        <f>#REF!</f>
        <v>#REF!</v>
      </c>
      <c r="O95" s="180" t="e">
        <f>#REF!</f>
        <v>#REF!</v>
      </c>
      <c r="P95" s="181" t="e">
        <f>#REF!</f>
        <v>#REF!</v>
      </c>
      <c r="Q95" s="180" t="e">
        <f>#REF!</f>
        <v>#REF!</v>
      </c>
      <c r="R95" s="175" t="e">
        <f>#REF!</f>
        <v>#REF!</v>
      </c>
      <c r="S95" s="1" t="e">
        <f>#REF!</f>
        <v>#REF!</v>
      </c>
      <c r="W95" s="26" t="e">
        <f t="shared" si="7"/>
        <v>#REF!</v>
      </c>
      <c r="X95" s="26" t="e">
        <f t="shared" si="8"/>
        <v>#REF!</v>
      </c>
      <c r="Y95" s="27" t="e">
        <f t="shared" si="9"/>
        <v>#REF!</v>
      </c>
      <c r="Z95" s="24" t="e">
        <f t="shared" si="10"/>
        <v>#REF!</v>
      </c>
      <c r="AA95" s="25" t="e">
        <f>IF(AND(#REF!&lt;&gt;0,#REF!=#REF!),TRUE,FALSE)</f>
        <v>#REF!</v>
      </c>
      <c r="AB95" s="25" t="e">
        <f>IF(AND(#REF!&lt;&gt;0,#REF!=#REF!),TRUE,FALSE)</f>
        <v>#REF!</v>
      </c>
      <c r="AC95" s="25" t="e">
        <f>IF(AND(#REF!&lt;&gt;0,#REF!=#REF!),TRUE,FALSE)</f>
        <v>#REF!</v>
      </c>
      <c r="AD95" s="25" t="e">
        <f>IF(AND(#REF!&lt;&gt;0,#REF!=#REF!),TRUE,FALSE)</f>
        <v>#REF!</v>
      </c>
      <c r="AE95" s="25" t="e">
        <f>IF(AND(#REF!&lt;&gt;0,#REF!=#REF!),TRUE,FALSE)</f>
        <v>#REF!</v>
      </c>
      <c r="AF95" s="25" t="e">
        <f>IF(AND(#REF!&lt;&gt;0,#REF!=#REF!),TRUE,FALSE)</f>
        <v>#REF!</v>
      </c>
      <c r="AG95" s="25" t="e">
        <f>IF(AND(#REF!&lt;&gt;0,#REF!=#REF!),TRUE,FALSE)</f>
        <v>#REF!</v>
      </c>
      <c r="AH95" s="25" t="e">
        <f>IF(AND(#REF!&lt;&gt;0,#REF!=#REF!),TRUE,FALSE)</f>
        <v>#REF!</v>
      </c>
      <c r="AI95" s="25" t="e">
        <f>IF(AND(#REF!&lt;&gt;0,#REF!=#REF!),TRUE,FALSE)</f>
        <v>#REF!</v>
      </c>
      <c r="AJ95" s="25" t="e">
        <f t="shared" si="6"/>
        <v>#REF!</v>
      </c>
      <c r="AK95" s="25" t="e">
        <f t="shared" si="6"/>
        <v>#REF!</v>
      </c>
    </row>
    <row r="96" spans="1:37" ht="21.75" hidden="1" x14ac:dyDescent="0.25">
      <c r="A96" s="172" t="e">
        <f>#REF!</f>
        <v>#REF!</v>
      </c>
      <c r="B96" s="10" t="e">
        <f>#REF!</f>
        <v>#REF!</v>
      </c>
      <c r="C96" s="10" t="e">
        <f>#REF!</f>
        <v>#REF!</v>
      </c>
      <c r="D96" s="173" t="e">
        <f>#REF!</f>
        <v>#REF!</v>
      </c>
      <c r="E96" s="11" t="e">
        <f>#REF!</f>
        <v>#REF!</v>
      </c>
      <c r="F96" s="174" t="e">
        <f>#REF!</f>
        <v>#REF!</v>
      </c>
      <c r="G96" s="174" t="e">
        <f>#REF!</f>
        <v>#REF!</v>
      </c>
      <c r="H96" s="195" t="e">
        <f>#REF!</f>
        <v>#REF!</v>
      </c>
      <c r="I96" s="251" t="e">
        <f>#REF!</f>
        <v>#REF!</v>
      </c>
      <c r="J96" s="266" t="e">
        <f>#REF!</f>
        <v>#REF!</v>
      </c>
      <c r="K96" s="247" t="e">
        <f>#REF!</f>
        <v>#REF!</v>
      </c>
      <c r="L96" s="247" t="e">
        <f>#REF!</f>
        <v>#REF!</v>
      </c>
      <c r="M96" s="250" t="e">
        <f>#REF!</f>
        <v>#REF!</v>
      </c>
      <c r="N96" s="9" t="e">
        <f>#REF!</f>
        <v>#REF!</v>
      </c>
      <c r="O96" s="180" t="e">
        <f>#REF!</f>
        <v>#REF!</v>
      </c>
      <c r="P96" s="181" t="e">
        <f>#REF!</f>
        <v>#REF!</v>
      </c>
      <c r="Q96" s="180" t="e">
        <f>#REF!</f>
        <v>#REF!</v>
      </c>
      <c r="R96" s="175" t="e">
        <f>#REF!</f>
        <v>#REF!</v>
      </c>
      <c r="S96" s="1" t="e">
        <f>#REF!</f>
        <v>#REF!</v>
      </c>
      <c r="W96" s="26" t="e">
        <f t="shared" si="7"/>
        <v>#REF!</v>
      </c>
      <c r="X96" s="26" t="e">
        <f t="shared" si="8"/>
        <v>#REF!</v>
      </c>
      <c r="Y96" s="27" t="e">
        <f t="shared" si="9"/>
        <v>#REF!</v>
      </c>
      <c r="Z96" s="24" t="e">
        <f t="shared" si="10"/>
        <v>#REF!</v>
      </c>
      <c r="AA96" s="25" t="e">
        <f>IF(AND(#REF!&lt;&gt;0,#REF!=#REF!),TRUE,FALSE)</f>
        <v>#REF!</v>
      </c>
      <c r="AB96" s="25" t="e">
        <f>IF(AND(#REF!&lt;&gt;0,#REF!=#REF!),TRUE,FALSE)</f>
        <v>#REF!</v>
      </c>
      <c r="AC96" s="25" t="e">
        <f>IF(AND(#REF!&lt;&gt;0,#REF!=#REF!),TRUE,FALSE)</f>
        <v>#REF!</v>
      </c>
      <c r="AD96" s="25" t="e">
        <f>IF(AND(#REF!&lt;&gt;0,#REF!=#REF!),TRUE,FALSE)</f>
        <v>#REF!</v>
      </c>
      <c r="AE96" s="25" t="e">
        <f>IF(AND(#REF!&lt;&gt;0,#REF!=#REF!),TRUE,FALSE)</f>
        <v>#REF!</v>
      </c>
      <c r="AF96" s="25" t="e">
        <f>IF(AND(#REF!&lt;&gt;0,#REF!=#REF!),TRUE,FALSE)</f>
        <v>#REF!</v>
      </c>
      <c r="AG96" s="25" t="e">
        <f>IF(AND(#REF!&lt;&gt;0,#REF!=#REF!),TRUE,FALSE)</f>
        <v>#REF!</v>
      </c>
      <c r="AH96" s="25" t="e">
        <f>IF(AND(#REF!&lt;&gt;0,#REF!=#REF!),TRUE,FALSE)</f>
        <v>#REF!</v>
      </c>
      <c r="AI96" s="25" t="e">
        <f>IF(AND(#REF!&lt;&gt;0,#REF!=#REF!),TRUE,FALSE)</f>
        <v>#REF!</v>
      </c>
      <c r="AJ96" s="25" t="e">
        <f t="shared" si="6"/>
        <v>#REF!</v>
      </c>
      <c r="AK96" s="25" t="e">
        <f t="shared" si="6"/>
        <v>#REF!</v>
      </c>
    </row>
    <row r="97" spans="1:37" ht="21.75" hidden="1" x14ac:dyDescent="0.25">
      <c r="A97" s="172" t="e">
        <f>#REF!</f>
        <v>#REF!</v>
      </c>
      <c r="B97" s="10" t="e">
        <f>#REF!</f>
        <v>#REF!</v>
      </c>
      <c r="C97" s="10" t="e">
        <f>#REF!</f>
        <v>#REF!</v>
      </c>
      <c r="D97" s="173" t="e">
        <f>#REF!</f>
        <v>#REF!</v>
      </c>
      <c r="E97" s="11" t="e">
        <f>#REF!</f>
        <v>#REF!</v>
      </c>
      <c r="F97" s="174" t="e">
        <f>#REF!</f>
        <v>#REF!</v>
      </c>
      <c r="G97" s="174" t="e">
        <f>#REF!</f>
        <v>#REF!</v>
      </c>
      <c r="H97" s="195" t="e">
        <f>#REF!</f>
        <v>#REF!</v>
      </c>
      <c r="I97" s="251" t="e">
        <f>#REF!</f>
        <v>#REF!</v>
      </c>
      <c r="J97" s="266" t="e">
        <f>#REF!</f>
        <v>#REF!</v>
      </c>
      <c r="K97" s="247" t="e">
        <f>#REF!</f>
        <v>#REF!</v>
      </c>
      <c r="L97" s="247" t="e">
        <f>#REF!</f>
        <v>#REF!</v>
      </c>
      <c r="M97" s="250" t="e">
        <f>#REF!</f>
        <v>#REF!</v>
      </c>
      <c r="N97" s="9" t="e">
        <f>#REF!</f>
        <v>#REF!</v>
      </c>
      <c r="O97" s="180" t="e">
        <f>#REF!</f>
        <v>#REF!</v>
      </c>
      <c r="P97" s="181" t="e">
        <f>#REF!</f>
        <v>#REF!</v>
      </c>
      <c r="Q97" s="180" t="e">
        <f>#REF!</f>
        <v>#REF!</v>
      </c>
      <c r="R97" s="175" t="e">
        <f>#REF!</f>
        <v>#REF!</v>
      </c>
      <c r="S97" s="1" t="e">
        <f>#REF!</f>
        <v>#REF!</v>
      </c>
      <c r="W97" s="26" t="e">
        <f t="shared" si="7"/>
        <v>#REF!</v>
      </c>
      <c r="X97" s="26" t="e">
        <f t="shared" si="8"/>
        <v>#REF!</v>
      </c>
      <c r="Y97" s="27" t="e">
        <f t="shared" si="9"/>
        <v>#REF!</v>
      </c>
      <c r="Z97" s="24" t="e">
        <f t="shared" si="10"/>
        <v>#REF!</v>
      </c>
      <c r="AA97" s="25" t="e">
        <f>IF(AND(#REF!&lt;&gt;0,#REF!=#REF!),TRUE,FALSE)</f>
        <v>#REF!</v>
      </c>
      <c r="AB97" s="25" t="e">
        <f>IF(AND(#REF!&lt;&gt;0,#REF!=#REF!),TRUE,FALSE)</f>
        <v>#REF!</v>
      </c>
      <c r="AC97" s="25" t="e">
        <f>IF(AND(#REF!&lt;&gt;0,#REF!=#REF!),TRUE,FALSE)</f>
        <v>#REF!</v>
      </c>
      <c r="AD97" s="25" t="e">
        <f>IF(AND(#REF!&lt;&gt;0,#REF!=#REF!),TRUE,FALSE)</f>
        <v>#REF!</v>
      </c>
      <c r="AE97" s="25" t="e">
        <f>IF(AND(#REF!&lt;&gt;0,#REF!=#REF!),TRUE,FALSE)</f>
        <v>#REF!</v>
      </c>
      <c r="AF97" s="25" t="e">
        <f>IF(AND(#REF!&lt;&gt;0,#REF!=#REF!),TRUE,FALSE)</f>
        <v>#REF!</v>
      </c>
      <c r="AG97" s="25" t="e">
        <f>IF(AND(#REF!&lt;&gt;0,#REF!=#REF!),TRUE,FALSE)</f>
        <v>#REF!</v>
      </c>
      <c r="AH97" s="25" t="e">
        <f>IF(AND(#REF!&lt;&gt;0,#REF!=#REF!),TRUE,FALSE)</f>
        <v>#REF!</v>
      </c>
      <c r="AI97" s="25" t="e">
        <f>IF(AND(#REF!&lt;&gt;0,#REF!=#REF!),TRUE,FALSE)</f>
        <v>#REF!</v>
      </c>
      <c r="AJ97" s="25" t="e">
        <f t="shared" ref="AJ97:AK160" si="11">IF(AND(M97&lt;&gt;0,M97=M98),TRUE,FALSE)</f>
        <v>#REF!</v>
      </c>
      <c r="AK97" s="25" t="e">
        <f t="shared" si="11"/>
        <v>#REF!</v>
      </c>
    </row>
    <row r="98" spans="1:37" ht="21.75" hidden="1" x14ac:dyDescent="0.25">
      <c r="A98" s="172" t="e">
        <f>#REF!</f>
        <v>#REF!</v>
      </c>
      <c r="B98" s="10" t="e">
        <f>#REF!</f>
        <v>#REF!</v>
      </c>
      <c r="C98" s="10" t="e">
        <f>#REF!</f>
        <v>#REF!</v>
      </c>
      <c r="D98" s="173" t="e">
        <f>#REF!</f>
        <v>#REF!</v>
      </c>
      <c r="E98" s="11" t="e">
        <f>#REF!</f>
        <v>#REF!</v>
      </c>
      <c r="F98" s="174" t="e">
        <f>#REF!</f>
        <v>#REF!</v>
      </c>
      <c r="G98" s="174" t="e">
        <f>#REF!</f>
        <v>#REF!</v>
      </c>
      <c r="H98" s="195" t="e">
        <f>#REF!</f>
        <v>#REF!</v>
      </c>
      <c r="I98" s="251" t="e">
        <f>#REF!</f>
        <v>#REF!</v>
      </c>
      <c r="J98" s="266" t="e">
        <f>#REF!</f>
        <v>#REF!</v>
      </c>
      <c r="K98" s="247" t="e">
        <f>#REF!</f>
        <v>#REF!</v>
      </c>
      <c r="L98" s="247" t="e">
        <f>#REF!</f>
        <v>#REF!</v>
      </c>
      <c r="M98" s="250" t="e">
        <f>#REF!</f>
        <v>#REF!</v>
      </c>
      <c r="N98" s="9" t="e">
        <f>#REF!</f>
        <v>#REF!</v>
      </c>
      <c r="O98" s="180" t="e">
        <f>#REF!</f>
        <v>#REF!</v>
      </c>
      <c r="P98" s="181" t="e">
        <f>#REF!</f>
        <v>#REF!</v>
      </c>
      <c r="Q98" s="180" t="e">
        <f>#REF!</f>
        <v>#REF!</v>
      </c>
      <c r="R98" s="175" t="e">
        <f>#REF!</f>
        <v>#REF!</v>
      </c>
      <c r="S98" s="1" t="e">
        <f>#REF!</f>
        <v>#REF!</v>
      </c>
      <c r="W98" s="26" t="e">
        <f t="shared" si="7"/>
        <v>#REF!</v>
      </c>
      <c r="X98" s="26" t="e">
        <f t="shared" si="8"/>
        <v>#REF!</v>
      </c>
      <c r="Y98" s="27" t="e">
        <f t="shared" si="9"/>
        <v>#REF!</v>
      </c>
      <c r="Z98" s="24" t="e">
        <f t="shared" si="10"/>
        <v>#REF!</v>
      </c>
      <c r="AA98" s="25" t="e">
        <f>IF(AND(#REF!&lt;&gt;0,#REF!=#REF!),TRUE,FALSE)</f>
        <v>#REF!</v>
      </c>
      <c r="AB98" s="25" t="e">
        <f>IF(AND(#REF!&lt;&gt;0,#REF!=#REF!),TRUE,FALSE)</f>
        <v>#REF!</v>
      </c>
      <c r="AC98" s="25" t="e">
        <f>IF(AND(#REF!&lt;&gt;0,#REF!=#REF!),TRUE,FALSE)</f>
        <v>#REF!</v>
      </c>
      <c r="AD98" s="25" t="e">
        <f>IF(AND(#REF!&lt;&gt;0,#REF!=#REF!),TRUE,FALSE)</f>
        <v>#REF!</v>
      </c>
      <c r="AE98" s="25" t="e">
        <f>IF(AND(#REF!&lt;&gt;0,#REF!=#REF!),TRUE,FALSE)</f>
        <v>#REF!</v>
      </c>
      <c r="AF98" s="25" t="e">
        <f>IF(AND(#REF!&lt;&gt;0,#REF!=#REF!),TRUE,FALSE)</f>
        <v>#REF!</v>
      </c>
      <c r="AG98" s="25" t="e">
        <f>IF(AND(#REF!&lt;&gt;0,#REF!=#REF!),TRUE,FALSE)</f>
        <v>#REF!</v>
      </c>
      <c r="AH98" s="25" t="e">
        <f>IF(AND(#REF!&lt;&gt;0,#REF!=#REF!),TRUE,FALSE)</f>
        <v>#REF!</v>
      </c>
      <c r="AI98" s="25" t="e">
        <f>IF(AND(#REF!&lt;&gt;0,#REF!=#REF!),TRUE,FALSE)</f>
        <v>#REF!</v>
      </c>
      <c r="AJ98" s="25" t="e">
        <f t="shared" si="11"/>
        <v>#REF!</v>
      </c>
      <c r="AK98" s="25" t="e">
        <f t="shared" si="11"/>
        <v>#REF!</v>
      </c>
    </row>
    <row r="99" spans="1:37" ht="21.75" hidden="1" x14ac:dyDescent="0.25">
      <c r="A99" s="172" t="e">
        <f>#REF!</f>
        <v>#REF!</v>
      </c>
      <c r="B99" s="10" t="e">
        <f>#REF!</f>
        <v>#REF!</v>
      </c>
      <c r="C99" s="10" t="e">
        <f>#REF!</f>
        <v>#REF!</v>
      </c>
      <c r="D99" s="173" t="e">
        <f>#REF!</f>
        <v>#REF!</v>
      </c>
      <c r="E99" s="11" t="e">
        <f>#REF!</f>
        <v>#REF!</v>
      </c>
      <c r="F99" s="174" t="e">
        <f>#REF!</f>
        <v>#REF!</v>
      </c>
      <c r="G99" s="174" t="e">
        <f>#REF!</f>
        <v>#REF!</v>
      </c>
      <c r="H99" s="195" t="e">
        <f>#REF!</f>
        <v>#REF!</v>
      </c>
      <c r="I99" s="251" t="e">
        <f>#REF!</f>
        <v>#REF!</v>
      </c>
      <c r="J99" s="266" t="e">
        <f>#REF!</f>
        <v>#REF!</v>
      </c>
      <c r="K99" s="247" t="e">
        <f>#REF!</f>
        <v>#REF!</v>
      </c>
      <c r="L99" s="247" t="e">
        <f>#REF!</f>
        <v>#REF!</v>
      </c>
      <c r="M99" s="250" t="e">
        <f>#REF!</f>
        <v>#REF!</v>
      </c>
      <c r="N99" s="9" t="e">
        <f>#REF!</f>
        <v>#REF!</v>
      </c>
      <c r="O99" s="180" t="e">
        <f>#REF!</f>
        <v>#REF!</v>
      </c>
      <c r="P99" s="181" t="e">
        <f>#REF!</f>
        <v>#REF!</v>
      </c>
      <c r="Q99" s="180" t="e">
        <f>#REF!</f>
        <v>#REF!</v>
      </c>
      <c r="R99" s="175" t="e">
        <f>#REF!</f>
        <v>#REF!</v>
      </c>
      <c r="S99" s="1" t="e">
        <f>#REF!</f>
        <v>#REF!</v>
      </c>
      <c r="W99" s="26" t="e">
        <f t="shared" si="7"/>
        <v>#REF!</v>
      </c>
      <c r="X99" s="26" t="e">
        <f t="shared" si="8"/>
        <v>#REF!</v>
      </c>
      <c r="Y99" s="27" t="e">
        <f t="shared" si="9"/>
        <v>#REF!</v>
      </c>
      <c r="Z99" s="24" t="e">
        <f t="shared" si="10"/>
        <v>#REF!</v>
      </c>
      <c r="AA99" s="25" t="e">
        <f>IF(AND(#REF!&lt;&gt;0,#REF!=#REF!),TRUE,FALSE)</f>
        <v>#REF!</v>
      </c>
      <c r="AB99" s="25" t="e">
        <f>IF(AND(#REF!&lt;&gt;0,#REF!=#REF!),TRUE,FALSE)</f>
        <v>#REF!</v>
      </c>
      <c r="AC99" s="25" t="e">
        <f>IF(AND(#REF!&lt;&gt;0,#REF!=#REF!),TRUE,FALSE)</f>
        <v>#REF!</v>
      </c>
      <c r="AD99" s="25" t="e">
        <f>IF(AND(#REF!&lt;&gt;0,#REF!=#REF!),TRUE,FALSE)</f>
        <v>#REF!</v>
      </c>
      <c r="AE99" s="25" t="e">
        <f>IF(AND(#REF!&lt;&gt;0,#REF!=#REF!),TRUE,FALSE)</f>
        <v>#REF!</v>
      </c>
      <c r="AF99" s="25" t="e">
        <f>IF(AND(#REF!&lt;&gt;0,#REF!=#REF!),TRUE,FALSE)</f>
        <v>#REF!</v>
      </c>
      <c r="AG99" s="25" t="e">
        <f>IF(AND(#REF!&lt;&gt;0,#REF!=#REF!),TRUE,FALSE)</f>
        <v>#REF!</v>
      </c>
      <c r="AH99" s="25" t="e">
        <f>IF(AND(#REF!&lt;&gt;0,#REF!=#REF!),TRUE,FALSE)</f>
        <v>#REF!</v>
      </c>
      <c r="AI99" s="25" t="e">
        <f>IF(AND(#REF!&lt;&gt;0,#REF!=#REF!),TRUE,FALSE)</f>
        <v>#REF!</v>
      </c>
      <c r="AJ99" s="25" t="e">
        <f t="shared" si="11"/>
        <v>#REF!</v>
      </c>
      <c r="AK99" s="25" t="e">
        <f t="shared" si="11"/>
        <v>#REF!</v>
      </c>
    </row>
    <row r="100" spans="1:37" ht="21.75" hidden="1" x14ac:dyDescent="0.25">
      <c r="A100" s="172" t="e">
        <f>#REF!</f>
        <v>#REF!</v>
      </c>
      <c r="B100" s="10" t="e">
        <f>#REF!</f>
        <v>#REF!</v>
      </c>
      <c r="C100" s="10" t="e">
        <f>#REF!</f>
        <v>#REF!</v>
      </c>
      <c r="D100" s="173" t="e">
        <f>#REF!</f>
        <v>#REF!</v>
      </c>
      <c r="E100" s="11" t="e">
        <f>#REF!</f>
        <v>#REF!</v>
      </c>
      <c r="F100" s="174" t="e">
        <f>#REF!</f>
        <v>#REF!</v>
      </c>
      <c r="G100" s="174" t="e">
        <f>#REF!</f>
        <v>#REF!</v>
      </c>
      <c r="H100" s="195" t="e">
        <f>#REF!</f>
        <v>#REF!</v>
      </c>
      <c r="I100" s="251" t="e">
        <f>#REF!</f>
        <v>#REF!</v>
      </c>
      <c r="J100" s="266" t="e">
        <f>#REF!</f>
        <v>#REF!</v>
      </c>
      <c r="K100" s="247" t="e">
        <f>#REF!</f>
        <v>#REF!</v>
      </c>
      <c r="L100" s="247" t="e">
        <f>#REF!</f>
        <v>#REF!</v>
      </c>
      <c r="M100" s="250" t="e">
        <f>#REF!</f>
        <v>#REF!</v>
      </c>
      <c r="N100" s="9" t="e">
        <f>#REF!</f>
        <v>#REF!</v>
      </c>
      <c r="O100" s="180" t="e">
        <f>#REF!</f>
        <v>#REF!</v>
      </c>
      <c r="P100" s="181" t="e">
        <f>#REF!</f>
        <v>#REF!</v>
      </c>
      <c r="Q100" s="180" t="e">
        <f>#REF!</f>
        <v>#REF!</v>
      </c>
      <c r="R100" s="175" t="e">
        <f>#REF!</f>
        <v>#REF!</v>
      </c>
      <c r="S100" s="1" t="e">
        <f>#REF!</f>
        <v>#REF!</v>
      </c>
      <c r="W100" s="26" t="e">
        <f t="shared" si="7"/>
        <v>#REF!</v>
      </c>
      <c r="X100" s="26" t="e">
        <f t="shared" si="8"/>
        <v>#REF!</v>
      </c>
      <c r="Y100" s="27" t="e">
        <f t="shared" si="9"/>
        <v>#REF!</v>
      </c>
      <c r="Z100" s="24" t="e">
        <f t="shared" si="10"/>
        <v>#REF!</v>
      </c>
      <c r="AA100" s="25" t="e">
        <f>IF(AND(#REF!&lt;&gt;0,#REF!=#REF!),TRUE,FALSE)</f>
        <v>#REF!</v>
      </c>
      <c r="AB100" s="25" t="e">
        <f>IF(AND(#REF!&lt;&gt;0,#REF!=#REF!),TRUE,FALSE)</f>
        <v>#REF!</v>
      </c>
      <c r="AC100" s="25" t="e">
        <f>IF(AND(#REF!&lt;&gt;0,#REF!=#REF!),TRUE,FALSE)</f>
        <v>#REF!</v>
      </c>
      <c r="AD100" s="25" t="e">
        <f>IF(AND(#REF!&lt;&gt;0,#REF!=#REF!),TRUE,FALSE)</f>
        <v>#REF!</v>
      </c>
      <c r="AE100" s="25" t="e">
        <f>IF(AND(#REF!&lt;&gt;0,#REF!=#REF!),TRUE,FALSE)</f>
        <v>#REF!</v>
      </c>
      <c r="AF100" s="25" t="e">
        <f>IF(AND(#REF!&lt;&gt;0,#REF!=#REF!),TRUE,FALSE)</f>
        <v>#REF!</v>
      </c>
      <c r="AG100" s="25" t="e">
        <f>IF(AND(#REF!&lt;&gt;0,#REF!=#REF!),TRUE,FALSE)</f>
        <v>#REF!</v>
      </c>
      <c r="AH100" s="25" t="e">
        <f>IF(AND(#REF!&lt;&gt;0,#REF!=#REF!),TRUE,FALSE)</f>
        <v>#REF!</v>
      </c>
      <c r="AI100" s="25" t="e">
        <f>IF(AND(#REF!&lt;&gt;0,#REF!=#REF!),TRUE,FALSE)</f>
        <v>#REF!</v>
      </c>
      <c r="AJ100" s="25" t="e">
        <f t="shared" si="11"/>
        <v>#REF!</v>
      </c>
      <c r="AK100" s="25" t="e">
        <f t="shared" si="11"/>
        <v>#REF!</v>
      </c>
    </row>
    <row r="101" spans="1:37" ht="21.75" hidden="1" x14ac:dyDescent="0.25">
      <c r="A101" s="172" t="e">
        <f>#REF!</f>
        <v>#REF!</v>
      </c>
      <c r="B101" s="10" t="e">
        <f>#REF!</f>
        <v>#REF!</v>
      </c>
      <c r="C101" s="10" t="e">
        <f>#REF!</f>
        <v>#REF!</v>
      </c>
      <c r="D101" s="173" t="e">
        <f>#REF!</f>
        <v>#REF!</v>
      </c>
      <c r="E101" s="11" t="e">
        <f>#REF!</f>
        <v>#REF!</v>
      </c>
      <c r="F101" s="174" t="e">
        <f>#REF!</f>
        <v>#REF!</v>
      </c>
      <c r="G101" s="174" t="e">
        <f>#REF!</f>
        <v>#REF!</v>
      </c>
      <c r="H101" s="195" t="e">
        <f>#REF!</f>
        <v>#REF!</v>
      </c>
      <c r="I101" s="251" t="e">
        <f>#REF!</f>
        <v>#REF!</v>
      </c>
      <c r="J101" s="266" t="e">
        <f>#REF!</f>
        <v>#REF!</v>
      </c>
      <c r="K101" s="247" t="e">
        <f>#REF!</f>
        <v>#REF!</v>
      </c>
      <c r="L101" s="247" t="e">
        <f>#REF!</f>
        <v>#REF!</v>
      </c>
      <c r="M101" s="250" t="e">
        <f>#REF!</f>
        <v>#REF!</v>
      </c>
      <c r="N101" s="9" t="e">
        <f>#REF!</f>
        <v>#REF!</v>
      </c>
      <c r="O101" s="180" t="e">
        <f>#REF!</f>
        <v>#REF!</v>
      </c>
      <c r="P101" s="181" t="e">
        <f>#REF!</f>
        <v>#REF!</v>
      </c>
      <c r="Q101" s="180" t="e">
        <f>#REF!</f>
        <v>#REF!</v>
      </c>
      <c r="R101" s="175" t="e">
        <f>#REF!</f>
        <v>#REF!</v>
      </c>
      <c r="S101" s="1" t="e">
        <f>#REF!</f>
        <v>#REF!</v>
      </c>
      <c r="W101" s="26" t="e">
        <f t="shared" si="7"/>
        <v>#REF!</v>
      </c>
      <c r="X101" s="26" t="e">
        <f t="shared" si="8"/>
        <v>#REF!</v>
      </c>
      <c r="Y101" s="27" t="e">
        <f t="shared" si="9"/>
        <v>#REF!</v>
      </c>
      <c r="Z101" s="24" t="e">
        <f t="shared" si="10"/>
        <v>#REF!</v>
      </c>
      <c r="AA101" s="25" t="e">
        <f>IF(AND(#REF!&lt;&gt;0,#REF!=#REF!),TRUE,FALSE)</f>
        <v>#REF!</v>
      </c>
      <c r="AB101" s="25" t="e">
        <f>IF(AND(#REF!&lt;&gt;0,#REF!=#REF!),TRUE,FALSE)</f>
        <v>#REF!</v>
      </c>
      <c r="AC101" s="25" t="e">
        <f>IF(AND(#REF!&lt;&gt;0,#REF!=#REF!),TRUE,FALSE)</f>
        <v>#REF!</v>
      </c>
      <c r="AD101" s="25" t="e">
        <f>IF(AND(#REF!&lt;&gt;0,#REF!=#REF!),TRUE,FALSE)</f>
        <v>#REF!</v>
      </c>
      <c r="AE101" s="25" t="e">
        <f>IF(AND(#REF!&lt;&gt;0,#REF!=#REF!),TRUE,FALSE)</f>
        <v>#REF!</v>
      </c>
      <c r="AF101" s="25" t="e">
        <f>IF(AND(#REF!&lt;&gt;0,#REF!=#REF!),TRUE,FALSE)</f>
        <v>#REF!</v>
      </c>
      <c r="AG101" s="25" t="e">
        <f>IF(AND(#REF!&lt;&gt;0,#REF!=#REF!),TRUE,FALSE)</f>
        <v>#REF!</v>
      </c>
      <c r="AH101" s="25" t="e">
        <f>IF(AND(#REF!&lt;&gt;0,#REF!=#REF!),TRUE,FALSE)</f>
        <v>#REF!</v>
      </c>
      <c r="AI101" s="25" t="e">
        <f>IF(AND(#REF!&lt;&gt;0,#REF!=#REF!),TRUE,FALSE)</f>
        <v>#REF!</v>
      </c>
      <c r="AJ101" s="25" t="e">
        <f t="shared" si="11"/>
        <v>#REF!</v>
      </c>
      <c r="AK101" s="25" t="e">
        <f t="shared" si="11"/>
        <v>#REF!</v>
      </c>
    </row>
    <row r="102" spans="1:37" ht="21.75" hidden="1" x14ac:dyDescent="0.25">
      <c r="A102" s="172" t="e">
        <f>#REF!</f>
        <v>#REF!</v>
      </c>
      <c r="B102" s="10" t="e">
        <f>#REF!</f>
        <v>#REF!</v>
      </c>
      <c r="C102" s="10" t="e">
        <f>#REF!</f>
        <v>#REF!</v>
      </c>
      <c r="D102" s="173" t="e">
        <f>#REF!</f>
        <v>#REF!</v>
      </c>
      <c r="E102" s="11" t="e">
        <f>#REF!</f>
        <v>#REF!</v>
      </c>
      <c r="F102" s="174" t="e">
        <f>#REF!</f>
        <v>#REF!</v>
      </c>
      <c r="G102" s="174" t="e">
        <f>#REF!</f>
        <v>#REF!</v>
      </c>
      <c r="H102" s="195" t="e">
        <f>#REF!</f>
        <v>#REF!</v>
      </c>
      <c r="I102" s="251" t="e">
        <f>#REF!</f>
        <v>#REF!</v>
      </c>
      <c r="J102" s="266" t="e">
        <f>#REF!</f>
        <v>#REF!</v>
      </c>
      <c r="K102" s="247" t="e">
        <f>#REF!</f>
        <v>#REF!</v>
      </c>
      <c r="L102" s="247" t="e">
        <f>#REF!</f>
        <v>#REF!</v>
      </c>
      <c r="M102" s="250" t="e">
        <f>#REF!</f>
        <v>#REF!</v>
      </c>
      <c r="N102" s="9" t="e">
        <f>#REF!</f>
        <v>#REF!</v>
      </c>
      <c r="O102" s="180" t="e">
        <f>#REF!</f>
        <v>#REF!</v>
      </c>
      <c r="P102" s="181" t="e">
        <f>#REF!</f>
        <v>#REF!</v>
      </c>
      <c r="Q102" s="180" t="e">
        <f>#REF!</f>
        <v>#REF!</v>
      </c>
      <c r="R102" s="175" t="e">
        <f>#REF!</f>
        <v>#REF!</v>
      </c>
      <c r="S102" s="1" t="e">
        <f>#REF!</f>
        <v>#REF!</v>
      </c>
      <c r="W102" s="26" t="e">
        <f t="shared" si="7"/>
        <v>#REF!</v>
      </c>
      <c r="X102" s="26" t="e">
        <f t="shared" si="8"/>
        <v>#REF!</v>
      </c>
      <c r="Y102" s="27" t="e">
        <f t="shared" si="9"/>
        <v>#REF!</v>
      </c>
      <c r="Z102" s="24" t="e">
        <f t="shared" si="10"/>
        <v>#REF!</v>
      </c>
      <c r="AA102" s="25" t="e">
        <f>IF(AND(#REF!&lt;&gt;0,#REF!=#REF!),TRUE,FALSE)</f>
        <v>#REF!</v>
      </c>
      <c r="AB102" s="25" t="e">
        <f>IF(AND(#REF!&lt;&gt;0,#REF!=#REF!),TRUE,FALSE)</f>
        <v>#REF!</v>
      </c>
      <c r="AC102" s="25" t="e">
        <f>IF(AND(#REF!&lt;&gt;0,#REF!=#REF!),TRUE,FALSE)</f>
        <v>#REF!</v>
      </c>
      <c r="AD102" s="25" t="e">
        <f>IF(AND(#REF!&lt;&gt;0,#REF!=#REF!),TRUE,FALSE)</f>
        <v>#REF!</v>
      </c>
      <c r="AE102" s="25" t="e">
        <f>IF(AND(#REF!&lt;&gt;0,#REF!=#REF!),TRUE,FALSE)</f>
        <v>#REF!</v>
      </c>
      <c r="AF102" s="25" t="e">
        <f>IF(AND(#REF!&lt;&gt;0,#REF!=#REF!),TRUE,FALSE)</f>
        <v>#REF!</v>
      </c>
      <c r="AG102" s="25" t="e">
        <f>IF(AND(#REF!&lt;&gt;0,#REF!=#REF!),TRUE,FALSE)</f>
        <v>#REF!</v>
      </c>
      <c r="AH102" s="25" t="e">
        <f>IF(AND(#REF!&lt;&gt;0,#REF!=#REF!),TRUE,FALSE)</f>
        <v>#REF!</v>
      </c>
      <c r="AI102" s="25" t="e">
        <f>IF(AND(#REF!&lt;&gt;0,#REF!=#REF!),TRUE,FALSE)</f>
        <v>#REF!</v>
      </c>
      <c r="AJ102" s="25" t="e">
        <f t="shared" si="11"/>
        <v>#REF!</v>
      </c>
      <c r="AK102" s="25" t="e">
        <f t="shared" si="11"/>
        <v>#REF!</v>
      </c>
    </row>
    <row r="103" spans="1:37" ht="21.75" hidden="1" x14ac:dyDescent="0.25">
      <c r="A103" s="172" t="e">
        <f>#REF!</f>
        <v>#REF!</v>
      </c>
      <c r="B103" s="10" t="e">
        <f>#REF!</f>
        <v>#REF!</v>
      </c>
      <c r="C103" s="10" t="e">
        <f>#REF!</f>
        <v>#REF!</v>
      </c>
      <c r="D103" s="173" t="e">
        <f>#REF!</f>
        <v>#REF!</v>
      </c>
      <c r="E103" s="11" t="e">
        <f>#REF!</f>
        <v>#REF!</v>
      </c>
      <c r="F103" s="174" t="e">
        <f>#REF!</f>
        <v>#REF!</v>
      </c>
      <c r="G103" s="174" t="e">
        <f>#REF!</f>
        <v>#REF!</v>
      </c>
      <c r="H103" s="195" t="e">
        <f>#REF!</f>
        <v>#REF!</v>
      </c>
      <c r="I103" s="251" t="e">
        <f>#REF!</f>
        <v>#REF!</v>
      </c>
      <c r="J103" s="266" t="e">
        <f>#REF!</f>
        <v>#REF!</v>
      </c>
      <c r="K103" s="247" t="e">
        <f>#REF!</f>
        <v>#REF!</v>
      </c>
      <c r="L103" s="247" t="e">
        <f>#REF!</f>
        <v>#REF!</v>
      </c>
      <c r="M103" s="250" t="e">
        <f>#REF!</f>
        <v>#REF!</v>
      </c>
      <c r="N103" s="9" t="e">
        <f>#REF!</f>
        <v>#REF!</v>
      </c>
      <c r="O103" s="180" t="e">
        <f>#REF!</f>
        <v>#REF!</v>
      </c>
      <c r="P103" s="181" t="e">
        <f>#REF!</f>
        <v>#REF!</v>
      </c>
      <c r="Q103" s="180" t="e">
        <f>#REF!</f>
        <v>#REF!</v>
      </c>
      <c r="R103" s="175" t="e">
        <f>#REF!</f>
        <v>#REF!</v>
      </c>
      <c r="S103" s="1" t="e">
        <f>#REF!</f>
        <v>#REF!</v>
      </c>
      <c r="W103" s="26" t="e">
        <f t="shared" si="7"/>
        <v>#REF!</v>
      </c>
      <c r="X103" s="26" t="e">
        <f t="shared" si="8"/>
        <v>#REF!</v>
      </c>
      <c r="Y103" s="27" t="e">
        <f t="shared" si="9"/>
        <v>#REF!</v>
      </c>
      <c r="Z103" s="24" t="e">
        <f t="shared" si="10"/>
        <v>#REF!</v>
      </c>
      <c r="AA103" s="25" t="e">
        <f>IF(AND(#REF!&lt;&gt;0,#REF!=#REF!),TRUE,FALSE)</f>
        <v>#REF!</v>
      </c>
      <c r="AB103" s="25" t="e">
        <f>IF(AND(#REF!&lt;&gt;0,#REF!=#REF!),TRUE,FALSE)</f>
        <v>#REF!</v>
      </c>
      <c r="AC103" s="25" t="e">
        <f>IF(AND(#REF!&lt;&gt;0,#REF!=#REF!),TRUE,FALSE)</f>
        <v>#REF!</v>
      </c>
      <c r="AD103" s="25" t="e">
        <f>IF(AND(#REF!&lt;&gt;0,#REF!=#REF!),TRUE,FALSE)</f>
        <v>#REF!</v>
      </c>
      <c r="AE103" s="25" t="e">
        <f>IF(AND(#REF!&lt;&gt;0,#REF!=#REF!),TRUE,FALSE)</f>
        <v>#REF!</v>
      </c>
      <c r="AF103" s="25" t="e">
        <f>IF(AND(#REF!&lt;&gt;0,#REF!=#REF!),TRUE,FALSE)</f>
        <v>#REF!</v>
      </c>
      <c r="AG103" s="25" t="e">
        <f>IF(AND(#REF!&lt;&gt;0,#REF!=#REF!),TRUE,FALSE)</f>
        <v>#REF!</v>
      </c>
      <c r="AH103" s="25" t="e">
        <f>IF(AND(#REF!&lt;&gt;0,#REF!=#REF!),TRUE,FALSE)</f>
        <v>#REF!</v>
      </c>
      <c r="AI103" s="25" t="e">
        <f>IF(AND(#REF!&lt;&gt;0,#REF!=#REF!),TRUE,FALSE)</f>
        <v>#REF!</v>
      </c>
      <c r="AJ103" s="25" t="e">
        <f t="shared" si="11"/>
        <v>#REF!</v>
      </c>
      <c r="AK103" s="25" t="e">
        <f t="shared" si="11"/>
        <v>#REF!</v>
      </c>
    </row>
    <row r="104" spans="1:37" ht="21.75" hidden="1" x14ac:dyDescent="0.25">
      <c r="A104" s="172" t="e">
        <f>#REF!</f>
        <v>#REF!</v>
      </c>
      <c r="B104" s="10" t="e">
        <f>#REF!</f>
        <v>#REF!</v>
      </c>
      <c r="C104" s="10" t="e">
        <f>#REF!</f>
        <v>#REF!</v>
      </c>
      <c r="D104" s="173" t="e">
        <f>#REF!</f>
        <v>#REF!</v>
      </c>
      <c r="E104" s="11" t="e">
        <f>#REF!</f>
        <v>#REF!</v>
      </c>
      <c r="F104" s="174" t="e">
        <f>#REF!</f>
        <v>#REF!</v>
      </c>
      <c r="G104" s="174" t="e">
        <f>#REF!</f>
        <v>#REF!</v>
      </c>
      <c r="H104" s="195" t="e">
        <f>#REF!</f>
        <v>#REF!</v>
      </c>
      <c r="I104" s="251" t="e">
        <f>#REF!</f>
        <v>#REF!</v>
      </c>
      <c r="J104" s="266" t="e">
        <f>#REF!</f>
        <v>#REF!</v>
      </c>
      <c r="K104" s="247" t="e">
        <f>#REF!</f>
        <v>#REF!</v>
      </c>
      <c r="L104" s="247" t="e">
        <f>#REF!</f>
        <v>#REF!</v>
      </c>
      <c r="M104" s="250" t="e">
        <f>#REF!</f>
        <v>#REF!</v>
      </c>
      <c r="N104" s="9" t="e">
        <f>#REF!</f>
        <v>#REF!</v>
      </c>
      <c r="O104" s="180" t="e">
        <f>#REF!</f>
        <v>#REF!</v>
      </c>
      <c r="P104" s="181" t="e">
        <f>#REF!</f>
        <v>#REF!</v>
      </c>
      <c r="Q104" s="180" t="e">
        <f>#REF!</f>
        <v>#REF!</v>
      </c>
      <c r="R104" s="175" t="e">
        <f>#REF!</f>
        <v>#REF!</v>
      </c>
      <c r="S104" s="1" t="e">
        <f>#REF!</f>
        <v>#REF!</v>
      </c>
      <c r="W104" s="26" t="e">
        <f t="shared" si="7"/>
        <v>#REF!</v>
      </c>
      <c r="X104" s="26" t="e">
        <f t="shared" si="8"/>
        <v>#REF!</v>
      </c>
      <c r="Y104" s="27" t="e">
        <f t="shared" si="9"/>
        <v>#REF!</v>
      </c>
      <c r="Z104" s="24" t="e">
        <f t="shared" si="10"/>
        <v>#REF!</v>
      </c>
      <c r="AA104" s="25" t="e">
        <f>IF(AND(#REF!&lt;&gt;0,#REF!=#REF!),TRUE,FALSE)</f>
        <v>#REF!</v>
      </c>
      <c r="AB104" s="25" t="e">
        <f>IF(AND(#REF!&lt;&gt;0,#REF!=#REF!),TRUE,FALSE)</f>
        <v>#REF!</v>
      </c>
      <c r="AC104" s="25" t="e">
        <f>IF(AND(#REF!&lt;&gt;0,#REF!=#REF!),TRUE,FALSE)</f>
        <v>#REF!</v>
      </c>
      <c r="AD104" s="25" t="e">
        <f>IF(AND(#REF!&lt;&gt;0,#REF!=#REF!),TRUE,FALSE)</f>
        <v>#REF!</v>
      </c>
      <c r="AE104" s="25" t="e">
        <f>IF(AND(#REF!&lt;&gt;0,#REF!=#REF!),TRUE,FALSE)</f>
        <v>#REF!</v>
      </c>
      <c r="AF104" s="25" t="e">
        <f>IF(AND(#REF!&lt;&gt;0,#REF!=#REF!),TRUE,FALSE)</f>
        <v>#REF!</v>
      </c>
      <c r="AG104" s="25" t="e">
        <f>IF(AND(#REF!&lt;&gt;0,#REF!=#REF!),TRUE,FALSE)</f>
        <v>#REF!</v>
      </c>
      <c r="AH104" s="25" t="e">
        <f>IF(AND(#REF!&lt;&gt;0,#REF!=#REF!),TRUE,FALSE)</f>
        <v>#REF!</v>
      </c>
      <c r="AI104" s="25" t="e">
        <f>IF(AND(#REF!&lt;&gt;0,#REF!=#REF!),TRUE,FALSE)</f>
        <v>#REF!</v>
      </c>
      <c r="AJ104" s="25" t="e">
        <f t="shared" si="11"/>
        <v>#REF!</v>
      </c>
      <c r="AK104" s="25" t="e">
        <f t="shared" si="11"/>
        <v>#REF!</v>
      </c>
    </row>
    <row r="105" spans="1:37" ht="21.75" hidden="1" x14ac:dyDescent="0.25">
      <c r="A105" s="172" t="e">
        <f>#REF!</f>
        <v>#REF!</v>
      </c>
      <c r="B105" s="10" t="e">
        <f>#REF!</f>
        <v>#REF!</v>
      </c>
      <c r="C105" s="10" t="e">
        <f>#REF!</f>
        <v>#REF!</v>
      </c>
      <c r="D105" s="173" t="e">
        <f>#REF!</f>
        <v>#REF!</v>
      </c>
      <c r="E105" s="11" t="e">
        <f>#REF!</f>
        <v>#REF!</v>
      </c>
      <c r="F105" s="174" t="e">
        <f>#REF!</f>
        <v>#REF!</v>
      </c>
      <c r="G105" s="174" t="e">
        <f>#REF!</f>
        <v>#REF!</v>
      </c>
      <c r="H105" s="195" t="e">
        <f>#REF!</f>
        <v>#REF!</v>
      </c>
      <c r="I105" s="251" t="e">
        <f>#REF!</f>
        <v>#REF!</v>
      </c>
      <c r="J105" s="266" t="e">
        <f>#REF!</f>
        <v>#REF!</v>
      </c>
      <c r="K105" s="247" t="e">
        <f>#REF!</f>
        <v>#REF!</v>
      </c>
      <c r="L105" s="247" t="e">
        <f>#REF!</f>
        <v>#REF!</v>
      </c>
      <c r="M105" s="250" t="e">
        <f>#REF!</f>
        <v>#REF!</v>
      </c>
      <c r="N105" s="9" t="e">
        <f>#REF!</f>
        <v>#REF!</v>
      </c>
      <c r="O105" s="180" t="e">
        <f>#REF!</f>
        <v>#REF!</v>
      </c>
      <c r="P105" s="181" t="e">
        <f>#REF!</f>
        <v>#REF!</v>
      </c>
      <c r="Q105" s="180" t="e">
        <f>#REF!</f>
        <v>#REF!</v>
      </c>
      <c r="R105" s="175" t="e">
        <f>#REF!</f>
        <v>#REF!</v>
      </c>
      <c r="S105" s="1" t="e">
        <f>#REF!</f>
        <v>#REF!</v>
      </c>
      <c r="W105" s="26" t="e">
        <f t="shared" si="7"/>
        <v>#REF!</v>
      </c>
      <c r="X105" s="26" t="e">
        <f t="shared" si="8"/>
        <v>#REF!</v>
      </c>
      <c r="Y105" s="27" t="e">
        <f t="shared" si="9"/>
        <v>#REF!</v>
      </c>
      <c r="Z105" s="24" t="e">
        <f t="shared" si="10"/>
        <v>#REF!</v>
      </c>
      <c r="AA105" s="25" t="e">
        <f>IF(AND(#REF!&lt;&gt;0,#REF!=#REF!),TRUE,FALSE)</f>
        <v>#REF!</v>
      </c>
      <c r="AB105" s="25" t="e">
        <f>IF(AND(#REF!&lt;&gt;0,#REF!=#REF!),TRUE,FALSE)</f>
        <v>#REF!</v>
      </c>
      <c r="AC105" s="25" t="e">
        <f>IF(AND(#REF!&lt;&gt;0,#REF!=#REF!),TRUE,FALSE)</f>
        <v>#REF!</v>
      </c>
      <c r="AD105" s="25" t="e">
        <f>IF(AND(#REF!&lt;&gt;0,#REF!=#REF!),TRUE,FALSE)</f>
        <v>#REF!</v>
      </c>
      <c r="AE105" s="25" t="e">
        <f>IF(AND(#REF!&lt;&gt;0,#REF!=#REF!),TRUE,FALSE)</f>
        <v>#REF!</v>
      </c>
      <c r="AF105" s="25" t="e">
        <f>IF(AND(#REF!&lt;&gt;0,#REF!=#REF!),TRUE,FALSE)</f>
        <v>#REF!</v>
      </c>
      <c r="AG105" s="25" t="e">
        <f>IF(AND(#REF!&lt;&gt;0,#REF!=#REF!),TRUE,FALSE)</f>
        <v>#REF!</v>
      </c>
      <c r="AH105" s="25" t="e">
        <f>IF(AND(#REF!&lt;&gt;0,#REF!=#REF!),TRUE,FALSE)</f>
        <v>#REF!</v>
      </c>
      <c r="AI105" s="25" t="e">
        <f>IF(AND(#REF!&lt;&gt;0,#REF!=#REF!),TRUE,FALSE)</f>
        <v>#REF!</v>
      </c>
      <c r="AJ105" s="25" t="e">
        <f t="shared" si="11"/>
        <v>#REF!</v>
      </c>
      <c r="AK105" s="25" t="e">
        <f t="shared" si="11"/>
        <v>#REF!</v>
      </c>
    </row>
    <row r="106" spans="1:37" ht="21.75" hidden="1" x14ac:dyDescent="0.25">
      <c r="A106" s="172" t="e">
        <f>#REF!</f>
        <v>#REF!</v>
      </c>
      <c r="B106" s="10" t="e">
        <f>#REF!</f>
        <v>#REF!</v>
      </c>
      <c r="C106" s="10" t="e">
        <f>#REF!</f>
        <v>#REF!</v>
      </c>
      <c r="D106" s="173" t="e">
        <f>#REF!</f>
        <v>#REF!</v>
      </c>
      <c r="E106" s="11" t="e">
        <f>#REF!</f>
        <v>#REF!</v>
      </c>
      <c r="F106" s="174" t="e">
        <f>#REF!</f>
        <v>#REF!</v>
      </c>
      <c r="G106" s="174" t="e">
        <f>#REF!</f>
        <v>#REF!</v>
      </c>
      <c r="H106" s="195" t="e">
        <f>#REF!</f>
        <v>#REF!</v>
      </c>
      <c r="I106" s="251" t="e">
        <f>#REF!</f>
        <v>#REF!</v>
      </c>
      <c r="J106" s="266" t="e">
        <f>#REF!</f>
        <v>#REF!</v>
      </c>
      <c r="K106" s="247" t="e">
        <f>#REF!</f>
        <v>#REF!</v>
      </c>
      <c r="L106" s="247" t="e">
        <f>#REF!</f>
        <v>#REF!</v>
      </c>
      <c r="M106" s="250" t="e">
        <f>#REF!</f>
        <v>#REF!</v>
      </c>
      <c r="N106" s="9" t="e">
        <f>#REF!</f>
        <v>#REF!</v>
      </c>
      <c r="O106" s="180" t="e">
        <f>#REF!</f>
        <v>#REF!</v>
      </c>
      <c r="P106" s="181" t="e">
        <f>#REF!</f>
        <v>#REF!</v>
      </c>
      <c r="Q106" s="180" t="e">
        <f>#REF!</f>
        <v>#REF!</v>
      </c>
      <c r="R106" s="175" t="e">
        <f>#REF!</f>
        <v>#REF!</v>
      </c>
      <c r="S106" s="1" t="e">
        <f>#REF!</f>
        <v>#REF!</v>
      </c>
      <c r="W106" s="26" t="e">
        <f t="shared" si="7"/>
        <v>#REF!</v>
      </c>
      <c r="X106" s="26" t="e">
        <f t="shared" si="8"/>
        <v>#REF!</v>
      </c>
      <c r="Y106" s="27" t="e">
        <f t="shared" si="9"/>
        <v>#REF!</v>
      </c>
      <c r="Z106" s="24" t="e">
        <f t="shared" si="10"/>
        <v>#REF!</v>
      </c>
      <c r="AA106" s="25" t="e">
        <f>IF(AND(#REF!&lt;&gt;0,#REF!=#REF!),TRUE,FALSE)</f>
        <v>#REF!</v>
      </c>
      <c r="AB106" s="25" t="e">
        <f>IF(AND(#REF!&lt;&gt;0,#REF!=#REF!),TRUE,FALSE)</f>
        <v>#REF!</v>
      </c>
      <c r="AC106" s="25" t="e">
        <f>IF(AND(#REF!&lt;&gt;0,#REF!=#REF!),TRUE,FALSE)</f>
        <v>#REF!</v>
      </c>
      <c r="AD106" s="25" t="e">
        <f>IF(AND(#REF!&lt;&gt;0,#REF!=#REF!),TRUE,FALSE)</f>
        <v>#REF!</v>
      </c>
      <c r="AE106" s="25" t="e">
        <f>IF(AND(#REF!&lt;&gt;0,#REF!=#REF!),TRUE,FALSE)</f>
        <v>#REF!</v>
      </c>
      <c r="AF106" s="25" t="e">
        <f>IF(AND(#REF!&lt;&gt;0,#REF!=#REF!),TRUE,FALSE)</f>
        <v>#REF!</v>
      </c>
      <c r="AG106" s="25" t="e">
        <f>IF(AND(#REF!&lt;&gt;0,#REF!=#REF!),TRUE,FALSE)</f>
        <v>#REF!</v>
      </c>
      <c r="AH106" s="25" t="e">
        <f>IF(AND(#REF!&lt;&gt;0,#REF!=#REF!),TRUE,FALSE)</f>
        <v>#REF!</v>
      </c>
      <c r="AI106" s="25" t="e">
        <f>IF(AND(#REF!&lt;&gt;0,#REF!=#REF!),TRUE,FALSE)</f>
        <v>#REF!</v>
      </c>
      <c r="AJ106" s="25" t="e">
        <f t="shared" si="11"/>
        <v>#REF!</v>
      </c>
      <c r="AK106" s="25" t="e">
        <f t="shared" si="11"/>
        <v>#REF!</v>
      </c>
    </row>
    <row r="107" spans="1:37" ht="21.75" hidden="1" x14ac:dyDescent="0.25">
      <c r="A107" s="172" t="e">
        <f>#REF!</f>
        <v>#REF!</v>
      </c>
      <c r="B107" s="10" t="e">
        <f>#REF!</f>
        <v>#REF!</v>
      </c>
      <c r="C107" s="10" t="e">
        <f>#REF!</f>
        <v>#REF!</v>
      </c>
      <c r="D107" s="173" t="e">
        <f>#REF!</f>
        <v>#REF!</v>
      </c>
      <c r="E107" s="11" t="e">
        <f>#REF!</f>
        <v>#REF!</v>
      </c>
      <c r="F107" s="174" t="e">
        <f>#REF!</f>
        <v>#REF!</v>
      </c>
      <c r="G107" s="174" t="e">
        <f>#REF!</f>
        <v>#REF!</v>
      </c>
      <c r="H107" s="195" t="e">
        <f>#REF!</f>
        <v>#REF!</v>
      </c>
      <c r="I107" s="251" t="e">
        <f>#REF!</f>
        <v>#REF!</v>
      </c>
      <c r="J107" s="266" t="e">
        <f>#REF!</f>
        <v>#REF!</v>
      </c>
      <c r="K107" s="247" t="e">
        <f>#REF!</f>
        <v>#REF!</v>
      </c>
      <c r="L107" s="247" t="e">
        <f>#REF!</f>
        <v>#REF!</v>
      </c>
      <c r="M107" s="250" t="e">
        <f>#REF!</f>
        <v>#REF!</v>
      </c>
      <c r="N107" s="9" t="e">
        <f>#REF!</f>
        <v>#REF!</v>
      </c>
      <c r="O107" s="180" t="e">
        <f>#REF!</f>
        <v>#REF!</v>
      </c>
      <c r="P107" s="181" t="e">
        <f>#REF!</f>
        <v>#REF!</v>
      </c>
      <c r="Q107" s="180" t="e">
        <f>#REF!</f>
        <v>#REF!</v>
      </c>
      <c r="R107" s="175" t="e">
        <f>#REF!</f>
        <v>#REF!</v>
      </c>
      <c r="S107" s="1" t="e">
        <f>#REF!</f>
        <v>#REF!</v>
      </c>
      <c r="W107" s="26" t="e">
        <f t="shared" si="7"/>
        <v>#REF!</v>
      </c>
      <c r="X107" s="26" t="e">
        <f t="shared" si="8"/>
        <v>#REF!</v>
      </c>
      <c r="Y107" s="27" t="e">
        <f t="shared" si="9"/>
        <v>#REF!</v>
      </c>
      <c r="Z107" s="24" t="e">
        <f t="shared" si="10"/>
        <v>#REF!</v>
      </c>
      <c r="AA107" s="25" t="e">
        <f>IF(AND(#REF!&lt;&gt;0,#REF!=#REF!),TRUE,FALSE)</f>
        <v>#REF!</v>
      </c>
      <c r="AB107" s="25" t="e">
        <f>IF(AND(#REF!&lt;&gt;0,#REF!=#REF!),TRUE,FALSE)</f>
        <v>#REF!</v>
      </c>
      <c r="AC107" s="25" t="e">
        <f>IF(AND(#REF!&lt;&gt;0,#REF!=#REF!),TRUE,FALSE)</f>
        <v>#REF!</v>
      </c>
      <c r="AD107" s="25" t="e">
        <f>IF(AND(#REF!&lt;&gt;0,#REF!=#REF!),TRUE,FALSE)</f>
        <v>#REF!</v>
      </c>
      <c r="AE107" s="25" t="e">
        <f>IF(AND(#REF!&lt;&gt;0,#REF!=#REF!),TRUE,FALSE)</f>
        <v>#REF!</v>
      </c>
      <c r="AF107" s="25" t="e">
        <f>IF(AND(#REF!&lt;&gt;0,#REF!=#REF!),TRUE,FALSE)</f>
        <v>#REF!</v>
      </c>
      <c r="AG107" s="25" t="e">
        <f>IF(AND(#REF!&lt;&gt;0,#REF!=#REF!),TRUE,FALSE)</f>
        <v>#REF!</v>
      </c>
      <c r="AH107" s="25" t="e">
        <f>IF(AND(#REF!&lt;&gt;0,#REF!=#REF!),TRUE,FALSE)</f>
        <v>#REF!</v>
      </c>
      <c r="AI107" s="25" t="e">
        <f>IF(AND(#REF!&lt;&gt;0,#REF!=#REF!),TRUE,FALSE)</f>
        <v>#REF!</v>
      </c>
      <c r="AJ107" s="25" t="e">
        <f t="shared" si="11"/>
        <v>#REF!</v>
      </c>
      <c r="AK107" s="25" t="e">
        <f t="shared" si="11"/>
        <v>#REF!</v>
      </c>
    </row>
    <row r="108" spans="1:37" ht="21.75" hidden="1" x14ac:dyDescent="0.25">
      <c r="A108" s="172" t="e">
        <f>#REF!</f>
        <v>#REF!</v>
      </c>
      <c r="B108" s="10" t="e">
        <f>#REF!</f>
        <v>#REF!</v>
      </c>
      <c r="C108" s="10" t="e">
        <f>#REF!</f>
        <v>#REF!</v>
      </c>
      <c r="D108" s="173" t="e">
        <f>#REF!</f>
        <v>#REF!</v>
      </c>
      <c r="E108" s="11" t="e">
        <f>#REF!</f>
        <v>#REF!</v>
      </c>
      <c r="F108" s="174" t="e">
        <f>#REF!</f>
        <v>#REF!</v>
      </c>
      <c r="G108" s="174" t="e">
        <f>#REF!</f>
        <v>#REF!</v>
      </c>
      <c r="H108" s="195" t="e">
        <f>#REF!</f>
        <v>#REF!</v>
      </c>
      <c r="I108" s="251" t="e">
        <f>#REF!</f>
        <v>#REF!</v>
      </c>
      <c r="J108" s="266" t="e">
        <f>#REF!</f>
        <v>#REF!</v>
      </c>
      <c r="K108" s="247" t="e">
        <f>#REF!</f>
        <v>#REF!</v>
      </c>
      <c r="L108" s="247" t="e">
        <f>#REF!</f>
        <v>#REF!</v>
      </c>
      <c r="M108" s="250" t="e">
        <f>#REF!</f>
        <v>#REF!</v>
      </c>
      <c r="N108" s="9" t="e">
        <f>#REF!</f>
        <v>#REF!</v>
      </c>
      <c r="O108" s="180" t="e">
        <f>#REF!</f>
        <v>#REF!</v>
      </c>
      <c r="P108" s="181" t="e">
        <f>#REF!</f>
        <v>#REF!</v>
      </c>
      <c r="Q108" s="180" t="e">
        <f>#REF!</f>
        <v>#REF!</v>
      </c>
      <c r="R108" s="175" t="e">
        <f>#REF!</f>
        <v>#REF!</v>
      </c>
      <c r="S108" s="1" t="e">
        <f>#REF!</f>
        <v>#REF!</v>
      </c>
      <c r="W108" s="26" t="e">
        <f t="shared" si="7"/>
        <v>#REF!</v>
      </c>
      <c r="X108" s="26" t="e">
        <f t="shared" si="8"/>
        <v>#REF!</v>
      </c>
      <c r="Y108" s="27" t="e">
        <f t="shared" si="9"/>
        <v>#REF!</v>
      </c>
      <c r="Z108" s="24" t="e">
        <f t="shared" si="10"/>
        <v>#REF!</v>
      </c>
      <c r="AA108" s="25" t="e">
        <f>IF(AND(#REF!&lt;&gt;0,#REF!=#REF!),TRUE,FALSE)</f>
        <v>#REF!</v>
      </c>
      <c r="AB108" s="25" t="e">
        <f>IF(AND(#REF!&lt;&gt;0,#REF!=#REF!),TRUE,FALSE)</f>
        <v>#REF!</v>
      </c>
      <c r="AC108" s="25" t="e">
        <f>IF(AND(#REF!&lt;&gt;0,#REF!=#REF!),TRUE,FALSE)</f>
        <v>#REF!</v>
      </c>
      <c r="AD108" s="25" t="e">
        <f>IF(AND(#REF!&lt;&gt;0,#REF!=#REF!),TRUE,FALSE)</f>
        <v>#REF!</v>
      </c>
      <c r="AE108" s="25" t="e">
        <f>IF(AND(#REF!&lt;&gt;0,#REF!=#REF!),TRUE,FALSE)</f>
        <v>#REF!</v>
      </c>
      <c r="AF108" s="25" t="e">
        <f>IF(AND(#REF!&lt;&gt;0,#REF!=#REF!),TRUE,FALSE)</f>
        <v>#REF!</v>
      </c>
      <c r="AG108" s="25" t="e">
        <f>IF(AND(#REF!&lt;&gt;0,#REF!=#REF!),TRUE,FALSE)</f>
        <v>#REF!</v>
      </c>
      <c r="AH108" s="25" t="e">
        <f>IF(AND(#REF!&lt;&gt;0,#REF!=#REF!),TRUE,FALSE)</f>
        <v>#REF!</v>
      </c>
      <c r="AI108" s="25" t="e">
        <f>IF(AND(#REF!&lt;&gt;0,#REF!=#REF!),TRUE,FALSE)</f>
        <v>#REF!</v>
      </c>
      <c r="AJ108" s="25" t="e">
        <f t="shared" si="11"/>
        <v>#REF!</v>
      </c>
      <c r="AK108" s="25" t="e">
        <f t="shared" si="11"/>
        <v>#REF!</v>
      </c>
    </row>
    <row r="109" spans="1:37" ht="21.75" hidden="1" x14ac:dyDescent="0.25">
      <c r="A109" s="172" t="e">
        <f>#REF!</f>
        <v>#REF!</v>
      </c>
      <c r="B109" s="10" t="e">
        <f>#REF!</f>
        <v>#REF!</v>
      </c>
      <c r="C109" s="10" t="e">
        <f>#REF!</f>
        <v>#REF!</v>
      </c>
      <c r="D109" s="173" t="e">
        <f>#REF!</f>
        <v>#REF!</v>
      </c>
      <c r="E109" s="11" t="e">
        <f>#REF!</f>
        <v>#REF!</v>
      </c>
      <c r="F109" s="174" t="e">
        <f>#REF!</f>
        <v>#REF!</v>
      </c>
      <c r="G109" s="174" t="e">
        <f>#REF!</f>
        <v>#REF!</v>
      </c>
      <c r="H109" s="195" t="e">
        <f>#REF!</f>
        <v>#REF!</v>
      </c>
      <c r="I109" s="251" t="e">
        <f>#REF!</f>
        <v>#REF!</v>
      </c>
      <c r="J109" s="266" t="e">
        <f>#REF!</f>
        <v>#REF!</v>
      </c>
      <c r="K109" s="247" t="e">
        <f>#REF!</f>
        <v>#REF!</v>
      </c>
      <c r="L109" s="247" t="e">
        <f>#REF!</f>
        <v>#REF!</v>
      </c>
      <c r="M109" s="250" t="e">
        <f>#REF!</f>
        <v>#REF!</v>
      </c>
      <c r="N109" s="9" t="e">
        <f>#REF!</f>
        <v>#REF!</v>
      </c>
      <c r="O109" s="180" t="e">
        <f>#REF!</f>
        <v>#REF!</v>
      </c>
      <c r="P109" s="181" t="e">
        <f>#REF!</f>
        <v>#REF!</v>
      </c>
      <c r="Q109" s="180" t="e">
        <f>#REF!</f>
        <v>#REF!</v>
      </c>
      <c r="R109" s="175" t="e">
        <f>#REF!</f>
        <v>#REF!</v>
      </c>
      <c r="S109" s="1" t="e">
        <f>#REF!</f>
        <v>#REF!</v>
      </c>
      <c r="W109" s="26" t="e">
        <f t="shared" si="7"/>
        <v>#REF!</v>
      </c>
      <c r="X109" s="26" t="e">
        <f t="shared" si="8"/>
        <v>#REF!</v>
      </c>
      <c r="Y109" s="27" t="e">
        <f t="shared" si="9"/>
        <v>#REF!</v>
      </c>
      <c r="Z109" s="24" t="e">
        <f t="shared" si="10"/>
        <v>#REF!</v>
      </c>
      <c r="AA109" s="25" t="e">
        <f>IF(AND(#REF!&lt;&gt;0,#REF!=#REF!),TRUE,FALSE)</f>
        <v>#REF!</v>
      </c>
      <c r="AB109" s="25" t="e">
        <f>IF(AND(#REF!&lt;&gt;0,#REF!=#REF!),TRUE,FALSE)</f>
        <v>#REF!</v>
      </c>
      <c r="AC109" s="25" t="e">
        <f>IF(AND(#REF!&lt;&gt;0,#REF!=#REF!),TRUE,FALSE)</f>
        <v>#REF!</v>
      </c>
      <c r="AD109" s="25" t="e">
        <f>IF(AND(#REF!&lt;&gt;0,#REF!=#REF!),TRUE,FALSE)</f>
        <v>#REF!</v>
      </c>
      <c r="AE109" s="25" t="e">
        <f>IF(AND(#REF!&lt;&gt;0,#REF!=#REF!),TRUE,FALSE)</f>
        <v>#REF!</v>
      </c>
      <c r="AF109" s="25" t="e">
        <f>IF(AND(#REF!&lt;&gt;0,#REF!=#REF!),TRUE,FALSE)</f>
        <v>#REF!</v>
      </c>
      <c r="AG109" s="25" t="e">
        <f>IF(AND(#REF!&lt;&gt;0,#REF!=#REF!),TRUE,FALSE)</f>
        <v>#REF!</v>
      </c>
      <c r="AH109" s="25" t="e">
        <f>IF(AND(#REF!&lt;&gt;0,#REF!=#REF!),TRUE,FALSE)</f>
        <v>#REF!</v>
      </c>
      <c r="AI109" s="25" t="e">
        <f>IF(AND(#REF!&lt;&gt;0,#REF!=#REF!),TRUE,FALSE)</f>
        <v>#REF!</v>
      </c>
      <c r="AJ109" s="25" t="e">
        <f t="shared" si="11"/>
        <v>#REF!</v>
      </c>
      <c r="AK109" s="25" t="e">
        <f t="shared" si="11"/>
        <v>#REF!</v>
      </c>
    </row>
    <row r="110" spans="1:37" ht="21.75" hidden="1" x14ac:dyDescent="0.25">
      <c r="A110" s="172" t="e">
        <f>#REF!</f>
        <v>#REF!</v>
      </c>
      <c r="B110" s="10" t="e">
        <f>#REF!</f>
        <v>#REF!</v>
      </c>
      <c r="C110" s="10" t="e">
        <f>#REF!</f>
        <v>#REF!</v>
      </c>
      <c r="D110" s="173" t="e">
        <f>#REF!</f>
        <v>#REF!</v>
      </c>
      <c r="E110" s="11" t="e">
        <f>#REF!</f>
        <v>#REF!</v>
      </c>
      <c r="F110" s="174" t="e">
        <f>#REF!</f>
        <v>#REF!</v>
      </c>
      <c r="G110" s="174" t="e">
        <f>#REF!</f>
        <v>#REF!</v>
      </c>
      <c r="H110" s="195" t="e">
        <f>#REF!</f>
        <v>#REF!</v>
      </c>
      <c r="I110" s="251" t="e">
        <f>#REF!</f>
        <v>#REF!</v>
      </c>
      <c r="J110" s="266" t="e">
        <f>#REF!</f>
        <v>#REF!</v>
      </c>
      <c r="K110" s="247" t="e">
        <f>#REF!</f>
        <v>#REF!</v>
      </c>
      <c r="L110" s="247" t="e">
        <f>#REF!</f>
        <v>#REF!</v>
      </c>
      <c r="M110" s="250" t="e">
        <f>#REF!</f>
        <v>#REF!</v>
      </c>
      <c r="N110" s="9" t="e">
        <f>#REF!</f>
        <v>#REF!</v>
      </c>
      <c r="O110" s="180" t="e">
        <f>#REF!</f>
        <v>#REF!</v>
      </c>
      <c r="P110" s="181" t="e">
        <f>#REF!</f>
        <v>#REF!</v>
      </c>
      <c r="Q110" s="180" t="e">
        <f>#REF!</f>
        <v>#REF!</v>
      </c>
      <c r="R110" s="175" t="e">
        <f>#REF!</f>
        <v>#REF!</v>
      </c>
      <c r="S110" s="1" t="e">
        <f>#REF!</f>
        <v>#REF!</v>
      </c>
      <c r="W110" s="26" t="e">
        <f t="shared" si="7"/>
        <v>#REF!</v>
      </c>
      <c r="X110" s="26" t="e">
        <f t="shared" si="8"/>
        <v>#REF!</v>
      </c>
      <c r="Y110" s="27" t="e">
        <f t="shared" si="9"/>
        <v>#REF!</v>
      </c>
      <c r="Z110" s="24" t="e">
        <f t="shared" si="10"/>
        <v>#REF!</v>
      </c>
      <c r="AA110" s="25" t="e">
        <f>IF(AND(#REF!&lt;&gt;0,#REF!=#REF!),TRUE,FALSE)</f>
        <v>#REF!</v>
      </c>
      <c r="AB110" s="25" t="e">
        <f>IF(AND(#REF!&lt;&gt;0,#REF!=#REF!),TRUE,FALSE)</f>
        <v>#REF!</v>
      </c>
      <c r="AC110" s="25" t="e">
        <f>IF(AND(#REF!&lt;&gt;0,#REF!=#REF!),TRUE,FALSE)</f>
        <v>#REF!</v>
      </c>
      <c r="AD110" s="25" t="e">
        <f>IF(AND(#REF!&lt;&gt;0,#REF!=#REF!),TRUE,FALSE)</f>
        <v>#REF!</v>
      </c>
      <c r="AE110" s="25" t="e">
        <f>IF(AND(#REF!&lt;&gt;0,#REF!=#REF!),TRUE,FALSE)</f>
        <v>#REF!</v>
      </c>
      <c r="AF110" s="25" t="e">
        <f>IF(AND(#REF!&lt;&gt;0,#REF!=#REF!),TRUE,FALSE)</f>
        <v>#REF!</v>
      </c>
      <c r="AG110" s="25" t="e">
        <f>IF(AND(#REF!&lt;&gt;0,#REF!=#REF!),TRUE,FALSE)</f>
        <v>#REF!</v>
      </c>
      <c r="AH110" s="25" t="e">
        <f>IF(AND(#REF!&lt;&gt;0,#REF!=#REF!),TRUE,FALSE)</f>
        <v>#REF!</v>
      </c>
      <c r="AI110" s="25" t="e">
        <f>IF(AND(#REF!&lt;&gt;0,#REF!=#REF!),TRUE,FALSE)</f>
        <v>#REF!</v>
      </c>
      <c r="AJ110" s="25" t="e">
        <f t="shared" si="11"/>
        <v>#REF!</v>
      </c>
      <c r="AK110" s="25" t="e">
        <f t="shared" si="11"/>
        <v>#REF!</v>
      </c>
    </row>
    <row r="111" spans="1:37" ht="21.75" hidden="1" x14ac:dyDescent="0.25">
      <c r="A111" s="172" t="e">
        <f>#REF!</f>
        <v>#REF!</v>
      </c>
      <c r="B111" s="10" t="e">
        <f>#REF!</f>
        <v>#REF!</v>
      </c>
      <c r="C111" s="10" t="e">
        <f>#REF!</f>
        <v>#REF!</v>
      </c>
      <c r="D111" s="173" t="e">
        <f>#REF!</f>
        <v>#REF!</v>
      </c>
      <c r="E111" s="11" t="e">
        <f>#REF!</f>
        <v>#REF!</v>
      </c>
      <c r="F111" s="174" t="e">
        <f>#REF!</f>
        <v>#REF!</v>
      </c>
      <c r="G111" s="174" t="e">
        <f>#REF!</f>
        <v>#REF!</v>
      </c>
      <c r="H111" s="195" t="e">
        <f>#REF!</f>
        <v>#REF!</v>
      </c>
      <c r="I111" s="251" t="e">
        <f>#REF!</f>
        <v>#REF!</v>
      </c>
      <c r="J111" s="266" t="e">
        <f>#REF!</f>
        <v>#REF!</v>
      </c>
      <c r="K111" s="247" t="e">
        <f>#REF!</f>
        <v>#REF!</v>
      </c>
      <c r="L111" s="247" t="e">
        <f>#REF!</f>
        <v>#REF!</v>
      </c>
      <c r="M111" s="250" t="e">
        <f>#REF!</f>
        <v>#REF!</v>
      </c>
      <c r="N111" s="9" t="e">
        <f>#REF!</f>
        <v>#REF!</v>
      </c>
      <c r="O111" s="180" t="e">
        <f>#REF!</f>
        <v>#REF!</v>
      </c>
      <c r="P111" s="181" t="e">
        <f>#REF!</f>
        <v>#REF!</v>
      </c>
      <c r="Q111" s="180" t="e">
        <f>#REF!</f>
        <v>#REF!</v>
      </c>
      <c r="R111" s="175" t="e">
        <f>#REF!</f>
        <v>#REF!</v>
      </c>
      <c r="S111" s="1" t="e">
        <f>#REF!</f>
        <v>#REF!</v>
      </c>
      <c r="W111" s="26" t="e">
        <f t="shared" si="7"/>
        <v>#REF!</v>
      </c>
      <c r="X111" s="26" t="e">
        <f t="shared" si="8"/>
        <v>#REF!</v>
      </c>
      <c r="Y111" s="27" t="e">
        <f t="shared" si="9"/>
        <v>#REF!</v>
      </c>
      <c r="Z111" s="24" t="e">
        <f t="shared" si="10"/>
        <v>#REF!</v>
      </c>
      <c r="AA111" s="25" t="e">
        <f>IF(AND(#REF!&lt;&gt;0,#REF!=#REF!),TRUE,FALSE)</f>
        <v>#REF!</v>
      </c>
      <c r="AB111" s="25" t="e">
        <f>IF(AND(#REF!&lt;&gt;0,#REF!=#REF!),TRUE,FALSE)</f>
        <v>#REF!</v>
      </c>
      <c r="AC111" s="25" t="e">
        <f>IF(AND(#REF!&lt;&gt;0,#REF!=#REF!),TRUE,FALSE)</f>
        <v>#REF!</v>
      </c>
      <c r="AD111" s="25" t="e">
        <f>IF(AND(#REF!&lt;&gt;0,#REF!=#REF!),TRUE,FALSE)</f>
        <v>#REF!</v>
      </c>
      <c r="AE111" s="25" t="e">
        <f>IF(AND(#REF!&lt;&gt;0,#REF!=#REF!),TRUE,FALSE)</f>
        <v>#REF!</v>
      </c>
      <c r="AF111" s="25" t="e">
        <f>IF(AND(#REF!&lt;&gt;0,#REF!=#REF!),TRUE,FALSE)</f>
        <v>#REF!</v>
      </c>
      <c r="AG111" s="25" t="e">
        <f>IF(AND(#REF!&lt;&gt;0,#REF!=#REF!),TRUE,FALSE)</f>
        <v>#REF!</v>
      </c>
      <c r="AH111" s="25" t="e">
        <f>IF(AND(#REF!&lt;&gt;0,#REF!=#REF!),TRUE,FALSE)</f>
        <v>#REF!</v>
      </c>
      <c r="AI111" s="25" t="e">
        <f>IF(AND(#REF!&lt;&gt;0,#REF!=#REF!),TRUE,FALSE)</f>
        <v>#REF!</v>
      </c>
      <c r="AJ111" s="25" t="e">
        <f t="shared" si="11"/>
        <v>#REF!</v>
      </c>
      <c r="AK111" s="25" t="e">
        <f t="shared" si="11"/>
        <v>#REF!</v>
      </c>
    </row>
    <row r="112" spans="1:37" ht="21.75" hidden="1" x14ac:dyDescent="0.25">
      <c r="A112" s="172" t="e">
        <f>#REF!</f>
        <v>#REF!</v>
      </c>
      <c r="B112" s="10" t="e">
        <f>#REF!</f>
        <v>#REF!</v>
      </c>
      <c r="C112" s="10" t="e">
        <f>#REF!</f>
        <v>#REF!</v>
      </c>
      <c r="D112" s="173" t="e">
        <f>#REF!</f>
        <v>#REF!</v>
      </c>
      <c r="E112" s="11" t="e">
        <f>#REF!</f>
        <v>#REF!</v>
      </c>
      <c r="F112" s="174" t="e">
        <f>#REF!</f>
        <v>#REF!</v>
      </c>
      <c r="G112" s="174" t="e">
        <f>#REF!</f>
        <v>#REF!</v>
      </c>
      <c r="H112" s="195" t="e">
        <f>#REF!</f>
        <v>#REF!</v>
      </c>
      <c r="I112" s="251" t="e">
        <f>#REF!</f>
        <v>#REF!</v>
      </c>
      <c r="J112" s="266" t="e">
        <f>#REF!</f>
        <v>#REF!</v>
      </c>
      <c r="K112" s="247" t="e">
        <f>#REF!</f>
        <v>#REF!</v>
      </c>
      <c r="L112" s="247" t="e">
        <f>#REF!</f>
        <v>#REF!</v>
      </c>
      <c r="M112" s="250" t="e">
        <f>#REF!</f>
        <v>#REF!</v>
      </c>
      <c r="N112" s="9" t="e">
        <f>#REF!</f>
        <v>#REF!</v>
      </c>
      <c r="O112" s="180" t="e">
        <f>#REF!</f>
        <v>#REF!</v>
      </c>
      <c r="P112" s="181" t="e">
        <f>#REF!</f>
        <v>#REF!</v>
      </c>
      <c r="Q112" s="180" t="e">
        <f>#REF!</f>
        <v>#REF!</v>
      </c>
      <c r="R112" s="175" t="e">
        <f>#REF!</f>
        <v>#REF!</v>
      </c>
      <c r="S112" s="1" t="e">
        <f>#REF!</f>
        <v>#REF!</v>
      </c>
      <c r="W112" s="26" t="e">
        <f t="shared" si="7"/>
        <v>#REF!</v>
      </c>
      <c r="X112" s="26" t="e">
        <f t="shared" si="8"/>
        <v>#REF!</v>
      </c>
      <c r="Y112" s="27" t="e">
        <f t="shared" si="9"/>
        <v>#REF!</v>
      </c>
      <c r="Z112" s="24" t="e">
        <f t="shared" si="10"/>
        <v>#REF!</v>
      </c>
      <c r="AA112" s="25" t="e">
        <f>IF(AND(#REF!&lt;&gt;0,#REF!=#REF!),TRUE,FALSE)</f>
        <v>#REF!</v>
      </c>
      <c r="AB112" s="25" t="e">
        <f>IF(AND(#REF!&lt;&gt;0,#REF!=#REF!),TRUE,FALSE)</f>
        <v>#REF!</v>
      </c>
      <c r="AC112" s="25" t="e">
        <f>IF(AND(#REF!&lt;&gt;0,#REF!=#REF!),TRUE,FALSE)</f>
        <v>#REF!</v>
      </c>
      <c r="AD112" s="25" t="e">
        <f>IF(AND(#REF!&lt;&gt;0,#REF!=#REF!),TRUE,FALSE)</f>
        <v>#REF!</v>
      </c>
      <c r="AE112" s="25" t="e">
        <f>IF(AND(#REF!&lt;&gt;0,#REF!=#REF!),TRUE,FALSE)</f>
        <v>#REF!</v>
      </c>
      <c r="AF112" s="25" t="e">
        <f>IF(AND(#REF!&lt;&gt;0,#REF!=#REF!),TRUE,FALSE)</f>
        <v>#REF!</v>
      </c>
      <c r="AG112" s="25" t="e">
        <f>IF(AND(#REF!&lt;&gt;0,#REF!=#REF!),TRUE,FALSE)</f>
        <v>#REF!</v>
      </c>
      <c r="AH112" s="25" t="e">
        <f>IF(AND(#REF!&lt;&gt;0,#REF!=#REF!),TRUE,FALSE)</f>
        <v>#REF!</v>
      </c>
      <c r="AI112" s="25" t="e">
        <f>IF(AND(#REF!&lt;&gt;0,#REF!=#REF!),TRUE,FALSE)</f>
        <v>#REF!</v>
      </c>
      <c r="AJ112" s="25" t="e">
        <f t="shared" si="11"/>
        <v>#REF!</v>
      </c>
      <c r="AK112" s="25" t="e">
        <f t="shared" si="11"/>
        <v>#REF!</v>
      </c>
    </row>
    <row r="113" spans="1:37" ht="21.75" hidden="1" x14ac:dyDescent="0.25">
      <c r="A113" s="172" t="e">
        <f>#REF!</f>
        <v>#REF!</v>
      </c>
      <c r="B113" s="10" t="e">
        <f>#REF!</f>
        <v>#REF!</v>
      </c>
      <c r="C113" s="10" t="e">
        <f>#REF!</f>
        <v>#REF!</v>
      </c>
      <c r="D113" s="173" t="e">
        <f>#REF!</f>
        <v>#REF!</v>
      </c>
      <c r="E113" s="11" t="e">
        <f>#REF!</f>
        <v>#REF!</v>
      </c>
      <c r="F113" s="174" t="e">
        <f>#REF!</f>
        <v>#REF!</v>
      </c>
      <c r="G113" s="174" t="e">
        <f>#REF!</f>
        <v>#REF!</v>
      </c>
      <c r="H113" s="195" t="e">
        <f>#REF!</f>
        <v>#REF!</v>
      </c>
      <c r="I113" s="251" t="e">
        <f>#REF!</f>
        <v>#REF!</v>
      </c>
      <c r="J113" s="266" t="e">
        <f>#REF!</f>
        <v>#REF!</v>
      </c>
      <c r="K113" s="247" t="e">
        <f>#REF!</f>
        <v>#REF!</v>
      </c>
      <c r="L113" s="247" t="e">
        <f>#REF!</f>
        <v>#REF!</v>
      </c>
      <c r="M113" s="250" t="e">
        <f>#REF!</f>
        <v>#REF!</v>
      </c>
      <c r="N113" s="9" t="e">
        <f>#REF!</f>
        <v>#REF!</v>
      </c>
      <c r="O113" s="180" t="e">
        <f>#REF!</f>
        <v>#REF!</v>
      </c>
      <c r="P113" s="181" t="e">
        <f>#REF!</f>
        <v>#REF!</v>
      </c>
      <c r="Q113" s="180" t="e">
        <f>#REF!</f>
        <v>#REF!</v>
      </c>
      <c r="R113" s="175" t="e">
        <f>#REF!</f>
        <v>#REF!</v>
      </c>
      <c r="S113" s="1" t="e">
        <f>#REF!</f>
        <v>#REF!</v>
      </c>
      <c r="W113" s="26" t="e">
        <f t="shared" si="7"/>
        <v>#REF!</v>
      </c>
      <c r="X113" s="26" t="e">
        <f t="shared" si="8"/>
        <v>#REF!</v>
      </c>
      <c r="Y113" s="27" t="e">
        <f t="shared" si="9"/>
        <v>#REF!</v>
      </c>
      <c r="Z113" s="24" t="e">
        <f t="shared" si="10"/>
        <v>#REF!</v>
      </c>
      <c r="AA113" s="25" t="e">
        <f>IF(AND(#REF!&lt;&gt;0,#REF!=#REF!),TRUE,FALSE)</f>
        <v>#REF!</v>
      </c>
      <c r="AB113" s="25" t="e">
        <f>IF(AND(#REF!&lt;&gt;0,#REF!=#REF!),TRUE,FALSE)</f>
        <v>#REF!</v>
      </c>
      <c r="AC113" s="25" t="e">
        <f>IF(AND(#REF!&lt;&gt;0,#REF!=#REF!),TRUE,FALSE)</f>
        <v>#REF!</v>
      </c>
      <c r="AD113" s="25" t="e">
        <f>IF(AND(#REF!&lt;&gt;0,#REF!=#REF!),TRUE,FALSE)</f>
        <v>#REF!</v>
      </c>
      <c r="AE113" s="25" t="e">
        <f>IF(AND(#REF!&lt;&gt;0,#REF!=#REF!),TRUE,FALSE)</f>
        <v>#REF!</v>
      </c>
      <c r="AF113" s="25" t="e">
        <f>IF(AND(#REF!&lt;&gt;0,#REF!=#REF!),TRUE,FALSE)</f>
        <v>#REF!</v>
      </c>
      <c r="AG113" s="25" t="e">
        <f>IF(AND(#REF!&lt;&gt;0,#REF!=#REF!),TRUE,FALSE)</f>
        <v>#REF!</v>
      </c>
      <c r="AH113" s="25" t="e">
        <f>IF(AND(#REF!&lt;&gt;0,#REF!=#REF!),TRUE,FALSE)</f>
        <v>#REF!</v>
      </c>
      <c r="AI113" s="25" t="e">
        <f>IF(AND(#REF!&lt;&gt;0,#REF!=#REF!),TRUE,FALSE)</f>
        <v>#REF!</v>
      </c>
      <c r="AJ113" s="25" t="e">
        <f t="shared" si="11"/>
        <v>#REF!</v>
      </c>
      <c r="AK113" s="25" t="e">
        <f t="shared" si="11"/>
        <v>#REF!</v>
      </c>
    </row>
    <row r="114" spans="1:37" ht="21.75" hidden="1" x14ac:dyDescent="0.25">
      <c r="A114" s="172" t="e">
        <f>#REF!</f>
        <v>#REF!</v>
      </c>
      <c r="B114" s="10" t="e">
        <f>#REF!</f>
        <v>#REF!</v>
      </c>
      <c r="C114" s="10" t="e">
        <f>#REF!</f>
        <v>#REF!</v>
      </c>
      <c r="D114" s="173" t="e">
        <f>#REF!</f>
        <v>#REF!</v>
      </c>
      <c r="E114" s="11" t="e">
        <f>#REF!</f>
        <v>#REF!</v>
      </c>
      <c r="F114" s="174" t="e">
        <f>#REF!</f>
        <v>#REF!</v>
      </c>
      <c r="G114" s="174" t="e">
        <f>#REF!</f>
        <v>#REF!</v>
      </c>
      <c r="H114" s="195" t="e">
        <f>#REF!</f>
        <v>#REF!</v>
      </c>
      <c r="I114" s="251" t="e">
        <f>#REF!</f>
        <v>#REF!</v>
      </c>
      <c r="J114" s="266" t="e">
        <f>#REF!</f>
        <v>#REF!</v>
      </c>
      <c r="K114" s="247" t="e">
        <f>#REF!</f>
        <v>#REF!</v>
      </c>
      <c r="L114" s="247" t="e">
        <f>#REF!</f>
        <v>#REF!</v>
      </c>
      <c r="M114" s="250" t="e">
        <f>#REF!</f>
        <v>#REF!</v>
      </c>
      <c r="N114" s="9" t="e">
        <f>#REF!</f>
        <v>#REF!</v>
      </c>
      <c r="O114" s="180" t="e">
        <f>#REF!</f>
        <v>#REF!</v>
      </c>
      <c r="P114" s="181" t="e">
        <f>#REF!</f>
        <v>#REF!</v>
      </c>
      <c r="Q114" s="180" t="e">
        <f>#REF!</f>
        <v>#REF!</v>
      </c>
      <c r="R114" s="175" t="e">
        <f>#REF!</f>
        <v>#REF!</v>
      </c>
      <c r="S114" s="1" t="e">
        <f>#REF!</f>
        <v>#REF!</v>
      </c>
      <c r="W114" s="26" t="e">
        <f t="shared" si="7"/>
        <v>#REF!</v>
      </c>
      <c r="X114" s="26" t="e">
        <f t="shared" si="8"/>
        <v>#REF!</v>
      </c>
      <c r="Y114" s="27" t="e">
        <f t="shared" si="9"/>
        <v>#REF!</v>
      </c>
      <c r="Z114" s="24" t="e">
        <f t="shared" si="10"/>
        <v>#REF!</v>
      </c>
      <c r="AA114" s="25" t="e">
        <f>IF(AND(#REF!&lt;&gt;0,#REF!=#REF!),TRUE,FALSE)</f>
        <v>#REF!</v>
      </c>
      <c r="AB114" s="25" t="e">
        <f>IF(AND(#REF!&lt;&gt;0,#REF!=#REF!),TRUE,FALSE)</f>
        <v>#REF!</v>
      </c>
      <c r="AC114" s="25" t="e">
        <f>IF(AND(#REF!&lt;&gt;0,#REF!=#REF!),TRUE,FALSE)</f>
        <v>#REF!</v>
      </c>
      <c r="AD114" s="25" t="e">
        <f>IF(AND(#REF!&lt;&gt;0,#REF!=#REF!),TRUE,FALSE)</f>
        <v>#REF!</v>
      </c>
      <c r="AE114" s="25" t="e">
        <f>IF(AND(#REF!&lt;&gt;0,#REF!=#REF!),TRUE,FALSE)</f>
        <v>#REF!</v>
      </c>
      <c r="AF114" s="25" t="e">
        <f>IF(AND(#REF!&lt;&gt;0,#REF!=#REF!),TRUE,FALSE)</f>
        <v>#REF!</v>
      </c>
      <c r="AG114" s="25" t="e">
        <f>IF(AND(#REF!&lt;&gt;0,#REF!=#REF!),TRUE,FALSE)</f>
        <v>#REF!</v>
      </c>
      <c r="AH114" s="25" t="e">
        <f>IF(AND(#REF!&lt;&gt;0,#REF!=#REF!),TRUE,FALSE)</f>
        <v>#REF!</v>
      </c>
      <c r="AI114" s="25" t="e">
        <f>IF(AND(#REF!&lt;&gt;0,#REF!=#REF!),TRUE,FALSE)</f>
        <v>#REF!</v>
      </c>
      <c r="AJ114" s="25" t="e">
        <f t="shared" si="11"/>
        <v>#REF!</v>
      </c>
      <c r="AK114" s="25" t="e">
        <f t="shared" si="11"/>
        <v>#REF!</v>
      </c>
    </row>
    <row r="115" spans="1:37" ht="21.75" hidden="1" x14ac:dyDescent="0.25">
      <c r="A115" s="172" t="e">
        <f>#REF!</f>
        <v>#REF!</v>
      </c>
      <c r="B115" s="10" t="e">
        <f>#REF!</f>
        <v>#REF!</v>
      </c>
      <c r="C115" s="10" t="e">
        <f>#REF!</f>
        <v>#REF!</v>
      </c>
      <c r="D115" s="173" t="e">
        <f>#REF!</f>
        <v>#REF!</v>
      </c>
      <c r="E115" s="11" t="e">
        <f>#REF!</f>
        <v>#REF!</v>
      </c>
      <c r="F115" s="174" t="e">
        <f>#REF!</f>
        <v>#REF!</v>
      </c>
      <c r="G115" s="174" t="e">
        <f>#REF!</f>
        <v>#REF!</v>
      </c>
      <c r="H115" s="195" t="e">
        <f>#REF!</f>
        <v>#REF!</v>
      </c>
      <c r="I115" s="251" t="e">
        <f>#REF!</f>
        <v>#REF!</v>
      </c>
      <c r="J115" s="266" t="e">
        <f>#REF!</f>
        <v>#REF!</v>
      </c>
      <c r="K115" s="247" t="e">
        <f>#REF!</f>
        <v>#REF!</v>
      </c>
      <c r="L115" s="247" t="e">
        <f>#REF!</f>
        <v>#REF!</v>
      </c>
      <c r="M115" s="250" t="e">
        <f>#REF!</f>
        <v>#REF!</v>
      </c>
      <c r="N115" s="9" t="e">
        <f>#REF!</f>
        <v>#REF!</v>
      </c>
      <c r="O115" s="180" t="e">
        <f>#REF!</f>
        <v>#REF!</v>
      </c>
      <c r="P115" s="181" t="e">
        <f>#REF!</f>
        <v>#REF!</v>
      </c>
      <c r="Q115" s="180" t="e">
        <f>#REF!</f>
        <v>#REF!</v>
      </c>
      <c r="R115" s="175" t="e">
        <f>#REF!</f>
        <v>#REF!</v>
      </c>
      <c r="S115" s="1" t="e">
        <f>#REF!</f>
        <v>#REF!</v>
      </c>
      <c r="W115" s="26" t="e">
        <f t="shared" si="7"/>
        <v>#REF!</v>
      </c>
      <c r="X115" s="26" t="e">
        <f t="shared" si="8"/>
        <v>#REF!</v>
      </c>
      <c r="Y115" s="27" t="e">
        <f t="shared" si="9"/>
        <v>#REF!</v>
      </c>
      <c r="Z115" s="24" t="e">
        <f t="shared" si="10"/>
        <v>#REF!</v>
      </c>
      <c r="AA115" s="25" t="e">
        <f>IF(AND(#REF!&lt;&gt;0,#REF!=#REF!),TRUE,FALSE)</f>
        <v>#REF!</v>
      </c>
      <c r="AB115" s="25" t="e">
        <f>IF(AND(#REF!&lt;&gt;0,#REF!=#REF!),TRUE,FALSE)</f>
        <v>#REF!</v>
      </c>
      <c r="AC115" s="25" t="e">
        <f>IF(AND(#REF!&lt;&gt;0,#REF!=#REF!),TRUE,FALSE)</f>
        <v>#REF!</v>
      </c>
      <c r="AD115" s="25" t="e">
        <f>IF(AND(#REF!&lt;&gt;0,#REF!=#REF!),TRUE,FALSE)</f>
        <v>#REF!</v>
      </c>
      <c r="AE115" s="25" t="e">
        <f>IF(AND(#REF!&lt;&gt;0,#REF!=#REF!),TRUE,FALSE)</f>
        <v>#REF!</v>
      </c>
      <c r="AF115" s="25" t="e">
        <f>IF(AND(#REF!&lt;&gt;0,#REF!=#REF!),TRUE,FALSE)</f>
        <v>#REF!</v>
      </c>
      <c r="AG115" s="25" t="e">
        <f>IF(AND(#REF!&lt;&gt;0,#REF!=#REF!),TRUE,FALSE)</f>
        <v>#REF!</v>
      </c>
      <c r="AH115" s="25" t="e">
        <f>IF(AND(#REF!&lt;&gt;0,#REF!=#REF!),TRUE,FALSE)</f>
        <v>#REF!</v>
      </c>
      <c r="AI115" s="25" t="e">
        <f>IF(AND(#REF!&lt;&gt;0,#REF!=#REF!),TRUE,FALSE)</f>
        <v>#REF!</v>
      </c>
      <c r="AJ115" s="25" t="e">
        <f t="shared" si="11"/>
        <v>#REF!</v>
      </c>
      <c r="AK115" s="25" t="e">
        <f t="shared" si="11"/>
        <v>#REF!</v>
      </c>
    </row>
    <row r="116" spans="1:37" ht="21.75" hidden="1" x14ac:dyDescent="0.25">
      <c r="A116" s="172" t="e">
        <f>#REF!</f>
        <v>#REF!</v>
      </c>
      <c r="B116" s="10" t="e">
        <f>#REF!</f>
        <v>#REF!</v>
      </c>
      <c r="C116" s="10" t="e">
        <f>#REF!</f>
        <v>#REF!</v>
      </c>
      <c r="D116" s="173" t="e">
        <f>#REF!</f>
        <v>#REF!</v>
      </c>
      <c r="E116" s="11" t="e">
        <f>#REF!</f>
        <v>#REF!</v>
      </c>
      <c r="F116" s="174" t="e">
        <f>#REF!</f>
        <v>#REF!</v>
      </c>
      <c r="G116" s="174" t="e">
        <f>#REF!</f>
        <v>#REF!</v>
      </c>
      <c r="H116" s="195" t="e">
        <f>#REF!</f>
        <v>#REF!</v>
      </c>
      <c r="I116" s="251" t="e">
        <f>#REF!</f>
        <v>#REF!</v>
      </c>
      <c r="J116" s="266" t="e">
        <f>#REF!</f>
        <v>#REF!</v>
      </c>
      <c r="K116" s="247" t="e">
        <f>#REF!</f>
        <v>#REF!</v>
      </c>
      <c r="L116" s="247" t="e">
        <f>#REF!</f>
        <v>#REF!</v>
      </c>
      <c r="M116" s="250" t="e">
        <f>#REF!</f>
        <v>#REF!</v>
      </c>
      <c r="N116" s="9" t="e">
        <f>#REF!</f>
        <v>#REF!</v>
      </c>
      <c r="O116" s="180" t="e">
        <f>#REF!</f>
        <v>#REF!</v>
      </c>
      <c r="P116" s="181" t="e">
        <f>#REF!</f>
        <v>#REF!</v>
      </c>
      <c r="Q116" s="180" t="e">
        <f>#REF!</f>
        <v>#REF!</v>
      </c>
      <c r="R116" s="175" t="e">
        <f>#REF!</f>
        <v>#REF!</v>
      </c>
      <c r="S116" s="1" t="e">
        <f>#REF!</f>
        <v>#REF!</v>
      </c>
      <c r="W116" s="26" t="e">
        <f t="shared" si="7"/>
        <v>#REF!</v>
      </c>
      <c r="X116" s="26" t="e">
        <f t="shared" si="8"/>
        <v>#REF!</v>
      </c>
      <c r="Y116" s="27" t="e">
        <f t="shared" si="9"/>
        <v>#REF!</v>
      </c>
      <c r="Z116" s="24" t="e">
        <f t="shared" si="10"/>
        <v>#REF!</v>
      </c>
      <c r="AA116" s="25" t="e">
        <f>IF(AND(#REF!&lt;&gt;0,#REF!=#REF!),TRUE,FALSE)</f>
        <v>#REF!</v>
      </c>
      <c r="AB116" s="25" t="e">
        <f>IF(AND(#REF!&lt;&gt;0,#REF!=#REF!),TRUE,FALSE)</f>
        <v>#REF!</v>
      </c>
      <c r="AC116" s="25" t="e">
        <f>IF(AND(#REF!&lt;&gt;0,#REF!=#REF!),TRUE,FALSE)</f>
        <v>#REF!</v>
      </c>
      <c r="AD116" s="25" t="e">
        <f>IF(AND(#REF!&lt;&gt;0,#REF!=#REF!),TRUE,FALSE)</f>
        <v>#REF!</v>
      </c>
      <c r="AE116" s="25" t="e">
        <f>IF(AND(#REF!&lt;&gt;0,#REF!=#REF!),TRUE,FALSE)</f>
        <v>#REF!</v>
      </c>
      <c r="AF116" s="25" t="e">
        <f>IF(AND(#REF!&lt;&gt;0,#REF!=#REF!),TRUE,FALSE)</f>
        <v>#REF!</v>
      </c>
      <c r="AG116" s="25" t="e">
        <f>IF(AND(#REF!&lt;&gt;0,#REF!=#REF!),TRUE,FALSE)</f>
        <v>#REF!</v>
      </c>
      <c r="AH116" s="25" t="e">
        <f>IF(AND(#REF!&lt;&gt;0,#REF!=#REF!),TRUE,FALSE)</f>
        <v>#REF!</v>
      </c>
      <c r="AI116" s="25" t="e">
        <f>IF(AND(#REF!&lt;&gt;0,#REF!=#REF!),TRUE,FALSE)</f>
        <v>#REF!</v>
      </c>
      <c r="AJ116" s="25" t="e">
        <f t="shared" si="11"/>
        <v>#REF!</v>
      </c>
      <c r="AK116" s="25" t="e">
        <f t="shared" si="11"/>
        <v>#REF!</v>
      </c>
    </row>
    <row r="117" spans="1:37" ht="21.75" hidden="1" x14ac:dyDescent="0.25">
      <c r="A117" s="172" t="e">
        <f>#REF!</f>
        <v>#REF!</v>
      </c>
      <c r="B117" s="10" t="e">
        <f>#REF!</f>
        <v>#REF!</v>
      </c>
      <c r="C117" s="10" t="e">
        <f>#REF!</f>
        <v>#REF!</v>
      </c>
      <c r="D117" s="173" t="e">
        <f>#REF!</f>
        <v>#REF!</v>
      </c>
      <c r="E117" s="11" t="e">
        <f>#REF!</f>
        <v>#REF!</v>
      </c>
      <c r="F117" s="174" t="e">
        <f>#REF!</f>
        <v>#REF!</v>
      </c>
      <c r="G117" s="174" t="e">
        <f>#REF!</f>
        <v>#REF!</v>
      </c>
      <c r="H117" s="195" t="e">
        <f>#REF!</f>
        <v>#REF!</v>
      </c>
      <c r="I117" s="251" t="e">
        <f>#REF!</f>
        <v>#REF!</v>
      </c>
      <c r="J117" s="266" t="e">
        <f>#REF!</f>
        <v>#REF!</v>
      </c>
      <c r="K117" s="247" t="e">
        <f>#REF!</f>
        <v>#REF!</v>
      </c>
      <c r="L117" s="247" t="e">
        <f>#REF!</f>
        <v>#REF!</v>
      </c>
      <c r="M117" s="250" t="e">
        <f>#REF!</f>
        <v>#REF!</v>
      </c>
      <c r="N117" s="9" t="e">
        <f>#REF!</f>
        <v>#REF!</v>
      </c>
      <c r="O117" s="180" t="e">
        <f>#REF!</f>
        <v>#REF!</v>
      </c>
      <c r="P117" s="181" t="e">
        <f>#REF!</f>
        <v>#REF!</v>
      </c>
      <c r="Q117" s="180" t="e">
        <f>#REF!</f>
        <v>#REF!</v>
      </c>
      <c r="R117" s="175" t="e">
        <f>#REF!</f>
        <v>#REF!</v>
      </c>
      <c r="S117" s="1" t="e">
        <f>#REF!</f>
        <v>#REF!</v>
      </c>
      <c r="W117" s="26" t="e">
        <f t="shared" si="7"/>
        <v>#REF!</v>
      </c>
      <c r="X117" s="26" t="e">
        <f t="shared" si="8"/>
        <v>#REF!</v>
      </c>
      <c r="Y117" s="27" t="e">
        <f t="shared" si="9"/>
        <v>#REF!</v>
      </c>
      <c r="Z117" s="24" t="e">
        <f t="shared" si="10"/>
        <v>#REF!</v>
      </c>
      <c r="AA117" s="25" t="e">
        <f>IF(AND(#REF!&lt;&gt;0,#REF!=#REF!),TRUE,FALSE)</f>
        <v>#REF!</v>
      </c>
      <c r="AB117" s="25" t="e">
        <f>IF(AND(#REF!&lt;&gt;0,#REF!=#REF!),TRUE,FALSE)</f>
        <v>#REF!</v>
      </c>
      <c r="AC117" s="25" t="e">
        <f>IF(AND(#REF!&lt;&gt;0,#REF!=#REF!),TRUE,FALSE)</f>
        <v>#REF!</v>
      </c>
      <c r="AD117" s="25" t="e">
        <f>IF(AND(#REF!&lt;&gt;0,#REF!=#REF!),TRUE,FALSE)</f>
        <v>#REF!</v>
      </c>
      <c r="AE117" s="25" t="e">
        <f>IF(AND(#REF!&lt;&gt;0,#REF!=#REF!),TRUE,FALSE)</f>
        <v>#REF!</v>
      </c>
      <c r="AF117" s="25" t="e">
        <f>IF(AND(#REF!&lt;&gt;0,#REF!=#REF!),TRUE,FALSE)</f>
        <v>#REF!</v>
      </c>
      <c r="AG117" s="25" t="e">
        <f>IF(AND(#REF!&lt;&gt;0,#REF!=#REF!),TRUE,FALSE)</f>
        <v>#REF!</v>
      </c>
      <c r="AH117" s="25" t="e">
        <f>IF(AND(#REF!&lt;&gt;0,#REF!=#REF!),TRUE,FALSE)</f>
        <v>#REF!</v>
      </c>
      <c r="AI117" s="25" t="e">
        <f>IF(AND(#REF!&lt;&gt;0,#REF!=#REF!),TRUE,FALSE)</f>
        <v>#REF!</v>
      </c>
      <c r="AJ117" s="25" t="e">
        <f t="shared" si="11"/>
        <v>#REF!</v>
      </c>
      <c r="AK117" s="25" t="e">
        <f t="shared" si="11"/>
        <v>#REF!</v>
      </c>
    </row>
    <row r="118" spans="1:37" ht="21.75" hidden="1" x14ac:dyDescent="0.25">
      <c r="A118" s="172" t="e">
        <f>#REF!</f>
        <v>#REF!</v>
      </c>
      <c r="B118" s="10" t="e">
        <f>#REF!</f>
        <v>#REF!</v>
      </c>
      <c r="C118" s="10" t="e">
        <f>#REF!</f>
        <v>#REF!</v>
      </c>
      <c r="D118" s="173" t="e">
        <f>#REF!</f>
        <v>#REF!</v>
      </c>
      <c r="E118" s="11" t="e">
        <f>#REF!</f>
        <v>#REF!</v>
      </c>
      <c r="F118" s="174" t="e">
        <f>#REF!</f>
        <v>#REF!</v>
      </c>
      <c r="G118" s="174" t="e">
        <f>#REF!</f>
        <v>#REF!</v>
      </c>
      <c r="H118" s="195" t="e">
        <f>#REF!</f>
        <v>#REF!</v>
      </c>
      <c r="I118" s="251" t="e">
        <f>#REF!</f>
        <v>#REF!</v>
      </c>
      <c r="J118" s="266" t="e">
        <f>#REF!</f>
        <v>#REF!</v>
      </c>
      <c r="K118" s="247" t="e">
        <f>#REF!</f>
        <v>#REF!</v>
      </c>
      <c r="L118" s="247" t="e">
        <f>#REF!</f>
        <v>#REF!</v>
      </c>
      <c r="M118" s="250" t="e">
        <f>#REF!</f>
        <v>#REF!</v>
      </c>
      <c r="N118" s="9" t="e">
        <f>#REF!</f>
        <v>#REF!</v>
      </c>
      <c r="O118" s="180" t="e">
        <f>#REF!</f>
        <v>#REF!</v>
      </c>
      <c r="P118" s="181" t="e">
        <f>#REF!</f>
        <v>#REF!</v>
      </c>
      <c r="Q118" s="180" t="e">
        <f>#REF!</f>
        <v>#REF!</v>
      </c>
      <c r="R118" s="175" t="e">
        <f>#REF!</f>
        <v>#REF!</v>
      </c>
      <c r="S118" s="1" t="e">
        <f>#REF!</f>
        <v>#REF!</v>
      </c>
      <c r="W118" s="26" t="e">
        <f t="shared" si="7"/>
        <v>#REF!</v>
      </c>
      <c r="X118" s="26" t="e">
        <f t="shared" si="8"/>
        <v>#REF!</v>
      </c>
      <c r="Y118" s="27" t="e">
        <f t="shared" si="9"/>
        <v>#REF!</v>
      </c>
      <c r="Z118" s="24" t="e">
        <f t="shared" si="10"/>
        <v>#REF!</v>
      </c>
      <c r="AA118" s="25" t="e">
        <f>IF(AND(#REF!&lt;&gt;0,#REF!=#REF!),TRUE,FALSE)</f>
        <v>#REF!</v>
      </c>
      <c r="AB118" s="25" t="e">
        <f>IF(AND(#REF!&lt;&gt;0,#REF!=#REF!),TRUE,FALSE)</f>
        <v>#REF!</v>
      </c>
      <c r="AC118" s="25" t="e">
        <f>IF(AND(#REF!&lt;&gt;0,#REF!=#REF!),TRUE,FALSE)</f>
        <v>#REF!</v>
      </c>
      <c r="AD118" s="25" t="e">
        <f>IF(AND(#REF!&lt;&gt;0,#REF!=#REF!),TRUE,FALSE)</f>
        <v>#REF!</v>
      </c>
      <c r="AE118" s="25" t="e">
        <f>IF(AND(#REF!&lt;&gt;0,#REF!=#REF!),TRUE,FALSE)</f>
        <v>#REF!</v>
      </c>
      <c r="AF118" s="25" t="e">
        <f>IF(AND(#REF!&lt;&gt;0,#REF!=#REF!),TRUE,FALSE)</f>
        <v>#REF!</v>
      </c>
      <c r="AG118" s="25" t="e">
        <f>IF(AND(#REF!&lt;&gt;0,#REF!=#REF!),TRUE,FALSE)</f>
        <v>#REF!</v>
      </c>
      <c r="AH118" s="25" t="e">
        <f>IF(AND(#REF!&lt;&gt;0,#REF!=#REF!),TRUE,FALSE)</f>
        <v>#REF!</v>
      </c>
      <c r="AI118" s="25" t="e">
        <f>IF(AND(#REF!&lt;&gt;0,#REF!=#REF!),TRUE,FALSE)</f>
        <v>#REF!</v>
      </c>
      <c r="AJ118" s="25" t="e">
        <f t="shared" si="11"/>
        <v>#REF!</v>
      </c>
      <c r="AK118" s="25" t="e">
        <f t="shared" si="11"/>
        <v>#REF!</v>
      </c>
    </row>
    <row r="119" spans="1:37" ht="21.75" hidden="1" x14ac:dyDescent="0.25">
      <c r="A119" s="172" t="e">
        <f>#REF!</f>
        <v>#REF!</v>
      </c>
      <c r="B119" s="10" t="e">
        <f>#REF!</f>
        <v>#REF!</v>
      </c>
      <c r="C119" s="10" t="e">
        <f>#REF!</f>
        <v>#REF!</v>
      </c>
      <c r="D119" s="173" t="e">
        <f>#REF!</f>
        <v>#REF!</v>
      </c>
      <c r="E119" s="11" t="e">
        <f>#REF!</f>
        <v>#REF!</v>
      </c>
      <c r="F119" s="174" t="e">
        <f>#REF!</f>
        <v>#REF!</v>
      </c>
      <c r="G119" s="174" t="e">
        <f>#REF!</f>
        <v>#REF!</v>
      </c>
      <c r="H119" s="195" t="e">
        <f>#REF!</f>
        <v>#REF!</v>
      </c>
      <c r="I119" s="251" t="e">
        <f>#REF!</f>
        <v>#REF!</v>
      </c>
      <c r="J119" s="266" t="e">
        <f>#REF!</f>
        <v>#REF!</v>
      </c>
      <c r="K119" s="247" t="e">
        <f>#REF!</f>
        <v>#REF!</v>
      </c>
      <c r="L119" s="247" t="e">
        <f>#REF!</f>
        <v>#REF!</v>
      </c>
      <c r="M119" s="250" t="e">
        <f>#REF!</f>
        <v>#REF!</v>
      </c>
      <c r="N119" s="9" t="e">
        <f>#REF!</f>
        <v>#REF!</v>
      </c>
      <c r="O119" s="180" t="e">
        <f>#REF!</f>
        <v>#REF!</v>
      </c>
      <c r="P119" s="181" t="e">
        <f>#REF!</f>
        <v>#REF!</v>
      </c>
      <c r="Q119" s="180" t="e">
        <f>#REF!</f>
        <v>#REF!</v>
      </c>
      <c r="R119" s="175" t="e">
        <f>#REF!</f>
        <v>#REF!</v>
      </c>
      <c r="S119" s="1" t="e">
        <f>#REF!</f>
        <v>#REF!</v>
      </c>
      <c r="W119" s="26" t="e">
        <f t="shared" si="7"/>
        <v>#REF!</v>
      </c>
      <c r="X119" s="26" t="e">
        <f t="shared" si="8"/>
        <v>#REF!</v>
      </c>
      <c r="Y119" s="27" t="e">
        <f t="shared" si="9"/>
        <v>#REF!</v>
      </c>
      <c r="Z119" s="24" t="e">
        <f t="shared" si="10"/>
        <v>#REF!</v>
      </c>
      <c r="AA119" s="25" t="e">
        <f>IF(AND(#REF!&lt;&gt;0,#REF!=#REF!),TRUE,FALSE)</f>
        <v>#REF!</v>
      </c>
      <c r="AB119" s="25" t="e">
        <f>IF(AND(#REF!&lt;&gt;0,#REF!=#REF!),TRUE,FALSE)</f>
        <v>#REF!</v>
      </c>
      <c r="AC119" s="25" t="e">
        <f>IF(AND(#REF!&lt;&gt;0,#REF!=#REF!),TRUE,FALSE)</f>
        <v>#REF!</v>
      </c>
      <c r="AD119" s="25" t="e">
        <f>IF(AND(#REF!&lt;&gt;0,#REF!=#REF!),TRUE,FALSE)</f>
        <v>#REF!</v>
      </c>
      <c r="AE119" s="25" t="e">
        <f>IF(AND(#REF!&lt;&gt;0,#REF!=#REF!),TRUE,FALSE)</f>
        <v>#REF!</v>
      </c>
      <c r="AF119" s="25" t="e">
        <f>IF(AND(#REF!&lt;&gt;0,#REF!=#REF!),TRUE,FALSE)</f>
        <v>#REF!</v>
      </c>
      <c r="AG119" s="25" t="e">
        <f>IF(AND(#REF!&lt;&gt;0,#REF!=#REF!),TRUE,FALSE)</f>
        <v>#REF!</v>
      </c>
      <c r="AH119" s="25" t="e">
        <f>IF(AND(#REF!&lt;&gt;0,#REF!=#REF!),TRUE,FALSE)</f>
        <v>#REF!</v>
      </c>
      <c r="AI119" s="25" t="e">
        <f>IF(AND(#REF!&lt;&gt;0,#REF!=#REF!),TRUE,FALSE)</f>
        <v>#REF!</v>
      </c>
      <c r="AJ119" s="25" t="e">
        <f t="shared" si="11"/>
        <v>#REF!</v>
      </c>
      <c r="AK119" s="25" t="e">
        <f t="shared" si="11"/>
        <v>#REF!</v>
      </c>
    </row>
    <row r="120" spans="1:37" ht="21.75" hidden="1" x14ac:dyDescent="0.25">
      <c r="A120" s="172" t="e">
        <f>#REF!</f>
        <v>#REF!</v>
      </c>
      <c r="B120" s="10" t="e">
        <f>#REF!</f>
        <v>#REF!</v>
      </c>
      <c r="C120" s="10" t="e">
        <f>#REF!</f>
        <v>#REF!</v>
      </c>
      <c r="D120" s="173" t="e">
        <f>#REF!</f>
        <v>#REF!</v>
      </c>
      <c r="E120" s="11" t="e">
        <f>#REF!</f>
        <v>#REF!</v>
      </c>
      <c r="F120" s="174" t="e">
        <f>#REF!</f>
        <v>#REF!</v>
      </c>
      <c r="G120" s="174" t="e">
        <f>#REF!</f>
        <v>#REF!</v>
      </c>
      <c r="H120" s="195" t="e">
        <f>#REF!</f>
        <v>#REF!</v>
      </c>
      <c r="I120" s="251" t="e">
        <f>#REF!</f>
        <v>#REF!</v>
      </c>
      <c r="J120" s="266" t="e">
        <f>#REF!</f>
        <v>#REF!</v>
      </c>
      <c r="K120" s="247" t="e">
        <f>#REF!</f>
        <v>#REF!</v>
      </c>
      <c r="L120" s="247" t="e">
        <f>#REF!</f>
        <v>#REF!</v>
      </c>
      <c r="M120" s="250" t="e">
        <f>#REF!</f>
        <v>#REF!</v>
      </c>
      <c r="N120" s="9" t="e">
        <f>#REF!</f>
        <v>#REF!</v>
      </c>
      <c r="O120" s="180" t="e">
        <f>#REF!</f>
        <v>#REF!</v>
      </c>
      <c r="P120" s="181" t="e">
        <f>#REF!</f>
        <v>#REF!</v>
      </c>
      <c r="Q120" s="180" t="e">
        <f>#REF!</f>
        <v>#REF!</v>
      </c>
      <c r="R120" s="175" t="e">
        <f>#REF!</f>
        <v>#REF!</v>
      </c>
      <c r="S120" s="1" t="e">
        <f>#REF!</f>
        <v>#REF!</v>
      </c>
      <c r="W120" s="26" t="e">
        <f t="shared" si="7"/>
        <v>#REF!</v>
      </c>
      <c r="X120" s="26" t="e">
        <f t="shared" si="8"/>
        <v>#REF!</v>
      </c>
      <c r="Y120" s="27" t="e">
        <f t="shared" si="9"/>
        <v>#REF!</v>
      </c>
      <c r="Z120" s="24" t="e">
        <f t="shared" si="10"/>
        <v>#REF!</v>
      </c>
      <c r="AA120" s="25" t="e">
        <f>IF(AND(#REF!&lt;&gt;0,#REF!=#REF!),TRUE,FALSE)</f>
        <v>#REF!</v>
      </c>
      <c r="AB120" s="25" t="e">
        <f>IF(AND(#REF!&lt;&gt;0,#REF!=#REF!),TRUE,FALSE)</f>
        <v>#REF!</v>
      </c>
      <c r="AC120" s="25" t="e">
        <f>IF(AND(#REF!&lt;&gt;0,#REF!=#REF!),TRUE,FALSE)</f>
        <v>#REF!</v>
      </c>
      <c r="AD120" s="25" t="e">
        <f>IF(AND(#REF!&lt;&gt;0,#REF!=#REF!),TRUE,FALSE)</f>
        <v>#REF!</v>
      </c>
      <c r="AE120" s="25" t="e">
        <f>IF(AND(#REF!&lt;&gt;0,#REF!=#REF!),TRUE,FALSE)</f>
        <v>#REF!</v>
      </c>
      <c r="AF120" s="25" t="e">
        <f>IF(AND(#REF!&lt;&gt;0,#REF!=#REF!),TRUE,FALSE)</f>
        <v>#REF!</v>
      </c>
      <c r="AG120" s="25" t="e">
        <f>IF(AND(#REF!&lt;&gt;0,#REF!=#REF!),TRUE,FALSE)</f>
        <v>#REF!</v>
      </c>
      <c r="AH120" s="25" t="e">
        <f>IF(AND(#REF!&lt;&gt;0,#REF!=#REF!),TRUE,FALSE)</f>
        <v>#REF!</v>
      </c>
      <c r="AI120" s="25" t="e">
        <f>IF(AND(#REF!&lt;&gt;0,#REF!=#REF!),TRUE,FALSE)</f>
        <v>#REF!</v>
      </c>
      <c r="AJ120" s="25" t="e">
        <f t="shared" si="11"/>
        <v>#REF!</v>
      </c>
      <c r="AK120" s="25" t="e">
        <f t="shared" si="11"/>
        <v>#REF!</v>
      </c>
    </row>
    <row r="121" spans="1:37" ht="21.75" hidden="1" x14ac:dyDescent="0.25">
      <c r="A121" s="172" t="e">
        <f>#REF!</f>
        <v>#REF!</v>
      </c>
      <c r="B121" s="10" t="e">
        <f>#REF!</f>
        <v>#REF!</v>
      </c>
      <c r="C121" s="10" t="e">
        <f>#REF!</f>
        <v>#REF!</v>
      </c>
      <c r="D121" s="173" t="e">
        <f>#REF!</f>
        <v>#REF!</v>
      </c>
      <c r="E121" s="11" t="e">
        <f>#REF!</f>
        <v>#REF!</v>
      </c>
      <c r="F121" s="174" t="e">
        <f>#REF!</f>
        <v>#REF!</v>
      </c>
      <c r="G121" s="174" t="e">
        <f>#REF!</f>
        <v>#REF!</v>
      </c>
      <c r="H121" s="195" t="e">
        <f>#REF!</f>
        <v>#REF!</v>
      </c>
      <c r="I121" s="251" t="e">
        <f>#REF!</f>
        <v>#REF!</v>
      </c>
      <c r="J121" s="266" t="e">
        <f>#REF!</f>
        <v>#REF!</v>
      </c>
      <c r="K121" s="247" t="e">
        <f>#REF!</f>
        <v>#REF!</v>
      </c>
      <c r="L121" s="247" t="e">
        <f>#REF!</f>
        <v>#REF!</v>
      </c>
      <c r="M121" s="250" t="e">
        <f>#REF!</f>
        <v>#REF!</v>
      </c>
      <c r="N121" s="9" t="e">
        <f>#REF!</f>
        <v>#REF!</v>
      </c>
      <c r="O121" s="180" t="e">
        <f>#REF!</f>
        <v>#REF!</v>
      </c>
      <c r="P121" s="181" t="e">
        <f>#REF!</f>
        <v>#REF!</v>
      </c>
      <c r="Q121" s="180" t="e">
        <f>#REF!</f>
        <v>#REF!</v>
      </c>
      <c r="R121" s="175" t="e">
        <f>#REF!</f>
        <v>#REF!</v>
      </c>
      <c r="S121" s="1" t="e">
        <f>#REF!</f>
        <v>#REF!</v>
      </c>
      <c r="W121" s="26" t="e">
        <f t="shared" si="7"/>
        <v>#REF!</v>
      </c>
      <c r="X121" s="26" t="e">
        <f t="shared" si="8"/>
        <v>#REF!</v>
      </c>
      <c r="Y121" s="27" t="e">
        <f t="shared" si="9"/>
        <v>#REF!</v>
      </c>
      <c r="Z121" s="24" t="e">
        <f t="shared" si="10"/>
        <v>#REF!</v>
      </c>
      <c r="AA121" s="25" t="e">
        <f>IF(AND(#REF!&lt;&gt;0,#REF!=#REF!),TRUE,FALSE)</f>
        <v>#REF!</v>
      </c>
      <c r="AB121" s="25" t="e">
        <f>IF(AND(#REF!&lt;&gt;0,#REF!=#REF!),TRUE,FALSE)</f>
        <v>#REF!</v>
      </c>
      <c r="AC121" s="25" t="e">
        <f>IF(AND(#REF!&lt;&gt;0,#REF!=#REF!),TRUE,FALSE)</f>
        <v>#REF!</v>
      </c>
      <c r="AD121" s="25" t="e">
        <f>IF(AND(#REF!&lt;&gt;0,#REF!=#REF!),TRUE,FALSE)</f>
        <v>#REF!</v>
      </c>
      <c r="AE121" s="25" t="e">
        <f>IF(AND(#REF!&lt;&gt;0,#REF!=#REF!),TRUE,FALSE)</f>
        <v>#REF!</v>
      </c>
      <c r="AF121" s="25" t="e">
        <f>IF(AND(#REF!&lt;&gt;0,#REF!=#REF!),TRUE,FALSE)</f>
        <v>#REF!</v>
      </c>
      <c r="AG121" s="25" t="e">
        <f>IF(AND(#REF!&lt;&gt;0,#REF!=#REF!),TRUE,FALSE)</f>
        <v>#REF!</v>
      </c>
      <c r="AH121" s="25" t="e">
        <f>IF(AND(#REF!&lt;&gt;0,#REF!=#REF!),TRUE,FALSE)</f>
        <v>#REF!</v>
      </c>
      <c r="AI121" s="25" t="e">
        <f>IF(AND(#REF!&lt;&gt;0,#REF!=#REF!),TRUE,FALSE)</f>
        <v>#REF!</v>
      </c>
      <c r="AJ121" s="25" t="e">
        <f t="shared" si="11"/>
        <v>#REF!</v>
      </c>
      <c r="AK121" s="25" t="e">
        <f t="shared" si="11"/>
        <v>#REF!</v>
      </c>
    </row>
    <row r="122" spans="1:37" ht="21.75" hidden="1" x14ac:dyDescent="0.25">
      <c r="A122" s="172" t="e">
        <f>#REF!</f>
        <v>#REF!</v>
      </c>
      <c r="B122" s="10" t="e">
        <f>#REF!</f>
        <v>#REF!</v>
      </c>
      <c r="C122" s="10" t="e">
        <f>#REF!</f>
        <v>#REF!</v>
      </c>
      <c r="D122" s="173" t="e">
        <f>#REF!</f>
        <v>#REF!</v>
      </c>
      <c r="E122" s="11" t="e">
        <f>#REF!</f>
        <v>#REF!</v>
      </c>
      <c r="F122" s="174" t="e">
        <f>#REF!</f>
        <v>#REF!</v>
      </c>
      <c r="G122" s="174" t="e">
        <f>#REF!</f>
        <v>#REF!</v>
      </c>
      <c r="H122" s="195" t="e">
        <f>#REF!</f>
        <v>#REF!</v>
      </c>
      <c r="I122" s="251" t="e">
        <f>#REF!</f>
        <v>#REF!</v>
      </c>
      <c r="J122" s="266" t="e">
        <f>#REF!</f>
        <v>#REF!</v>
      </c>
      <c r="K122" s="247" t="e">
        <f>#REF!</f>
        <v>#REF!</v>
      </c>
      <c r="L122" s="247" t="e">
        <f>#REF!</f>
        <v>#REF!</v>
      </c>
      <c r="M122" s="250" t="e">
        <f>#REF!</f>
        <v>#REF!</v>
      </c>
      <c r="N122" s="9" t="e">
        <f>#REF!</f>
        <v>#REF!</v>
      </c>
      <c r="O122" s="180" t="e">
        <f>#REF!</f>
        <v>#REF!</v>
      </c>
      <c r="P122" s="181" t="e">
        <f>#REF!</f>
        <v>#REF!</v>
      </c>
      <c r="Q122" s="180" t="e">
        <f>#REF!</f>
        <v>#REF!</v>
      </c>
      <c r="R122" s="175" t="e">
        <f>#REF!</f>
        <v>#REF!</v>
      </c>
      <c r="S122" s="1" t="e">
        <f>#REF!</f>
        <v>#REF!</v>
      </c>
      <c r="W122" s="26" t="e">
        <f t="shared" si="7"/>
        <v>#REF!</v>
      </c>
      <c r="X122" s="26" t="e">
        <f t="shared" si="8"/>
        <v>#REF!</v>
      </c>
      <c r="Y122" s="27" t="e">
        <f t="shared" si="9"/>
        <v>#REF!</v>
      </c>
      <c r="Z122" s="24" t="e">
        <f t="shared" si="10"/>
        <v>#REF!</v>
      </c>
      <c r="AA122" s="25" t="e">
        <f>IF(AND(#REF!&lt;&gt;0,#REF!=#REF!),TRUE,FALSE)</f>
        <v>#REF!</v>
      </c>
      <c r="AB122" s="25" t="e">
        <f>IF(AND(#REF!&lt;&gt;0,#REF!=#REF!),TRUE,FALSE)</f>
        <v>#REF!</v>
      </c>
      <c r="AC122" s="25" t="e">
        <f>IF(AND(#REF!&lt;&gt;0,#REF!=#REF!),TRUE,FALSE)</f>
        <v>#REF!</v>
      </c>
      <c r="AD122" s="25" t="e">
        <f>IF(AND(#REF!&lt;&gt;0,#REF!=#REF!),TRUE,FALSE)</f>
        <v>#REF!</v>
      </c>
      <c r="AE122" s="25" t="e">
        <f>IF(AND(#REF!&lt;&gt;0,#REF!=#REF!),TRUE,FALSE)</f>
        <v>#REF!</v>
      </c>
      <c r="AF122" s="25" t="e">
        <f>IF(AND(#REF!&lt;&gt;0,#REF!=#REF!),TRUE,FALSE)</f>
        <v>#REF!</v>
      </c>
      <c r="AG122" s="25" t="e">
        <f>IF(AND(#REF!&lt;&gt;0,#REF!=#REF!),TRUE,FALSE)</f>
        <v>#REF!</v>
      </c>
      <c r="AH122" s="25" t="e">
        <f>IF(AND(#REF!&lt;&gt;0,#REF!=#REF!),TRUE,FALSE)</f>
        <v>#REF!</v>
      </c>
      <c r="AI122" s="25" t="e">
        <f>IF(AND(#REF!&lt;&gt;0,#REF!=#REF!),TRUE,FALSE)</f>
        <v>#REF!</v>
      </c>
      <c r="AJ122" s="25" t="e">
        <f t="shared" si="11"/>
        <v>#REF!</v>
      </c>
      <c r="AK122" s="25" t="e">
        <f t="shared" si="11"/>
        <v>#REF!</v>
      </c>
    </row>
    <row r="123" spans="1:37" ht="21.75" hidden="1" x14ac:dyDescent="0.25">
      <c r="A123" s="172" t="e">
        <f>#REF!</f>
        <v>#REF!</v>
      </c>
      <c r="B123" s="10" t="e">
        <f>#REF!</f>
        <v>#REF!</v>
      </c>
      <c r="C123" s="10" t="e">
        <f>#REF!</f>
        <v>#REF!</v>
      </c>
      <c r="D123" s="173" t="e">
        <f>#REF!</f>
        <v>#REF!</v>
      </c>
      <c r="E123" s="11" t="e">
        <f>#REF!</f>
        <v>#REF!</v>
      </c>
      <c r="F123" s="174" t="e">
        <f>#REF!</f>
        <v>#REF!</v>
      </c>
      <c r="G123" s="174" t="e">
        <f>#REF!</f>
        <v>#REF!</v>
      </c>
      <c r="H123" s="195" t="e">
        <f>#REF!</f>
        <v>#REF!</v>
      </c>
      <c r="I123" s="251" t="e">
        <f>#REF!</f>
        <v>#REF!</v>
      </c>
      <c r="J123" s="266" t="e">
        <f>#REF!</f>
        <v>#REF!</v>
      </c>
      <c r="K123" s="247" t="e">
        <f>#REF!</f>
        <v>#REF!</v>
      </c>
      <c r="L123" s="247" t="e">
        <f>#REF!</f>
        <v>#REF!</v>
      </c>
      <c r="M123" s="250" t="e">
        <f>#REF!</f>
        <v>#REF!</v>
      </c>
      <c r="N123" s="9" t="e">
        <f>#REF!</f>
        <v>#REF!</v>
      </c>
      <c r="O123" s="180" t="e">
        <f>#REF!</f>
        <v>#REF!</v>
      </c>
      <c r="P123" s="181" t="e">
        <f>#REF!</f>
        <v>#REF!</v>
      </c>
      <c r="Q123" s="180" t="e">
        <f>#REF!</f>
        <v>#REF!</v>
      </c>
      <c r="R123" s="175" t="e">
        <f>#REF!</f>
        <v>#REF!</v>
      </c>
      <c r="S123" s="1" t="e">
        <f>#REF!</f>
        <v>#REF!</v>
      </c>
      <c r="W123" s="26" t="e">
        <f t="shared" si="7"/>
        <v>#REF!</v>
      </c>
      <c r="X123" s="26" t="e">
        <f t="shared" si="8"/>
        <v>#REF!</v>
      </c>
      <c r="Y123" s="27" t="e">
        <f t="shared" si="9"/>
        <v>#REF!</v>
      </c>
      <c r="Z123" s="24" t="e">
        <f t="shared" si="10"/>
        <v>#REF!</v>
      </c>
      <c r="AA123" s="25" t="e">
        <f>IF(AND(#REF!&lt;&gt;0,#REF!=#REF!),TRUE,FALSE)</f>
        <v>#REF!</v>
      </c>
      <c r="AB123" s="25" t="e">
        <f>IF(AND(#REF!&lt;&gt;0,#REF!=#REF!),TRUE,FALSE)</f>
        <v>#REF!</v>
      </c>
      <c r="AC123" s="25" t="e">
        <f>IF(AND(#REF!&lt;&gt;0,#REF!=#REF!),TRUE,FALSE)</f>
        <v>#REF!</v>
      </c>
      <c r="AD123" s="25" t="e">
        <f>IF(AND(#REF!&lt;&gt;0,#REF!=#REF!),TRUE,FALSE)</f>
        <v>#REF!</v>
      </c>
      <c r="AE123" s="25" t="e">
        <f>IF(AND(#REF!&lt;&gt;0,#REF!=#REF!),TRUE,FALSE)</f>
        <v>#REF!</v>
      </c>
      <c r="AF123" s="25" t="e">
        <f>IF(AND(#REF!&lt;&gt;0,#REF!=#REF!),TRUE,FALSE)</f>
        <v>#REF!</v>
      </c>
      <c r="AG123" s="25" t="e">
        <f>IF(AND(#REF!&lt;&gt;0,#REF!=#REF!),TRUE,FALSE)</f>
        <v>#REF!</v>
      </c>
      <c r="AH123" s="25" t="e">
        <f>IF(AND(#REF!&lt;&gt;0,#REF!=#REF!),TRUE,FALSE)</f>
        <v>#REF!</v>
      </c>
      <c r="AI123" s="25" t="e">
        <f>IF(AND(#REF!&lt;&gt;0,#REF!=#REF!),TRUE,FALSE)</f>
        <v>#REF!</v>
      </c>
      <c r="AJ123" s="25" t="e">
        <f t="shared" si="11"/>
        <v>#REF!</v>
      </c>
      <c r="AK123" s="25" t="e">
        <f t="shared" si="11"/>
        <v>#REF!</v>
      </c>
    </row>
    <row r="124" spans="1:37" ht="21.75" hidden="1" x14ac:dyDescent="0.25">
      <c r="A124" s="172" t="e">
        <f>#REF!</f>
        <v>#REF!</v>
      </c>
      <c r="B124" s="10" t="e">
        <f>#REF!</f>
        <v>#REF!</v>
      </c>
      <c r="C124" s="10" t="e">
        <f>#REF!</f>
        <v>#REF!</v>
      </c>
      <c r="D124" s="173" t="e">
        <f>#REF!</f>
        <v>#REF!</v>
      </c>
      <c r="E124" s="11" t="e">
        <f>#REF!</f>
        <v>#REF!</v>
      </c>
      <c r="F124" s="174" t="e">
        <f>#REF!</f>
        <v>#REF!</v>
      </c>
      <c r="G124" s="174" t="e">
        <f>#REF!</f>
        <v>#REF!</v>
      </c>
      <c r="H124" s="195" t="e">
        <f>#REF!</f>
        <v>#REF!</v>
      </c>
      <c r="I124" s="251" t="e">
        <f>#REF!</f>
        <v>#REF!</v>
      </c>
      <c r="J124" s="266" t="e">
        <f>#REF!</f>
        <v>#REF!</v>
      </c>
      <c r="K124" s="247" t="e">
        <f>#REF!</f>
        <v>#REF!</v>
      </c>
      <c r="L124" s="247" t="e">
        <f>#REF!</f>
        <v>#REF!</v>
      </c>
      <c r="M124" s="250" t="e">
        <f>#REF!</f>
        <v>#REF!</v>
      </c>
      <c r="N124" s="9" t="e">
        <f>#REF!</f>
        <v>#REF!</v>
      </c>
      <c r="O124" s="180" t="e">
        <f>#REF!</f>
        <v>#REF!</v>
      </c>
      <c r="P124" s="181" t="e">
        <f>#REF!</f>
        <v>#REF!</v>
      </c>
      <c r="Q124" s="180" t="e">
        <f>#REF!</f>
        <v>#REF!</v>
      </c>
      <c r="R124" s="175" t="e">
        <f>#REF!</f>
        <v>#REF!</v>
      </c>
      <c r="S124" s="1" t="e">
        <f>#REF!</f>
        <v>#REF!</v>
      </c>
      <c r="W124" s="26" t="e">
        <f t="shared" si="7"/>
        <v>#REF!</v>
      </c>
      <c r="X124" s="26" t="e">
        <f t="shared" si="8"/>
        <v>#REF!</v>
      </c>
      <c r="Y124" s="27" t="e">
        <f t="shared" si="9"/>
        <v>#REF!</v>
      </c>
      <c r="Z124" s="24" t="e">
        <f t="shared" si="10"/>
        <v>#REF!</v>
      </c>
      <c r="AA124" s="25" t="e">
        <f>IF(AND(#REF!&lt;&gt;0,#REF!=#REF!),TRUE,FALSE)</f>
        <v>#REF!</v>
      </c>
      <c r="AB124" s="25" t="e">
        <f>IF(AND(#REF!&lt;&gt;0,#REF!=#REF!),TRUE,FALSE)</f>
        <v>#REF!</v>
      </c>
      <c r="AC124" s="25" t="e">
        <f>IF(AND(#REF!&lt;&gt;0,#REF!=#REF!),TRUE,FALSE)</f>
        <v>#REF!</v>
      </c>
      <c r="AD124" s="25" t="e">
        <f>IF(AND(#REF!&lt;&gt;0,#REF!=#REF!),TRUE,FALSE)</f>
        <v>#REF!</v>
      </c>
      <c r="AE124" s="25" t="e">
        <f>IF(AND(#REF!&lt;&gt;0,#REF!=#REF!),TRUE,FALSE)</f>
        <v>#REF!</v>
      </c>
      <c r="AF124" s="25" t="e">
        <f>IF(AND(#REF!&lt;&gt;0,#REF!=#REF!),TRUE,FALSE)</f>
        <v>#REF!</v>
      </c>
      <c r="AG124" s="25" t="e">
        <f>IF(AND(#REF!&lt;&gt;0,#REF!=#REF!),TRUE,FALSE)</f>
        <v>#REF!</v>
      </c>
      <c r="AH124" s="25" t="e">
        <f>IF(AND(#REF!&lt;&gt;0,#REF!=#REF!),TRUE,FALSE)</f>
        <v>#REF!</v>
      </c>
      <c r="AI124" s="25" t="e">
        <f>IF(AND(#REF!&lt;&gt;0,#REF!=#REF!),TRUE,FALSE)</f>
        <v>#REF!</v>
      </c>
      <c r="AJ124" s="25" t="e">
        <f t="shared" si="11"/>
        <v>#REF!</v>
      </c>
      <c r="AK124" s="25" t="e">
        <f t="shared" si="11"/>
        <v>#REF!</v>
      </c>
    </row>
    <row r="125" spans="1:37" ht="21.75" hidden="1" x14ac:dyDescent="0.25">
      <c r="A125" s="172" t="e">
        <f>#REF!</f>
        <v>#REF!</v>
      </c>
      <c r="B125" s="10" t="e">
        <f>#REF!</f>
        <v>#REF!</v>
      </c>
      <c r="C125" s="10" t="e">
        <f>#REF!</f>
        <v>#REF!</v>
      </c>
      <c r="D125" s="173" t="e">
        <f>#REF!</f>
        <v>#REF!</v>
      </c>
      <c r="E125" s="11" t="e">
        <f>#REF!</f>
        <v>#REF!</v>
      </c>
      <c r="F125" s="174" t="e">
        <f>#REF!</f>
        <v>#REF!</v>
      </c>
      <c r="G125" s="174" t="e">
        <f>#REF!</f>
        <v>#REF!</v>
      </c>
      <c r="H125" s="195" t="e">
        <f>#REF!</f>
        <v>#REF!</v>
      </c>
      <c r="I125" s="251" t="e">
        <f>#REF!</f>
        <v>#REF!</v>
      </c>
      <c r="J125" s="266" t="e">
        <f>#REF!</f>
        <v>#REF!</v>
      </c>
      <c r="K125" s="247" t="e">
        <f>#REF!</f>
        <v>#REF!</v>
      </c>
      <c r="L125" s="247" t="e">
        <f>#REF!</f>
        <v>#REF!</v>
      </c>
      <c r="M125" s="250" t="e">
        <f>#REF!</f>
        <v>#REF!</v>
      </c>
      <c r="N125" s="9" t="e">
        <f>#REF!</f>
        <v>#REF!</v>
      </c>
      <c r="O125" s="180" t="e">
        <f>#REF!</f>
        <v>#REF!</v>
      </c>
      <c r="P125" s="181" t="e">
        <f>#REF!</f>
        <v>#REF!</v>
      </c>
      <c r="Q125" s="180" t="e">
        <f>#REF!</f>
        <v>#REF!</v>
      </c>
      <c r="R125" s="175" t="e">
        <f>#REF!</f>
        <v>#REF!</v>
      </c>
      <c r="S125" s="1" t="e">
        <f>#REF!</f>
        <v>#REF!</v>
      </c>
      <c r="W125" s="26" t="e">
        <f t="shared" si="7"/>
        <v>#REF!</v>
      </c>
      <c r="X125" s="26" t="e">
        <f t="shared" si="8"/>
        <v>#REF!</v>
      </c>
      <c r="Y125" s="27" t="e">
        <f t="shared" si="9"/>
        <v>#REF!</v>
      </c>
      <c r="Z125" s="24" t="e">
        <f t="shared" si="10"/>
        <v>#REF!</v>
      </c>
      <c r="AA125" s="25" t="e">
        <f>IF(AND(#REF!&lt;&gt;0,#REF!=#REF!),TRUE,FALSE)</f>
        <v>#REF!</v>
      </c>
      <c r="AB125" s="25" t="e">
        <f>IF(AND(#REF!&lt;&gt;0,#REF!=#REF!),TRUE,FALSE)</f>
        <v>#REF!</v>
      </c>
      <c r="AC125" s="25" t="e">
        <f>IF(AND(#REF!&lt;&gt;0,#REF!=#REF!),TRUE,FALSE)</f>
        <v>#REF!</v>
      </c>
      <c r="AD125" s="25" t="e">
        <f>IF(AND(#REF!&lt;&gt;0,#REF!=#REF!),TRUE,FALSE)</f>
        <v>#REF!</v>
      </c>
      <c r="AE125" s="25" t="e">
        <f>IF(AND(#REF!&lt;&gt;0,#REF!=#REF!),TRUE,FALSE)</f>
        <v>#REF!</v>
      </c>
      <c r="AF125" s="25" t="e">
        <f>IF(AND(#REF!&lt;&gt;0,#REF!=#REF!),TRUE,FALSE)</f>
        <v>#REF!</v>
      </c>
      <c r="AG125" s="25" t="e">
        <f>IF(AND(#REF!&lt;&gt;0,#REF!=#REF!),TRUE,FALSE)</f>
        <v>#REF!</v>
      </c>
      <c r="AH125" s="25" t="e">
        <f>IF(AND(#REF!&lt;&gt;0,#REF!=#REF!),TRUE,FALSE)</f>
        <v>#REF!</v>
      </c>
      <c r="AI125" s="25" t="e">
        <f>IF(AND(#REF!&lt;&gt;0,#REF!=#REF!),TRUE,FALSE)</f>
        <v>#REF!</v>
      </c>
      <c r="AJ125" s="25" t="e">
        <f t="shared" si="11"/>
        <v>#REF!</v>
      </c>
      <c r="AK125" s="25" t="e">
        <f t="shared" si="11"/>
        <v>#REF!</v>
      </c>
    </row>
    <row r="126" spans="1:37" ht="21.75" hidden="1" x14ac:dyDescent="0.25">
      <c r="A126" s="172" t="e">
        <f>#REF!</f>
        <v>#REF!</v>
      </c>
      <c r="B126" s="10" t="e">
        <f>#REF!</f>
        <v>#REF!</v>
      </c>
      <c r="C126" s="10" t="e">
        <f>#REF!</f>
        <v>#REF!</v>
      </c>
      <c r="D126" s="173" t="e">
        <f>#REF!</f>
        <v>#REF!</v>
      </c>
      <c r="E126" s="11" t="e">
        <f>#REF!</f>
        <v>#REF!</v>
      </c>
      <c r="F126" s="174" t="e">
        <f>#REF!</f>
        <v>#REF!</v>
      </c>
      <c r="G126" s="174" t="e">
        <f>#REF!</f>
        <v>#REF!</v>
      </c>
      <c r="H126" s="195" t="e">
        <f>#REF!</f>
        <v>#REF!</v>
      </c>
      <c r="I126" s="251" t="e">
        <f>#REF!</f>
        <v>#REF!</v>
      </c>
      <c r="J126" s="266" t="e">
        <f>#REF!</f>
        <v>#REF!</v>
      </c>
      <c r="K126" s="247" t="e">
        <f>#REF!</f>
        <v>#REF!</v>
      </c>
      <c r="L126" s="247" t="e">
        <f>#REF!</f>
        <v>#REF!</v>
      </c>
      <c r="M126" s="250" t="e">
        <f>#REF!</f>
        <v>#REF!</v>
      </c>
      <c r="N126" s="9" t="e">
        <f>#REF!</f>
        <v>#REF!</v>
      </c>
      <c r="O126" s="180" t="e">
        <f>#REF!</f>
        <v>#REF!</v>
      </c>
      <c r="P126" s="181" t="e">
        <f>#REF!</f>
        <v>#REF!</v>
      </c>
      <c r="Q126" s="180" t="e">
        <f>#REF!</f>
        <v>#REF!</v>
      </c>
      <c r="R126" s="175" t="e">
        <f>#REF!</f>
        <v>#REF!</v>
      </c>
      <c r="S126" s="1" t="e">
        <f>#REF!</f>
        <v>#REF!</v>
      </c>
      <c r="W126" s="26" t="e">
        <f t="shared" si="7"/>
        <v>#REF!</v>
      </c>
      <c r="X126" s="26" t="e">
        <f t="shared" si="8"/>
        <v>#REF!</v>
      </c>
      <c r="Y126" s="27" t="e">
        <f t="shared" si="9"/>
        <v>#REF!</v>
      </c>
      <c r="Z126" s="24" t="e">
        <f t="shared" si="10"/>
        <v>#REF!</v>
      </c>
      <c r="AA126" s="25" t="e">
        <f>IF(AND(#REF!&lt;&gt;0,#REF!=#REF!),TRUE,FALSE)</f>
        <v>#REF!</v>
      </c>
      <c r="AB126" s="25" t="e">
        <f>IF(AND(#REF!&lt;&gt;0,#REF!=#REF!),TRUE,FALSE)</f>
        <v>#REF!</v>
      </c>
      <c r="AC126" s="25" t="e">
        <f>IF(AND(#REF!&lt;&gt;0,#REF!=#REF!),TRUE,FALSE)</f>
        <v>#REF!</v>
      </c>
      <c r="AD126" s="25" t="e">
        <f>IF(AND(#REF!&lt;&gt;0,#REF!=#REF!),TRUE,FALSE)</f>
        <v>#REF!</v>
      </c>
      <c r="AE126" s="25" t="e">
        <f>IF(AND(#REF!&lt;&gt;0,#REF!=#REF!),TRUE,FALSE)</f>
        <v>#REF!</v>
      </c>
      <c r="AF126" s="25" t="e">
        <f>IF(AND(#REF!&lt;&gt;0,#REF!=#REF!),TRUE,FALSE)</f>
        <v>#REF!</v>
      </c>
      <c r="AG126" s="25" t="e">
        <f>IF(AND(#REF!&lt;&gt;0,#REF!=#REF!),TRUE,FALSE)</f>
        <v>#REF!</v>
      </c>
      <c r="AH126" s="25" t="e">
        <f>IF(AND(#REF!&lt;&gt;0,#REF!=#REF!),TRUE,FALSE)</f>
        <v>#REF!</v>
      </c>
      <c r="AI126" s="25" t="e">
        <f>IF(AND(#REF!&lt;&gt;0,#REF!=#REF!),TRUE,FALSE)</f>
        <v>#REF!</v>
      </c>
      <c r="AJ126" s="25" t="e">
        <f t="shared" si="11"/>
        <v>#REF!</v>
      </c>
      <c r="AK126" s="25" t="e">
        <f t="shared" si="11"/>
        <v>#REF!</v>
      </c>
    </row>
    <row r="127" spans="1:37" ht="21.75" hidden="1" x14ac:dyDescent="0.25">
      <c r="A127" s="172" t="e">
        <f>#REF!</f>
        <v>#REF!</v>
      </c>
      <c r="B127" s="10" t="e">
        <f>#REF!</f>
        <v>#REF!</v>
      </c>
      <c r="C127" s="10" t="e">
        <f>#REF!</f>
        <v>#REF!</v>
      </c>
      <c r="D127" s="173" t="e">
        <f>#REF!</f>
        <v>#REF!</v>
      </c>
      <c r="E127" s="11" t="e">
        <f>#REF!</f>
        <v>#REF!</v>
      </c>
      <c r="F127" s="174" t="e">
        <f>#REF!</f>
        <v>#REF!</v>
      </c>
      <c r="G127" s="174" t="e">
        <f>#REF!</f>
        <v>#REF!</v>
      </c>
      <c r="H127" s="195" t="e">
        <f>#REF!</f>
        <v>#REF!</v>
      </c>
      <c r="I127" s="251" t="e">
        <f>#REF!</f>
        <v>#REF!</v>
      </c>
      <c r="J127" s="266" t="e">
        <f>#REF!</f>
        <v>#REF!</v>
      </c>
      <c r="K127" s="247" t="e">
        <f>#REF!</f>
        <v>#REF!</v>
      </c>
      <c r="L127" s="247" t="e">
        <f>#REF!</f>
        <v>#REF!</v>
      </c>
      <c r="M127" s="250" t="e">
        <f>#REF!</f>
        <v>#REF!</v>
      </c>
      <c r="N127" s="9" t="e">
        <f>#REF!</f>
        <v>#REF!</v>
      </c>
      <c r="O127" s="180" t="e">
        <f>#REF!</f>
        <v>#REF!</v>
      </c>
      <c r="P127" s="181" t="e">
        <f>#REF!</f>
        <v>#REF!</v>
      </c>
      <c r="Q127" s="180" t="e">
        <f>#REF!</f>
        <v>#REF!</v>
      </c>
      <c r="R127" s="175" t="e">
        <f>#REF!</f>
        <v>#REF!</v>
      </c>
      <c r="S127" s="1" t="e">
        <f>#REF!</f>
        <v>#REF!</v>
      </c>
      <c r="W127" s="26" t="e">
        <f t="shared" si="7"/>
        <v>#REF!</v>
      </c>
      <c r="X127" s="26" t="e">
        <f t="shared" si="8"/>
        <v>#REF!</v>
      </c>
      <c r="Y127" s="27" t="e">
        <f t="shared" si="9"/>
        <v>#REF!</v>
      </c>
      <c r="Z127" s="24" t="e">
        <f t="shared" si="10"/>
        <v>#REF!</v>
      </c>
      <c r="AA127" s="25" t="e">
        <f>IF(AND(#REF!&lt;&gt;0,#REF!=#REF!),TRUE,FALSE)</f>
        <v>#REF!</v>
      </c>
      <c r="AB127" s="25" t="e">
        <f>IF(AND(#REF!&lt;&gt;0,#REF!=#REF!),TRUE,FALSE)</f>
        <v>#REF!</v>
      </c>
      <c r="AC127" s="25" t="e">
        <f>IF(AND(#REF!&lt;&gt;0,#REF!=#REF!),TRUE,FALSE)</f>
        <v>#REF!</v>
      </c>
      <c r="AD127" s="25" t="e">
        <f>IF(AND(#REF!&lt;&gt;0,#REF!=#REF!),TRUE,FALSE)</f>
        <v>#REF!</v>
      </c>
      <c r="AE127" s="25" t="e">
        <f>IF(AND(#REF!&lt;&gt;0,#REF!=#REF!),TRUE,FALSE)</f>
        <v>#REF!</v>
      </c>
      <c r="AF127" s="25" t="e">
        <f>IF(AND(#REF!&lt;&gt;0,#REF!=#REF!),TRUE,FALSE)</f>
        <v>#REF!</v>
      </c>
      <c r="AG127" s="25" t="e">
        <f>IF(AND(#REF!&lt;&gt;0,#REF!=#REF!),TRUE,FALSE)</f>
        <v>#REF!</v>
      </c>
      <c r="AH127" s="25" t="e">
        <f>IF(AND(#REF!&lt;&gt;0,#REF!=#REF!),TRUE,FALSE)</f>
        <v>#REF!</v>
      </c>
      <c r="AI127" s="25" t="e">
        <f>IF(AND(#REF!&lt;&gt;0,#REF!=#REF!),TRUE,FALSE)</f>
        <v>#REF!</v>
      </c>
      <c r="AJ127" s="25" t="e">
        <f t="shared" si="11"/>
        <v>#REF!</v>
      </c>
      <c r="AK127" s="25" t="e">
        <f t="shared" si="11"/>
        <v>#REF!</v>
      </c>
    </row>
    <row r="128" spans="1:37" ht="21.75" hidden="1" x14ac:dyDescent="0.25">
      <c r="A128" s="172" t="e">
        <f>#REF!</f>
        <v>#REF!</v>
      </c>
      <c r="B128" s="10" t="e">
        <f>#REF!</f>
        <v>#REF!</v>
      </c>
      <c r="C128" s="10" t="e">
        <f>#REF!</f>
        <v>#REF!</v>
      </c>
      <c r="D128" s="173" t="e">
        <f>#REF!</f>
        <v>#REF!</v>
      </c>
      <c r="E128" s="11" t="e">
        <f>#REF!</f>
        <v>#REF!</v>
      </c>
      <c r="F128" s="174" t="e">
        <f>#REF!</f>
        <v>#REF!</v>
      </c>
      <c r="G128" s="174" t="e">
        <f>#REF!</f>
        <v>#REF!</v>
      </c>
      <c r="H128" s="195" t="e">
        <f>#REF!</f>
        <v>#REF!</v>
      </c>
      <c r="I128" s="251" t="e">
        <f>#REF!</f>
        <v>#REF!</v>
      </c>
      <c r="J128" s="266" t="e">
        <f>#REF!</f>
        <v>#REF!</v>
      </c>
      <c r="K128" s="247" t="e">
        <f>#REF!</f>
        <v>#REF!</v>
      </c>
      <c r="L128" s="247" t="e">
        <f>#REF!</f>
        <v>#REF!</v>
      </c>
      <c r="M128" s="250" t="e">
        <f>#REF!</f>
        <v>#REF!</v>
      </c>
      <c r="N128" s="9" t="e">
        <f>#REF!</f>
        <v>#REF!</v>
      </c>
      <c r="O128" s="180" t="e">
        <f>#REF!</f>
        <v>#REF!</v>
      </c>
      <c r="P128" s="181" t="e">
        <f>#REF!</f>
        <v>#REF!</v>
      </c>
      <c r="Q128" s="180" t="e">
        <f>#REF!</f>
        <v>#REF!</v>
      </c>
      <c r="R128" s="175" t="e">
        <f>#REF!</f>
        <v>#REF!</v>
      </c>
      <c r="S128" s="1" t="e">
        <f>#REF!</f>
        <v>#REF!</v>
      </c>
      <c r="W128" s="26" t="e">
        <f t="shared" si="7"/>
        <v>#REF!</v>
      </c>
      <c r="X128" s="26" t="e">
        <f t="shared" si="8"/>
        <v>#REF!</v>
      </c>
      <c r="Y128" s="27" t="e">
        <f t="shared" si="9"/>
        <v>#REF!</v>
      </c>
      <c r="Z128" s="24" t="e">
        <f t="shared" si="10"/>
        <v>#REF!</v>
      </c>
      <c r="AA128" s="25" t="e">
        <f>IF(AND(#REF!&lt;&gt;0,#REF!=#REF!),TRUE,FALSE)</f>
        <v>#REF!</v>
      </c>
      <c r="AB128" s="25" t="e">
        <f>IF(AND(#REF!&lt;&gt;0,#REF!=#REF!),TRUE,FALSE)</f>
        <v>#REF!</v>
      </c>
      <c r="AC128" s="25" t="e">
        <f>IF(AND(#REF!&lt;&gt;0,#REF!=#REF!),TRUE,FALSE)</f>
        <v>#REF!</v>
      </c>
      <c r="AD128" s="25" t="e">
        <f>IF(AND(#REF!&lt;&gt;0,#REF!=#REF!),TRUE,FALSE)</f>
        <v>#REF!</v>
      </c>
      <c r="AE128" s="25" t="e">
        <f>IF(AND(#REF!&lt;&gt;0,#REF!=#REF!),TRUE,FALSE)</f>
        <v>#REF!</v>
      </c>
      <c r="AF128" s="25" t="e">
        <f>IF(AND(#REF!&lt;&gt;0,#REF!=#REF!),TRUE,FALSE)</f>
        <v>#REF!</v>
      </c>
      <c r="AG128" s="25" t="e">
        <f>IF(AND(#REF!&lt;&gt;0,#REF!=#REF!),TRUE,FALSE)</f>
        <v>#REF!</v>
      </c>
      <c r="AH128" s="25" t="e">
        <f>IF(AND(#REF!&lt;&gt;0,#REF!=#REF!),TRUE,FALSE)</f>
        <v>#REF!</v>
      </c>
      <c r="AI128" s="25" t="e">
        <f>IF(AND(#REF!&lt;&gt;0,#REF!=#REF!),TRUE,FALSE)</f>
        <v>#REF!</v>
      </c>
      <c r="AJ128" s="25" t="e">
        <f t="shared" si="11"/>
        <v>#REF!</v>
      </c>
      <c r="AK128" s="25" t="e">
        <f t="shared" si="11"/>
        <v>#REF!</v>
      </c>
    </row>
    <row r="129" spans="1:37" ht="21.75" hidden="1" x14ac:dyDescent="0.25">
      <c r="A129" s="172" t="e">
        <f>#REF!</f>
        <v>#REF!</v>
      </c>
      <c r="B129" s="10" t="e">
        <f>#REF!</f>
        <v>#REF!</v>
      </c>
      <c r="C129" s="10" t="e">
        <f>#REF!</f>
        <v>#REF!</v>
      </c>
      <c r="D129" s="173" t="e">
        <f>#REF!</f>
        <v>#REF!</v>
      </c>
      <c r="E129" s="11" t="e">
        <f>#REF!</f>
        <v>#REF!</v>
      </c>
      <c r="F129" s="174" t="e">
        <f>#REF!</f>
        <v>#REF!</v>
      </c>
      <c r="G129" s="174" t="e">
        <f>#REF!</f>
        <v>#REF!</v>
      </c>
      <c r="H129" s="195" t="e">
        <f>#REF!</f>
        <v>#REF!</v>
      </c>
      <c r="I129" s="251" t="e">
        <f>#REF!</f>
        <v>#REF!</v>
      </c>
      <c r="J129" s="266" t="e">
        <f>#REF!</f>
        <v>#REF!</v>
      </c>
      <c r="K129" s="247" t="e">
        <f>#REF!</f>
        <v>#REF!</v>
      </c>
      <c r="L129" s="247" t="e">
        <f>#REF!</f>
        <v>#REF!</v>
      </c>
      <c r="M129" s="250" t="e">
        <f>#REF!</f>
        <v>#REF!</v>
      </c>
      <c r="N129" s="9" t="e">
        <f>#REF!</f>
        <v>#REF!</v>
      </c>
      <c r="O129" s="180" t="e">
        <f>#REF!</f>
        <v>#REF!</v>
      </c>
      <c r="P129" s="181" t="e">
        <f>#REF!</f>
        <v>#REF!</v>
      </c>
      <c r="Q129" s="180" t="e">
        <f>#REF!</f>
        <v>#REF!</v>
      </c>
      <c r="R129" s="175" t="e">
        <f>#REF!</f>
        <v>#REF!</v>
      </c>
      <c r="S129" s="1" t="e">
        <f>#REF!</f>
        <v>#REF!</v>
      </c>
      <c r="W129" s="26" t="e">
        <f t="shared" si="7"/>
        <v>#REF!</v>
      </c>
      <c r="X129" s="26" t="e">
        <f t="shared" si="8"/>
        <v>#REF!</v>
      </c>
      <c r="Y129" s="27" t="e">
        <f t="shared" si="9"/>
        <v>#REF!</v>
      </c>
      <c r="Z129" s="24" t="e">
        <f t="shared" si="10"/>
        <v>#REF!</v>
      </c>
      <c r="AA129" s="25" t="e">
        <f>IF(AND(#REF!&lt;&gt;0,#REF!=#REF!),TRUE,FALSE)</f>
        <v>#REF!</v>
      </c>
      <c r="AB129" s="25" t="e">
        <f>IF(AND(#REF!&lt;&gt;0,#REF!=#REF!),TRUE,FALSE)</f>
        <v>#REF!</v>
      </c>
      <c r="AC129" s="25" t="e">
        <f>IF(AND(#REF!&lt;&gt;0,#REF!=#REF!),TRUE,FALSE)</f>
        <v>#REF!</v>
      </c>
      <c r="AD129" s="25" t="e">
        <f>IF(AND(#REF!&lt;&gt;0,#REF!=#REF!),TRUE,FALSE)</f>
        <v>#REF!</v>
      </c>
      <c r="AE129" s="25" t="e">
        <f>IF(AND(#REF!&lt;&gt;0,#REF!=#REF!),TRUE,FALSE)</f>
        <v>#REF!</v>
      </c>
      <c r="AF129" s="25" t="e">
        <f>IF(AND(#REF!&lt;&gt;0,#REF!=#REF!),TRUE,FALSE)</f>
        <v>#REF!</v>
      </c>
      <c r="AG129" s="25" t="e">
        <f>IF(AND(#REF!&lt;&gt;0,#REF!=#REF!),TRUE,FALSE)</f>
        <v>#REF!</v>
      </c>
      <c r="AH129" s="25" t="e">
        <f>IF(AND(#REF!&lt;&gt;0,#REF!=#REF!),TRUE,FALSE)</f>
        <v>#REF!</v>
      </c>
      <c r="AI129" s="25" t="e">
        <f>IF(AND(#REF!&lt;&gt;0,#REF!=#REF!),TRUE,FALSE)</f>
        <v>#REF!</v>
      </c>
      <c r="AJ129" s="25" t="e">
        <f t="shared" si="11"/>
        <v>#REF!</v>
      </c>
      <c r="AK129" s="25" t="e">
        <f t="shared" si="11"/>
        <v>#REF!</v>
      </c>
    </row>
    <row r="130" spans="1:37" ht="21.75" hidden="1" x14ac:dyDescent="0.25">
      <c r="A130" s="172" t="e">
        <f>#REF!</f>
        <v>#REF!</v>
      </c>
      <c r="B130" s="10" t="e">
        <f>#REF!</f>
        <v>#REF!</v>
      </c>
      <c r="C130" s="10" t="e">
        <f>#REF!</f>
        <v>#REF!</v>
      </c>
      <c r="D130" s="173" t="e">
        <f>#REF!</f>
        <v>#REF!</v>
      </c>
      <c r="E130" s="11" t="e">
        <f>#REF!</f>
        <v>#REF!</v>
      </c>
      <c r="F130" s="174" t="e">
        <f>#REF!</f>
        <v>#REF!</v>
      </c>
      <c r="G130" s="174" t="e">
        <f>#REF!</f>
        <v>#REF!</v>
      </c>
      <c r="H130" s="195" t="e">
        <f>#REF!</f>
        <v>#REF!</v>
      </c>
      <c r="I130" s="251" t="e">
        <f>#REF!</f>
        <v>#REF!</v>
      </c>
      <c r="J130" s="266" t="e">
        <f>#REF!</f>
        <v>#REF!</v>
      </c>
      <c r="K130" s="247" t="e">
        <f>#REF!</f>
        <v>#REF!</v>
      </c>
      <c r="L130" s="247" t="e">
        <f>#REF!</f>
        <v>#REF!</v>
      </c>
      <c r="M130" s="250" t="e">
        <f>#REF!</f>
        <v>#REF!</v>
      </c>
      <c r="N130" s="9" t="e">
        <f>#REF!</f>
        <v>#REF!</v>
      </c>
      <c r="O130" s="180" t="e">
        <f>#REF!</f>
        <v>#REF!</v>
      </c>
      <c r="P130" s="181" t="e">
        <f>#REF!</f>
        <v>#REF!</v>
      </c>
      <c r="Q130" s="180" t="e">
        <f>#REF!</f>
        <v>#REF!</v>
      </c>
      <c r="R130" s="175" t="e">
        <f>#REF!</f>
        <v>#REF!</v>
      </c>
      <c r="S130" s="1" t="e">
        <f>#REF!</f>
        <v>#REF!</v>
      </c>
      <c r="W130" s="26" t="e">
        <f t="shared" si="7"/>
        <v>#REF!</v>
      </c>
      <c r="X130" s="26" t="e">
        <f t="shared" si="8"/>
        <v>#REF!</v>
      </c>
      <c r="Y130" s="27" t="e">
        <f t="shared" si="9"/>
        <v>#REF!</v>
      </c>
      <c r="Z130" s="24" t="e">
        <f t="shared" si="10"/>
        <v>#REF!</v>
      </c>
      <c r="AA130" s="25" t="e">
        <f>IF(AND(#REF!&lt;&gt;0,#REF!=#REF!),TRUE,FALSE)</f>
        <v>#REF!</v>
      </c>
      <c r="AB130" s="25" t="e">
        <f>IF(AND(#REF!&lt;&gt;0,#REF!=#REF!),TRUE,FALSE)</f>
        <v>#REF!</v>
      </c>
      <c r="AC130" s="25" t="e">
        <f>IF(AND(#REF!&lt;&gt;0,#REF!=#REF!),TRUE,FALSE)</f>
        <v>#REF!</v>
      </c>
      <c r="AD130" s="25" t="e">
        <f>IF(AND(#REF!&lt;&gt;0,#REF!=#REF!),TRUE,FALSE)</f>
        <v>#REF!</v>
      </c>
      <c r="AE130" s="25" t="e">
        <f>IF(AND(#REF!&lt;&gt;0,#REF!=#REF!),TRUE,FALSE)</f>
        <v>#REF!</v>
      </c>
      <c r="AF130" s="25" t="e">
        <f>IF(AND(#REF!&lt;&gt;0,#REF!=#REF!),TRUE,FALSE)</f>
        <v>#REF!</v>
      </c>
      <c r="AG130" s="25" t="e">
        <f>IF(AND(#REF!&lt;&gt;0,#REF!=#REF!),TRUE,FALSE)</f>
        <v>#REF!</v>
      </c>
      <c r="AH130" s="25" t="e">
        <f>IF(AND(#REF!&lt;&gt;0,#REF!=#REF!),TRUE,FALSE)</f>
        <v>#REF!</v>
      </c>
      <c r="AI130" s="25" t="e">
        <f>IF(AND(#REF!&lt;&gt;0,#REF!=#REF!),TRUE,FALSE)</f>
        <v>#REF!</v>
      </c>
      <c r="AJ130" s="25" t="e">
        <f t="shared" si="11"/>
        <v>#REF!</v>
      </c>
      <c r="AK130" s="25" t="e">
        <f t="shared" si="11"/>
        <v>#REF!</v>
      </c>
    </row>
    <row r="131" spans="1:37" ht="21.75" hidden="1" x14ac:dyDescent="0.25">
      <c r="A131" s="172" t="e">
        <f>#REF!</f>
        <v>#REF!</v>
      </c>
      <c r="B131" s="10" t="e">
        <f>#REF!</f>
        <v>#REF!</v>
      </c>
      <c r="C131" s="10" t="e">
        <f>#REF!</f>
        <v>#REF!</v>
      </c>
      <c r="D131" s="173" t="e">
        <f>#REF!</f>
        <v>#REF!</v>
      </c>
      <c r="E131" s="11" t="e">
        <f>#REF!</f>
        <v>#REF!</v>
      </c>
      <c r="F131" s="174" t="e">
        <f>#REF!</f>
        <v>#REF!</v>
      </c>
      <c r="G131" s="174" t="e">
        <f>#REF!</f>
        <v>#REF!</v>
      </c>
      <c r="H131" s="195" t="e">
        <f>#REF!</f>
        <v>#REF!</v>
      </c>
      <c r="I131" s="251" t="e">
        <f>#REF!</f>
        <v>#REF!</v>
      </c>
      <c r="J131" s="266" t="e">
        <f>#REF!</f>
        <v>#REF!</v>
      </c>
      <c r="K131" s="247" t="e">
        <f>#REF!</f>
        <v>#REF!</v>
      </c>
      <c r="L131" s="247" t="e">
        <f>#REF!</f>
        <v>#REF!</v>
      </c>
      <c r="M131" s="250" t="e">
        <f>#REF!</f>
        <v>#REF!</v>
      </c>
      <c r="N131" s="9" t="e">
        <f>#REF!</f>
        <v>#REF!</v>
      </c>
      <c r="O131" s="180" t="e">
        <f>#REF!</f>
        <v>#REF!</v>
      </c>
      <c r="P131" s="181" t="e">
        <f>#REF!</f>
        <v>#REF!</v>
      </c>
      <c r="Q131" s="180" t="e">
        <f>#REF!</f>
        <v>#REF!</v>
      </c>
      <c r="R131" s="175" t="e">
        <f>#REF!</f>
        <v>#REF!</v>
      </c>
      <c r="S131" s="1" t="e">
        <f>#REF!</f>
        <v>#REF!</v>
      </c>
      <c r="W131" s="26" t="e">
        <f t="shared" si="7"/>
        <v>#REF!</v>
      </c>
      <c r="X131" s="26" t="e">
        <f t="shared" si="8"/>
        <v>#REF!</v>
      </c>
      <c r="Y131" s="27" t="e">
        <f t="shared" si="9"/>
        <v>#REF!</v>
      </c>
      <c r="Z131" s="24" t="e">
        <f t="shared" si="10"/>
        <v>#REF!</v>
      </c>
      <c r="AA131" s="25" t="e">
        <f>IF(AND(#REF!&lt;&gt;0,#REF!=#REF!),TRUE,FALSE)</f>
        <v>#REF!</v>
      </c>
      <c r="AB131" s="25" t="e">
        <f>IF(AND(#REF!&lt;&gt;0,#REF!=#REF!),TRUE,FALSE)</f>
        <v>#REF!</v>
      </c>
      <c r="AC131" s="25" t="e">
        <f>IF(AND(#REF!&lt;&gt;0,#REF!=#REF!),TRUE,FALSE)</f>
        <v>#REF!</v>
      </c>
      <c r="AD131" s="25" t="e">
        <f>IF(AND(#REF!&lt;&gt;0,#REF!=#REF!),TRUE,FALSE)</f>
        <v>#REF!</v>
      </c>
      <c r="AE131" s="25" t="e">
        <f>IF(AND(#REF!&lt;&gt;0,#REF!=#REF!),TRUE,FALSE)</f>
        <v>#REF!</v>
      </c>
      <c r="AF131" s="25" t="e">
        <f>IF(AND(#REF!&lt;&gt;0,#REF!=#REF!),TRUE,FALSE)</f>
        <v>#REF!</v>
      </c>
      <c r="AG131" s="25" t="e">
        <f>IF(AND(#REF!&lt;&gt;0,#REF!=#REF!),TRUE,FALSE)</f>
        <v>#REF!</v>
      </c>
      <c r="AH131" s="25" t="e">
        <f>IF(AND(#REF!&lt;&gt;0,#REF!=#REF!),TRUE,FALSE)</f>
        <v>#REF!</v>
      </c>
      <c r="AI131" s="25" t="e">
        <f>IF(AND(#REF!&lt;&gt;0,#REF!=#REF!),TRUE,FALSE)</f>
        <v>#REF!</v>
      </c>
      <c r="AJ131" s="25" t="e">
        <f t="shared" si="11"/>
        <v>#REF!</v>
      </c>
      <c r="AK131" s="25" t="e">
        <f t="shared" si="11"/>
        <v>#REF!</v>
      </c>
    </row>
    <row r="132" spans="1:37" ht="21.75" hidden="1" x14ac:dyDescent="0.25">
      <c r="A132" s="172" t="e">
        <f>#REF!</f>
        <v>#REF!</v>
      </c>
      <c r="B132" s="10" t="e">
        <f>#REF!</f>
        <v>#REF!</v>
      </c>
      <c r="C132" s="10" t="e">
        <f>#REF!</f>
        <v>#REF!</v>
      </c>
      <c r="D132" s="173" t="e">
        <f>#REF!</f>
        <v>#REF!</v>
      </c>
      <c r="E132" s="11" t="e">
        <f>#REF!</f>
        <v>#REF!</v>
      </c>
      <c r="F132" s="174" t="e">
        <f>#REF!</f>
        <v>#REF!</v>
      </c>
      <c r="G132" s="174" t="e">
        <f>#REF!</f>
        <v>#REF!</v>
      </c>
      <c r="H132" s="195" t="e">
        <f>#REF!</f>
        <v>#REF!</v>
      </c>
      <c r="I132" s="251" t="e">
        <f>#REF!</f>
        <v>#REF!</v>
      </c>
      <c r="J132" s="266" t="e">
        <f>#REF!</f>
        <v>#REF!</v>
      </c>
      <c r="K132" s="247" t="e">
        <f>#REF!</f>
        <v>#REF!</v>
      </c>
      <c r="L132" s="247" t="e">
        <f>#REF!</f>
        <v>#REF!</v>
      </c>
      <c r="M132" s="250" t="e">
        <f>#REF!</f>
        <v>#REF!</v>
      </c>
      <c r="N132" s="9" t="e">
        <f>#REF!</f>
        <v>#REF!</v>
      </c>
      <c r="O132" s="180" t="e">
        <f>#REF!</f>
        <v>#REF!</v>
      </c>
      <c r="P132" s="181" t="e">
        <f>#REF!</f>
        <v>#REF!</v>
      </c>
      <c r="Q132" s="180" t="e">
        <f>#REF!</f>
        <v>#REF!</v>
      </c>
      <c r="R132" s="175" t="e">
        <f>#REF!</f>
        <v>#REF!</v>
      </c>
      <c r="S132" s="1" t="e">
        <f>#REF!</f>
        <v>#REF!</v>
      </c>
      <c r="W132" s="26" t="e">
        <f t="shared" ref="W132:W195" si="12">IF(AND(F132=F133,I132=I133,Z132=FALSE),"ÇAKIŞMA "," ")</f>
        <v>#REF!</v>
      </c>
      <c r="X132" s="26" t="e">
        <f t="shared" ref="X132:X195" si="13">IF(AND(J132=J133,I132=I133,Z132=FALSE),"ÇAKIŞMA "," ")</f>
        <v>#REF!</v>
      </c>
      <c r="Y132" s="27" t="e">
        <f t="shared" ref="Y132:Y195" si="14">IF(AND(C132=C133,B132=B133,I132=I133,Z132=FALSE),"ÇAKIŞMA "," ")</f>
        <v>#REF!</v>
      </c>
      <c r="Z132" s="24" t="e">
        <f t="shared" si="10"/>
        <v>#REF!</v>
      </c>
      <c r="AA132" s="25" t="e">
        <f>IF(AND(#REF!&lt;&gt;0,#REF!=#REF!),TRUE,FALSE)</f>
        <v>#REF!</v>
      </c>
      <c r="AB132" s="25" t="e">
        <f>IF(AND(#REF!&lt;&gt;0,#REF!=#REF!),TRUE,FALSE)</f>
        <v>#REF!</v>
      </c>
      <c r="AC132" s="25" t="e">
        <f>IF(AND(#REF!&lt;&gt;0,#REF!=#REF!),TRUE,FALSE)</f>
        <v>#REF!</v>
      </c>
      <c r="AD132" s="25" t="e">
        <f>IF(AND(#REF!&lt;&gt;0,#REF!=#REF!),TRUE,FALSE)</f>
        <v>#REF!</v>
      </c>
      <c r="AE132" s="25" t="e">
        <f>IF(AND(#REF!&lt;&gt;0,#REF!=#REF!),TRUE,FALSE)</f>
        <v>#REF!</v>
      </c>
      <c r="AF132" s="25" t="e">
        <f>IF(AND(#REF!&lt;&gt;0,#REF!=#REF!),TRUE,FALSE)</f>
        <v>#REF!</v>
      </c>
      <c r="AG132" s="25" t="e">
        <f>IF(AND(#REF!&lt;&gt;0,#REF!=#REF!),TRUE,FALSE)</f>
        <v>#REF!</v>
      </c>
      <c r="AH132" s="25" t="e">
        <f>IF(AND(#REF!&lt;&gt;0,#REF!=#REF!),TRUE,FALSE)</f>
        <v>#REF!</v>
      </c>
      <c r="AI132" s="25" t="e">
        <f>IF(AND(#REF!&lt;&gt;0,#REF!=#REF!),TRUE,FALSE)</f>
        <v>#REF!</v>
      </c>
      <c r="AJ132" s="25" t="e">
        <f t="shared" si="11"/>
        <v>#REF!</v>
      </c>
      <c r="AK132" s="25" t="e">
        <f t="shared" si="11"/>
        <v>#REF!</v>
      </c>
    </row>
    <row r="133" spans="1:37" ht="21.75" hidden="1" x14ac:dyDescent="0.25">
      <c r="A133" s="172" t="e">
        <f>#REF!</f>
        <v>#REF!</v>
      </c>
      <c r="B133" s="10" t="e">
        <f>#REF!</f>
        <v>#REF!</v>
      </c>
      <c r="C133" s="10" t="e">
        <f>#REF!</f>
        <v>#REF!</v>
      </c>
      <c r="D133" s="173" t="e">
        <f>#REF!</f>
        <v>#REF!</v>
      </c>
      <c r="E133" s="11" t="e">
        <f>#REF!</f>
        <v>#REF!</v>
      </c>
      <c r="F133" s="174" t="e">
        <f>#REF!</f>
        <v>#REF!</v>
      </c>
      <c r="G133" s="174" t="e">
        <f>#REF!</f>
        <v>#REF!</v>
      </c>
      <c r="H133" s="195" t="e">
        <f>#REF!</f>
        <v>#REF!</v>
      </c>
      <c r="I133" s="251" t="e">
        <f>#REF!</f>
        <v>#REF!</v>
      </c>
      <c r="J133" s="266" t="e">
        <f>#REF!</f>
        <v>#REF!</v>
      </c>
      <c r="K133" s="247" t="e">
        <f>#REF!</f>
        <v>#REF!</v>
      </c>
      <c r="L133" s="247" t="e">
        <f>#REF!</f>
        <v>#REF!</v>
      </c>
      <c r="M133" s="250" t="e">
        <f>#REF!</f>
        <v>#REF!</v>
      </c>
      <c r="N133" s="9" t="e">
        <f>#REF!</f>
        <v>#REF!</v>
      </c>
      <c r="O133" s="180" t="e">
        <f>#REF!</f>
        <v>#REF!</v>
      </c>
      <c r="P133" s="181" t="e">
        <f>#REF!</f>
        <v>#REF!</v>
      </c>
      <c r="Q133" s="180" t="e">
        <f>#REF!</f>
        <v>#REF!</v>
      </c>
      <c r="R133" s="175" t="e">
        <f>#REF!</f>
        <v>#REF!</v>
      </c>
      <c r="S133" s="1" t="e">
        <f>#REF!</f>
        <v>#REF!</v>
      </c>
      <c r="W133" s="26" t="e">
        <f t="shared" si="12"/>
        <v>#REF!</v>
      </c>
      <c r="X133" s="26" t="e">
        <f t="shared" si="13"/>
        <v>#REF!</v>
      </c>
      <c r="Y133" s="27" t="e">
        <f t="shared" si="14"/>
        <v>#REF!</v>
      </c>
      <c r="Z133" s="24" t="e">
        <f t="shared" ref="Z133:Z196" si="15">AND(AA133=FALSE,AB133=FALSE,AC133=FALSE,AD133=FALSE,AE133=FALSE,AF133=FALSE,AG133=FALSE,AH133=FALSE,AI133=FALSE,AJ133=FALSE,AK133=FALSE)</f>
        <v>#REF!</v>
      </c>
      <c r="AA133" s="25" t="e">
        <f>IF(AND(#REF!&lt;&gt;0,#REF!=#REF!),TRUE,FALSE)</f>
        <v>#REF!</v>
      </c>
      <c r="AB133" s="25" t="e">
        <f>IF(AND(#REF!&lt;&gt;0,#REF!=#REF!),TRUE,FALSE)</f>
        <v>#REF!</v>
      </c>
      <c r="AC133" s="25" t="e">
        <f>IF(AND(#REF!&lt;&gt;0,#REF!=#REF!),TRUE,FALSE)</f>
        <v>#REF!</v>
      </c>
      <c r="AD133" s="25" t="e">
        <f>IF(AND(#REF!&lt;&gt;0,#REF!=#REF!),TRUE,FALSE)</f>
        <v>#REF!</v>
      </c>
      <c r="AE133" s="25" t="e">
        <f>IF(AND(#REF!&lt;&gt;0,#REF!=#REF!),TRUE,FALSE)</f>
        <v>#REF!</v>
      </c>
      <c r="AF133" s="25" t="e">
        <f>IF(AND(#REF!&lt;&gt;0,#REF!=#REF!),TRUE,FALSE)</f>
        <v>#REF!</v>
      </c>
      <c r="AG133" s="25" t="e">
        <f>IF(AND(#REF!&lt;&gt;0,#REF!=#REF!),TRUE,FALSE)</f>
        <v>#REF!</v>
      </c>
      <c r="AH133" s="25" t="e">
        <f>IF(AND(#REF!&lt;&gt;0,#REF!=#REF!),TRUE,FALSE)</f>
        <v>#REF!</v>
      </c>
      <c r="AI133" s="25" t="e">
        <f>IF(AND(#REF!&lt;&gt;0,#REF!=#REF!),TRUE,FALSE)</f>
        <v>#REF!</v>
      </c>
      <c r="AJ133" s="25" t="e">
        <f t="shared" si="11"/>
        <v>#REF!</v>
      </c>
      <c r="AK133" s="25" t="e">
        <f t="shared" si="11"/>
        <v>#REF!</v>
      </c>
    </row>
    <row r="134" spans="1:37" ht="21.75" hidden="1" x14ac:dyDescent="0.25">
      <c r="A134" s="172" t="e">
        <f>#REF!</f>
        <v>#REF!</v>
      </c>
      <c r="B134" s="10" t="e">
        <f>#REF!</f>
        <v>#REF!</v>
      </c>
      <c r="C134" s="10" t="e">
        <f>#REF!</f>
        <v>#REF!</v>
      </c>
      <c r="D134" s="173" t="e">
        <f>#REF!</f>
        <v>#REF!</v>
      </c>
      <c r="E134" s="11" t="e">
        <f>#REF!</f>
        <v>#REF!</v>
      </c>
      <c r="F134" s="174" t="e">
        <f>#REF!</f>
        <v>#REF!</v>
      </c>
      <c r="G134" s="174" t="e">
        <f>#REF!</f>
        <v>#REF!</v>
      </c>
      <c r="H134" s="195" t="e">
        <f>#REF!</f>
        <v>#REF!</v>
      </c>
      <c r="I134" s="251" t="e">
        <f>#REF!</f>
        <v>#REF!</v>
      </c>
      <c r="J134" s="266" t="e">
        <f>#REF!</f>
        <v>#REF!</v>
      </c>
      <c r="K134" s="247" t="e">
        <f>#REF!</f>
        <v>#REF!</v>
      </c>
      <c r="L134" s="247" t="e">
        <f>#REF!</f>
        <v>#REF!</v>
      </c>
      <c r="M134" s="250" t="e">
        <f>#REF!</f>
        <v>#REF!</v>
      </c>
      <c r="N134" s="9" t="e">
        <f>#REF!</f>
        <v>#REF!</v>
      </c>
      <c r="O134" s="180" t="e">
        <f>#REF!</f>
        <v>#REF!</v>
      </c>
      <c r="P134" s="181" t="e">
        <f>#REF!</f>
        <v>#REF!</v>
      </c>
      <c r="Q134" s="180" t="e">
        <f>#REF!</f>
        <v>#REF!</v>
      </c>
      <c r="R134" s="175" t="e">
        <f>#REF!</f>
        <v>#REF!</v>
      </c>
      <c r="S134" s="1" t="e">
        <f>#REF!</f>
        <v>#REF!</v>
      </c>
      <c r="W134" s="26" t="e">
        <f t="shared" si="12"/>
        <v>#REF!</v>
      </c>
      <c r="X134" s="26" t="e">
        <f t="shared" si="13"/>
        <v>#REF!</v>
      </c>
      <c r="Y134" s="27" t="e">
        <f t="shared" si="14"/>
        <v>#REF!</v>
      </c>
      <c r="Z134" s="24" t="e">
        <f t="shared" si="15"/>
        <v>#REF!</v>
      </c>
      <c r="AA134" s="25" t="e">
        <f>IF(AND(#REF!&lt;&gt;0,#REF!=#REF!),TRUE,FALSE)</f>
        <v>#REF!</v>
      </c>
      <c r="AB134" s="25" t="e">
        <f>IF(AND(#REF!&lt;&gt;0,#REF!=#REF!),TRUE,FALSE)</f>
        <v>#REF!</v>
      </c>
      <c r="AC134" s="25" t="e">
        <f>IF(AND(#REF!&lt;&gt;0,#REF!=#REF!),TRUE,FALSE)</f>
        <v>#REF!</v>
      </c>
      <c r="AD134" s="25" t="e">
        <f>IF(AND(#REF!&lt;&gt;0,#REF!=#REF!),TRUE,FALSE)</f>
        <v>#REF!</v>
      </c>
      <c r="AE134" s="25" t="e">
        <f>IF(AND(#REF!&lt;&gt;0,#REF!=#REF!),TRUE,FALSE)</f>
        <v>#REF!</v>
      </c>
      <c r="AF134" s="25" t="e">
        <f>IF(AND(#REF!&lt;&gt;0,#REF!=#REF!),TRUE,FALSE)</f>
        <v>#REF!</v>
      </c>
      <c r="AG134" s="25" t="e">
        <f>IF(AND(#REF!&lt;&gt;0,#REF!=#REF!),TRUE,FALSE)</f>
        <v>#REF!</v>
      </c>
      <c r="AH134" s="25" t="e">
        <f>IF(AND(#REF!&lt;&gt;0,#REF!=#REF!),TRUE,FALSE)</f>
        <v>#REF!</v>
      </c>
      <c r="AI134" s="25" t="e">
        <f>IF(AND(#REF!&lt;&gt;0,#REF!=#REF!),TRUE,FALSE)</f>
        <v>#REF!</v>
      </c>
      <c r="AJ134" s="25" t="e">
        <f t="shared" si="11"/>
        <v>#REF!</v>
      </c>
      <c r="AK134" s="25" t="e">
        <f t="shared" si="11"/>
        <v>#REF!</v>
      </c>
    </row>
    <row r="135" spans="1:37" ht="21.75" hidden="1" x14ac:dyDescent="0.25">
      <c r="A135" s="172" t="e">
        <f>#REF!</f>
        <v>#REF!</v>
      </c>
      <c r="B135" s="10" t="e">
        <f>#REF!</f>
        <v>#REF!</v>
      </c>
      <c r="C135" s="10" t="e">
        <f>#REF!</f>
        <v>#REF!</v>
      </c>
      <c r="D135" s="173" t="e">
        <f>#REF!</f>
        <v>#REF!</v>
      </c>
      <c r="E135" s="11" t="e">
        <f>#REF!</f>
        <v>#REF!</v>
      </c>
      <c r="F135" s="174" t="e">
        <f>#REF!</f>
        <v>#REF!</v>
      </c>
      <c r="G135" s="174" t="e">
        <f>#REF!</f>
        <v>#REF!</v>
      </c>
      <c r="H135" s="195" t="e">
        <f>#REF!</f>
        <v>#REF!</v>
      </c>
      <c r="I135" s="251" t="e">
        <f>#REF!</f>
        <v>#REF!</v>
      </c>
      <c r="J135" s="266" t="e">
        <f>#REF!</f>
        <v>#REF!</v>
      </c>
      <c r="K135" s="247" t="e">
        <f>#REF!</f>
        <v>#REF!</v>
      </c>
      <c r="L135" s="247" t="e">
        <f>#REF!</f>
        <v>#REF!</v>
      </c>
      <c r="M135" s="250" t="e">
        <f>#REF!</f>
        <v>#REF!</v>
      </c>
      <c r="N135" s="9" t="e">
        <f>#REF!</f>
        <v>#REF!</v>
      </c>
      <c r="O135" s="180" t="e">
        <f>#REF!</f>
        <v>#REF!</v>
      </c>
      <c r="P135" s="181" t="e">
        <f>#REF!</f>
        <v>#REF!</v>
      </c>
      <c r="Q135" s="180" t="e">
        <f>#REF!</f>
        <v>#REF!</v>
      </c>
      <c r="R135" s="175" t="e">
        <f>#REF!</f>
        <v>#REF!</v>
      </c>
      <c r="S135" s="1" t="e">
        <f>#REF!</f>
        <v>#REF!</v>
      </c>
      <c r="W135" s="26" t="e">
        <f t="shared" si="12"/>
        <v>#REF!</v>
      </c>
      <c r="X135" s="26" t="e">
        <f t="shared" si="13"/>
        <v>#REF!</v>
      </c>
      <c r="Y135" s="27" t="e">
        <f t="shared" si="14"/>
        <v>#REF!</v>
      </c>
      <c r="Z135" s="24" t="e">
        <f t="shared" si="15"/>
        <v>#REF!</v>
      </c>
      <c r="AA135" s="25" t="e">
        <f>IF(AND(#REF!&lt;&gt;0,#REF!=#REF!),TRUE,FALSE)</f>
        <v>#REF!</v>
      </c>
      <c r="AB135" s="25" t="e">
        <f>IF(AND(#REF!&lt;&gt;0,#REF!=#REF!),TRUE,FALSE)</f>
        <v>#REF!</v>
      </c>
      <c r="AC135" s="25" t="e">
        <f>IF(AND(#REF!&lt;&gt;0,#REF!=#REF!),TRUE,FALSE)</f>
        <v>#REF!</v>
      </c>
      <c r="AD135" s="25" t="e">
        <f>IF(AND(#REF!&lt;&gt;0,#REF!=#REF!),TRUE,FALSE)</f>
        <v>#REF!</v>
      </c>
      <c r="AE135" s="25" t="e">
        <f>IF(AND(#REF!&lt;&gt;0,#REF!=#REF!),TRUE,FALSE)</f>
        <v>#REF!</v>
      </c>
      <c r="AF135" s="25" t="e">
        <f>IF(AND(#REF!&lt;&gt;0,#REF!=#REF!),TRUE,FALSE)</f>
        <v>#REF!</v>
      </c>
      <c r="AG135" s="25" t="e">
        <f>IF(AND(#REF!&lt;&gt;0,#REF!=#REF!),TRUE,FALSE)</f>
        <v>#REF!</v>
      </c>
      <c r="AH135" s="25" t="e">
        <f>IF(AND(#REF!&lt;&gt;0,#REF!=#REF!),TRUE,FALSE)</f>
        <v>#REF!</v>
      </c>
      <c r="AI135" s="25" t="e">
        <f>IF(AND(#REF!&lt;&gt;0,#REF!=#REF!),TRUE,FALSE)</f>
        <v>#REF!</v>
      </c>
      <c r="AJ135" s="25" t="e">
        <f t="shared" si="11"/>
        <v>#REF!</v>
      </c>
      <c r="AK135" s="25" t="e">
        <f t="shared" si="11"/>
        <v>#REF!</v>
      </c>
    </row>
    <row r="136" spans="1:37" ht="21.75" hidden="1" x14ac:dyDescent="0.25">
      <c r="A136" s="172" t="e">
        <f>#REF!</f>
        <v>#REF!</v>
      </c>
      <c r="B136" s="10" t="e">
        <f>#REF!</f>
        <v>#REF!</v>
      </c>
      <c r="C136" s="10" t="e">
        <f>#REF!</f>
        <v>#REF!</v>
      </c>
      <c r="D136" s="173" t="e">
        <f>#REF!</f>
        <v>#REF!</v>
      </c>
      <c r="E136" s="11" t="e">
        <f>#REF!</f>
        <v>#REF!</v>
      </c>
      <c r="F136" s="174" t="e">
        <f>#REF!</f>
        <v>#REF!</v>
      </c>
      <c r="G136" s="174" t="e">
        <f>#REF!</f>
        <v>#REF!</v>
      </c>
      <c r="H136" s="195" t="e">
        <f>#REF!</f>
        <v>#REF!</v>
      </c>
      <c r="I136" s="251" t="e">
        <f>#REF!</f>
        <v>#REF!</v>
      </c>
      <c r="J136" s="266" t="e">
        <f>#REF!</f>
        <v>#REF!</v>
      </c>
      <c r="K136" s="247" t="e">
        <f>#REF!</f>
        <v>#REF!</v>
      </c>
      <c r="L136" s="247" t="e">
        <f>#REF!</f>
        <v>#REF!</v>
      </c>
      <c r="M136" s="250" t="e">
        <f>#REF!</f>
        <v>#REF!</v>
      </c>
      <c r="N136" s="9" t="e">
        <f>#REF!</f>
        <v>#REF!</v>
      </c>
      <c r="O136" s="180" t="e">
        <f>#REF!</f>
        <v>#REF!</v>
      </c>
      <c r="P136" s="181" t="e">
        <f>#REF!</f>
        <v>#REF!</v>
      </c>
      <c r="Q136" s="180" t="e">
        <f>#REF!</f>
        <v>#REF!</v>
      </c>
      <c r="R136" s="175" t="e">
        <f>#REF!</f>
        <v>#REF!</v>
      </c>
      <c r="S136" s="1" t="e">
        <f>#REF!</f>
        <v>#REF!</v>
      </c>
      <c r="W136" s="26" t="e">
        <f t="shared" si="12"/>
        <v>#REF!</v>
      </c>
      <c r="X136" s="26" t="e">
        <f t="shared" si="13"/>
        <v>#REF!</v>
      </c>
      <c r="Y136" s="27" t="e">
        <f t="shared" si="14"/>
        <v>#REF!</v>
      </c>
      <c r="Z136" s="24" t="e">
        <f t="shared" si="15"/>
        <v>#REF!</v>
      </c>
      <c r="AA136" s="25" t="e">
        <f>IF(AND(#REF!&lt;&gt;0,#REF!=#REF!),TRUE,FALSE)</f>
        <v>#REF!</v>
      </c>
      <c r="AB136" s="25" t="e">
        <f>IF(AND(#REF!&lt;&gt;0,#REF!=#REF!),TRUE,FALSE)</f>
        <v>#REF!</v>
      </c>
      <c r="AC136" s="25" t="e">
        <f>IF(AND(#REF!&lt;&gt;0,#REF!=#REF!),TRUE,FALSE)</f>
        <v>#REF!</v>
      </c>
      <c r="AD136" s="25" t="e">
        <f>IF(AND(#REF!&lt;&gt;0,#REF!=#REF!),TRUE,FALSE)</f>
        <v>#REF!</v>
      </c>
      <c r="AE136" s="25" t="e">
        <f>IF(AND(#REF!&lt;&gt;0,#REF!=#REF!),TRUE,FALSE)</f>
        <v>#REF!</v>
      </c>
      <c r="AF136" s="25" t="e">
        <f>IF(AND(#REF!&lt;&gt;0,#REF!=#REF!),TRUE,FALSE)</f>
        <v>#REF!</v>
      </c>
      <c r="AG136" s="25" t="e">
        <f>IF(AND(#REF!&lt;&gt;0,#REF!=#REF!),TRUE,FALSE)</f>
        <v>#REF!</v>
      </c>
      <c r="AH136" s="25" t="e">
        <f>IF(AND(#REF!&lt;&gt;0,#REF!=#REF!),TRUE,FALSE)</f>
        <v>#REF!</v>
      </c>
      <c r="AI136" s="25" t="e">
        <f>IF(AND(#REF!&lt;&gt;0,#REF!=#REF!),TRUE,FALSE)</f>
        <v>#REF!</v>
      </c>
      <c r="AJ136" s="25" t="e">
        <f t="shared" si="11"/>
        <v>#REF!</v>
      </c>
      <c r="AK136" s="25" t="e">
        <f t="shared" si="11"/>
        <v>#REF!</v>
      </c>
    </row>
    <row r="137" spans="1:37" ht="21.75" hidden="1" x14ac:dyDescent="0.25">
      <c r="A137" s="172" t="e">
        <f>#REF!</f>
        <v>#REF!</v>
      </c>
      <c r="B137" s="10" t="e">
        <f>#REF!</f>
        <v>#REF!</v>
      </c>
      <c r="C137" s="10" t="e">
        <f>#REF!</f>
        <v>#REF!</v>
      </c>
      <c r="D137" s="173" t="e">
        <f>#REF!</f>
        <v>#REF!</v>
      </c>
      <c r="E137" s="11" t="e">
        <f>#REF!</f>
        <v>#REF!</v>
      </c>
      <c r="F137" s="174" t="e">
        <f>#REF!</f>
        <v>#REF!</v>
      </c>
      <c r="G137" s="174" t="e">
        <f>#REF!</f>
        <v>#REF!</v>
      </c>
      <c r="H137" s="195" t="e">
        <f>#REF!</f>
        <v>#REF!</v>
      </c>
      <c r="I137" s="251" t="e">
        <f>#REF!</f>
        <v>#REF!</v>
      </c>
      <c r="J137" s="266" t="e">
        <f>#REF!</f>
        <v>#REF!</v>
      </c>
      <c r="K137" s="247" t="e">
        <f>#REF!</f>
        <v>#REF!</v>
      </c>
      <c r="L137" s="247" t="e">
        <f>#REF!</f>
        <v>#REF!</v>
      </c>
      <c r="M137" s="250" t="e">
        <f>#REF!</f>
        <v>#REF!</v>
      </c>
      <c r="N137" s="9" t="e">
        <f>#REF!</f>
        <v>#REF!</v>
      </c>
      <c r="O137" s="180" t="e">
        <f>#REF!</f>
        <v>#REF!</v>
      </c>
      <c r="P137" s="181" t="e">
        <f>#REF!</f>
        <v>#REF!</v>
      </c>
      <c r="Q137" s="180" t="e">
        <f>#REF!</f>
        <v>#REF!</v>
      </c>
      <c r="R137" s="175" t="e">
        <f>#REF!</f>
        <v>#REF!</v>
      </c>
      <c r="S137" s="1" t="e">
        <f>#REF!</f>
        <v>#REF!</v>
      </c>
      <c r="W137" s="26" t="e">
        <f t="shared" si="12"/>
        <v>#REF!</v>
      </c>
      <c r="X137" s="26" t="e">
        <f t="shared" si="13"/>
        <v>#REF!</v>
      </c>
      <c r="Y137" s="27" t="e">
        <f t="shared" si="14"/>
        <v>#REF!</v>
      </c>
      <c r="Z137" s="24" t="e">
        <f t="shared" si="15"/>
        <v>#REF!</v>
      </c>
      <c r="AA137" s="25" t="e">
        <f>IF(AND(#REF!&lt;&gt;0,#REF!=#REF!),TRUE,FALSE)</f>
        <v>#REF!</v>
      </c>
      <c r="AB137" s="25" t="e">
        <f>IF(AND(#REF!&lt;&gt;0,#REF!=#REF!),TRUE,FALSE)</f>
        <v>#REF!</v>
      </c>
      <c r="AC137" s="25" t="e">
        <f>IF(AND(#REF!&lt;&gt;0,#REF!=#REF!),TRUE,FALSE)</f>
        <v>#REF!</v>
      </c>
      <c r="AD137" s="25" t="e">
        <f>IF(AND(#REF!&lt;&gt;0,#REF!=#REF!),TRUE,FALSE)</f>
        <v>#REF!</v>
      </c>
      <c r="AE137" s="25" t="e">
        <f>IF(AND(#REF!&lt;&gt;0,#REF!=#REF!),TRUE,FALSE)</f>
        <v>#REF!</v>
      </c>
      <c r="AF137" s="25" t="e">
        <f>IF(AND(#REF!&lt;&gt;0,#REF!=#REF!),TRUE,FALSE)</f>
        <v>#REF!</v>
      </c>
      <c r="AG137" s="25" t="e">
        <f>IF(AND(#REF!&lt;&gt;0,#REF!=#REF!),TRUE,FALSE)</f>
        <v>#REF!</v>
      </c>
      <c r="AH137" s="25" t="e">
        <f>IF(AND(#REF!&lt;&gt;0,#REF!=#REF!),TRUE,FALSE)</f>
        <v>#REF!</v>
      </c>
      <c r="AI137" s="25" t="e">
        <f>IF(AND(#REF!&lt;&gt;0,#REF!=#REF!),TRUE,FALSE)</f>
        <v>#REF!</v>
      </c>
      <c r="AJ137" s="25" t="e">
        <f t="shared" si="11"/>
        <v>#REF!</v>
      </c>
      <c r="AK137" s="25" t="e">
        <f t="shared" si="11"/>
        <v>#REF!</v>
      </c>
    </row>
    <row r="138" spans="1:37" ht="21.75" hidden="1" x14ac:dyDescent="0.25">
      <c r="A138" s="172" t="e">
        <f>#REF!</f>
        <v>#REF!</v>
      </c>
      <c r="B138" s="10" t="e">
        <f>#REF!</f>
        <v>#REF!</v>
      </c>
      <c r="C138" s="10" t="e">
        <f>#REF!</f>
        <v>#REF!</v>
      </c>
      <c r="D138" s="173" t="e">
        <f>#REF!</f>
        <v>#REF!</v>
      </c>
      <c r="E138" s="11" t="e">
        <f>#REF!</f>
        <v>#REF!</v>
      </c>
      <c r="F138" s="174" t="e">
        <f>#REF!</f>
        <v>#REF!</v>
      </c>
      <c r="G138" s="174" t="e">
        <f>#REF!</f>
        <v>#REF!</v>
      </c>
      <c r="H138" s="195" t="e">
        <f>#REF!</f>
        <v>#REF!</v>
      </c>
      <c r="I138" s="251" t="e">
        <f>#REF!</f>
        <v>#REF!</v>
      </c>
      <c r="J138" s="266" t="e">
        <f>#REF!</f>
        <v>#REF!</v>
      </c>
      <c r="K138" s="247" t="e">
        <f>#REF!</f>
        <v>#REF!</v>
      </c>
      <c r="L138" s="247" t="e">
        <f>#REF!</f>
        <v>#REF!</v>
      </c>
      <c r="M138" s="250" t="e">
        <f>#REF!</f>
        <v>#REF!</v>
      </c>
      <c r="N138" s="9" t="e">
        <f>#REF!</f>
        <v>#REF!</v>
      </c>
      <c r="O138" s="180" t="e">
        <f>#REF!</f>
        <v>#REF!</v>
      </c>
      <c r="P138" s="181" t="e">
        <f>#REF!</f>
        <v>#REF!</v>
      </c>
      <c r="Q138" s="180" t="e">
        <f>#REF!</f>
        <v>#REF!</v>
      </c>
      <c r="R138" s="175" t="e">
        <f>#REF!</f>
        <v>#REF!</v>
      </c>
      <c r="S138" s="1" t="e">
        <f>#REF!</f>
        <v>#REF!</v>
      </c>
      <c r="W138" s="26" t="e">
        <f t="shared" si="12"/>
        <v>#REF!</v>
      </c>
      <c r="X138" s="26" t="e">
        <f t="shared" si="13"/>
        <v>#REF!</v>
      </c>
      <c r="Y138" s="27" t="e">
        <f t="shared" si="14"/>
        <v>#REF!</v>
      </c>
      <c r="Z138" s="24" t="e">
        <f t="shared" si="15"/>
        <v>#REF!</v>
      </c>
      <c r="AA138" s="25" t="e">
        <f>IF(AND(#REF!&lt;&gt;0,#REF!=#REF!),TRUE,FALSE)</f>
        <v>#REF!</v>
      </c>
      <c r="AB138" s="25" t="e">
        <f>IF(AND(#REF!&lt;&gt;0,#REF!=#REF!),TRUE,FALSE)</f>
        <v>#REF!</v>
      </c>
      <c r="AC138" s="25" t="e">
        <f>IF(AND(#REF!&lt;&gt;0,#REF!=#REF!),TRUE,FALSE)</f>
        <v>#REF!</v>
      </c>
      <c r="AD138" s="25" t="e">
        <f>IF(AND(#REF!&lt;&gt;0,#REF!=#REF!),TRUE,FALSE)</f>
        <v>#REF!</v>
      </c>
      <c r="AE138" s="25" t="e">
        <f>IF(AND(#REF!&lt;&gt;0,#REF!=#REF!),TRUE,FALSE)</f>
        <v>#REF!</v>
      </c>
      <c r="AF138" s="25" t="e">
        <f>IF(AND(#REF!&lt;&gt;0,#REF!=#REF!),TRUE,FALSE)</f>
        <v>#REF!</v>
      </c>
      <c r="AG138" s="25" t="e">
        <f>IF(AND(#REF!&lt;&gt;0,#REF!=#REF!),TRUE,FALSE)</f>
        <v>#REF!</v>
      </c>
      <c r="AH138" s="25" t="e">
        <f>IF(AND(#REF!&lt;&gt;0,#REF!=#REF!),TRUE,FALSE)</f>
        <v>#REF!</v>
      </c>
      <c r="AI138" s="25" t="e">
        <f>IF(AND(#REF!&lt;&gt;0,#REF!=#REF!),TRUE,FALSE)</f>
        <v>#REF!</v>
      </c>
      <c r="AJ138" s="25" t="e">
        <f t="shared" si="11"/>
        <v>#REF!</v>
      </c>
      <c r="AK138" s="25" t="e">
        <f t="shared" si="11"/>
        <v>#REF!</v>
      </c>
    </row>
    <row r="139" spans="1:37" ht="21.75" hidden="1" x14ac:dyDescent="0.25">
      <c r="A139" s="172" t="e">
        <f>#REF!</f>
        <v>#REF!</v>
      </c>
      <c r="B139" s="10" t="e">
        <f>#REF!</f>
        <v>#REF!</v>
      </c>
      <c r="C139" s="10" t="e">
        <f>#REF!</f>
        <v>#REF!</v>
      </c>
      <c r="D139" s="173" t="e">
        <f>#REF!</f>
        <v>#REF!</v>
      </c>
      <c r="E139" s="11" t="e">
        <f>#REF!</f>
        <v>#REF!</v>
      </c>
      <c r="F139" s="174" t="e">
        <f>#REF!</f>
        <v>#REF!</v>
      </c>
      <c r="G139" s="174" t="e">
        <f>#REF!</f>
        <v>#REF!</v>
      </c>
      <c r="H139" s="195" t="e">
        <f>#REF!</f>
        <v>#REF!</v>
      </c>
      <c r="I139" s="251" t="e">
        <f>#REF!</f>
        <v>#REF!</v>
      </c>
      <c r="J139" s="266" t="e">
        <f>#REF!</f>
        <v>#REF!</v>
      </c>
      <c r="K139" s="247" t="e">
        <f>#REF!</f>
        <v>#REF!</v>
      </c>
      <c r="L139" s="247" t="e">
        <f>#REF!</f>
        <v>#REF!</v>
      </c>
      <c r="M139" s="250" t="e">
        <f>#REF!</f>
        <v>#REF!</v>
      </c>
      <c r="N139" s="9" t="e">
        <f>#REF!</f>
        <v>#REF!</v>
      </c>
      <c r="O139" s="180" t="e">
        <f>#REF!</f>
        <v>#REF!</v>
      </c>
      <c r="P139" s="181" t="e">
        <f>#REF!</f>
        <v>#REF!</v>
      </c>
      <c r="Q139" s="180" t="e">
        <f>#REF!</f>
        <v>#REF!</v>
      </c>
      <c r="R139" s="175" t="e">
        <f>#REF!</f>
        <v>#REF!</v>
      </c>
      <c r="S139" s="1" t="e">
        <f>#REF!</f>
        <v>#REF!</v>
      </c>
      <c r="W139" s="26" t="e">
        <f t="shared" si="12"/>
        <v>#REF!</v>
      </c>
      <c r="X139" s="26" t="e">
        <f t="shared" si="13"/>
        <v>#REF!</v>
      </c>
      <c r="Y139" s="27" t="e">
        <f t="shared" si="14"/>
        <v>#REF!</v>
      </c>
      <c r="Z139" s="24" t="e">
        <f t="shared" si="15"/>
        <v>#REF!</v>
      </c>
      <c r="AA139" s="25" t="e">
        <f>IF(AND(#REF!&lt;&gt;0,#REF!=#REF!),TRUE,FALSE)</f>
        <v>#REF!</v>
      </c>
      <c r="AB139" s="25" t="e">
        <f>IF(AND(#REF!&lt;&gt;0,#REF!=#REF!),TRUE,FALSE)</f>
        <v>#REF!</v>
      </c>
      <c r="AC139" s="25" t="e">
        <f>IF(AND(#REF!&lt;&gt;0,#REF!=#REF!),TRUE,FALSE)</f>
        <v>#REF!</v>
      </c>
      <c r="AD139" s="25" t="e">
        <f>IF(AND(#REF!&lt;&gt;0,#REF!=#REF!),TRUE,FALSE)</f>
        <v>#REF!</v>
      </c>
      <c r="AE139" s="25" t="e">
        <f>IF(AND(#REF!&lt;&gt;0,#REF!=#REF!),TRUE,FALSE)</f>
        <v>#REF!</v>
      </c>
      <c r="AF139" s="25" t="e">
        <f>IF(AND(#REF!&lt;&gt;0,#REF!=#REF!),TRUE,FALSE)</f>
        <v>#REF!</v>
      </c>
      <c r="AG139" s="25" t="e">
        <f>IF(AND(#REF!&lt;&gt;0,#REF!=#REF!),TRUE,FALSE)</f>
        <v>#REF!</v>
      </c>
      <c r="AH139" s="25" t="e">
        <f>IF(AND(#REF!&lt;&gt;0,#REF!=#REF!),TRUE,FALSE)</f>
        <v>#REF!</v>
      </c>
      <c r="AI139" s="25" t="e">
        <f>IF(AND(#REF!&lt;&gt;0,#REF!=#REF!),TRUE,FALSE)</f>
        <v>#REF!</v>
      </c>
      <c r="AJ139" s="25" t="e">
        <f t="shared" si="11"/>
        <v>#REF!</v>
      </c>
      <c r="AK139" s="25" t="e">
        <f t="shared" si="11"/>
        <v>#REF!</v>
      </c>
    </row>
    <row r="140" spans="1:37" ht="21.75" hidden="1" x14ac:dyDescent="0.25">
      <c r="A140" s="172" t="e">
        <f>#REF!</f>
        <v>#REF!</v>
      </c>
      <c r="B140" s="10" t="e">
        <f>#REF!</f>
        <v>#REF!</v>
      </c>
      <c r="C140" s="10" t="e">
        <f>#REF!</f>
        <v>#REF!</v>
      </c>
      <c r="D140" s="173" t="e">
        <f>#REF!</f>
        <v>#REF!</v>
      </c>
      <c r="E140" s="11" t="e">
        <f>#REF!</f>
        <v>#REF!</v>
      </c>
      <c r="F140" s="174" t="e">
        <f>#REF!</f>
        <v>#REF!</v>
      </c>
      <c r="G140" s="174" t="e">
        <f>#REF!</f>
        <v>#REF!</v>
      </c>
      <c r="H140" s="195" t="e">
        <f>#REF!</f>
        <v>#REF!</v>
      </c>
      <c r="I140" s="251" t="e">
        <f>#REF!</f>
        <v>#REF!</v>
      </c>
      <c r="J140" s="266" t="e">
        <f>#REF!</f>
        <v>#REF!</v>
      </c>
      <c r="K140" s="247" t="e">
        <f>#REF!</f>
        <v>#REF!</v>
      </c>
      <c r="L140" s="247" t="e">
        <f>#REF!</f>
        <v>#REF!</v>
      </c>
      <c r="M140" s="250" t="e">
        <f>#REF!</f>
        <v>#REF!</v>
      </c>
      <c r="N140" s="9" t="e">
        <f>#REF!</f>
        <v>#REF!</v>
      </c>
      <c r="O140" s="180" t="e">
        <f>#REF!</f>
        <v>#REF!</v>
      </c>
      <c r="P140" s="181" t="e">
        <f>#REF!</f>
        <v>#REF!</v>
      </c>
      <c r="Q140" s="180" t="e">
        <f>#REF!</f>
        <v>#REF!</v>
      </c>
      <c r="R140" s="175" t="e">
        <f>#REF!</f>
        <v>#REF!</v>
      </c>
      <c r="S140" s="1" t="e">
        <f>#REF!</f>
        <v>#REF!</v>
      </c>
      <c r="W140" s="26" t="e">
        <f t="shared" si="12"/>
        <v>#REF!</v>
      </c>
      <c r="X140" s="26" t="e">
        <f t="shared" si="13"/>
        <v>#REF!</v>
      </c>
      <c r="Y140" s="27" t="e">
        <f t="shared" si="14"/>
        <v>#REF!</v>
      </c>
      <c r="Z140" s="24" t="e">
        <f t="shared" si="15"/>
        <v>#REF!</v>
      </c>
      <c r="AA140" s="25" t="e">
        <f>IF(AND(#REF!&lt;&gt;0,#REF!=#REF!),TRUE,FALSE)</f>
        <v>#REF!</v>
      </c>
      <c r="AB140" s="25" t="e">
        <f>IF(AND(#REF!&lt;&gt;0,#REF!=#REF!),TRUE,FALSE)</f>
        <v>#REF!</v>
      </c>
      <c r="AC140" s="25" t="e">
        <f>IF(AND(#REF!&lt;&gt;0,#REF!=#REF!),TRUE,FALSE)</f>
        <v>#REF!</v>
      </c>
      <c r="AD140" s="25" t="e">
        <f>IF(AND(#REF!&lt;&gt;0,#REF!=#REF!),TRUE,FALSE)</f>
        <v>#REF!</v>
      </c>
      <c r="AE140" s="25" t="e">
        <f>IF(AND(#REF!&lt;&gt;0,#REF!=#REF!),TRUE,FALSE)</f>
        <v>#REF!</v>
      </c>
      <c r="AF140" s="25" t="e">
        <f>IF(AND(#REF!&lt;&gt;0,#REF!=#REF!),TRUE,FALSE)</f>
        <v>#REF!</v>
      </c>
      <c r="AG140" s="25" t="e">
        <f>IF(AND(#REF!&lt;&gt;0,#REF!=#REF!),TRUE,FALSE)</f>
        <v>#REF!</v>
      </c>
      <c r="AH140" s="25" t="e">
        <f>IF(AND(#REF!&lt;&gt;0,#REF!=#REF!),TRUE,FALSE)</f>
        <v>#REF!</v>
      </c>
      <c r="AI140" s="25" t="e">
        <f>IF(AND(#REF!&lt;&gt;0,#REF!=#REF!),TRUE,FALSE)</f>
        <v>#REF!</v>
      </c>
      <c r="AJ140" s="25" t="e">
        <f t="shared" si="11"/>
        <v>#REF!</v>
      </c>
      <c r="AK140" s="25" t="e">
        <f t="shared" si="11"/>
        <v>#REF!</v>
      </c>
    </row>
    <row r="141" spans="1:37" ht="21.75" hidden="1" x14ac:dyDescent="0.25">
      <c r="A141" s="172" t="e">
        <f>#REF!</f>
        <v>#REF!</v>
      </c>
      <c r="B141" s="10" t="e">
        <f>#REF!</f>
        <v>#REF!</v>
      </c>
      <c r="C141" s="10" t="e">
        <f>#REF!</f>
        <v>#REF!</v>
      </c>
      <c r="D141" s="173" t="e">
        <f>#REF!</f>
        <v>#REF!</v>
      </c>
      <c r="E141" s="11" t="e">
        <f>#REF!</f>
        <v>#REF!</v>
      </c>
      <c r="F141" s="174" t="e">
        <f>#REF!</f>
        <v>#REF!</v>
      </c>
      <c r="G141" s="174" t="e">
        <f>#REF!</f>
        <v>#REF!</v>
      </c>
      <c r="H141" s="195" t="e">
        <f>#REF!</f>
        <v>#REF!</v>
      </c>
      <c r="I141" s="251" t="e">
        <f>#REF!</f>
        <v>#REF!</v>
      </c>
      <c r="J141" s="266" t="e">
        <f>#REF!</f>
        <v>#REF!</v>
      </c>
      <c r="K141" s="247" t="e">
        <f>#REF!</f>
        <v>#REF!</v>
      </c>
      <c r="L141" s="247" t="e">
        <f>#REF!</f>
        <v>#REF!</v>
      </c>
      <c r="M141" s="250" t="e">
        <f>#REF!</f>
        <v>#REF!</v>
      </c>
      <c r="N141" s="9" t="e">
        <f>#REF!</f>
        <v>#REF!</v>
      </c>
      <c r="O141" s="180" t="e">
        <f>#REF!</f>
        <v>#REF!</v>
      </c>
      <c r="P141" s="181" t="e">
        <f>#REF!</f>
        <v>#REF!</v>
      </c>
      <c r="Q141" s="180" t="e">
        <f>#REF!</f>
        <v>#REF!</v>
      </c>
      <c r="R141" s="175" t="e">
        <f>#REF!</f>
        <v>#REF!</v>
      </c>
      <c r="S141" s="1" t="e">
        <f>#REF!</f>
        <v>#REF!</v>
      </c>
      <c r="W141" s="26" t="e">
        <f t="shared" si="12"/>
        <v>#REF!</v>
      </c>
      <c r="X141" s="26" t="e">
        <f t="shared" si="13"/>
        <v>#REF!</v>
      </c>
      <c r="Y141" s="27" t="e">
        <f t="shared" si="14"/>
        <v>#REF!</v>
      </c>
      <c r="Z141" s="24" t="e">
        <f t="shared" si="15"/>
        <v>#REF!</v>
      </c>
      <c r="AA141" s="25" t="e">
        <f>IF(AND(#REF!&lt;&gt;0,#REF!=#REF!),TRUE,FALSE)</f>
        <v>#REF!</v>
      </c>
      <c r="AB141" s="25" t="e">
        <f>IF(AND(#REF!&lt;&gt;0,#REF!=#REF!),TRUE,FALSE)</f>
        <v>#REF!</v>
      </c>
      <c r="AC141" s="25" t="e">
        <f>IF(AND(#REF!&lt;&gt;0,#REF!=#REF!),TRUE,FALSE)</f>
        <v>#REF!</v>
      </c>
      <c r="AD141" s="25" t="e">
        <f>IF(AND(#REF!&lt;&gt;0,#REF!=#REF!),TRUE,FALSE)</f>
        <v>#REF!</v>
      </c>
      <c r="AE141" s="25" t="e">
        <f>IF(AND(#REF!&lt;&gt;0,#REF!=#REF!),TRUE,FALSE)</f>
        <v>#REF!</v>
      </c>
      <c r="AF141" s="25" t="e">
        <f>IF(AND(#REF!&lt;&gt;0,#REF!=#REF!),TRUE,FALSE)</f>
        <v>#REF!</v>
      </c>
      <c r="AG141" s="25" t="e">
        <f>IF(AND(#REF!&lt;&gt;0,#REF!=#REF!),TRUE,FALSE)</f>
        <v>#REF!</v>
      </c>
      <c r="AH141" s="25" t="e">
        <f>IF(AND(#REF!&lt;&gt;0,#REF!=#REF!),TRUE,FALSE)</f>
        <v>#REF!</v>
      </c>
      <c r="AI141" s="25" t="e">
        <f>IF(AND(#REF!&lt;&gt;0,#REF!=#REF!),TRUE,FALSE)</f>
        <v>#REF!</v>
      </c>
      <c r="AJ141" s="25" t="e">
        <f t="shared" si="11"/>
        <v>#REF!</v>
      </c>
      <c r="AK141" s="25" t="e">
        <f t="shared" si="11"/>
        <v>#REF!</v>
      </c>
    </row>
    <row r="142" spans="1:37" ht="21.75" hidden="1" x14ac:dyDescent="0.25">
      <c r="A142" s="172" t="e">
        <f>#REF!</f>
        <v>#REF!</v>
      </c>
      <c r="B142" s="10" t="e">
        <f>#REF!</f>
        <v>#REF!</v>
      </c>
      <c r="C142" s="10" t="e">
        <f>#REF!</f>
        <v>#REF!</v>
      </c>
      <c r="D142" s="173" t="e">
        <f>#REF!</f>
        <v>#REF!</v>
      </c>
      <c r="E142" s="11" t="e">
        <f>#REF!</f>
        <v>#REF!</v>
      </c>
      <c r="F142" s="174" t="e">
        <f>#REF!</f>
        <v>#REF!</v>
      </c>
      <c r="G142" s="174" t="e">
        <f>#REF!</f>
        <v>#REF!</v>
      </c>
      <c r="H142" s="195" t="e">
        <f>#REF!</f>
        <v>#REF!</v>
      </c>
      <c r="I142" s="251" t="e">
        <f>#REF!</f>
        <v>#REF!</v>
      </c>
      <c r="J142" s="266" t="e">
        <f>#REF!</f>
        <v>#REF!</v>
      </c>
      <c r="K142" s="247" t="e">
        <f>#REF!</f>
        <v>#REF!</v>
      </c>
      <c r="L142" s="247" t="e">
        <f>#REF!</f>
        <v>#REF!</v>
      </c>
      <c r="M142" s="250" t="e">
        <f>#REF!</f>
        <v>#REF!</v>
      </c>
      <c r="N142" s="9" t="e">
        <f>#REF!</f>
        <v>#REF!</v>
      </c>
      <c r="O142" s="180" t="e">
        <f>#REF!</f>
        <v>#REF!</v>
      </c>
      <c r="P142" s="181" t="e">
        <f>#REF!</f>
        <v>#REF!</v>
      </c>
      <c r="Q142" s="180" t="e">
        <f>#REF!</f>
        <v>#REF!</v>
      </c>
      <c r="R142" s="175" t="e">
        <f>#REF!</f>
        <v>#REF!</v>
      </c>
      <c r="S142" s="1" t="e">
        <f>#REF!</f>
        <v>#REF!</v>
      </c>
      <c r="W142" s="26" t="e">
        <f t="shared" si="12"/>
        <v>#REF!</v>
      </c>
      <c r="X142" s="26" t="e">
        <f t="shared" si="13"/>
        <v>#REF!</v>
      </c>
      <c r="Y142" s="27" t="e">
        <f t="shared" si="14"/>
        <v>#REF!</v>
      </c>
      <c r="Z142" s="24" t="e">
        <f t="shared" si="15"/>
        <v>#REF!</v>
      </c>
      <c r="AA142" s="25" t="e">
        <f>IF(AND(#REF!&lt;&gt;0,#REF!=#REF!),TRUE,FALSE)</f>
        <v>#REF!</v>
      </c>
      <c r="AB142" s="25" t="e">
        <f>IF(AND(#REF!&lt;&gt;0,#REF!=#REF!),TRUE,FALSE)</f>
        <v>#REF!</v>
      </c>
      <c r="AC142" s="25" t="e">
        <f>IF(AND(#REF!&lt;&gt;0,#REF!=#REF!),TRUE,FALSE)</f>
        <v>#REF!</v>
      </c>
      <c r="AD142" s="25" t="e">
        <f>IF(AND(#REF!&lt;&gt;0,#REF!=#REF!),TRUE,FALSE)</f>
        <v>#REF!</v>
      </c>
      <c r="AE142" s="25" t="e">
        <f>IF(AND(#REF!&lt;&gt;0,#REF!=#REF!),TRUE,FALSE)</f>
        <v>#REF!</v>
      </c>
      <c r="AF142" s="25" t="e">
        <f>IF(AND(#REF!&lt;&gt;0,#REF!=#REF!),TRUE,FALSE)</f>
        <v>#REF!</v>
      </c>
      <c r="AG142" s="25" t="e">
        <f>IF(AND(#REF!&lt;&gt;0,#REF!=#REF!),TRUE,FALSE)</f>
        <v>#REF!</v>
      </c>
      <c r="AH142" s="25" t="e">
        <f>IF(AND(#REF!&lt;&gt;0,#REF!=#REF!),TRUE,FALSE)</f>
        <v>#REF!</v>
      </c>
      <c r="AI142" s="25" t="e">
        <f>IF(AND(#REF!&lt;&gt;0,#REF!=#REF!),TRUE,FALSE)</f>
        <v>#REF!</v>
      </c>
      <c r="AJ142" s="25" t="e">
        <f t="shared" si="11"/>
        <v>#REF!</v>
      </c>
      <c r="AK142" s="25" t="e">
        <f t="shared" si="11"/>
        <v>#REF!</v>
      </c>
    </row>
    <row r="143" spans="1:37" ht="21.75" x14ac:dyDescent="0.25">
      <c r="A143" s="172" t="e">
        <f>#REF!</f>
        <v>#REF!</v>
      </c>
      <c r="B143" s="10" t="e">
        <f>#REF!</f>
        <v>#REF!</v>
      </c>
      <c r="C143" s="10" t="e">
        <f>#REF!</f>
        <v>#REF!</v>
      </c>
      <c r="D143" s="173" t="e">
        <f>#REF!</f>
        <v>#REF!</v>
      </c>
      <c r="E143" s="11" t="e">
        <f>#REF!</f>
        <v>#REF!</v>
      </c>
      <c r="F143" s="174" t="e">
        <f>#REF!</f>
        <v>#REF!</v>
      </c>
      <c r="G143" s="174" t="e">
        <f>#REF!</f>
        <v>#REF!</v>
      </c>
      <c r="H143" s="195" t="e">
        <f>#REF!</f>
        <v>#REF!</v>
      </c>
      <c r="I143" s="251" t="e">
        <f>#REF!</f>
        <v>#REF!</v>
      </c>
      <c r="J143" s="266" t="e">
        <f>#REF!</f>
        <v>#REF!</v>
      </c>
      <c r="K143" s="247" t="e">
        <f>#REF!</f>
        <v>#REF!</v>
      </c>
      <c r="L143" s="247" t="e">
        <f>#REF!</f>
        <v>#REF!</v>
      </c>
      <c r="M143" s="250" t="e">
        <f>#REF!</f>
        <v>#REF!</v>
      </c>
      <c r="N143" s="9" t="e">
        <f>#REF!</f>
        <v>#REF!</v>
      </c>
      <c r="O143" s="180" t="e">
        <f>#REF!</f>
        <v>#REF!</v>
      </c>
      <c r="P143" s="181" t="e">
        <f>#REF!</f>
        <v>#REF!</v>
      </c>
      <c r="Q143" s="180" t="e">
        <f>#REF!</f>
        <v>#REF!</v>
      </c>
      <c r="R143" s="175" t="e">
        <f>#REF!</f>
        <v>#REF!</v>
      </c>
      <c r="S143" s="1" t="e">
        <f>#REF!</f>
        <v>#REF!</v>
      </c>
      <c r="W143" s="26" t="e">
        <f t="shared" si="12"/>
        <v>#REF!</v>
      </c>
      <c r="X143" s="26" t="e">
        <f t="shared" si="13"/>
        <v>#REF!</v>
      </c>
      <c r="Y143" s="27" t="e">
        <f t="shared" si="14"/>
        <v>#REF!</v>
      </c>
      <c r="Z143" s="24" t="e">
        <f t="shared" si="15"/>
        <v>#REF!</v>
      </c>
      <c r="AA143" s="25" t="e">
        <f>IF(AND(#REF!&lt;&gt;0,#REF!=#REF!),TRUE,FALSE)</f>
        <v>#REF!</v>
      </c>
      <c r="AB143" s="25" t="e">
        <f>IF(AND(#REF!&lt;&gt;0,#REF!=#REF!),TRUE,FALSE)</f>
        <v>#REF!</v>
      </c>
      <c r="AC143" s="25" t="e">
        <f>IF(AND(#REF!&lt;&gt;0,#REF!=#REF!),TRUE,FALSE)</f>
        <v>#REF!</v>
      </c>
      <c r="AD143" s="25" t="e">
        <f>IF(AND(#REF!&lt;&gt;0,#REF!=#REF!),TRUE,FALSE)</f>
        <v>#REF!</v>
      </c>
      <c r="AE143" s="25" t="e">
        <f>IF(AND(#REF!&lt;&gt;0,#REF!=#REF!),TRUE,FALSE)</f>
        <v>#REF!</v>
      </c>
      <c r="AF143" s="25" t="e">
        <f>IF(AND(#REF!&lt;&gt;0,#REF!=#REF!),TRUE,FALSE)</f>
        <v>#REF!</v>
      </c>
      <c r="AG143" s="25" t="e">
        <f>IF(AND(#REF!&lt;&gt;0,#REF!=#REF!),TRUE,FALSE)</f>
        <v>#REF!</v>
      </c>
      <c r="AH143" s="25" t="e">
        <f>IF(AND(#REF!&lt;&gt;0,#REF!=#REF!),TRUE,FALSE)</f>
        <v>#REF!</v>
      </c>
      <c r="AI143" s="25" t="e">
        <f>IF(AND(#REF!&lt;&gt;0,#REF!=#REF!),TRUE,FALSE)</f>
        <v>#REF!</v>
      </c>
      <c r="AJ143" s="25" t="e">
        <f t="shared" si="11"/>
        <v>#REF!</v>
      </c>
      <c r="AK143" s="25" t="e">
        <f t="shared" si="11"/>
        <v>#REF!</v>
      </c>
    </row>
    <row r="144" spans="1:37" ht="21.75" hidden="1" x14ac:dyDescent="0.25">
      <c r="A144" s="172" t="e">
        <f>#REF!</f>
        <v>#REF!</v>
      </c>
      <c r="B144" s="10" t="e">
        <f>#REF!</f>
        <v>#REF!</v>
      </c>
      <c r="C144" s="10" t="e">
        <f>#REF!</f>
        <v>#REF!</v>
      </c>
      <c r="D144" s="173" t="e">
        <f>#REF!</f>
        <v>#REF!</v>
      </c>
      <c r="E144" s="11" t="e">
        <f>#REF!</f>
        <v>#REF!</v>
      </c>
      <c r="F144" s="174" t="e">
        <f>#REF!</f>
        <v>#REF!</v>
      </c>
      <c r="G144" s="174" t="e">
        <f>#REF!</f>
        <v>#REF!</v>
      </c>
      <c r="H144" s="195" t="e">
        <f>#REF!</f>
        <v>#REF!</v>
      </c>
      <c r="I144" s="251" t="e">
        <f>#REF!</f>
        <v>#REF!</v>
      </c>
      <c r="J144" s="266" t="e">
        <f>#REF!</f>
        <v>#REF!</v>
      </c>
      <c r="K144" s="247" t="e">
        <f>#REF!</f>
        <v>#REF!</v>
      </c>
      <c r="L144" s="247" t="e">
        <f>#REF!</f>
        <v>#REF!</v>
      </c>
      <c r="M144" s="250" t="e">
        <f>#REF!</f>
        <v>#REF!</v>
      </c>
      <c r="N144" s="9" t="e">
        <f>#REF!</f>
        <v>#REF!</v>
      </c>
      <c r="O144" s="180" t="e">
        <f>#REF!</f>
        <v>#REF!</v>
      </c>
      <c r="P144" s="181" t="e">
        <f>#REF!</f>
        <v>#REF!</v>
      </c>
      <c r="Q144" s="180" t="e">
        <f>#REF!</f>
        <v>#REF!</v>
      </c>
      <c r="R144" s="175" t="e">
        <f>#REF!</f>
        <v>#REF!</v>
      </c>
      <c r="S144" s="1" t="e">
        <f>#REF!</f>
        <v>#REF!</v>
      </c>
      <c r="W144" s="26" t="e">
        <f t="shared" si="12"/>
        <v>#REF!</v>
      </c>
      <c r="X144" s="26" t="e">
        <f t="shared" si="13"/>
        <v>#REF!</v>
      </c>
      <c r="Y144" s="27" t="e">
        <f t="shared" si="14"/>
        <v>#REF!</v>
      </c>
      <c r="Z144" s="24" t="e">
        <f t="shared" si="15"/>
        <v>#REF!</v>
      </c>
      <c r="AA144" s="25" t="e">
        <f>IF(AND(#REF!&lt;&gt;0,#REF!=#REF!),TRUE,FALSE)</f>
        <v>#REF!</v>
      </c>
      <c r="AB144" s="25" t="e">
        <f>IF(AND(#REF!&lt;&gt;0,#REF!=#REF!),TRUE,FALSE)</f>
        <v>#REF!</v>
      </c>
      <c r="AC144" s="25" t="e">
        <f>IF(AND(#REF!&lt;&gt;0,#REF!=#REF!),TRUE,FALSE)</f>
        <v>#REF!</v>
      </c>
      <c r="AD144" s="25" t="e">
        <f>IF(AND(#REF!&lt;&gt;0,#REF!=#REF!),TRUE,FALSE)</f>
        <v>#REF!</v>
      </c>
      <c r="AE144" s="25" t="e">
        <f>IF(AND(#REF!&lt;&gt;0,#REF!=#REF!),TRUE,FALSE)</f>
        <v>#REF!</v>
      </c>
      <c r="AF144" s="25" t="e">
        <f>IF(AND(#REF!&lt;&gt;0,#REF!=#REF!),TRUE,FALSE)</f>
        <v>#REF!</v>
      </c>
      <c r="AG144" s="25" t="e">
        <f>IF(AND(#REF!&lt;&gt;0,#REF!=#REF!),TRUE,FALSE)</f>
        <v>#REF!</v>
      </c>
      <c r="AH144" s="25" t="e">
        <f>IF(AND(#REF!&lt;&gt;0,#REF!=#REF!),TRUE,FALSE)</f>
        <v>#REF!</v>
      </c>
      <c r="AI144" s="25" t="e">
        <f>IF(AND(#REF!&lt;&gt;0,#REF!=#REF!),TRUE,FALSE)</f>
        <v>#REF!</v>
      </c>
      <c r="AJ144" s="25" t="e">
        <f t="shared" si="11"/>
        <v>#REF!</v>
      </c>
      <c r="AK144" s="25" t="e">
        <f t="shared" si="11"/>
        <v>#REF!</v>
      </c>
    </row>
    <row r="145" spans="1:37" ht="21.75" hidden="1" x14ac:dyDescent="0.25">
      <c r="A145" s="172" t="e">
        <f>#REF!</f>
        <v>#REF!</v>
      </c>
      <c r="B145" s="10" t="e">
        <f>#REF!</f>
        <v>#REF!</v>
      </c>
      <c r="C145" s="10" t="e">
        <f>#REF!</f>
        <v>#REF!</v>
      </c>
      <c r="D145" s="173" t="e">
        <f>#REF!</f>
        <v>#REF!</v>
      </c>
      <c r="E145" s="11" t="e">
        <f>#REF!</f>
        <v>#REF!</v>
      </c>
      <c r="F145" s="174" t="e">
        <f>#REF!</f>
        <v>#REF!</v>
      </c>
      <c r="G145" s="174" t="e">
        <f>#REF!</f>
        <v>#REF!</v>
      </c>
      <c r="H145" s="195" t="e">
        <f>#REF!</f>
        <v>#REF!</v>
      </c>
      <c r="I145" s="251" t="e">
        <f>#REF!</f>
        <v>#REF!</v>
      </c>
      <c r="J145" s="266" t="e">
        <f>#REF!</f>
        <v>#REF!</v>
      </c>
      <c r="K145" s="247" t="e">
        <f>#REF!</f>
        <v>#REF!</v>
      </c>
      <c r="L145" s="247" t="e">
        <f>#REF!</f>
        <v>#REF!</v>
      </c>
      <c r="M145" s="250" t="e">
        <f>#REF!</f>
        <v>#REF!</v>
      </c>
      <c r="N145" s="9" t="e">
        <f>#REF!</f>
        <v>#REF!</v>
      </c>
      <c r="O145" s="180" t="e">
        <f>#REF!</f>
        <v>#REF!</v>
      </c>
      <c r="P145" s="181" t="e">
        <f>#REF!</f>
        <v>#REF!</v>
      </c>
      <c r="Q145" s="180" t="e">
        <f>#REF!</f>
        <v>#REF!</v>
      </c>
      <c r="R145" s="175" t="e">
        <f>#REF!</f>
        <v>#REF!</v>
      </c>
      <c r="S145" s="1" t="e">
        <f>#REF!</f>
        <v>#REF!</v>
      </c>
      <c r="W145" s="26" t="e">
        <f t="shared" si="12"/>
        <v>#REF!</v>
      </c>
      <c r="X145" s="26" t="e">
        <f t="shared" si="13"/>
        <v>#REF!</v>
      </c>
      <c r="Y145" s="27" t="e">
        <f t="shared" si="14"/>
        <v>#REF!</v>
      </c>
      <c r="Z145" s="24" t="e">
        <f t="shared" si="15"/>
        <v>#REF!</v>
      </c>
      <c r="AA145" s="25" t="e">
        <f>IF(AND(#REF!&lt;&gt;0,#REF!=#REF!),TRUE,FALSE)</f>
        <v>#REF!</v>
      </c>
      <c r="AB145" s="25" t="e">
        <f>IF(AND(#REF!&lt;&gt;0,#REF!=#REF!),TRUE,FALSE)</f>
        <v>#REF!</v>
      </c>
      <c r="AC145" s="25" t="e">
        <f>IF(AND(#REF!&lt;&gt;0,#REF!=#REF!),TRUE,FALSE)</f>
        <v>#REF!</v>
      </c>
      <c r="AD145" s="25" t="e">
        <f>IF(AND(#REF!&lt;&gt;0,#REF!=#REF!),TRUE,FALSE)</f>
        <v>#REF!</v>
      </c>
      <c r="AE145" s="25" t="e">
        <f>IF(AND(#REF!&lt;&gt;0,#REF!=#REF!),TRUE,FALSE)</f>
        <v>#REF!</v>
      </c>
      <c r="AF145" s="25" t="e">
        <f>IF(AND(#REF!&lt;&gt;0,#REF!=#REF!),TRUE,FALSE)</f>
        <v>#REF!</v>
      </c>
      <c r="AG145" s="25" t="e">
        <f>IF(AND(#REF!&lt;&gt;0,#REF!=#REF!),TRUE,FALSE)</f>
        <v>#REF!</v>
      </c>
      <c r="AH145" s="25" t="e">
        <f>IF(AND(#REF!&lt;&gt;0,#REF!=#REF!),TRUE,FALSE)</f>
        <v>#REF!</v>
      </c>
      <c r="AI145" s="25" t="e">
        <f>IF(AND(#REF!&lt;&gt;0,#REF!=#REF!),TRUE,FALSE)</f>
        <v>#REF!</v>
      </c>
      <c r="AJ145" s="25" t="e">
        <f t="shared" si="11"/>
        <v>#REF!</v>
      </c>
      <c r="AK145" s="25" t="e">
        <f t="shared" si="11"/>
        <v>#REF!</v>
      </c>
    </row>
    <row r="146" spans="1:37" ht="21.75" hidden="1" x14ac:dyDescent="0.25">
      <c r="A146" s="172" t="e">
        <f>#REF!</f>
        <v>#REF!</v>
      </c>
      <c r="B146" s="10" t="e">
        <f>#REF!</f>
        <v>#REF!</v>
      </c>
      <c r="C146" s="10" t="e">
        <f>#REF!</f>
        <v>#REF!</v>
      </c>
      <c r="D146" s="173" t="e">
        <f>#REF!</f>
        <v>#REF!</v>
      </c>
      <c r="E146" s="11" t="e">
        <f>#REF!</f>
        <v>#REF!</v>
      </c>
      <c r="F146" s="174" t="e">
        <f>#REF!</f>
        <v>#REF!</v>
      </c>
      <c r="G146" s="174" t="e">
        <f>#REF!</f>
        <v>#REF!</v>
      </c>
      <c r="H146" s="195" t="e">
        <f>#REF!</f>
        <v>#REF!</v>
      </c>
      <c r="I146" s="251" t="e">
        <f>#REF!</f>
        <v>#REF!</v>
      </c>
      <c r="J146" s="266" t="e">
        <f>#REF!</f>
        <v>#REF!</v>
      </c>
      <c r="K146" s="247" t="e">
        <f>#REF!</f>
        <v>#REF!</v>
      </c>
      <c r="L146" s="247" t="e">
        <f>#REF!</f>
        <v>#REF!</v>
      </c>
      <c r="M146" s="250" t="e">
        <f>#REF!</f>
        <v>#REF!</v>
      </c>
      <c r="N146" s="9" t="e">
        <f>#REF!</f>
        <v>#REF!</v>
      </c>
      <c r="O146" s="180" t="e">
        <f>#REF!</f>
        <v>#REF!</v>
      </c>
      <c r="P146" s="181" t="e">
        <f>#REF!</f>
        <v>#REF!</v>
      </c>
      <c r="Q146" s="180" t="e">
        <f>#REF!</f>
        <v>#REF!</v>
      </c>
      <c r="R146" s="175" t="e">
        <f>#REF!</f>
        <v>#REF!</v>
      </c>
      <c r="S146" s="1" t="e">
        <f>#REF!</f>
        <v>#REF!</v>
      </c>
      <c r="W146" s="26" t="e">
        <f t="shared" si="12"/>
        <v>#REF!</v>
      </c>
      <c r="X146" s="26" t="e">
        <f t="shared" si="13"/>
        <v>#REF!</v>
      </c>
      <c r="Y146" s="27" t="e">
        <f t="shared" si="14"/>
        <v>#REF!</v>
      </c>
      <c r="Z146" s="24" t="e">
        <f t="shared" si="15"/>
        <v>#REF!</v>
      </c>
      <c r="AA146" s="25" t="e">
        <f>IF(AND(#REF!&lt;&gt;0,#REF!=#REF!),TRUE,FALSE)</f>
        <v>#REF!</v>
      </c>
      <c r="AB146" s="25" t="e">
        <f>IF(AND(#REF!&lt;&gt;0,#REF!=#REF!),TRUE,FALSE)</f>
        <v>#REF!</v>
      </c>
      <c r="AC146" s="25" t="e">
        <f>IF(AND(#REF!&lt;&gt;0,#REF!=#REF!),TRUE,FALSE)</f>
        <v>#REF!</v>
      </c>
      <c r="AD146" s="25" t="e">
        <f>IF(AND(#REF!&lt;&gt;0,#REF!=#REF!),TRUE,FALSE)</f>
        <v>#REF!</v>
      </c>
      <c r="AE146" s="25" t="e">
        <f>IF(AND(#REF!&lt;&gt;0,#REF!=#REF!),TRUE,FALSE)</f>
        <v>#REF!</v>
      </c>
      <c r="AF146" s="25" t="e">
        <f>IF(AND(#REF!&lt;&gt;0,#REF!=#REF!),TRUE,FALSE)</f>
        <v>#REF!</v>
      </c>
      <c r="AG146" s="25" t="e">
        <f>IF(AND(#REF!&lt;&gt;0,#REF!=#REF!),TRUE,FALSE)</f>
        <v>#REF!</v>
      </c>
      <c r="AH146" s="25" t="e">
        <f>IF(AND(#REF!&lt;&gt;0,#REF!=#REF!),TRUE,FALSE)</f>
        <v>#REF!</v>
      </c>
      <c r="AI146" s="25" t="e">
        <f>IF(AND(#REF!&lt;&gt;0,#REF!=#REF!),TRUE,FALSE)</f>
        <v>#REF!</v>
      </c>
      <c r="AJ146" s="25" t="e">
        <f t="shared" si="11"/>
        <v>#REF!</v>
      </c>
      <c r="AK146" s="25" t="e">
        <f t="shared" si="11"/>
        <v>#REF!</v>
      </c>
    </row>
    <row r="147" spans="1:37" ht="21.75" hidden="1" x14ac:dyDescent="0.25">
      <c r="A147" s="172" t="e">
        <f>#REF!</f>
        <v>#REF!</v>
      </c>
      <c r="B147" s="10" t="e">
        <f>#REF!</f>
        <v>#REF!</v>
      </c>
      <c r="C147" s="10" t="e">
        <f>#REF!</f>
        <v>#REF!</v>
      </c>
      <c r="D147" s="173" t="e">
        <f>#REF!</f>
        <v>#REF!</v>
      </c>
      <c r="E147" s="11" t="e">
        <f>#REF!</f>
        <v>#REF!</v>
      </c>
      <c r="F147" s="174" t="e">
        <f>#REF!</f>
        <v>#REF!</v>
      </c>
      <c r="G147" s="174" t="e">
        <f>#REF!</f>
        <v>#REF!</v>
      </c>
      <c r="H147" s="195" t="e">
        <f>#REF!</f>
        <v>#REF!</v>
      </c>
      <c r="I147" s="251" t="e">
        <f>#REF!</f>
        <v>#REF!</v>
      </c>
      <c r="J147" s="266" t="e">
        <f>#REF!</f>
        <v>#REF!</v>
      </c>
      <c r="K147" s="247" t="e">
        <f>#REF!</f>
        <v>#REF!</v>
      </c>
      <c r="L147" s="247" t="e">
        <f>#REF!</f>
        <v>#REF!</v>
      </c>
      <c r="M147" s="250" t="e">
        <f>#REF!</f>
        <v>#REF!</v>
      </c>
      <c r="N147" s="9" t="e">
        <f>#REF!</f>
        <v>#REF!</v>
      </c>
      <c r="O147" s="180" t="e">
        <f>#REF!</f>
        <v>#REF!</v>
      </c>
      <c r="P147" s="181" t="e">
        <f>#REF!</f>
        <v>#REF!</v>
      </c>
      <c r="Q147" s="180" t="e">
        <f>#REF!</f>
        <v>#REF!</v>
      </c>
      <c r="R147" s="175" t="e">
        <f>#REF!</f>
        <v>#REF!</v>
      </c>
      <c r="S147" s="1" t="e">
        <f>#REF!</f>
        <v>#REF!</v>
      </c>
      <c r="W147" s="26" t="e">
        <f t="shared" si="12"/>
        <v>#REF!</v>
      </c>
      <c r="X147" s="26" t="e">
        <f t="shared" si="13"/>
        <v>#REF!</v>
      </c>
      <c r="Y147" s="27" t="e">
        <f t="shared" si="14"/>
        <v>#REF!</v>
      </c>
      <c r="Z147" s="24" t="e">
        <f t="shared" si="15"/>
        <v>#REF!</v>
      </c>
      <c r="AA147" s="25" t="e">
        <f>IF(AND(#REF!&lt;&gt;0,#REF!=#REF!),TRUE,FALSE)</f>
        <v>#REF!</v>
      </c>
      <c r="AB147" s="25" t="e">
        <f>IF(AND(#REF!&lt;&gt;0,#REF!=#REF!),TRUE,FALSE)</f>
        <v>#REF!</v>
      </c>
      <c r="AC147" s="25" t="e">
        <f>IF(AND(#REF!&lt;&gt;0,#REF!=#REF!),TRUE,FALSE)</f>
        <v>#REF!</v>
      </c>
      <c r="AD147" s="25" t="e">
        <f>IF(AND(#REF!&lt;&gt;0,#REF!=#REF!),TRUE,FALSE)</f>
        <v>#REF!</v>
      </c>
      <c r="AE147" s="25" t="e">
        <f>IF(AND(#REF!&lt;&gt;0,#REF!=#REF!),TRUE,FALSE)</f>
        <v>#REF!</v>
      </c>
      <c r="AF147" s="25" t="e">
        <f>IF(AND(#REF!&lt;&gt;0,#REF!=#REF!),TRUE,FALSE)</f>
        <v>#REF!</v>
      </c>
      <c r="AG147" s="25" t="e">
        <f>IF(AND(#REF!&lt;&gt;0,#REF!=#REF!),TRUE,FALSE)</f>
        <v>#REF!</v>
      </c>
      <c r="AH147" s="25" t="e">
        <f>IF(AND(#REF!&lt;&gt;0,#REF!=#REF!),TRUE,FALSE)</f>
        <v>#REF!</v>
      </c>
      <c r="AI147" s="25" t="e">
        <f>IF(AND(#REF!&lt;&gt;0,#REF!=#REF!),TRUE,FALSE)</f>
        <v>#REF!</v>
      </c>
      <c r="AJ147" s="25" t="e">
        <f t="shared" si="11"/>
        <v>#REF!</v>
      </c>
      <c r="AK147" s="25" t="e">
        <f t="shared" si="11"/>
        <v>#REF!</v>
      </c>
    </row>
    <row r="148" spans="1:37" ht="21.75" hidden="1" x14ac:dyDescent="0.25">
      <c r="A148" s="172" t="e">
        <f>#REF!</f>
        <v>#REF!</v>
      </c>
      <c r="B148" s="10" t="e">
        <f>#REF!</f>
        <v>#REF!</v>
      </c>
      <c r="C148" s="10" t="e">
        <f>#REF!</f>
        <v>#REF!</v>
      </c>
      <c r="D148" s="173" t="e">
        <f>#REF!</f>
        <v>#REF!</v>
      </c>
      <c r="E148" s="11" t="e">
        <f>#REF!</f>
        <v>#REF!</v>
      </c>
      <c r="F148" s="174" t="e">
        <f>#REF!</f>
        <v>#REF!</v>
      </c>
      <c r="G148" s="174" t="e">
        <f>#REF!</f>
        <v>#REF!</v>
      </c>
      <c r="H148" s="195" t="e">
        <f>#REF!</f>
        <v>#REF!</v>
      </c>
      <c r="I148" s="251" t="e">
        <f>#REF!</f>
        <v>#REF!</v>
      </c>
      <c r="J148" s="266" t="e">
        <f>#REF!</f>
        <v>#REF!</v>
      </c>
      <c r="K148" s="247" t="e">
        <f>#REF!</f>
        <v>#REF!</v>
      </c>
      <c r="L148" s="247" t="e">
        <f>#REF!</f>
        <v>#REF!</v>
      </c>
      <c r="M148" s="250" t="e">
        <f>#REF!</f>
        <v>#REF!</v>
      </c>
      <c r="N148" s="9" t="e">
        <f>#REF!</f>
        <v>#REF!</v>
      </c>
      <c r="O148" s="180" t="e">
        <f>#REF!</f>
        <v>#REF!</v>
      </c>
      <c r="P148" s="181" t="e">
        <f>#REF!</f>
        <v>#REF!</v>
      </c>
      <c r="Q148" s="180" t="e">
        <f>#REF!</f>
        <v>#REF!</v>
      </c>
      <c r="R148" s="175" t="e">
        <f>#REF!</f>
        <v>#REF!</v>
      </c>
      <c r="S148" s="1" t="e">
        <f>#REF!</f>
        <v>#REF!</v>
      </c>
      <c r="W148" s="26" t="e">
        <f t="shared" si="12"/>
        <v>#REF!</v>
      </c>
      <c r="X148" s="26" t="e">
        <f t="shared" si="13"/>
        <v>#REF!</v>
      </c>
      <c r="Y148" s="27" t="e">
        <f t="shared" si="14"/>
        <v>#REF!</v>
      </c>
      <c r="Z148" s="24" t="e">
        <f t="shared" si="15"/>
        <v>#REF!</v>
      </c>
      <c r="AA148" s="25" t="e">
        <f>IF(AND(#REF!&lt;&gt;0,#REF!=#REF!),TRUE,FALSE)</f>
        <v>#REF!</v>
      </c>
      <c r="AB148" s="25" t="e">
        <f>IF(AND(#REF!&lt;&gt;0,#REF!=#REF!),TRUE,FALSE)</f>
        <v>#REF!</v>
      </c>
      <c r="AC148" s="25" t="e">
        <f>IF(AND(#REF!&lt;&gt;0,#REF!=#REF!),TRUE,FALSE)</f>
        <v>#REF!</v>
      </c>
      <c r="AD148" s="25" t="e">
        <f>IF(AND(#REF!&lt;&gt;0,#REF!=#REF!),TRUE,FALSE)</f>
        <v>#REF!</v>
      </c>
      <c r="AE148" s="25" t="e">
        <f>IF(AND(#REF!&lt;&gt;0,#REF!=#REF!),TRUE,FALSE)</f>
        <v>#REF!</v>
      </c>
      <c r="AF148" s="25" t="e">
        <f>IF(AND(#REF!&lt;&gt;0,#REF!=#REF!),TRUE,FALSE)</f>
        <v>#REF!</v>
      </c>
      <c r="AG148" s="25" t="e">
        <f>IF(AND(#REF!&lt;&gt;0,#REF!=#REF!),TRUE,FALSE)</f>
        <v>#REF!</v>
      </c>
      <c r="AH148" s="25" t="e">
        <f>IF(AND(#REF!&lt;&gt;0,#REF!=#REF!),TRUE,FALSE)</f>
        <v>#REF!</v>
      </c>
      <c r="AI148" s="25" t="e">
        <f>IF(AND(#REF!&lt;&gt;0,#REF!=#REF!),TRUE,FALSE)</f>
        <v>#REF!</v>
      </c>
      <c r="AJ148" s="25" t="e">
        <f t="shared" si="11"/>
        <v>#REF!</v>
      </c>
      <c r="AK148" s="25" t="e">
        <f t="shared" si="11"/>
        <v>#REF!</v>
      </c>
    </row>
    <row r="149" spans="1:37" ht="21.75" hidden="1" x14ac:dyDescent="0.25">
      <c r="A149" s="172" t="e">
        <f>#REF!</f>
        <v>#REF!</v>
      </c>
      <c r="B149" s="10" t="e">
        <f>#REF!</f>
        <v>#REF!</v>
      </c>
      <c r="C149" s="10" t="e">
        <f>#REF!</f>
        <v>#REF!</v>
      </c>
      <c r="D149" s="173" t="e">
        <f>#REF!</f>
        <v>#REF!</v>
      </c>
      <c r="E149" s="11" t="e">
        <f>#REF!</f>
        <v>#REF!</v>
      </c>
      <c r="F149" s="174" t="e">
        <f>#REF!</f>
        <v>#REF!</v>
      </c>
      <c r="G149" s="174" t="e">
        <f>#REF!</f>
        <v>#REF!</v>
      </c>
      <c r="H149" s="195" t="e">
        <f>#REF!</f>
        <v>#REF!</v>
      </c>
      <c r="I149" s="251" t="e">
        <f>#REF!</f>
        <v>#REF!</v>
      </c>
      <c r="J149" s="266" t="e">
        <f>#REF!</f>
        <v>#REF!</v>
      </c>
      <c r="K149" s="247" t="e">
        <f>#REF!</f>
        <v>#REF!</v>
      </c>
      <c r="L149" s="247" t="e">
        <f>#REF!</f>
        <v>#REF!</v>
      </c>
      <c r="M149" s="250" t="e">
        <f>#REF!</f>
        <v>#REF!</v>
      </c>
      <c r="N149" s="9" t="e">
        <f>#REF!</f>
        <v>#REF!</v>
      </c>
      <c r="O149" s="180" t="e">
        <f>#REF!</f>
        <v>#REF!</v>
      </c>
      <c r="P149" s="181" t="e">
        <f>#REF!</f>
        <v>#REF!</v>
      </c>
      <c r="Q149" s="180" t="e">
        <f>#REF!</f>
        <v>#REF!</v>
      </c>
      <c r="R149" s="175" t="e">
        <f>#REF!</f>
        <v>#REF!</v>
      </c>
      <c r="S149" s="1" t="e">
        <f>#REF!</f>
        <v>#REF!</v>
      </c>
      <c r="W149" s="26" t="e">
        <f t="shared" si="12"/>
        <v>#REF!</v>
      </c>
      <c r="X149" s="26" t="e">
        <f t="shared" si="13"/>
        <v>#REF!</v>
      </c>
      <c r="Y149" s="27" t="e">
        <f t="shared" si="14"/>
        <v>#REF!</v>
      </c>
      <c r="Z149" s="24" t="e">
        <f t="shared" si="15"/>
        <v>#REF!</v>
      </c>
      <c r="AA149" s="25" t="e">
        <f>IF(AND(#REF!&lt;&gt;0,#REF!=#REF!),TRUE,FALSE)</f>
        <v>#REF!</v>
      </c>
      <c r="AB149" s="25" t="e">
        <f>IF(AND(#REF!&lt;&gt;0,#REF!=#REF!),TRUE,FALSE)</f>
        <v>#REF!</v>
      </c>
      <c r="AC149" s="25" t="e">
        <f>IF(AND(#REF!&lt;&gt;0,#REF!=#REF!),TRUE,FALSE)</f>
        <v>#REF!</v>
      </c>
      <c r="AD149" s="25" t="e">
        <f>IF(AND(#REF!&lt;&gt;0,#REF!=#REF!),TRUE,FALSE)</f>
        <v>#REF!</v>
      </c>
      <c r="AE149" s="25" t="e">
        <f>IF(AND(#REF!&lt;&gt;0,#REF!=#REF!),TRUE,FALSE)</f>
        <v>#REF!</v>
      </c>
      <c r="AF149" s="25" t="e">
        <f>IF(AND(#REF!&lt;&gt;0,#REF!=#REF!),TRUE,FALSE)</f>
        <v>#REF!</v>
      </c>
      <c r="AG149" s="25" t="e">
        <f>IF(AND(#REF!&lt;&gt;0,#REF!=#REF!),TRUE,FALSE)</f>
        <v>#REF!</v>
      </c>
      <c r="AH149" s="25" t="e">
        <f>IF(AND(#REF!&lt;&gt;0,#REF!=#REF!),TRUE,FALSE)</f>
        <v>#REF!</v>
      </c>
      <c r="AI149" s="25" t="e">
        <f>IF(AND(#REF!&lt;&gt;0,#REF!=#REF!),TRUE,FALSE)</f>
        <v>#REF!</v>
      </c>
      <c r="AJ149" s="25" t="e">
        <f t="shared" si="11"/>
        <v>#REF!</v>
      </c>
      <c r="AK149" s="25" t="e">
        <f t="shared" si="11"/>
        <v>#REF!</v>
      </c>
    </row>
    <row r="150" spans="1:37" ht="21.75" hidden="1" x14ac:dyDescent="0.25">
      <c r="A150" s="172" t="e">
        <f>#REF!</f>
        <v>#REF!</v>
      </c>
      <c r="B150" s="10" t="e">
        <f>#REF!</f>
        <v>#REF!</v>
      </c>
      <c r="C150" s="10" t="e">
        <f>#REF!</f>
        <v>#REF!</v>
      </c>
      <c r="D150" s="173" t="e">
        <f>#REF!</f>
        <v>#REF!</v>
      </c>
      <c r="E150" s="11" t="e">
        <f>#REF!</f>
        <v>#REF!</v>
      </c>
      <c r="F150" s="174" t="e">
        <f>#REF!</f>
        <v>#REF!</v>
      </c>
      <c r="G150" s="174" t="e">
        <f>#REF!</f>
        <v>#REF!</v>
      </c>
      <c r="H150" s="195" t="e">
        <f>#REF!</f>
        <v>#REF!</v>
      </c>
      <c r="I150" s="251" t="e">
        <f>#REF!</f>
        <v>#REF!</v>
      </c>
      <c r="J150" s="266" t="e">
        <f>#REF!</f>
        <v>#REF!</v>
      </c>
      <c r="K150" s="247" t="e">
        <f>#REF!</f>
        <v>#REF!</v>
      </c>
      <c r="L150" s="247" t="e">
        <f>#REF!</f>
        <v>#REF!</v>
      </c>
      <c r="M150" s="250" t="e">
        <f>#REF!</f>
        <v>#REF!</v>
      </c>
      <c r="N150" s="9" t="e">
        <f>#REF!</f>
        <v>#REF!</v>
      </c>
      <c r="O150" s="180" t="e">
        <f>#REF!</f>
        <v>#REF!</v>
      </c>
      <c r="P150" s="181" t="e">
        <f>#REF!</f>
        <v>#REF!</v>
      </c>
      <c r="Q150" s="180" t="e">
        <f>#REF!</f>
        <v>#REF!</v>
      </c>
      <c r="R150" s="175" t="e">
        <f>#REF!</f>
        <v>#REF!</v>
      </c>
      <c r="S150" s="1" t="e">
        <f>#REF!</f>
        <v>#REF!</v>
      </c>
      <c r="W150" s="26" t="e">
        <f t="shared" si="12"/>
        <v>#REF!</v>
      </c>
      <c r="X150" s="26" t="e">
        <f t="shared" si="13"/>
        <v>#REF!</v>
      </c>
      <c r="Y150" s="27" t="e">
        <f t="shared" si="14"/>
        <v>#REF!</v>
      </c>
      <c r="Z150" s="24" t="e">
        <f t="shared" si="15"/>
        <v>#REF!</v>
      </c>
      <c r="AA150" s="25" t="e">
        <f>IF(AND(#REF!&lt;&gt;0,#REF!=#REF!),TRUE,FALSE)</f>
        <v>#REF!</v>
      </c>
      <c r="AB150" s="25" t="e">
        <f>IF(AND(#REF!&lt;&gt;0,#REF!=#REF!),TRUE,FALSE)</f>
        <v>#REF!</v>
      </c>
      <c r="AC150" s="25" t="e">
        <f>IF(AND(#REF!&lt;&gt;0,#REF!=#REF!),TRUE,FALSE)</f>
        <v>#REF!</v>
      </c>
      <c r="AD150" s="25" t="e">
        <f>IF(AND(#REF!&lt;&gt;0,#REF!=#REF!),TRUE,FALSE)</f>
        <v>#REF!</v>
      </c>
      <c r="AE150" s="25" t="e">
        <f>IF(AND(#REF!&lt;&gt;0,#REF!=#REF!),TRUE,FALSE)</f>
        <v>#REF!</v>
      </c>
      <c r="AF150" s="25" t="e">
        <f>IF(AND(#REF!&lt;&gt;0,#REF!=#REF!),TRUE,FALSE)</f>
        <v>#REF!</v>
      </c>
      <c r="AG150" s="25" t="e">
        <f>IF(AND(#REF!&lt;&gt;0,#REF!=#REF!),TRUE,FALSE)</f>
        <v>#REF!</v>
      </c>
      <c r="AH150" s="25" t="e">
        <f>IF(AND(#REF!&lt;&gt;0,#REF!=#REF!),TRUE,FALSE)</f>
        <v>#REF!</v>
      </c>
      <c r="AI150" s="25" t="e">
        <f>IF(AND(#REF!&lt;&gt;0,#REF!=#REF!),TRUE,FALSE)</f>
        <v>#REF!</v>
      </c>
      <c r="AJ150" s="25" t="e">
        <f t="shared" si="11"/>
        <v>#REF!</v>
      </c>
      <c r="AK150" s="25" t="e">
        <f t="shared" si="11"/>
        <v>#REF!</v>
      </c>
    </row>
    <row r="151" spans="1:37" ht="21.75" hidden="1" x14ac:dyDescent="0.25">
      <c r="A151" s="172" t="e">
        <f>#REF!</f>
        <v>#REF!</v>
      </c>
      <c r="B151" s="10" t="e">
        <f>#REF!</f>
        <v>#REF!</v>
      </c>
      <c r="C151" s="10" t="e">
        <f>#REF!</f>
        <v>#REF!</v>
      </c>
      <c r="D151" s="173" t="e">
        <f>#REF!</f>
        <v>#REF!</v>
      </c>
      <c r="E151" s="11" t="e">
        <f>#REF!</f>
        <v>#REF!</v>
      </c>
      <c r="F151" s="174" t="e">
        <f>#REF!</f>
        <v>#REF!</v>
      </c>
      <c r="G151" s="174" t="e">
        <f>#REF!</f>
        <v>#REF!</v>
      </c>
      <c r="H151" s="195" t="e">
        <f>#REF!</f>
        <v>#REF!</v>
      </c>
      <c r="I151" s="251" t="e">
        <f>#REF!</f>
        <v>#REF!</v>
      </c>
      <c r="J151" s="266" t="e">
        <f>#REF!</f>
        <v>#REF!</v>
      </c>
      <c r="K151" s="247" t="e">
        <f>#REF!</f>
        <v>#REF!</v>
      </c>
      <c r="L151" s="247" t="e">
        <f>#REF!</f>
        <v>#REF!</v>
      </c>
      <c r="M151" s="250" t="e">
        <f>#REF!</f>
        <v>#REF!</v>
      </c>
      <c r="N151" s="9" t="e">
        <f>#REF!</f>
        <v>#REF!</v>
      </c>
      <c r="O151" s="180" t="e">
        <f>#REF!</f>
        <v>#REF!</v>
      </c>
      <c r="P151" s="181" t="e">
        <f>#REF!</f>
        <v>#REF!</v>
      </c>
      <c r="Q151" s="180" t="e">
        <f>#REF!</f>
        <v>#REF!</v>
      </c>
      <c r="R151" s="175" t="e">
        <f>#REF!</f>
        <v>#REF!</v>
      </c>
      <c r="S151" s="1" t="e">
        <f>#REF!</f>
        <v>#REF!</v>
      </c>
      <c r="W151" s="26" t="e">
        <f t="shared" si="12"/>
        <v>#REF!</v>
      </c>
      <c r="X151" s="26" t="e">
        <f t="shared" si="13"/>
        <v>#REF!</v>
      </c>
      <c r="Y151" s="27" t="e">
        <f t="shared" si="14"/>
        <v>#REF!</v>
      </c>
      <c r="Z151" s="24" t="e">
        <f t="shared" si="15"/>
        <v>#REF!</v>
      </c>
      <c r="AA151" s="25" t="e">
        <f>IF(AND(#REF!&lt;&gt;0,#REF!=#REF!),TRUE,FALSE)</f>
        <v>#REF!</v>
      </c>
      <c r="AB151" s="25" t="e">
        <f>IF(AND(#REF!&lt;&gt;0,#REF!=#REF!),TRUE,FALSE)</f>
        <v>#REF!</v>
      </c>
      <c r="AC151" s="25" t="e">
        <f>IF(AND(#REF!&lt;&gt;0,#REF!=#REF!),TRUE,FALSE)</f>
        <v>#REF!</v>
      </c>
      <c r="AD151" s="25" t="e">
        <f>IF(AND(#REF!&lt;&gt;0,#REF!=#REF!),TRUE,FALSE)</f>
        <v>#REF!</v>
      </c>
      <c r="AE151" s="25" t="e">
        <f>IF(AND(#REF!&lt;&gt;0,#REF!=#REF!),TRUE,FALSE)</f>
        <v>#REF!</v>
      </c>
      <c r="AF151" s="25" t="e">
        <f>IF(AND(#REF!&lt;&gt;0,#REF!=#REF!),TRUE,FALSE)</f>
        <v>#REF!</v>
      </c>
      <c r="AG151" s="25" t="e">
        <f>IF(AND(#REF!&lt;&gt;0,#REF!=#REF!),TRUE,FALSE)</f>
        <v>#REF!</v>
      </c>
      <c r="AH151" s="25" t="e">
        <f>IF(AND(#REF!&lt;&gt;0,#REF!=#REF!),TRUE,FALSE)</f>
        <v>#REF!</v>
      </c>
      <c r="AI151" s="25" t="e">
        <f>IF(AND(#REF!&lt;&gt;0,#REF!=#REF!),TRUE,FALSE)</f>
        <v>#REF!</v>
      </c>
      <c r="AJ151" s="25" t="e">
        <f t="shared" si="11"/>
        <v>#REF!</v>
      </c>
      <c r="AK151" s="25" t="e">
        <f t="shared" si="11"/>
        <v>#REF!</v>
      </c>
    </row>
    <row r="152" spans="1:37" ht="21.75" hidden="1" x14ac:dyDescent="0.25">
      <c r="A152" s="172" t="e">
        <f>#REF!</f>
        <v>#REF!</v>
      </c>
      <c r="B152" s="10" t="e">
        <f>#REF!</f>
        <v>#REF!</v>
      </c>
      <c r="C152" s="10" t="e">
        <f>#REF!</f>
        <v>#REF!</v>
      </c>
      <c r="D152" s="173" t="e">
        <f>#REF!</f>
        <v>#REF!</v>
      </c>
      <c r="E152" s="11" t="e">
        <f>#REF!</f>
        <v>#REF!</v>
      </c>
      <c r="F152" s="174" t="e">
        <f>#REF!</f>
        <v>#REF!</v>
      </c>
      <c r="G152" s="174" t="e">
        <f>#REF!</f>
        <v>#REF!</v>
      </c>
      <c r="H152" s="195" t="e">
        <f>#REF!</f>
        <v>#REF!</v>
      </c>
      <c r="I152" s="251" t="e">
        <f>#REF!</f>
        <v>#REF!</v>
      </c>
      <c r="J152" s="266" t="e">
        <f>#REF!</f>
        <v>#REF!</v>
      </c>
      <c r="K152" s="247" t="e">
        <f>#REF!</f>
        <v>#REF!</v>
      </c>
      <c r="L152" s="247" t="e">
        <f>#REF!</f>
        <v>#REF!</v>
      </c>
      <c r="M152" s="250" t="e">
        <f>#REF!</f>
        <v>#REF!</v>
      </c>
      <c r="N152" s="9" t="e">
        <f>#REF!</f>
        <v>#REF!</v>
      </c>
      <c r="O152" s="180" t="e">
        <f>#REF!</f>
        <v>#REF!</v>
      </c>
      <c r="P152" s="181" t="e">
        <f>#REF!</f>
        <v>#REF!</v>
      </c>
      <c r="Q152" s="180" t="e">
        <f>#REF!</f>
        <v>#REF!</v>
      </c>
      <c r="R152" s="175" t="e">
        <f>#REF!</f>
        <v>#REF!</v>
      </c>
      <c r="S152" s="1" t="e">
        <f>#REF!</f>
        <v>#REF!</v>
      </c>
      <c r="W152" s="26" t="e">
        <f t="shared" si="12"/>
        <v>#REF!</v>
      </c>
      <c r="X152" s="26" t="e">
        <f t="shared" si="13"/>
        <v>#REF!</v>
      </c>
      <c r="Y152" s="27" t="e">
        <f t="shared" si="14"/>
        <v>#REF!</v>
      </c>
      <c r="Z152" s="24" t="e">
        <f t="shared" si="15"/>
        <v>#REF!</v>
      </c>
      <c r="AA152" s="25" t="e">
        <f>IF(AND(#REF!&lt;&gt;0,#REF!=#REF!),TRUE,FALSE)</f>
        <v>#REF!</v>
      </c>
      <c r="AB152" s="25" t="e">
        <f>IF(AND(#REF!&lt;&gt;0,#REF!=#REF!),TRUE,FALSE)</f>
        <v>#REF!</v>
      </c>
      <c r="AC152" s="25" t="e">
        <f>IF(AND(#REF!&lt;&gt;0,#REF!=#REF!),TRUE,FALSE)</f>
        <v>#REF!</v>
      </c>
      <c r="AD152" s="25" t="e">
        <f>IF(AND(#REF!&lt;&gt;0,#REF!=#REF!),TRUE,FALSE)</f>
        <v>#REF!</v>
      </c>
      <c r="AE152" s="25" t="e">
        <f>IF(AND(#REF!&lt;&gt;0,#REF!=#REF!),TRUE,FALSE)</f>
        <v>#REF!</v>
      </c>
      <c r="AF152" s="25" t="e">
        <f>IF(AND(#REF!&lt;&gt;0,#REF!=#REF!),TRUE,FALSE)</f>
        <v>#REF!</v>
      </c>
      <c r="AG152" s="25" t="e">
        <f>IF(AND(#REF!&lt;&gt;0,#REF!=#REF!),TRUE,FALSE)</f>
        <v>#REF!</v>
      </c>
      <c r="AH152" s="25" t="e">
        <f>IF(AND(#REF!&lt;&gt;0,#REF!=#REF!),TRUE,FALSE)</f>
        <v>#REF!</v>
      </c>
      <c r="AI152" s="25" t="e">
        <f>IF(AND(#REF!&lt;&gt;0,#REF!=#REF!),TRUE,FALSE)</f>
        <v>#REF!</v>
      </c>
      <c r="AJ152" s="25" t="e">
        <f t="shared" si="11"/>
        <v>#REF!</v>
      </c>
      <c r="AK152" s="25" t="e">
        <f t="shared" si="11"/>
        <v>#REF!</v>
      </c>
    </row>
    <row r="153" spans="1:37" ht="21.75" hidden="1" x14ac:dyDescent="0.25">
      <c r="A153" s="172" t="e">
        <f>#REF!</f>
        <v>#REF!</v>
      </c>
      <c r="B153" s="10" t="e">
        <f>#REF!</f>
        <v>#REF!</v>
      </c>
      <c r="C153" s="10" t="e">
        <f>#REF!</f>
        <v>#REF!</v>
      </c>
      <c r="D153" s="173" t="e">
        <f>#REF!</f>
        <v>#REF!</v>
      </c>
      <c r="E153" s="11" t="e">
        <f>#REF!</f>
        <v>#REF!</v>
      </c>
      <c r="F153" s="174" t="e">
        <f>#REF!</f>
        <v>#REF!</v>
      </c>
      <c r="G153" s="174" t="e">
        <f>#REF!</f>
        <v>#REF!</v>
      </c>
      <c r="H153" s="195" t="e">
        <f>#REF!</f>
        <v>#REF!</v>
      </c>
      <c r="I153" s="251" t="e">
        <f>#REF!</f>
        <v>#REF!</v>
      </c>
      <c r="J153" s="266" t="e">
        <f>#REF!</f>
        <v>#REF!</v>
      </c>
      <c r="K153" s="247" t="e">
        <f>#REF!</f>
        <v>#REF!</v>
      </c>
      <c r="L153" s="247" t="e">
        <f>#REF!</f>
        <v>#REF!</v>
      </c>
      <c r="M153" s="250" t="e">
        <f>#REF!</f>
        <v>#REF!</v>
      </c>
      <c r="N153" s="9" t="e">
        <f>#REF!</f>
        <v>#REF!</v>
      </c>
      <c r="O153" s="180" t="e">
        <f>#REF!</f>
        <v>#REF!</v>
      </c>
      <c r="P153" s="181" t="e">
        <f>#REF!</f>
        <v>#REF!</v>
      </c>
      <c r="Q153" s="180" t="e">
        <f>#REF!</f>
        <v>#REF!</v>
      </c>
      <c r="R153" s="175" t="e">
        <f>#REF!</f>
        <v>#REF!</v>
      </c>
      <c r="S153" s="1" t="e">
        <f>#REF!</f>
        <v>#REF!</v>
      </c>
      <c r="W153" s="26" t="e">
        <f t="shared" si="12"/>
        <v>#REF!</v>
      </c>
      <c r="X153" s="26" t="e">
        <f t="shared" si="13"/>
        <v>#REF!</v>
      </c>
      <c r="Y153" s="27" t="e">
        <f t="shared" si="14"/>
        <v>#REF!</v>
      </c>
      <c r="Z153" s="24" t="e">
        <f t="shared" si="15"/>
        <v>#REF!</v>
      </c>
      <c r="AA153" s="25" t="e">
        <f>IF(AND(#REF!&lt;&gt;0,#REF!=#REF!),TRUE,FALSE)</f>
        <v>#REF!</v>
      </c>
      <c r="AB153" s="25" t="e">
        <f>IF(AND(#REF!&lt;&gt;0,#REF!=#REF!),TRUE,FALSE)</f>
        <v>#REF!</v>
      </c>
      <c r="AC153" s="25" t="e">
        <f>IF(AND(#REF!&lt;&gt;0,#REF!=#REF!),TRUE,FALSE)</f>
        <v>#REF!</v>
      </c>
      <c r="AD153" s="25" t="e">
        <f>IF(AND(#REF!&lt;&gt;0,#REF!=#REF!),TRUE,FALSE)</f>
        <v>#REF!</v>
      </c>
      <c r="AE153" s="25" t="e">
        <f>IF(AND(#REF!&lt;&gt;0,#REF!=#REF!),TRUE,FALSE)</f>
        <v>#REF!</v>
      </c>
      <c r="AF153" s="25" t="e">
        <f>IF(AND(#REF!&lt;&gt;0,#REF!=#REF!),TRUE,FALSE)</f>
        <v>#REF!</v>
      </c>
      <c r="AG153" s="25" t="e">
        <f>IF(AND(#REF!&lt;&gt;0,#REF!=#REF!),TRUE,FALSE)</f>
        <v>#REF!</v>
      </c>
      <c r="AH153" s="25" t="e">
        <f>IF(AND(#REF!&lt;&gt;0,#REF!=#REF!),TRUE,FALSE)</f>
        <v>#REF!</v>
      </c>
      <c r="AI153" s="25" t="e">
        <f>IF(AND(#REF!&lt;&gt;0,#REF!=#REF!),TRUE,FALSE)</f>
        <v>#REF!</v>
      </c>
      <c r="AJ153" s="25" t="e">
        <f t="shared" si="11"/>
        <v>#REF!</v>
      </c>
      <c r="AK153" s="25" t="e">
        <f t="shared" si="11"/>
        <v>#REF!</v>
      </c>
    </row>
    <row r="154" spans="1:37" ht="21.75" hidden="1" x14ac:dyDescent="0.25">
      <c r="A154" s="172" t="e">
        <f>#REF!</f>
        <v>#REF!</v>
      </c>
      <c r="B154" s="10" t="e">
        <f>#REF!</f>
        <v>#REF!</v>
      </c>
      <c r="C154" s="10" t="e">
        <f>#REF!</f>
        <v>#REF!</v>
      </c>
      <c r="D154" s="173" t="e">
        <f>#REF!</f>
        <v>#REF!</v>
      </c>
      <c r="E154" s="11" t="e">
        <f>#REF!</f>
        <v>#REF!</v>
      </c>
      <c r="F154" s="174" t="e">
        <f>#REF!</f>
        <v>#REF!</v>
      </c>
      <c r="G154" s="174" t="e">
        <f>#REF!</f>
        <v>#REF!</v>
      </c>
      <c r="H154" s="195" t="e">
        <f>#REF!</f>
        <v>#REF!</v>
      </c>
      <c r="I154" s="251" t="e">
        <f>#REF!</f>
        <v>#REF!</v>
      </c>
      <c r="J154" s="266" t="e">
        <f>#REF!</f>
        <v>#REF!</v>
      </c>
      <c r="K154" s="247" t="e">
        <f>#REF!</f>
        <v>#REF!</v>
      </c>
      <c r="L154" s="247" t="e">
        <f>#REF!</f>
        <v>#REF!</v>
      </c>
      <c r="M154" s="250" t="e">
        <f>#REF!</f>
        <v>#REF!</v>
      </c>
      <c r="N154" s="9" t="e">
        <f>#REF!</f>
        <v>#REF!</v>
      </c>
      <c r="O154" s="180" t="e">
        <f>#REF!</f>
        <v>#REF!</v>
      </c>
      <c r="P154" s="181" t="e">
        <f>#REF!</f>
        <v>#REF!</v>
      </c>
      <c r="Q154" s="180" t="e">
        <f>#REF!</f>
        <v>#REF!</v>
      </c>
      <c r="R154" s="175" t="e">
        <f>#REF!</f>
        <v>#REF!</v>
      </c>
      <c r="S154" s="1" t="e">
        <f>#REF!</f>
        <v>#REF!</v>
      </c>
      <c r="W154" s="26" t="e">
        <f t="shared" si="12"/>
        <v>#REF!</v>
      </c>
      <c r="X154" s="26" t="e">
        <f t="shared" si="13"/>
        <v>#REF!</v>
      </c>
      <c r="Y154" s="27" t="e">
        <f t="shared" si="14"/>
        <v>#REF!</v>
      </c>
      <c r="Z154" s="24" t="e">
        <f t="shared" si="15"/>
        <v>#REF!</v>
      </c>
      <c r="AA154" s="25" t="e">
        <f>IF(AND(#REF!&lt;&gt;0,#REF!=#REF!),TRUE,FALSE)</f>
        <v>#REF!</v>
      </c>
      <c r="AB154" s="25" t="e">
        <f>IF(AND(#REF!&lt;&gt;0,#REF!=#REF!),TRUE,FALSE)</f>
        <v>#REF!</v>
      </c>
      <c r="AC154" s="25" t="e">
        <f>IF(AND(#REF!&lt;&gt;0,#REF!=#REF!),TRUE,FALSE)</f>
        <v>#REF!</v>
      </c>
      <c r="AD154" s="25" t="e">
        <f>IF(AND(#REF!&lt;&gt;0,#REF!=#REF!),TRUE,FALSE)</f>
        <v>#REF!</v>
      </c>
      <c r="AE154" s="25" t="e">
        <f>IF(AND(#REF!&lt;&gt;0,#REF!=#REF!),TRUE,FALSE)</f>
        <v>#REF!</v>
      </c>
      <c r="AF154" s="25" t="e">
        <f>IF(AND(#REF!&lt;&gt;0,#REF!=#REF!),TRUE,FALSE)</f>
        <v>#REF!</v>
      </c>
      <c r="AG154" s="25" t="e">
        <f>IF(AND(#REF!&lt;&gt;0,#REF!=#REF!),TRUE,FALSE)</f>
        <v>#REF!</v>
      </c>
      <c r="AH154" s="25" t="e">
        <f>IF(AND(#REF!&lt;&gt;0,#REF!=#REF!),TRUE,FALSE)</f>
        <v>#REF!</v>
      </c>
      <c r="AI154" s="25" t="e">
        <f>IF(AND(#REF!&lt;&gt;0,#REF!=#REF!),TRUE,FALSE)</f>
        <v>#REF!</v>
      </c>
      <c r="AJ154" s="25" t="e">
        <f t="shared" si="11"/>
        <v>#REF!</v>
      </c>
      <c r="AK154" s="25" t="e">
        <f t="shared" si="11"/>
        <v>#REF!</v>
      </c>
    </row>
    <row r="155" spans="1:37" ht="21.75" hidden="1" x14ac:dyDescent="0.25">
      <c r="A155" s="172" t="e">
        <f>#REF!</f>
        <v>#REF!</v>
      </c>
      <c r="B155" s="10" t="e">
        <f>#REF!</f>
        <v>#REF!</v>
      </c>
      <c r="C155" s="10" t="e">
        <f>#REF!</f>
        <v>#REF!</v>
      </c>
      <c r="D155" s="173" t="e">
        <f>#REF!</f>
        <v>#REF!</v>
      </c>
      <c r="E155" s="11" t="e">
        <f>#REF!</f>
        <v>#REF!</v>
      </c>
      <c r="F155" s="174" t="e">
        <f>#REF!</f>
        <v>#REF!</v>
      </c>
      <c r="G155" s="174" t="e">
        <f>#REF!</f>
        <v>#REF!</v>
      </c>
      <c r="H155" s="195" t="e">
        <f>#REF!</f>
        <v>#REF!</v>
      </c>
      <c r="I155" s="251" t="e">
        <f>#REF!</f>
        <v>#REF!</v>
      </c>
      <c r="J155" s="266" t="e">
        <f>#REF!</f>
        <v>#REF!</v>
      </c>
      <c r="K155" s="247" t="e">
        <f>#REF!</f>
        <v>#REF!</v>
      </c>
      <c r="L155" s="247" t="e">
        <f>#REF!</f>
        <v>#REF!</v>
      </c>
      <c r="M155" s="250" t="e">
        <f>#REF!</f>
        <v>#REF!</v>
      </c>
      <c r="N155" s="9" t="e">
        <f>#REF!</f>
        <v>#REF!</v>
      </c>
      <c r="O155" s="180" t="e">
        <f>#REF!</f>
        <v>#REF!</v>
      </c>
      <c r="P155" s="181" t="e">
        <f>#REF!</f>
        <v>#REF!</v>
      </c>
      <c r="Q155" s="180" t="e">
        <f>#REF!</f>
        <v>#REF!</v>
      </c>
      <c r="R155" s="175" t="e">
        <f>#REF!</f>
        <v>#REF!</v>
      </c>
      <c r="S155" s="1" t="e">
        <f>#REF!</f>
        <v>#REF!</v>
      </c>
      <c r="W155" s="26" t="e">
        <f t="shared" si="12"/>
        <v>#REF!</v>
      </c>
      <c r="X155" s="26" t="e">
        <f t="shared" si="13"/>
        <v>#REF!</v>
      </c>
      <c r="Y155" s="27" t="e">
        <f t="shared" si="14"/>
        <v>#REF!</v>
      </c>
      <c r="Z155" s="24" t="e">
        <f t="shared" si="15"/>
        <v>#REF!</v>
      </c>
      <c r="AA155" s="25" t="e">
        <f>IF(AND(#REF!&lt;&gt;0,#REF!=#REF!),TRUE,FALSE)</f>
        <v>#REF!</v>
      </c>
      <c r="AB155" s="25" t="e">
        <f>IF(AND(#REF!&lt;&gt;0,#REF!=#REF!),TRUE,FALSE)</f>
        <v>#REF!</v>
      </c>
      <c r="AC155" s="25" t="e">
        <f>IF(AND(#REF!&lt;&gt;0,#REF!=#REF!),TRUE,FALSE)</f>
        <v>#REF!</v>
      </c>
      <c r="AD155" s="25" t="e">
        <f>IF(AND(#REF!&lt;&gt;0,#REF!=#REF!),TRUE,FALSE)</f>
        <v>#REF!</v>
      </c>
      <c r="AE155" s="25" t="e">
        <f>IF(AND(#REF!&lt;&gt;0,#REF!=#REF!),TRUE,FALSE)</f>
        <v>#REF!</v>
      </c>
      <c r="AF155" s="25" t="e">
        <f>IF(AND(#REF!&lt;&gt;0,#REF!=#REF!),TRUE,FALSE)</f>
        <v>#REF!</v>
      </c>
      <c r="AG155" s="25" t="e">
        <f>IF(AND(#REF!&lt;&gt;0,#REF!=#REF!),TRUE,FALSE)</f>
        <v>#REF!</v>
      </c>
      <c r="AH155" s="25" t="e">
        <f>IF(AND(#REF!&lt;&gt;0,#REF!=#REF!),TRUE,FALSE)</f>
        <v>#REF!</v>
      </c>
      <c r="AI155" s="25" t="e">
        <f>IF(AND(#REF!&lt;&gt;0,#REF!=#REF!),TRUE,FALSE)</f>
        <v>#REF!</v>
      </c>
      <c r="AJ155" s="25" t="e">
        <f t="shared" si="11"/>
        <v>#REF!</v>
      </c>
      <c r="AK155" s="25" t="e">
        <f t="shared" si="11"/>
        <v>#REF!</v>
      </c>
    </row>
    <row r="156" spans="1:37" ht="21.75" hidden="1" x14ac:dyDescent="0.25">
      <c r="A156" s="172" t="e">
        <f>#REF!</f>
        <v>#REF!</v>
      </c>
      <c r="B156" s="10" t="e">
        <f>#REF!</f>
        <v>#REF!</v>
      </c>
      <c r="C156" s="10" t="e">
        <f>#REF!</f>
        <v>#REF!</v>
      </c>
      <c r="D156" s="173" t="e">
        <f>#REF!</f>
        <v>#REF!</v>
      </c>
      <c r="E156" s="11" t="e">
        <f>#REF!</f>
        <v>#REF!</v>
      </c>
      <c r="F156" s="174" t="e">
        <f>#REF!</f>
        <v>#REF!</v>
      </c>
      <c r="G156" s="174" t="e">
        <f>#REF!</f>
        <v>#REF!</v>
      </c>
      <c r="H156" s="195" t="e">
        <f>#REF!</f>
        <v>#REF!</v>
      </c>
      <c r="I156" s="251" t="e">
        <f>#REF!</f>
        <v>#REF!</v>
      </c>
      <c r="J156" s="266" t="e">
        <f>#REF!</f>
        <v>#REF!</v>
      </c>
      <c r="K156" s="247" t="e">
        <f>#REF!</f>
        <v>#REF!</v>
      </c>
      <c r="L156" s="247" t="e">
        <f>#REF!</f>
        <v>#REF!</v>
      </c>
      <c r="M156" s="250" t="e">
        <f>#REF!</f>
        <v>#REF!</v>
      </c>
      <c r="N156" s="9" t="e">
        <f>#REF!</f>
        <v>#REF!</v>
      </c>
      <c r="O156" s="180" t="e">
        <f>#REF!</f>
        <v>#REF!</v>
      </c>
      <c r="P156" s="181" t="e">
        <f>#REF!</f>
        <v>#REF!</v>
      </c>
      <c r="Q156" s="180" t="e">
        <f>#REF!</f>
        <v>#REF!</v>
      </c>
      <c r="R156" s="175" t="e">
        <f>#REF!</f>
        <v>#REF!</v>
      </c>
      <c r="S156" s="1" t="e">
        <f>#REF!</f>
        <v>#REF!</v>
      </c>
      <c r="W156" s="26" t="e">
        <f t="shared" si="12"/>
        <v>#REF!</v>
      </c>
      <c r="X156" s="26" t="e">
        <f t="shared" si="13"/>
        <v>#REF!</v>
      </c>
      <c r="Y156" s="27" t="e">
        <f t="shared" si="14"/>
        <v>#REF!</v>
      </c>
      <c r="Z156" s="24" t="e">
        <f t="shared" si="15"/>
        <v>#REF!</v>
      </c>
      <c r="AA156" s="25" t="e">
        <f>IF(AND(#REF!&lt;&gt;0,#REF!=#REF!),TRUE,FALSE)</f>
        <v>#REF!</v>
      </c>
      <c r="AB156" s="25" t="e">
        <f>IF(AND(#REF!&lt;&gt;0,#REF!=#REF!),TRUE,FALSE)</f>
        <v>#REF!</v>
      </c>
      <c r="AC156" s="25" t="e">
        <f>IF(AND(#REF!&lt;&gt;0,#REF!=#REF!),TRUE,FALSE)</f>
        <v>#REF!</v>
      </c>
      <c r="AD156" s="25" t="e">
        <f>IF(AND(#REF!&lt;&gt;0,#REF!=#REF!),TRUE,FALSE)</f>
        <v>#REF!</v>
      </c>
      <c r="AE156" s="25" t="e">
        <f>IF(AND(#REF!&lt;&gt;0,#REF!=#REF!),TRUE,FALSE)</f>
        <v>#REF!</v>
      </c>
      <c r="AF156" s="25" t="e">
        <f>IF(AND(#REF!&lt;&gt;0,#REF!=#REF!),TRUE,FALSE)</f>
        <v>#REF!</v>
      </c>
      <c r="AG156" s="25" t="e">
        <f>IF(AND(#REF!&lt;&gt;0,#REF!=#REF!),TRUE,FALSE)</f>
        <v>#REF!</v>
      </c>
      <c r="AH156" s="25" t="e">
        <f>IF(AND(#REF!&lt;&gt;0,#REF!=#REF!),TRUE,FALSE)</f>
        <v>#REF!</v>
      </c>
      <c r="AI156" s="25" t="e">
        <f>IF(AND(#REF!&lt;&gt;0,#REF!=#REF!),TRUE,FALSE)</f>
        <v>#REF!</v>
      </c>
      <c r="AJ156" s="25" t="e">
        <f t="shared" si="11"/>
        <v>#REF!</v>
      </c>
      <c r="AK156" s="25" t="e">
        <f t="shared" si="11"/>
        <v>#REF!</v>
      </c>
    </row>
    <row r="157" spans="1:37" ht="21.75" hidden="1" x14ac:dyDescent="0.25">
      <c r="A157" s="172" t="e">
        <f>#REF!</f>
        <v>#REF!</v>
      </c>
      <c r="B157" s="10" t="e">
        <f>#REF!</f>
        <v>#REF!</v>
      </c>
      <c r="C157" s="10" t="e">
        <f>#REF!</f>
        <v>#REF!</v>
      </c>
      <c r="D157" s="173" t="e">
        <f>#REF!</f>
        <v>#REF!</v>
      </c>
      <c r="E157" s="11" t="e">
        <f>#REF!</f>
        <v>#REF!</v>
      </c>
      <c r="F157" s="174" t="e">
        <f>#REF!</f>
        <v>#REF!</v>
      </c>
      <c r="G157" s="174" t="e">
        <f>#REF!</f>
        <v>#REF!</v>
      </c>
      <c r="H157" s="195" t="e">
        <f>#REF!</f>
        <v>#REF!</v>
      </c>
      <c r="I157" s="251" t="e">
        <f>#REF!</f>
        <v>#REF!</v>
      </c>
      <c r="J157" s="266" t="e">
        <f>#REF!</f>
        <v>#REF!</v>
      </c>
      <c r="K157" s="247" t="e">
        <f>#REF!</f>
        <v>#REF!</v>
      </c>
      <c r="L157" s="247" t="e">
        <f>#REF!</f>
        <v>#REF!</v>
      </c>
      <c r="M157" s="250" t="e">
        <f>#REF!</f>
        <v>#REF!</v>
      </c>
      <c r="N157" s="9" t="e">
        <f>#REF!</f>
        <v>#REF!</v>
      </c>
      <c r="O157" s="180" t="e">
        <f>#REF!</f>
        <v>#REF!</v>
      </c>
      <c r="P157" s="181" t="e">
        <f>#REF!</f>
        <v>#REF!</v>
      </c>
      <c r="Q157" s="180" t="e">
        <f>#REF!</f>
        <v>#REF!</v>
      </c>
      <c r="R157" s="175" t="e">
        <f>#REF!</f>
        <v>#REF!</v>
      </c>
      <c r="S157" s="1" t="e">
        <f>#REF!</f>
        <v>#REF!</v>
      </c>
      <c r="W157" s="26" t="e">
        <f t="shared" si="12"/>
        <v>#REF!</v>
      </c>
      <c r="X157" s="26" t="e">
        <f t="shared" si="13"/>
        <v>#REF!</v>
      </c>
      <c r="Y157" s="27" t="e">
        <f t="shared" si="14"/>
        <v>#REF!</v>
      </c>
      <c r="Z157" s="24" t="e">
        <f t="shared" si="15"/>
        <v>#REF!</v>
      </c>
      <c r="AA157" s="25" t="e">
        <f>IF(AND(#REF!&lt;&gt;0,#REF!=#REF!),TRUE,FALSE)</f>
        <v>#REF!</v>
      </c>
      <c r="AB157" s="25" t="e">
        <f>IF(AND(#REF!&lt;&gt;0,#REF!=#REF!),TRUE,FALSE)</f>
        <v>#REF!</v>
      </c>
      <c r="AC157" s="25" t="e">
        <f>IF(AND(#REF!&lt;&gt;0,#REF!=#REF!),TRUE,FALSE)</f>
        <v>#REF!</v>
      </c>
      <c r="AD157" s="25" t="e">
        <f>IF(AND(#REF!&lt;&gt;0,#REF!=#REF!),TRUE,FALSE)</f>
        <v>#REF!</v>
      </c>
      <c r="AE157" s="25" t="e">
        <f>IF(AND(#REF!&lt;&gt;0,#REF!=#REF!),TRUE,FALSE)</f>
        <v>#REF!</v>
      </c>
      <c r="AF157" s="25" t="e">
        <f>IF(AND(#REF!&lt;&gt;0,#REF!=#REF!),TRUE,FALSE)</f>
        <v>#REF!</v>
      </c>
      <c r="AG157" s="25" t="e">
        <f>IF(AND(#REF!&lt;&gt;0,#REF!=#REF!),TRUE,FALSE)</f>
        <v>#REF!</v>
      </c>
      <c r="AH157" s="25" t="e">
        <f>IF(AND(#REF!&lt;&gt;0,#REF!=#REF!),TRUE,FALSE)</f>
        <v>#REF!</v>
      </c>
      <c r="AI157" s="25" t="e">
        <f>IF(AND(#REF!&lt;&gt;0,#REF!=#REF!),TRUE,FALSE)</f>
        <v>#REF!</v>
      </c>
      <c r="AJ157" s="25" t="e">
        <f t="shared" si="11"/>
        <v>#REF!</v>
      </c>
      <c r="AK157" s="25" t="e">
        <f t="shared" si="11"/>
        <v>#REF!</v>
      </c>
    </row>
    <row r="158" spans="1:37" ht="21.75" hidden="1" x14ac:dyDescent="0.25">
      <c r="A158" s="172" t="e">
        <f>#REF!</f>
        <v>#REF!</v>
      </c>
      <c r="B158" s="10" t="e">
        <f>#REF!</f>
        <v>#REF!</v>
      </c>
      <c r="C158" s="10" t="e">
        <f>#REF!</f>
        <v>#REF!</v>
      </c>
      <c r="D158" s="173" t="e">
        <f>#REF!</f>
        <v>#REF!</v>
      </c>
      <c r="E158" s="11" t="e">
        <f>#REF!</f>
        <v>#REF!</v>
      </c>
      <c r="F158" s="174" t="e">
        <f>#REF!</f>
        <v>#REF!</v>
      </c>
      <c r="G158" s="174" t="e">
        <f>#REF!</f>
        <v>#REF!</v>
      </c>
      <c r="H158" s="195" t="e">
        <f>#REF!</f>
        <v>#REF!</v>
      </c>
      <c r="I158" s="251" t="e">
        <f>#REF!</f>
        <v>#REF!</v>
      </c>
      <c r="J158" s="266" t="e">
        <f>#REF!</f>
        <v>#REF!</v>
      </c>
      <c r="K158" s="247" t="e">
        <f>#REF!</f>
        <v>#REF!</v>
      </c>
      <c r="L158" s="247" t="e">
        <f>#REF!</f>
        <v>#REF!</v>
      </c>
      <c r="M158" s="250" t="e">
        <f>#REF!</f>
        <v>#REF!</v>
      </c>
      <c r="N158" s="9" t="e">
        <f>#REF!</f>
        <v>#REF!</v>
      </c>
      <c r="O158" s="180" t="e">
        <f>#REF!</f>
        <v>#REF!</v>
      </c>
      <c r="P158" s="181" t="e">
        <f>#REF!</f>
        <v>#REF!</v>
      </c>
      <c r="Q158" s="180" t="e">
        <f>#REF!</f>
        <v>#REF!</v>
      </c>
      <c r="R158" s="175" t="e">
        <f>#REF!</f>
        <v>#REF!</v>
      </c>
      <c r="S158" s="1" t="e">
        <f>#REF!</f>
        <v>#REF!</v>
      </c>
      <c r="W158" s="26" t="e">
        <f t="shared" si="12"/>
        <v>#REF!</v>
      </c>
      <c r="X158" s="26" t="e">
        <f t="shared" si="13"/>
        <v>#REF!</v>
      </c>
      <c r="Y158" s="27" t="e">
        <f t="shared" si="14"/>
        <v>#REF!</v>
      </c>
      <c r="Z158" s="24" t="e">
        <f t="shared" si="15"/>
        <v>#REF!</v>
      </c>
      <c r="AA158" s="25" t="e">
        <f>IF(AND(#REF!&lt;&gt;0,#REF!=#REF!),TRUE,FALSE)</f>
        <v>#REF!</v>
      </c>
      <c r="AB158" s="25" t="e">
        <f>IF(AND(#REF!&lt;&gt;0,#REF!=#REF!),TRUE,FALSE)</f>
        <v>#REF!</v>
      </c>
      <c r="AC158" s="25" t="e">
        <f>IF(AND(#REF!&lt;&gt;0,#REF!=#REF!),TRUE,FALSE)</f>
        <v>#REF!</v>
      </c>
      <c r="AD158" s="25" t="e">
        <f>IF(AND(#REF!&lt;&gt;0,#REF!=#REF!),TRUE,FALSE)</f>
        <v>#REF!</v>
      </c>
      <c r="AE158" s="25" t="e">
        <f>IF(AND(#REF!&lt;&gt;0,#REF!=#REF!),TRUE,FALSE)</f>
        <v>#REF!</v>
      </c>
      <c r="AF158" s="25" t="e">
        <f>IF(AND(#REF!&lt;&gt;0,#REF!=#REF!),TRUE,FALSE)</f>
        <v>#REF!</v>
      </c>
      <c r="AG158" s="25" t="e">
        <f>IF(AND(#REF!&lt;&gt;0,#REF!=#REF!),TRUE,FALSE)</f>
        <v>#REF!</v>
      </c>
      <c r="AH158" s="25" t="e">
        <f>IF(AND(#REF!&lt;&gt;0,#REF!=#REF!),TRUE,FALSE)</f>
        <v>#REF!</v>
      </c>
      <c r="AI158" s="25" t="e">
        <f>IF(AND(#REF!&lt;&gt;0,#REF!=#REF!),TRUE,FALSE)</f>
        <v>#REF!</v>
      </c>
      <c r="AJ158" s="25" t="e">
        <f t="shared" si="11"/>
        <v>#REF!</v>
      </c>
      <c r="AK158" s="25" t="e">
        <f t="shared" si="11"/>
        <v>#REF!</v>
      </c>
    </row>
    <row r="159" spans="1:37" ht="21.75" hidden="1" x14ac:dyDescent="0.25">
      <c r="A159" s="172" t="e">
        <f>#REF!</f>
        <v>#REF!</v>
      </c>
      <c r="B159" s="10" t="e">
        <f>#REF!</f>
        <v>#REF!</v>
      </c>
      <c r="C159" s="10" t="e">
        <f>#REF!</f>
        <v>#REF!</v>
      </c>
      <c r="D159" s="173" t="e">
        <f>#REF!</f>
        <v>#REF!</v>
      </c>
      <c r="E159" s="11" t="e">
        <f>#REF!</f>
        <v>#REF!</v>
      </c>
      <c r="F159" s="174" t="e">
        <f>#REF!</f>
        <v>#REF!</v>
      </c>
      <c r="G159" s="174" t="e">
        <f>#REF!</f>
        <v>#REF!</v>
      </c>
      <c r="H159" s="195" t="e">
        <f>#REF!</f>
        <v>#REF!</v>
      </c>
      <c r="I159" s="251" t="e">
        <f>#REF!</f>
        <v>#REF!</v>
      </c>
      <c r="J159" s="266" t="e">
        <f>#REF!</f>
        <v>#REF!</v>
      </c>
      <c r="K159" s="247" t="e">
        <f>#REF!</f>
        <v>#REF!</v>
      </c>
      <c r="L159" s="247" t="e">
        <f>#REF!</f>
        <v>#REF!</v>
      </c>
      <c r="M159" s="250" t="e">
        <f>#REF!</f>
        <v>#REF!</v>
      </c>
      <c r="N159" s="9" t="e">
        <f>#REF!</f>
        <v>#REF!</v>
      </c>
      <c r="O159" s="180" t="e">
        <f>#REF!</f>
        <v>#REF!</v>
      </c>
      <c r="P159" s="181" t="e">
        <f>#REF!</f>
        <v>#REF!</v>
      </c>
      <c r="Q159" s="180" t="e">
        <f>#REF!</f>
        <v>#REF!</v>
      </c>
      <c r="R159" s="175" t="e">
        <f>#REF!</f>
        <v>#REF!</v>
      </c>
      <c r="S159" s="1" t="e">
        <f>#REF!</f>
        <v>#REF!</v>
      </c>
      <c r="W159" s="26" t="e">
        <f t="shared" si="12"/>
        <v>#REF!</v>
      </c>
      <c r="X159" s="26" t="e">
        <f t="shared" si="13"/>
        <v>#REF!</v>
      </c>
      <c r="Y159" s="27" t="e">
        <f t="shared" si="14"/>
        <v>#REF!</v>
      </c>
      <c r="Z159" s="24" t="e">
        <f t="shared" si="15"/>
        <v>#REF!</v>
      </c>
      <c r="AA159" s="25" t="e">
        <f>IF(AND(#REF!&lt;&gt;0,#REF!=#REF!),TRUE,FALSE)</f>
        <v>#REF!</v>
      </c>
      <c r="AB159" s="25" t="e">
        <f>IF(AND(#REF!&lt;&gt;0,#REF!=#REF!),TRUE,FALSE)</f>
        <v>#REF!</v>
      </c>
      <c r="AC159" s="25" t="e">
        <f>IF(AND(#REF!&lt;&gt;0,#REF!=#REF!),TRUE,FALSE)</f>
        <v>#REF!</v>
      </c>
      <c r="AD159" s="25" t="e">
        <f>IF(AND(#REF!&lt;&gt;0,#REF!=#REF!),TRUE,FALSE)</f>
        <v>#REF!</v>
      </c>
      <c r="AE159" s="25" t="e">
        <f>IF(AND(#REF!&lt;&gt;0,#REF!=#REF!),TRUE,FALSE)</f>
        <v>#REF!</v>
      </c>
      <c r="AF159" s="25" t="e">
        <f>IF(AND(#REF!&lt;&gt;0,#REF!=#REF!),TRUE,FALSE)</f>
        <v>#REF!</v>
      </c>
      <c r="AG159" s="25" t="e">
        <f>IF(AND(#REF!&lt;&gt;0,#REF!=#REF!),TRUE,FALSE)</f>
        <v>#REF!</v>
      </c>
      <c r="AH159" s="25" t="e">
        <f>IF(AND(#REF!&lt;&gt;0,#REF!=#REF!),TRUE,FALSE)</f>
        <v>#REF!</v>
      </c>
      <c r="AI159" s="25" t="e">
        <f>IF(AND(#REF!&lt;&gt;0,#REF!=#REF!),TRUE,FALSE)</f>
        <v>#REF!</v>
      </c>
      <c r="AJ159" s="25" t="e">
        <f t="shared" si="11"/>
        <v>#REF!</v>
      </c>
      <c r="AK159" s="25" t="e">
        <f t="shared" si="11"/>
        <v>#REF!</v>
      </c>
    </row>
    <row r="160" spans="1:37" ht="21.75" hidden="1" x14ac:dyDescent="0.25">
      <c r="A160" s="172" t="e">
        <f>#REF!</f>
        <v>#REF!</v>
      </c>
      <c r="B160" s="10" t="e">
        <f>#REF!</f>
        <v>#REF!</v>
      </c>
      <c r="C160" s="10" t="e">
        <f>#REF!</f>
        <v>#REF!</v>
      </c>
      <c r="D160" s="173" t="e">
        <f>#REF!</f>
        <v>#REF!</v>
      </c>
      <c r="E160" s="11" t="e">
        <f>#REF!</f>
        <v>#REF!</v>
      </c>
      <c r="F160" s="174" t="e">
        <f>#REF!</f>
        <v>#REF!</v>
      </c>
      <c r="G160" s="174" t="e">
        <f>#REF!</f>
        <v>#REF!</v>
      </c>
      <c r="H160" s="195" t="e">
        <f>#REF!</f>
        <v>#REF!</v>
      </c>
      <c r="I160" s="251" t="e">
        <f>#REF!</f>
        <v>#REF!</v>
      </c>
      <c r="J160" s="266" t="e">
        <f>#REF!</f>
        <v>#REF!</v>
      </c>
      <c r="K160" s="247" t="e">
        <f>#REF!</f>
        <v>#REF!</v>
      </c>
      <c r="L160" s="247" t="e">
        <f>#REF!</f>
        <v>#REF!</v>
      </c>
      <c r="M160" s="250" t="e">
        <f>#REF!</f>
        <v>#REF!</v>
      </c>
      <c r="N160" s="9" t="e">
        <f>#REF!</f>
        <v>#REF!</v>
      </c>
      <c r="O160" s="180" t="e">
        <f>#REF!</f>
        <v>#REF!</v>
      </c>
      <c r="P160" s="181" t="e">
        <f>#REF!</f>
        <v>#REF!</v>
      </c>
      <c r="Q160" s="180" t="e">
        <f>#REF!</f>
        <v>#REF!</v>
      </c>
      <c r="R160" s="175" t="e">
        <f>#REF!</f>
        <v>#REF!</v>
      </c>
      <c r="S160" s="1" t="e">
        <f>#REF!</f>
        <v>#REF!</v>
      </c>
      <c r="W160" s="26" t="e">
        <f t="shared" si="12"/>
        <v>#REF!</v>
      </c>
      <c r="X160" s="26" t="e">
        <f t="shared" si="13"/>
        <v>#REF!</v>
      </c>
      <c r="Y160" s="27" t="e">
        <f t="shared" si="14"/>
        <v>#REF!</v>
      </c>
      <c r="Z160" s="24" t="e">
        <f t="shared" si="15"/>
        <v>#REF!</v>
      </c>
      <c r="AA160" s="25" t="e">
        <f>IF(AND(#REF!&lt;&gt;0,#REF!=#REF!),TRUE,FALSE)</f>
        <v>#REF!</v>
      </c>
      <c r="AB160" s="25" t="e">
        <f>IF(AND(#REF!&lt;&gt;0,#REF!=#REF!),TRUE,FALSE)</f>
        <v>#REF!</v>
      </c>
      <c r="AC160" s="25" t="e">
        <f>IF(AND(#REF!&lt;&gt;0,#REF!=#REF!),TRUE,FALSE)</f>
        <v>#REF!</v>
      </c>
      <c r="AD160" s="25" t="e">
        <f>IF(AND(#REF!&lt;&gt;0,#REF!=#REF!),TRUE,FALSE)</f>
        <v>#REF!</v>
      </c>
      <c r="AE160" s="25" t="e">
        <f>IF(AND(#REF!&lt;&gt;0,#REF!=#REF!),TRUE,FALSE)</f>
        <v>#REF!</v>
      </c>
      <c r="AF160" s="25" t="e">
        <f>IF(AND(#REF!&lt;&gt;0,#REF!=#REF!),TRUE,FALSE)</f>
        <v>#REF!</v>
      </c>
      <c r="AG160" s="25" t="e">
        <f>IF(AND(#REF!&lt;&gt;0,#REF!=#REF!),TRUE,FALSE)</f>
        <v>#REF!</v>
      </c>
      <c r="AH160" s="25" t="e">
        <f>IF(AND(#REF!&lt;&gt;0,#REF!=#REF!),TRUE,FALSE)</f>
        <v>#REF!</v>
      </c>
      <c r="AI160" s="25" t="e">
        <f>IF(AND(#REF!&lt;&gt;0,#REF!=#REF!),TRUE,FALSE)</f>
        <v>#REF!</v>
      </c>
      <c r="AJ160" s="25" t="e">
        <f t="shared" si="11"/>
        <v>#REF!</v>
      </c>
      <c r="AK160" s="25" t="e">
        <f t="shared" si="11"/>
        <v>#REF!</v>
      </c>
    </row>
    <row r="161" spans="1:37" ht="21.75" hidden="1" x14ac:dyDescent="0.25">
      <c r="A161" s="172" t="e">
        <f>#REF!</f>
        <v>#REF!</v>
      </c>
      <c r="B161" s="10" t="e">
        <f>#REF!</f>
        <v>#REF!</v>
      </c>
      <c r="C161" s="10" t="e">
        <f>#REF!</f>
        <v>#REF!</v>
      </c>
      <c r="D161" s="173" t="e">
        <f>#REF!</f>
        <v>#REF!</v>
      </c>
      <c r="E161" s="11" t="e">
        <f>#REF!</f>
        <v>#REF!</v>
      </c>
      <c r="F161" s="174" t="e">
        <f>#REF!</f>
        <v>#REF!</v>
      </c>
      <c r="G161" s="174" t="e">
        <f>#REF!</f>
        <v>#REF!</v>
      </c>
      <c r="H161" s="195" t="e">
        <f>#REF!</f>
        <v>#REF!</v>
      </c>
      <c r="I161" s="251" t="e">
        <f>#REF!</f>
        <v>#REF!</v>
      </c>
      <c r="J161" s="266" t="e">
        <f>#REF!</f>
        <v>#REF!</v>
      </c>
      <c r="K161" s="247" t="e">
        <f>#REF!</f>
        <v>#REF!</v>
      </c>
      <c r="L161" s="247" t="e">
        <f>#REF!</f>
        <v>#REF!</v>
      </c>
      <c r="M161" s="250" t="e">
        <f>#REF!</f>
        <v>#REF!</v>
      </c>
      <c r="N161" s="9" t="e">
        <f>#REF!</f>
        <v>#REF!</v>
      </c>
      <c r="O161" s="180" t="e">
        <f>#REF!</f>
        <v>#REF!</v>
      </c>
      <c r="P161" s="181" t="e">
        <f>#REF!</f>
        <v>#REF!</v>
      </c>
      <c r="Q161" s="180" t="e">
        <f>#REF!</f>
        <v>#REF!</v>
      </c>
      <c r="R161" s="175" t="e">
        <f>#REF!</f>
        <v>#REF!</v>
      </c>
      <c r="S161" s="1" t="e">
        <f>#REF!</f>
        <v>#REF!</v>
      </c>
      <c r="W161" s="26" t="e">
        <f t="shared" si="12"/>
        <v>#REF!</v>
      </c>
      <c r="X161" s="26" t="e">
        <f t="shared" si="13"/>
        <v>#REF!</v>
      </c>
      <c r="Y161" s="27" t="e">
        <f t="shared" si="14"/>
        <v>#REF!</v>
      </c>
      <c r="Z161" s="24" t="e">
        <f t="shared" si="15"/>
        <v>#REF!</v>
      </c>
      <c r="AA161" s="25" t="e">
        <f>IF(AND(#REF!&lt;&gt;0,#REF!=#REF!),TRUE,FALSE)</f>
        <v>#REF!</v>
      </c>
      <c r="AB161" s="25" t="e">
        <f>IF(AND(#REF!&lt;&gt;0,#REF!=#REF!),TRUE,FALSE)</f>
        <v>#REF!</v>
      </c>
      <c r="AC161" s="25" t="e">
        <f>IF(AND(#REF!&lt;&gt;0,#REF!=#REF!),TRUE,FALSE)</f>
        <v>#REF!</v>
      </c>
      <c r="AD161" s="25" t="e">
        <f>IF(AND(#REF!&lt;&gt;0,#REF!=#REF!),TRUE,FALSE)</f>
        <v>#REF!</v>
      </c>
      <c r="AE161" s="25" t="e">
        <f>IF(AND(#REF!&lt;&gt;0,#REF!=#REF!),TRUE,FALSE)</f>
        <v>#REF!</v>
      </c>
      <c r="AF161" s="25" t="e">
        <f>IF(AND(#REF!&lt;&gt;0,#REF!=#REF!),TRUE,FALSE)</f>
        <v>#REF!</v>
      </c>
      <c r="AG161" s="25" t="e">
        <f>IF(AND(#REF!&lt;&gt;0,#REF!=#REF!),TRUE,FALSE)</f>
        <v>#REF!</v>
      </c>
      <c r="AH161" s="25" t="e">
        <f>IF(AND(#REF!&lt;&gt;0,#REF!=#REF!),TRUE,FALSE)</f>
        <v>#REF!</v>
      </c>
      <c r="AI161" s="25" t="e">
        <f>IF(AND(#REF!&lt;&gt;0,#REF!=#REF!),TRUE,FALSE)</f>
        <v>#REF!</v>
      </c>
      <c r="AJ161" s="25" t="e">
        <f t="shared" ref="AJ161:AK176" si="16">IF(AND(M161&lt;&gt;0,M161=M162),TRUE,FALSE)</f>
        <v>#REF!</v>
      </c>
      <c r="AK161" s="25" t="e">
        <f t="shared" si="16"/>
        <v>#REF!</v>
      </c>
    </row>
    <row r="162" spans="1:37" ht="21.75" hidden="1" x14ac:dyDescent="0.25">
      <c r="A162" s="172" t="e">
        <f>#REF!</f>
        <v>#REF!</v>
      </c>
      <c r="B162" s="10" t="e">
        <f>#REF!</f>
        <v>#REF!</v>
      </c>
      <c r="C162" s="10" t="e">
        <f>#REF!</f>
        <v>#REF!</v>
      </c>
      <c r="D162" s="173" t="e">
        <f>#REF!</f>
        <v>#REF!</v>
      </c>
      <c r="E162" s="11" t="e">
        <f>#REF!</f>
        <v>#REF!</v>
      </c>
      <c r="F162" s="174" t="e">
        <f>#REF!</f>
        <v>#REF!</v>
      </c>
      <c r="G162" s="174" t="e">
        <f>#REF!</f>
        <v>#REF!</v>
      </c>
      <c r="H162" s="195" t="e">
        <f>#REF!</f>
        <v>#REF!</v>
      </c>
      <c r="I162" s="251" t="e">
        <f>#REF!</f>
        <v>#REF!</v>
      </c>
      <c r="J162" s="266" t="e">
        <f>#REF!</f>
        <v>#REF!</v>
      </c>
      <c r="K162" s="247" t="e">
        <f>#REF!</f>
        <v>#REF!</v>
      </c>
      <c r="L162" s="247" t="e">
        <f>#REF!</f>
        <v>#REF!</v>
      </c>
      <c r="M162" s="250" t="e">
        <f>#REF!</f>
        <v>#REF!</v>
      </c>
      <c r="N162" s="9" t="e">
        <f>#REF!</f>
        <v>#REF!</v>
      </c>
      <c r="O162" s="180" t="e">
        <f>#REF!</f>
        <v>#REF!</v>
      </c>
      <c r="P162" s="181" t="e">
        <f>#REF!</f>
        <v>#REF!</v>
      </c>
      <c r="Q162" s="180" t="e">
        <f>#REF!</f>
        <v>#REF!</v>
      </c>
      <c r="R162" s="175" t="e">
        <f>#REF!</f>
        <v>#REF!</v>
      </c>
      <c r="S162" s="1" t="e">
        <f>#REF!</f>
        <v>#REF!</v>
      </c>
      <c r="W162" s="26" t="e">
        <f t="shared" si="12"/>
        <v>#REF!</v>
      </c>
      <c r="X162" s="26" t="e">
        <f t="shared" si="13"/>
        <v>#REF!</v>
      </c>
      <c r="Y162" s="27" t="e">
        <f t="shared" si="14"/>
        <v>#REF!</v>
      </c>
      <c r="Z162" s="24" t="e">
        <f t="shared" si="15"/>
        <v>#REF!</v>
      </c>
      <c r="AA162" s="25" t="e">
        <f>IF(AND(#REF!&lt;&gt;0,#REF!=#REF!),TRUE,FALSE)</f>
        <v>#REF!</v>
      </c>
      <c r="AB162" s="25" t="e">
        <f>IF(AND(#REF!&lt;&gt;0,#REF!=#REF!),TRUE,FALSE)</f>
        <v>#REF!</v>
      </c>
      <c r="AC162" s="25" t="e">
        <f>IF(AND(#REF!&lt;&gt;0,#REF!=#REF!),TRUE,FALSE)</f>
        <v>#REF!</v>
      </c>
      <c r="AD162" s="25" t="e">
        <f>IF(AND(#REF!&lt;&gt;0,#REF!=#REF!),TRUE,FALSE)</f>
        <v>#REF!</v>
      </c>
      <c r="AE162" s="25" t="e">
        <f>IF(AND(#REF!&lt;&gt;0,#REF!=#REF!),TRUE,FALSE)</f>
        <v>#REF!</v>
      </c>
      <c r="AF162" s="25" t="e">
        <f>IF(AND(#REF!&lt;&gt;0,#REF!=#REF!),TRUE,FALSE)</f>
        <v>#REF!</v>
      </c>
      <c r="AG162" s="25" t="e">
        <f>IF(AND(#REF!&lt;&gt;0,#REF!=#REF!),TRUE,FALSE)</f>
        <v>#REF!</v>
      </c>
      <c r="AH162" s="25" t="e">
        <f>IF(AND(#REF!&lt;&gt;0,#REF!=#REF!),TRUE,FALSE)</f>
        <v>#REF!</v>
      </c>
      <c r="AI162" s="25" t="e">
        <f>IF(AND(#REF!&lt;&gt;0,#REF!=#REF!),TRUE,FALSE)</f>
        <v>#REF!</v>
      </c>
      <c r="AJ162" s="25" t="e">
        <f t="shared" si="16"/>
        <v>#REF!</v>
      </c>
      <c r="AK162" s="25" t="e">
        <f t="shared" si="16"/>
        <v>#REF!</v>
      </c>
    </row>
    <row r="163" spans="1:37" ht="21.75" hidden="1" x14ac:dyDescent="0.25">
      <c r="A163" s="172" t="e">
        <f>#REF!</f>
        <v>#REF!</v>
      </c>
      <c r="B163" s="10" t="e">
        <f>#REF!</f>
        <v>#REF!</v>
      </c>
      <c r="C163" s="10" t="e">
        <f>#REF!</f>
        <v>#REF!</v>
      </c>
      <c r="D163" s="173" t="e">
        <f>#REF!</f>
        <v>#REF!</v>
      </c>
      <c r="E163" s="11" t="e">
        <f>#REF!</f>
        <v>#REF!</v>
      </c>
      <c r="F163" s="174" t="e">
        <f>#REF!</f>
        <v>#REF!</v>
      </c>
      <c r="G163" s="174" t="e">
        <f>#REF!</f>
        <v>#REF!</v>
      </c>
      <c r="H163" s="195" t="e">
        <f>#REF!</f>
        <v>#REF!</v>
      </c>
      <c r="I163" s="251" t="e">
        <f>#REF!</f>
        <v>#REF!</v>
      </c>
      <c r="J163" s="266" t="e">
        <f>#REF!</f>
        <v>#REF!</v>
      </c>
      <c r="K163" s="247" t="e">
        <f>#REF!</f>
        <v>#REF!</v>
      </c>
      <c r="L163" s="247" t="e">
        <f>#REF!</f>
        <v>#REF!</v>
      </c>
      <c r="M163" s="250" t="e">
        <f>#REF!</f>
        <v>#REF!</v>
      </c>
      <c r="N163" s="9" t="e">
        <f>#REF!</f>
        <v>#REF!</v>
      </c>
      <c r="O163" s="180" t="e">
        <f>#REF!</f>
        <v>#REF!</v>
      </c>
      <c r="P163" s="181" t="e">
        <f>#REF!</f>
        <v>#REF!</v>
      </c>
      <c r="Q163" s="180" t="e">
        <f>#REF!</f>
        <v>#REF!</v>
      </c>
      <c r="R163" s="175" t="e">
        <f>#REF!</f>
        <v>#REF!</v>
      </c>
      <c r="S163" s="1" t="e">
        <f>#REF!</f>
        <v>#REF!</v>
      </c>
      <c r="W163" s="26" t="e">
        <f t="shared" si="12"/>
        <v>#REF!</v>
      </c>
      <c r="X163" s="26" t="e">
        <f t="shared" si="13"/>
        <v>#REF!</v>
      </c>
      <c r="Y163" s="27" t="e">
        <f t="shared" si="14"/>
        <v>#REF!</v>
      </c>
      <c r="Z163" s="24" t="e">
        <f t="shared" si="15"/>
        <v>#REF!</v>
      </c>
      <c r="AA163" s="25" t="e">
        <f>IF(AND(#REF!&lt;&gt;0,#REF!=#REF!),TRUE,FALSE)</f>
        <v>#REF!</v>
      </c>
      <c r="AB163" s="25" t="e">
        <f>IF(AND(#REF!&lt;&gt;0,#REF!=#REF!),TRUE,FALSE)</f>
        <v>#REF!</v>
      </c>
      <c r="AC163" s="25" t="e">
        <f>IF(AND(#REF!&lt;&gt;0,#REF!=#REF!),TRUE,FALSE)</f>
        <v>#REF!</v>
      </c>
      <c r="AD163" s="25" t="e">
        <f>IF(AND(#REF!&lt;&gt;0,#REF!=#REF!),TRUE,FALSE)</f>
        <v>#REF!</v>
      </c>
      <c r="AE163" s="25" t="e">
        <f>IF(AND(#REF!&lt;&gt;0,#REF!=#REF!),TRUE,FALSE)</f>
        <v>#REF!</v>
      </c>
      <c r="AF163" s="25" t="e">
        <f>IF(AND(#REF!&lt;&gt;0,#REF!=#REF!),TRUE,FALSE)</f>
        <v>#REF!</v>
      </c>
      <c r="AG163" s="25" t="e">
        <f>IF(AND(#REF!&lt;&gt;0,#REF!=#REF!),TRUE,FALSE)</f>
        <v>#REF!</v>
      </c>
      <c r="AH163" s="25" t="e">
        <f>IF(AND(#REF!&lt;&gt;0,#REF!=#REF!),TRUE,FALSE)</f>
        <v>#REF!</v>
      </c>
      <c r="AI163" s="25" t="e">
        <f>IF(AND(#REF!&lt;&gt;0,#REF!=#REF!),TRUE,FALSE)</f>
        <v>#REF!</v>
      </c>
      <c r="AJ163" s="25" t="e">
        <f t="shared" si="16"/>
        <v>#REF!</v>
      </c>
      <c r="AK163" s="25" t="e">
        <f t="shared" si="16"/>
        <v>#REF!</v>
      </c>
    </row>
    <row r="164" spans="1:37" ht="21.75" hidden="1" x14ac:dyDescent="0.25">
      <c r="A164" s="172" t="e">
        <f>#REF!</f>
        <v>#REF!</v>
      </c>
      <c r="B164" s="10" t="e">
        <f>#REF!</f>
        <v>#REF!</v>
      </c>
      <c r="C164" s="10" t="e">
        <f>#REF!</f>
        <v>#REF!</v>
      </c>
      <c r="D164" s="173" t="e">
        <f>#REF!</f>
        <v>#REF!</v>
      </c>
      <c r="E164" s="11" t="e">
        <f>#REF!</f>
        <v>#REF!</v>
      </c>
      <c r="F164" s="174" t="e">
        <f>#REF!</f>
        <v>#REF!</v>
      </c>
      <c r="G164" s="174" t="e">
        <f>#REF!</f>
        <v>#REF!</v>
      </c>
      <c r="H164" s="195" t="e">
        <f>#REF!</f>
        <v>#REF!</v>
      </c>
      <c r="I164" s="251" t="e">
        <f>#REF!</f>
        <v>#REF!</v>
      </c>
      <c r="J164" s="266" t="e">
        <f>#REF!</f>
        <v>#REF!</v>
      </c>
      <c r="K164" s="247" t="e">
        <f>#REF!</f>
        <v>#REF!</v>
      </c>
      <c r="L164" s="247" t="e">
        <f>#REF!</f>
        <v>#REF!</v>
      </c>
      <c r="M164" s="250" t="e">
        <f>#REF!</f>
        <v>#REF!</v>
      </c>
      <c r="N164" s="9" t="e">
        <f>#REF!</f>
        <v>#REF!</v>
      </c>
      <c r="O164" s="180" t="e">
        <f>#REF!</f>
        <v>#REF!</v>
      </c>
      <c r="P164" s="181" t="e">
        <f>#REF!</f>
        <v>#REF!</v>
      </c>
      <c r="Q164" s="180" t="e">
        <f>#REF!</f>
        <v>#REF!</v>
      </c>
      <c r="R164" s="175" t="e">
        <f>#REF!</f>
        <v>#REF!</v>
      </c>
      <c r="S164" s="1" t="e">
        <f>#REF!</f>
        <v>#REF!</v>
      </c>
      <c r="W164" s="26" t="e">
        <f t="shared" si="12"/>
        <v>#REF!</v>
      </c>
      <c r="X164" s="26" t="e">
        <f t="shared" si="13"/>
        <v>#REF!</v>
      </c>
      <c r="Y164" s="27" t="e">
        <f t="shared" si="14"/>
        <v>#REF!</v>
      </c>
      <c r="Z164" s="24" t="e">
        <f t="shared" si="15"/>
        <v>#REF!</v>
      </c>
      <c r="AA164" s="25" t="e">
        <f>IF(AND(#REF!&lt;&gt;0,#REF!=#REF!),TRUE,FALSE)</f>
        <v>#REF!</v>
      </c>
      <c r="AB164" s="25" t="e">
        <f>IF(AND(#REF!&lt;&gt;0,#REF!=#REF!),TRUE,FALSE)</f>
        <v>#REF!</v>
      </c>
      <c r="AC164" s="25" t="e">
        <f>IF(AND(#REF!&lt;&gt;0,#REF!=#REF!),TRUE,FALSE)</f>
        <v>#REF!</v>
      </c>
      <c r="AD164" s="25" t="e">
        <f>IF(AND(#REF!&lt;&gt;0,#REF!=#REF!),TRUE,FALSE)</f>
        <v>#REF!</v>
      </c>
      <c r="AE164" s="25" t="e">
        <f>IF(AND(#REF!&lt;&gt;0,#REF!=#REF!),TRUE,FALSE)</f>
        <v>#REF!</v>
      </c>
      <c r="AF164" s="25" t="e">
        <f>IF(AND(#REF!&lt;&gt;0,#REF!=#REF!),TRUE,FALSE)</f>
        <v>#REF!</v>
      </c>
      <c r="AG164" s="25" t="e">
        <f>IF(AND(#REF!&lt;&gt;0,#REF!=#REF!),TRUE,FALSE)</f>
        <v>#REF!</v>
      </c>
      <c r="AH164" s="25" t="e">
        <f>IF(AND(#REF!&lt;&gt;0,#REF!=#REF!),TRUE,FALSE)</f>
        <v>#REF!</v>
      </c>
      <c r="AI164" s="25" t="e">
        <f>IF(AND(#REF!&lt;&gt;0,#REF!=#REF!),TRUE,FALSE)</f>
        <v>#REF!</v>
      </c>
      <c r="AJ164" s="25" t="e">
        <f t="shared" si="16"/>
        <v>#REF!</v>
      </c>
      <c r="AK164" s="25" t="e">
        <f t="shared" si="16"/>
        <v>#REF!</v>
      </c>
    </row>
    <row r="165" spans="1:37" ht="21.75" hidden="1" x14ac:dyDescent="0.25">
      <c r="A165" s="172" t="e">
        <f>#REF!</f>
        <v>#REF!</v>
      </c>
      <c r="B165" s="10" t="e">
        <f>#REF!</f>
        <v>#REF!</v>
      </c>
      <c r="C165" s="10" t="e">
        <f>#REF!</f>
        <v>#REF!</v>
      </c>
      <c r="D165" s="173" t="e">
        <f>#REF!</f>
        <v>#REF!</v>
      </c>
      <c r="E165" s="11" t="e">
        <f>#REF!</f>
        <v>#REF!</v>
      </c>
      <c r="F165" s="174" t="e">
        <f>#REF!</f>
        <v>#REF!</v>
      </c>
      <c r="G165" s="174" t="e">
        <f>#REF!</f>
        <v>#REF!</v>
      </c>
      <c r="H165" s="195" t="e">
        <f>#REF!</f>
        <v>#REF!</v>
      </c>
      <c r="I165" s="251" t="e">
        <f>#REF!</f>
        <v>#REF!</v>
      </c>
      <c r="J165" s="266" t="e">
        <f>#REF!</f>
        <v>#REF!</v>
      </c>
      <c r="K165" s="247" t="e">
        <f>#REF!</f>
        <v>#REF!</v>
      </c>
      <c r="L165" s="247" t="e">
        <f>#REF!</f>
        <v>#REF!</v>
      </c>
      <c r="M165" s="250" t="e">
        <f>#REF!</f>
        <v>#REF!</v>
      </c>
      <c r="N165" s="9" t="e">
        <f>#REF!</f>
        <v>#REF!</v>
      </c>
      <c r="O165" s="180" t="e">
        <f>#REF!</f>
        <v>#REF!</v>
      </c>
      <c r="P165" s="181" t="e">
        <f>#REF!</f>
        <v>#REF!</v>
      </c>
      <c r="Q165" s="180" t="e">
        <f>#REF!</f>
        <v>#REF!</v>
      </c>
      <c r="R165" s="175" t="e">
        <f>#REF!</f>
        <v>#REF!</v>
      </c>
      <c r="S165" s="1" t="e">
        <f>#REF!</f>
        <v>#REF!</v>
      </c>
      <c r="W165" s="26" t="e">
        <f t="shared" si="12"/>
        <v>#REF!</v>
      </c>
      <c r="X165" s="26" t="e">
        <f t="shared" si="13"/>
        <v>#REF!</v>
      </c>
      <c r="Y165" s="27" t="e">
        <f t="shared" si="14"/>
        <v>#REF!</v>
      </c>
      <c r="Z165" s="24" t="e">
        <f t="shared" si="15"/>
        <v>#REF!</v>
      </c>
      <c r="AA165" s="25" t="e">
        <f>IF(AND(#REF!&lt;&gt;0,#REF!=#REF!),TRUE,FALSE)</f>
        <v>#REF!</v>
      </c>
      <c r="AB165" s="25" t="e">
        <f>IF(AND(#REF!&lt;&gt;0,#REF!=#REF!),TRUE,FALSE)</f>
        <v>#REF!</v>
      </c>
      <c r="AC165" s="25" t="e">
        <f>IF(AND(#REF!&lt;&gt;0,#REF!=#REF!),TRUE,FALSE)</f>
        <v>#REF!</v>
      </c>
      <c r="AD165" s="25" t="e">
        <f>IF(AND(#REF!&lt;&gt;0,#REF!=#REF!),TRUE,FALSE)</f>
        <v>#REF!</v>
      </c>
      <c r="AE165" s="25" t="e">
        <f>IF(AND(#REF!&lt;&gt;0,#REF!=#REF!),TRUE,FALSE)</f>
        <v>#REF!</v>
      </c>
      <c r="AF165" s="25" t="e">
        <f>IF(AND(#REF!&lt;&gt;0,#REF!=#REF!),TRUE,FALSE)</f>
        <v>#REF!</v>
      </c>
      <c r="AG165" s="25" t="e">
        <f>IF(AND(#REF!&lt;&gt;0,#REF!=#REF!),TRUE,FALSE)</f>
        <v>#REF!</v>
      </c>
      <c r="AH165" s="25" t="e">
        <f>IF(AND(#REF!&lt;&gt;0,#REF!=#REF!),TRUE,FALSE)</f>
        <v>#REF!</v>
      </c>
      <c r="AI165" s="25" t="e">
        <f>IF(AND(#REF!&lt;&gt;0,#REF!=#REF!),TRUE,FALSE)</f>
        <v>#REF!</v>
      </c>
      <c r="AJ165" s="25" t="e">
        <f t="shared" si="16"/>
        <v>#REF!</v>
      </c>
      <c r="AK165" s="25" t="e">
        <f t="shared" si="16"/>
        <v>#REF!</v>
      </c>
    </row>
    <row r="166" spans="1:37" ht="21.75" hidden="1" x14ac:dyDescent="0.25">
      <c r="A166" s="172" t="e">
        <f>#REF!</f>
        <v>#REF!</v>
      </c>
      <c r="B166" s="10" t="e">
        <f>#REF!</f>
        <v>#REF!</v>
      </c>
      <c r="C166" s="10" t="e">
        <f>#REF!</f>
        <v>#REF!</v>
      </c>
      <c r="D166" s="173" t="e">
        <f>#REF!</f>
        <v>#REF!</v>
      </c>
      <c r="E166" s="11" t="e">
        <f>#REF!</f>
        <v>#REF!</v>
      </c>
      <c r="F166" s="174" t="e">
        <f>#REF!</f>
        <v>#REF!</v>
      </c>
      <c r="G166" s="174" t="e">
        <f>#REF!</f>
        <v>#REF!</v>
      </c>
      <c r="H166" s="195" t="e">
        <f>#REF!</f>
        <v>#REF!</v>
      </c>
      <c r="I166" s="251" t="e">
        <f>#REF!</f>
        <v>#REF!</v>
      </c>
      <c r="J166" s="266" t="e">
        <f>#REF!</f>
        <v>#REF!</v>
      </c>
      <c r="K166" s="247" t="e">
        <f>#REF!</f>
        <v>#REF!</v>
      </c>
      <c r="L166" s="247" t="e">
        <f>#REF!</f>
        <v>#REF!</v>
      </c>
      <c r="M166" s="250" t="e">
        <f>#REF!</f>
        <v>#REF!</v>
      </c>
      <c r="N166" s="9" t="e">
        <f>#REF!</f>
        <v>#REF!</v>
      </c>
      <c r="O166" s="180" t="e">
        <f>#REF!</f>
        <v>#REF!</v>
      </c>
      <c r="P166" s="181" t="e">
        <f>#REF!</f>
        <v>#REF!</v>
      </c>
      <c r="Q166" s="180" t="e">
        <f>#REF!</f>
        <v>#REF!</v>
      </c>
      <c r="R166" s="175" t="e">
        <f>#REF!</f>
        <v>#REF!</v>
      </c>
      <c r="S166" s="1" t="e">
        <f>#REF!</f>
        <v>#REF!</v>
      </c>
      <c r="W166" s="26" t="e">
        <f t="shared" si="12"/>
        <v>#REF!</v>
      </c>
      <c r="X166" s="26" t="e">
        <f t="shared" si="13"/>
        <v>#REF!</v>
      </c>
      <c r="Y166" s="27" t="e">
        <f t="shared" si="14"/>
        <v>#REF!</v>
      </c>
      <c r="Z166" s="24" t="e">
        <f t="shared" si="15"/>
        <v>#REF!</v>
      </c>
      <c r="AA166" s="25" t="e">
        <f>IF(AND(#REF!&lt;&gt;0,#REF!=#REF!),TRUE,FALSE)</f>
        <v>#REF!</v>
      </c>
      <c r="AB166" s="25" t="e">
        <f>IF(AND(#REF!&lt;&gt;0,#REF!=#REF!),TRUE,FALSE)</f>
        <v>#REF!</v>
      </c>
      <c r="AC166" s="25" t="e">
        <f>IF(AND(#REF!&lt;&gt;0,#REF!=#REF!),TRUE,FALSE)</f>
        <v>#REF!</v>
      </c>
      <c r="AD166" s="25" t="e">
        <f>IF(AND(#REF!&lt;&gt;0,#REF!=#REF!),TRUE,FALSE)</f>
        <v>#REF!</v>
      </c>
      <c r="AE166" s="25" t="e">
        <f>IF(AND(#REF!&lt;&gt;0,#REF!=#REF!),TRUE,FALSE)</f>
        <v>#REF!</v>
      </c>
      <c r="AF166" s="25" t="e">
        <f>IF(AND(#REF!&lt;&gt;0,#REF!=#REF!),TRUE,FALSE)</f>
        <v>#REF!</v>
      </c>
      <c r="AG166" s="25" t="e">
        <f>IF(AND(#REF!&lt;&gt;0,#REF!=#REF!),TRUE,FALSE)</f>
        <v>#REF!</v>
      </c>
      <c r="AH166" s="25" t="e">
        <f>IF(AND(#REF!&lt;&gt;0,#REF!=#REF!),TRUE,FALSE)</f>
        <v>#REF!</v>
      </c>
      <c r="AI166" s="25" t="e">
        <f>IF(AND(#REF!&lt;&gt;0,#REF!=#REF!),TRUE,FALSE)</f>
        <v>#REF!</v>
      </c>
      <c r="AJ166" s="25" t="e">
        <f t="shared" si="16"/>
        <v>#REF!</v>
      </c>
      <c r="AK166" s="25" t="e">
        <f t="shared" si="16"/>
        <v>#REF!</v>
      </c>
    </row>
    <row r="167" spans="1:37" ht="21.75" hidden="1" x14ac:dyDescent="0.25">
      <c r="A167" s="172" t="e">
        <f>#REF!</f>
        <v>#REF!</v>
      </c>
      <c r="B167" s="10" t="e">
        <f>#REF!</f>
        <v>#REF!</v>
      </c>
      <c r="C167" s="10" t="e">
        <f>#REF!</f>
        <v>#REF!</v>
      </c>
      <c r="D167" s="173" t="e">
        <f>#REF!</f>
        <v>#REF!</v>
      </c>
      <c r="E167" s="11" t="e">
        <f>#REF!</f>
        <v>#REF!</v>
      </c>
      <c r="F167" s="174" t="e">
        <f>#REF!</f>
        <v>#REF!</v>
      </c>
      <c r="G167" s="174" t="e">
        <f>#REF!</f>
        <v>#REF!</v>
      </c>
      <c r="H167" s="195" t="e">
        <f>#REF!</f>
        <v>#REF!</v>
      </c>
      <c r="I167" s="251" t="e">
        <f>#REF!</f>
        <v>#REF!</v>
      </c>
      <c r="J167" s="266" t="e">
        <f>#REF!</f>
        <v>#REF!</v>
      </c>
      <c r="K167" s="247" t="e">
        <f>#REF!</f>
        <v>#REF!</v>
      </c>
      <c r="L167" s="247" t="e">
        <f>#REF!</f>
        <v>#REF!</v>
      </c>
      <c r="M167" s="250" t="e">
        <f>#REF!</f>
        <v>#REF!</v>
      </c>
      <c r="N167" s="9" t="e">
        <f>#REF!</f>
        <v>#REF!</v>
      </c>
      <c r="O167" s="180" t="e">
        <f>#REF!</f>
        <v>#REF!</v>
      </c>
      <c r="P167" s="181" t="e">
        <f>#REF!</f>
        <v>#REF!</v>
      </c>
      <c r="Q167" s="180" t="e">
        <f>#REF!</f>
        <v>#REF!</v>
      </c>
      <c r="R167" s="175" t="e">
        <f>#REF!</f>
        <v>#REF!</v>
      </c>
      <c r="S167" s="1" t="e">
        <f>#REF!</f>
        <v>#REF!</v>
      </c>
      <c r="W167" s="26" t="e">
        <f t="shared" si="12"/>
        <v>#REF!</v>
      </c>
      <c r="X167" s="26" t="e">
        <f t="shared" si="13"/>
        <v>#REF!</v>
      </c>
      <c r="Y167" s="27" t="e">
        <f t="shared" si="14"/>
        <v>#REF!</v>
      </c>
      <c r="Z167" s="24" t="e">
        <f t="shared" si="15"/>
        <v>#REF!</v>
      </c>
      <c r="AA167" s="25" t="e">
        <f>IF(AND(#REF!&lt;&gt;0,#REF!=#REF!),TRUE,FALSE)</f>
        <v>#REF!</v>
      </c>
      <c r="AB167" s="25" t="e">
        <f>IF(AND(#REF!&lt;&gt;0,#REF!=#REF!),TRUE,FALSE)</f>
        <v>#REF!</v>
      </c>
      <c r="AC167" s="25" t="e">
        <f>IF(AND(#REF!&lt;&gt;0,#REF!=#REF!),TRUE,FALSE)</f>
        <v>#REF!</v>
      </c>
      <c r="AD167" s="25" t="e">
        <f>IF(AND(#REF!&lt;&gt;0,#REF!=#REF!),TRUE,FALSE)</f>
        <v>#REF!</v>
      </c>
      <c r="AE167" s="25" t="e">
        <f>IF(AND(#REF!&lt;&gt;0,#REF!=#REF!),TRUE,FALSE)</f>
        <v>#REF!</v>
      </c>
      <c r="AF167" s="25" t="e">
        <f>IF(AND(#REF!&lt;&gt;0,#REF!=#REF!),TRUE,FALSE)</f>
        <v>#REF!</v>
      </c>
      <c r="AG167" s="25" t="e">
        <f>IF(AND(#REF!&lt;&gt;0,#REF!=#REF!),TRUE,FALSE)</f>
        <v>#REF!</v>
      </c>
      <c r="AH167" s="25" t="e">
        <f>IF(AND(#REF!&lt;&gt;0,#REF!=#REF!),TRUE,FALSE)</f>
        <v>#REF!</v>
      </c>
      <c r="AI167" s="25" t="e">
        <f>IF(AND(#REF!&lt;&gt;0,#REF!=#REF!),TRUE,FALSE)</f>
        <v>#REF!</v>
      </c>
      <c r="AJ167" s="25" t="e">
        <f t="shared" si="16"/>
        <v>#REF!</v>
      </c>
      <c r="AK167" s="25" t="e">
        <f t="shared" si="16"/>
        <v>#REF!</v>
      </c>
    </row>
    <row r="168" spans="1:37" ht="21.75" hidden="1" x14ac:dyDescent="0.25">
      <c r="A168" s="172" t="e">
        <f>#REF!</f>
        <v>#REF!</v>
      </c>
      <c r="B168" s="10" t="e">
        <f>#REF!</f>
        <v>#REF!</v>
      </c>
      <c r="C168" s="10" t="e">
        <f>#REF!</f>
        <v>#REF!</v>
      </c>
      <c r="D168" s="173" t="e">
        <f>#REF!</f>
        <v>#REF!</v>
      </c>
      <c r="E168" s="11" t="e">
        <f>#REF!</f>
        <v>#REF!</v>
      </c>
      <c r="F168" s="174" t="e">
        <f>#REF!</f>
        <v>#REF!</v>
      </c>
      <c r="G168" s="174" t="e">
        <f>#REF!</f>
        <v>#REF!</v>
      </c>
      <c r="H168" s="195" t="e">
        <f>#REF!</f>
        <v>#REF!</v>
      </c>
      <c r="I168" s="251" t="e">
        <f>#REF!</f>
        <v>#REF!</v>
      </c>
      <c r="J168" s="266" t="e">
        <f>#REF!</f>
        <v>#REF!</v>
      </c>
      <c r="K168" s="247" t="e">
        <f>#REF!</f>
        <v>#REF!</v>
      </c>
      <c r="L168" s="247" t="e">
        <f>#REF!</f>
        <v>#REF!</v>
      </c>
      <c r="M168" s="250" t="e">
        <f>#REF!</f>
        <v>#REF!</v>
      </c>
      <c r="N168" s="9" t="e">
        <f>#REF!</f>
        <v>#REF!</v>
      </c>
      <c r="O168" s="180" t="e">
        <f>#REF!</f>
        <v>#REF!</v>
      </c>
      <c r="P168" s="181" t="e">
        <f>#REF!</f>
        <v>#REF!</v>
      </c>
      <c r="Q168" s="180" t="e">
        <f>#REF!</f>
        <v>#REF!</v>
      </c>
      <c r="R168" s="175" t="e">
        <f>#REF!</f>
        <v>#REF!</v>
      </c>
      <c r="S168" s="1" t="e">
        <f>#REF!</f>
        <v>#REF!</v>
      </c>
      <c r="W168" s="26" t="e">
        <f t="shared" si="12"/>
        <v>#REF!</v>
      </c>
      <c r="X168" s="26" t="e">
        <f t="shared" si="13"/>
        <v>#REF!</v>
      </c>
      <c r="Y168" s="27" t="e">
        <f t="shared" si="14"/>
        <v>#REF!</v>
      </c>
      <c r="Z168" s="24" t="e">
        <f t="shared" si="15"/>
        <v>#REF!</v>
      </c>
      <c r="AA168" s="25" t="e">
        <f>IF(AND(#REF!&lt;&gt;0,#REF!=#REF!),TRUE,FALSE)</f>
        <v>#REF!</v>
      </c>
      <c r="AB168" s="25" t="e">
        <f>IF(AND(#REF!&lt;&gt;0,#REF!=#REF!),TRUE,FALSE)</f>
        <v>#REF!</v>
      </c>
      <c r="AC168" s="25" t="e">
        <f>IF(AND(#REF!&lt;&gt;0,#REF!=#REF!),TRUE,FALSE)</f>
        <v>#REF!</v>
      </c>
      <c r="AD168" s="25" t="e">
        <f>IF(AND(#REF!&lt;&gt;0,#REF!=#REF!),TRUE,FALSE)</f>
        <v>#REF!</v>
      </c>
      <c r="AE168" s="25" t="e">
        <f>IF(AND(#REF!&lt;&gt;0,#REF!=#REF!),TRUE,FALSE)</f>
        <v>#REF!</v>
      </c>
      <c r="AF168" s="25" t="e">
        <f>IF(AND(#REF!&lt;&gt;0,#REF!=#REF!),TRUE,FALSE)</f>
        <v>#REF!</v>
      </c>
      <c r="AG168" s="25" t="e">
        <f>IF(AND(#REF!&lt;&gt;0,#REF!=#REF!),TRUE,FALSE)</f>
        <v>#REF!</v>
      </c>
      <c r="AH168" s="25" t="e">
        <f>IF(AND(#REF!&lt;&gt;0,#REF!=#REF!),TRUE,FALSE)</f>
        <v>#REF!</v>
      </c>
      <c r="AI168" s="25" t="e">
        <f>IF(AND(#REF!&lt;&gt;0,#REF!=#REF!),TRUE,FALSE)</f>
        <v>#REF!</v>
      </c>
      <c r="AJ168" s="25" t="e">
        <f t="shared" si="16"/>
        <v>#REF!</v>
      </c>
      <c r="AK168" s="25" t="e">
        <f t="shared" si="16"/>
        <v>#REF!</v>
      </c>
    </row>
    <row r="169" spans="1:37" ht="21.75" hidden="1" x14ac:dyDescent="0.25">
      <c r="A169" s="172" t="e">
        <f>#REF!</f>
        <v>#REF!</v>
      </c>
      <c r="B169" s="10" t="e">
        <f>#REF!</f>
        <v>#REF!</v>
      </c>
      <c r="C169" s="10" t="e">
        <f>#REF!</f>
        <v>#REF!</v>
      </c>
      <c r="D169" s="173" t="e">
        <f>#REF!</f>
        <v>#REF!</v>
      </c>
      <c r="E169" s="11" t="e">
        <f>#REF!</f>
        <v>#REF!</v>
      </c>
      <c r="F169" s="174" t="e">
        <f>#REF!</f>
        <v>#REF!</v>
      </c>
      <c r="G169" s="174" t="e">
        <f>#REF!</f>
        <v>#REF!</v>
      </c>
      <c r="H169" s="195" t="e">
        <f>#REF!</f>
        <v>#REF!</v>
      </c>
      <c r="I169" s="251" t="e">
        <f>#REF!</f>
        <v>#REF!</v>
      </c>
      <c r="J169" s="266" t="e">
        <f>#REF!</f>
        <v>#REF!</v>
      </c>
      <c r="K169" s="247" t="e">
        <f>#REF!</f>
        <v>#REF!</v>
      </c>
      <c r="L169" s="247" t="e">
        <f>#REF!</f>
        <v>#REF!</v>
      </c>
      <c r="M169" s="250" t="e">
        <f>#REF!</f>
        <v>#REF!</v>
      </c>
      <c r="N169" s="9" t="e">
        <f>#REF!</f>
        <v>#REF!</v>
      </c>
      <c r="O169" s="180" t="e">
        <f>#REF!</f>
        <v>#REF!</v>
      </c>
      <c r="P169" s="181" t="e">
        <f>#REF!</f>
        <v>#REF!</v>
      </c>
      <c r="Q169" s="180" t="e">
        <f>#REF!</f>
        <v>#REF!</v>
      </c>
      <c r="R169" s="175" t="e">
        <f>#REF!</f>
        <v>#REF!</v>
      </c>
      <c r="S169" s="1" t="e">
        <f>#REF!</f>
        <v>#REF!</v>
      </c>
      <c r="W169" s="26" t="e">
        <f t="shared" si="12"/>
        <v>#REF!</v>
      </c>
      <c r="X169" s="26" t="e">
        <f t="shared" si="13"/>
        <v>#REF!</v>
      </c>
      <c r="Y169" s="27" t="e">
        <f t="shared" si="14"/>
        <v>#REF!</v>
      </c>
      <c r="Z169" s="24" t="e">
        <f t="shared" si="15"/>
        <v>#REF!</v>
      </c>
      <c r="AA169" s="25" t="e">
        <f>IF(AND(#REF!&lt;&gt;0,#REF!=#REF!),TRUE,FALSE)</f>
        <v>#REF!</v>
      </c>
      <c r="AB169" s="25" t="e">
        <f>IF(AND(#REF!&lt;&gt;0,#REF!=#REF!),TRUE,FALSE)</f>
        <v>#REF!</v>
      </c>
      <c r="AC169" s="25" t="e">
        <f>IF(AND(#REF!&lt;&gt;0,#REF!=#REF!),TRUE,FALSE)</f>
        <v>#REF!</v>
      </c>
      <c r="AD169" s="25" t="e">
        <f>IF(AND(#REF!&lt;&gt;0,#REF!=#REF!),TRUE,FALSE)</f>
        <v>#REF!</v>
      </c>
      <c r="AE169" s="25" t="e">
        <f>IF(AND(#REF!&lt;&gt;0,#REF!=#REF!),TRUE,FALSE)</f>
        <v>#REF!</v>
      </c>
      <c r="AF169" s="25" t="e">
        <f>IF(AND(#REF!&lt;&gt;0,#REF!=#REF!),TRUE,FALSE)</f>
        <v>#REF!</v>
      </c>
      <c r="AG169" s="25" t="e">
        <f>IF(AND(#REF!&lt;&gt;0,#REF!=#REF!),TRUE,FALSE)</f>
        <v>#REF!</v>
      </c>
      <c r="AH169" s="25" t="e">
        <f>IF(AND(#REF!&lt;&gt;0,#REF!=#REF!),TRUE,FALSE)</f>
        <v>#REF!</v>
      </c>
      <c r="AI169" s="25" t="e">
        <f>IF(AND(#REF!&lt;&gt;0,#REF!=#REF!),TRUE,FALSE)</f>
        <v>#REF!</v>
      </c>
      <c r="AJ169" s="25" t="e">
        <f t="shared" si="16"/>
        <v>#REF!</v>
      </c>
      <c r="AK169" s="25" t="e">
        <f t="shared" si="16"/>
        <v>#REF!</v>
      </c>
    </row>
    <row r="170" spans="1:37" ht="21.75" hidden="1" x14ac:dyDescent="0.25">
      <c r="A170" s="172" t="e">
        <f>#REF!</f>
        <v>#REF!</v>
      </c>
      <c r="B170" s="10" t="e">
        <f>#REF!</f>
        <v>#REF!</v>
      </c>
      <c r="C170" s="10" t="e">
        <f>#REF!</f>
        <v>#REF!</v>
      </c>
      <c r="D170" s="173" t="e">
        <f>#REF!</f>
        <v>#REF!</v>
      </c>
      <c r="E170" s="11" t="e">
        <f>#REF!</f>
        <v>#REF!</v>
      </c>
      <c r="F170" s="174" t="e">
        <f>#REF!</f>
        <v>#REF!</v>
      </c>
      <c r="G170" s="174" t="e">
        <f>#REF!</f>
        <v>#REF!</v>
      </c>
      <c r="H170" s="195" t="e">
        <f>#REF!</f>
        <v>#REF!</v>
      </c>
      <c r="I170" s="251" t="e">
        <f>#REF!</f>
        <v>#REF!</v>
      </c>
      <c r="J170" s="266" t="e">
        <f>#REF!</f>
        <v>#REF!</v>
      </c>
      <c r="K170" s="247" t="e">
        <f>#REF!</f>
        <v>#REF!</v>
      </c>
      <c r="L170" s="247" t="e">
        <f>#REF!</f>
        <v>#REF!</v>
      </c>
      <c r="M170" s="250" t="e">
        <f>#REF!</f>
        <v>#REF!</v>
      </c>
      <c r="N170" s="9" t="e">
        <f>#REF!</f>
        <v>#REF!</v>
      </c>
      <c r="O170" s="180" t="e">
        <f>#REF!</f>
        <v>#REF!</v>
      </c>
      <c r="P170" s="181" t="e">
        <f>#REF!</f>
        <v>#REF!</v>
      </c>
      <c r="Q170" s="180" t="e">
        <f>#REF!</f>
        <v>#REF!</v>
      </c>
      <c r="R170" s="175" t="e">
        <f>#REF!</f>
        <v>#REF!</v>
      </c>
      <c r="S170" s="1" t="e">
        <f>#REF!</f>
        <v>#REF!</v>
      </c>
      <c r="W170" s="26" t="e">
        <f t="shared" si="12"/>
        <v>#REF!</v>
      </c>
      <c r="X170" s="26" t="e">
        <f t="shared" si="13"/>
        <v>#REF!</v>
      </c>
      <c r="Y170" s="27" t="e">
        <f t="shared" si="14"/>
        <v>#REF!</v>
      </c>
      <c r="Z170" s="24" t="e">
        <f t="shared" si="15"/>
        <v>#REF!</v>
      </c>
      <c r="AA170" s="25" t="e">
        <f>IF(AND(#REF!&lt;&gt;0,#REF!=#REF!),TRUE,FALSE)</f>
        <v>#REF!</v>
      </c>
      <c r="AB170" s="25" t="e">
        <f>IF(AND(#REF!&lt;&gt;0,#REF!=#REF!),TRUE,FALSE)</f>
        <v>#REF!</v>
      </c>
      <c r="AC170" s="25" t="e">
        <f>IF(AND(#REF!&lt;&gt;0,#REF!=#REF!),TRUE,FALSE)</f>
        <v>#REF!</v>
      </c>
      <c r="AD170" s="25" t="e">
        <f>IF(AND(#REF!&lt;&gt;0,#REF!=#REF!),TRUE,FALSE)</f>
        <v>#REF!</v>
      </c>
      <c r="AE170" s="25" t="e">
        <f>IF(AND(#REF!&lt;&gt;0,#REF!=#REF!),TRUE,FALSE)</f>
        <v>#REF!</v>
      </c>
      <c r="AF170" s="25" t="e">
        <f>IF(AND(#REF!&lt;&gt;0,#REF!=#REF!),TRUE,FALSE)</f>
        <v>#REF!</v>
      </c>
      <c r="AG170" s="25" t="e">
        <f>IF(AND(#REF!&lt;&gt;0,#REF!=#REF!),TRUE,FALSE)</f>
        <v>#REF!</v>
      </c>
      <c r="AH170" s="25" t="e">
        <f>IF(AND(#REF!&lt;&gt;0,#REF!=#REF!),TRUE,FALSE)</f>
        <v>#REF!</v>
      </c>
      <c r="AI170" s="25" t="e">
        <f>IF(AND(#REF!&lt;&gt;0,#REF!=#REF!),TRUE,FALSE)</f>
        <v>#REF!</v>
      </c>
      <c r="AJ170" s="25" t="e">
        <f t="shared" si="16"/>
        <v>#REF!</v>
      </c>
      <c r="AK170" s="25" t="e">
        <f t="shared" si="16"/>
        <v>#REF!</v>
      </c>
    </row>
    <row r="171" spans="1:37" ht="21.75" hidden="1" x14ac:dyDescent="0.25">
      <c r="A171" s="172" t="e">
        <f>#REF!</f>
        <v>#REF!</v>
      </c>
      <c r="B171" s="10" t="e">
        <f>#REF!</f>
        <v>#REF!</v>
      </c>
      <c r="C171" s="10" t="e">
        <f>#REF!</f>
        <v>#REF!</v>
      </c>
      <c r="D171" s="173" t="e">
        <f>#REF!</f>
        <v>#REF!</v>
      </c>
      <c r="E171" s="11" t="e">
        <f>#REF!</f>
        <v>#REF!</v>
      </c>
      <c r="F171" s="174" t="e">
        <f>#REF!</f>
        <v>#REF!</v>
      </c>
      <c r="G171" s="174" t="e">
        <f>#REF!</f>
        <v>#REF!</v>
      </c>
      <c r="H171" s="195" t="e">
        <f>#REF!</f>
        <v>#REF!</v>
      </c>
      <c r="I171" s="251" t="e">
        <f>#REF!</f>
        <v>#REF!</v>
      </c>
      <c r="J171" s="266" t="e">
        <f>#REF!</f>
        <v>#REF!</v>
      </c>
      <c r="K171" s="247" t="e">
        <f>#REF!</f>
        <v>#REF!</v>
      </c>
      <c r="L171" s="247" t="e">
        <f>#REF!</f>
        <v>#REF!</v>
      </c>
      <c r="M171" s="250" t="e">
        <f>#REF!</f>
        <v>#REF!</v>
      </c>
      <c r="N171" s="9" t="e">
        <f>#REF!</f>
        <v>#REF!</v>
      </c>
      <c r="O171" s="180" t="e">
        <f>#REF!</f>
        <v>#REF!</v>
      </c>
      <c r="P171" s="181" t="e">
        <f>#REF!</f>
        <v>#REF!</v>
      </c>
      <c r="Q171" s="180" t="e">
        <f>#REF!</f>
        <v>#REF!</v>
      </c>
      <c r="R171" s="175" t="e">
        <f>#REF!</f>
        <v>#REF!</v>
      </c>
      <c r="S171" s="1" t="e">
        <f>#REF!</f>
        <v>#REF!</v>
      </c>
      <c r="W171" s="26" t="e">
        <f t="shared" si="12"/>
        <v>#REF!</v>
      </c>
      <c r="X171" s="26" t="e">
        <f t="shared" si="13"/>
        <v>#REF!</v>
      </c>
      <c r="Y171" s="27" t="e">
        <f t="shared" si="14"/>
        <v>#REF!</v>
      </c>
      <c r="Z171" s="24" t="e">
        <f t="shared" si="15"/>
        <v>#REF!</v>
      </c>
      <c r="AA171" s="25" t="e">
        <f>IF(AND(#REF!&lt;&gt;0,#REF!=#REF!),TRUE,FALSE)</f>
        <v>#REF!</v>
      </c>
      <c r="AB171" s="25" t="e">
        <f>IF(AND(#REF!&lt;&gt;0,#REF!=#REF!),TRUE,FALSE)</f>
        <v>#REF!</v>
      </c>
      <c r="AC171" s="25" t="e">
        <f>IF(AND(#REF!&lt;&gt;0,#REF!=#REF!),TRUE,FALSE)</f>
        <v>#REF!</v>
      </c>
      <c r="AD171" s="25" t="e">
        <f>IF(AND(#REF!&lt;&gt;0,#REF!=#REF!),TRUE,FALSE)</f>
        <v>#REF!</v>
      </c>
      <c r="AE171" s="25" t="e">
        <f>IF(AND(#REF!&lt;&gt;0,#REF!=#REF!),TRUE,FALSE)</f>
        <v>#REF!</v>
      </c>
      <c r="AF171" s="25" t="e">
        <f>IF(AND(#REF!&lt;&gt;0,#REF!=#REF!),TRUE,FALSE)</f>
        <v>#REF!</v>
      </c>
      <c r="AG171" s="25" t="e">
        <f>IF(AND(#REF!&lt;&gt;0,#REF!=#REF!),TRUE,FALSE)</f>
        <v>#REF!</v>
      </c>
      <c r="AH171" s="25" t="e">
        <f>IF(AND(#REF!&lt;&gt;0,#REF!=#REF!),TRUE,FALSE)</f>
        <v>#REF!</v>
      </c>
      <c r="AI171" s="25" t="e">
        <f>IF(AND(#REF!&lt;&gt;0,#REF!=#REF!),TRUE,FALSE)</f>
        <v>#REF!</v>
      </c>
      <c r="AJ171" s="25" t="e">
        <f t="shared" si="16"/>
        <v>#REF!</v>
      </c>
      <c r="AK171" s="25" t="e">
        <f t="shared" si="16"/>
        <v>#REF!</v>
      </c>
    </row>
    <row r="172" spans="1:37" ht="21.75" hidden="1" x14ac:dyDescent="0.25">
      <c r="A172" s="172" t="e">
        <f>#REF!</f>
        <v>#REF!</v>
      </c>
      <c r="B172" s="10" t="e">
        <f>#REF!</f>
        <v>#REF!</v>
      </c>
      <c r="C172" s="10" t="e">
        <f>#REF!</f>
        <v>#REF!</v>
      </c>
      <c r="D172" s="173" t="e">
        <f>#REF!</f>
        <v>#REF!</v>
      </c>
      <c r="E172" s="11" t="e">
        <f>#REF!</f>
        <v>#REF!</v>
      </c>
      <c r="F172" s="174" t="e">
        <f>#REF!</f>
        <v>#REF!</v>
      </c>
      <c r="G172" s="174" t="e">
        <f>#REF!</f>
        <v>#REF!</v>
      </c>
      <c r="H172" s="195" t="e">
        <f>#REF!</f>
        <v>#REF!</v>
      </c>
      <c r="I172" s="251" t="e">
        <f>#REF!</f>
        <v>#REF!</v>
      </c>
      <c r="J172" s="266" t="e">
        <f>#REF!</f>
        <v>#REF!</v>
      </c>
      <c r="K172" s="247" t="e">
        <f>#REF!</f>
        <v>#REF!</v>
      </c>
      <c r="L172" s="247" t="e">
        <f>#REF!</f>
        <v>#REF!</v>
      </c>
      <c r="M172" s="250" t="e">
        <f>#REF!</f>
        <v>#REF!</v>
      </c>
      <c r="N172" s="9" t="e">
        <f>#REF!</f>
        <v>#REF!</v>
      </c>
      <c r="O172" s="180" t="e">
        <f>#REF!</f>
        <v>#REF!</v>
      </c>
      <c r="P172" s="181" t="e">
        <f>#REF!</f>
        <v>#REF!</v>
      </c>
      <c r="Q172" s="180" t="e">
        <f>#REF!</f>
        <v>#REF!</v>
      </c>
      <c r="R172" s="175" t="e">
        <f>#REF!</f>
        <v>#REF!</v>
      </c>
      <c r="S172" s="1" t="e">
        <f>#REF!</f>
        <v>#REF!</v>
      </c>
      <c r="W172" s="26" t="e">
        <f t="shared" si="12"/>
        <v>#REF!</v>
      </c>
      <c r="X172" s="26" t="e">
        <f t="shared" si="13"/>
        <v>#REF!</v>
      </c>
      <c r="Y172" s="27" t="e">
        <f t="shared" si="14"/>
        <v>#REF!</v>
      </c>
      <c r="Z172" s="24" t="e">
        <f t="shared" si="15"/>
        <v>#REF!</v>
      </c>
      <c r="AA172" s="25" t="e">
        <f>IF(AND(#REF!&lt;&gt;0,#REF!=#REF!),TRUE,FALSE)</f>
        <v>#REF!</v>
      </c>
      <c r="AB172" s="25" t="e">
        <f>IF(AND(#REF!&lt;&gt;0,#REF!=#REF!),TRUE,FALSE)</f>
        <v>#REF!</v>
      </c>
      <c r="AC172" s="25" t="e">
        <f>IF(AND(#REF!&lt;&gt;0,#REF!=#REF!),TRUE,FALSE)</f>
        <v>#REF!</v>
      </c>
      <c r="AD172" s="25" t="e">
        <f>IF(AND(#REF!&lt;&gt;0,#REF!=#REF!),TRUE,FALSE)</f>
        <v>#REF!</v>
      </c>
      <c r="AE172" s="25" t="e">
        <f>IF(AND(#REF!&lt;&gt;0,#REF!=#REF!),TRUE,FALSE)</f>
        <v>#REF!</v>
      </c>
      <c r="AF172" s="25" t="e">
        <f>IF(AND(#REF!&lt;&gt;0,#REF!=#REF!),TRUE,FALSE)</f>
        <v>#REF!</v>
      </c>
      <c r="AG172" s="25" t="e">
        <f>IF(AND(#REF!&lt;&gt;0,#REF!=#REF!),TRUE,FALSE)</f>
        <v>#REF!</v>
      </c>
      <c r="AH172" s="25" t="e">
        <f>IF(AND(#REF!&lt;&gt;0,#REF!=#REF!),TRUE,FALSE)</f>
        <v>#REF!</v>
      </c>
      <c r="AI172" s="25" t="e">
        <f>IF(AND(#REF!&lt;&gt;0,#REF!=#REF!),TRUE,FALSE)</f>
        <v>#REF!</v>
      </c>
      <c r="AJ172" s="25" t="e">
        <f t="shared" si="16"/>
        <v>#REF!</v>
      </c>
      <c r="AK172" s="25" t="e">
        <f t="shared" si="16"/>
        <v>#REF!</v>
      </c>
    </row>
    <row r="173" spans="1:37" ht="21.75" hidden="1" x14ac:dyDescent="0.25">
      <c r="A173" s="172" t="e">
        <f>#REF!</f>
        <v>#REF!</v>
      </c>
      <c r="B173" s="10" t="e">
        <f>#REF!</f>
        <v>#REF!</v>
      </c>
      <c r="C173" s="10" t="e">
        <f>#REF!</f>
        <v>#REF!</v>
      </c>
      <c r="D173" s="173" t="e">
        <f>#REF!</f>
        <v>#REF!</v>
      </c>
      <c r="E173" s="11" t="e">
        <f>#REF!</f>
        <v>#REF!</v>
      </c>
      <c r="F173" s="174" t="e">
        <f>#REF!</f>
        <v>#REF!</v>
      </c>
      <c r="G173" s="174" t="e">
        <f>#REF!</f>
        <v>#REF!</v>
      </c>
      <c r="H173" s="195" t="e">
        <f>#REF!</f>
        <v>#REF!</v>
      </c>
      <c r="I173" s="251" t="e">
        <f>#REF!</f>
        <v>#REF!</v>
      </c>
      <c r="J173" s="266" t="e">
        <f>#REF!</f>
        <v>#REF!</v>
      </c>
      <c r="K173" s="247" t="e">
        <f>#REF!</f>
        <v>#REF!</v>
      </c>
      <c r="L173" s="247" t="e">
        <f>#REF!</f>
        <v>#REF!</v>
      </c>
      <c r="M173" s="250" t="e">
        <f>#REF!</f>
        <v>#REF!</v>
      </c>
      <c r="N173" s="9" t="e">
        <f>#REF!</f>
        <v>#REF!</v>
      </c>
      <c r="O173" s="180" t="e">
        <f>#REF!</f>
        <v>#REF!</v>
      </c>
      <c r="P173" s="181" t="e">
        <f>#REF!</f>
        <v>#REF!</v>
      </c>
      <c r="Q173" s="180" t="e">
        <f>#REF!</f>
        <v>#REF!</v>
      </c>
      <c r="R173" s="175" t="e">
        <f>#REF!</f>
        <v>#REF!</v>
      </c>
      <c r="S173" s="1" t="e">
        <f>#REF!</f>
        <v>#REF!</v>
      </c>
      <c r="W173" s="26" t="e">
        <f t="shared" si="12"/>
        <v>#REF!</v>
      </c>
      <c r="X173" s="26" t="e">
        <f t="shared" si="13"/>
        <v>#REF!</v>
      </c>
      <c r="Y173" s="27" t="e">
        <f t="shared" si="14"/>
        <v>#REF!</v>
      </c>
      <c r="Z173" s="24" t="e">
        <f t="shared" si="15"/>
        <v>#REF!</v>
      </c>
      <c r="AA173" s="25" t="e">
        <f>IF(AND(#REF!&lt;&gt;0,#REF!=#REF!),TRUE,FALSE)</f>
        <v>#REF!</v>
      </c>
      <c r="AB173" s="25" t="e">
        <f>IF(AND(#REF!&lt;&gt;0,#REF!=#REF!),TRUE,FALSE)</f>
        <v>#REF!</v>
      </c>
      <c r="AC173" s="25" t="e">
        <f>IF(AND(#REF!&lt;&gt;0,#REF!=#REF!),TRUE,FALSE)</f>
        <v>#REF!</v>
      </c>
      <c r="AD173" s="25" t="e">
        <f>IF(AND(#REF!&lt;&gt;0,#REF!=#REF!),TRUE,FALSE)</f>
        <v>#REF!</v>
      </c>
      <c r="AE173" s="25" t="e">
        <f>IF(AND(#REF!&lt;&gt;0,#REF!=#REF!),TRUE,FALSE)</f>
        <v>#REF!</v>
      </c>
      <c r="AF173" s="25" t="e">
        <f>IF(AND(#REF!&lt;&gt;0,#REF!=#REF!),TRUE,FALSE)</f>
        <v>#REF!</v>
      </c>
      <c r="AG173" s="25" t="e">
        <f>IF(AND(#REF!&lt;&gt;0,#REF!=#REF!),TRUE,FALSE)</f>
        <v>#REF!</v>
      </c>
      <c r="AH173" s="25" t="e">
        <f>IF(AND(#REF!&lt;&gt;0,#REF!=#REF!),TRUE,FALSE)</f>
        <v>#REF!</v>
      </c>
      <c r="AI173" s="25" t="e">
        <f>IF(AND(#REF!&lt;&gt;0,#REF!=#REF!),TRUE,FALSE)</f>
        <v>#REF!</v>
      </c>
      <c r="AJ173" s="25" t="e">
        <f t="shared" si="16"/>
        <v>#REF!</v>
      </c>
      <c r="AK173" s="25" t="e">
        <f t="shared" si="16"/>
        <v>#REF!</v>
      </c>
    </row>
    <row r="174" spans="1:37" ht="21.75" hidden="1" x14ac:dyDescent="0.25">
      <c r="A174" s="172" t="e">
        <f>#REF!</f>
        <v>#REF!</v>
      </c>
      <c r="B174" s="10" t="e">
        <f>#REF!</f>
        <v>#REF!</v>
      </c>
      <c r="C174" s="10" t="e">
        <f>#REF!</f>
        <v>#REF!</v>
      </c>
      <c r="D174" s="173" t="e">
        <f>#REF!</f>
        <v>#REF!</v>
      </c>
      <c r="E174" s="11" t="e">
        <f>#REF!</f>
        <v>#REF!</v>
      </c>
      <c r="F174" s="174" t="e">
        <f>#REF!</f>
        <v>#REF!</v>
      </c>
      <c r="G174" s="174" t="e">
        <f>#REF!</f>
        <v>#REF!</v>
      </c>
      <c r="H174" s="195" t="e">
        <f>#REF!</f>
        <v>#REF!</v>
      </c>
      <c r="I174" s="251" t="e">
        <f>#REF!</f>
        <v>#REF!</v>
      </c>
      <c r="J174" s="266" t="e">
        <f>#REF!</f>
        <v>#REF!</v>
      </c>
      <c r="K174" s="247" t="e">
        <f>#REF!</f>
        <v>#REF!</v>
      </c>
      <c r="L174" s="247" t="e">
        <f>#REF!</f>
        <v>#REF!</v>
      </c>
      <c r="M174" s="250" t="e">
        <f>#REF!</f>
        <v>#REF!</v>
      </c>
      <c r="N174" s="9" t="e">
        <f>#REF!</f>
        <v>#REF!</v>
      </c>
      <c r="O174" s="180" t="e">
        <f>#REF!</f>
        <v>#REF!</v>
      </c>
      <c r="P174" s="181" t="e">
        <f>#REF!</f>
        <v>#REF!</v>
      </c>
      <c r="Q174" s="180" t="e">
        <f>#REF!</f>
        <v>#REF!</v>
      </c>
      <c r="R174" s="175" t="e">
        <f>#REF!</f>
        <v>#REF!</v>
      </c>
      <c r="S174" s="1" t="e">
        <f>#REF!</f>
        <v>#REF!</v>
      </c>
      <c r="W174" s="26" t="e">
        <f t="shared" si="12"/>
        <v>#REF!</v>
      </c>
      <c r="X174" s="26" t="e">
        <f t="shared" si="13"/>
        <v>#REF!</v>
      </c>
      <c r="Y174" s="27" t="e">
        <f t="shared" si="14"/>
        <v>#REF!</v>
      </c>
      <c r="Z174" s="24" t="e">
        <f t="shared" si="15"/>
        <v>#REF!</v>
      </c>
      <c r="AA174" s="25" t="e">
        <f>IF(AND(#REF!&lt;&gt;0,#REF!=#REF!),TRUE,FALSE)</f>
        <v>#REF!</v>
      </c>
      <c r="AB174" s="25" t="e">
        <f>IF(AND(#REF!&lt;&gt;0,#REF!=#REF!),TRUE,FALSE)</f>
        <v>#REF!</v>
      </c>
      <c r="AC174" s="25" t="e">
        <f>IF(AND(#REF!&lt;&gt;0,#REF!=#REF!),TRUE,FALSE)</f>
        <v>#REF!</v>
      </c>
      <c r="AD174" s="25" t="e">
        <f>IF(AND(#REF!&lt;&gt;0,#REF!=#REF!),TRUE,FALSE)</f>
        <v>#REF!</v>
      </c>
      <c r="AE174" s="25" t="e">
        <f>IF(AND(#REF!&lt;&gt;0,#REF!=#REF!),TRUE,FALSE)</f>
        <v>#REF!</v>
      </c>
      <c r="AF174" s="25" t="e">
        <f>IF(AND(#REF!&lt;&gt;0,#REF!=#REF!),TRUE,FALSE)</f>
        <v>#REF!</v>
      </c>
      <c r="AG174" s="25" t="e">
        <f>IF(AND(#REF!&lt;&gt;0,#REF!=#REF!),TRUE,FALSE)</f>
        <v>#REF!</v>
      </c>
      <c r="AH174" s="25" t="e">
        <f>IF(AND(#REF!&lt;&gt;0,#REF!=#REF!),TRUE,FALSE)</f>
        <v>#REF!</v>
      </c>
      <c r="AI174" s="25" t="e">
        <f>IF(AND(#REF!&lt;&gt;0,#REF!=#REF!),TRUE,FALSE)</f>
        <v>#REF!</v>
      </c>
      <c r="AJ174" s="25" t="e">
        <f t="shared" si="16"/>
        <v>#REF!</v>
      </c>
      <c r="AK174" s="25" t="e">
        <f t="shared" si="16"/>
        <v>#REF!</v>
      </c>
    </row>
    <row r="175" spans="1:37" ht="21.75" hidden="1" x14ac:dyDescent="0.25">
      <c r="A175" s="172" t="e">
        <f>#REF!</f>
        <v>#REF!</v>
      </c>
      <c r="B175" s="10" t="e">
        <f>#REF!</f>
        <v>#REF!</v>
      </c>
      <c r="C175" s="10" t="e">
        <f>#REF!</f>
        <v>#REF!</v>
      </c>
      <c r="D175" s="173" t="e">
        <f>#REF!</f>
        <v>#REF!</v>
      </c>
      <c r="E175" s="11" t="e">
        <f>#REF!</f>
        <v>#REF!</v>
      </c>
      <c r="F175" s="174" t="e">
        <f>#REF!</f>
        <v>#REF!</v>
      </c>
      <c r="G175" s="174" t="e">
        <f>#REF!</f>
        <v>#REF!</v>
      </c>
      <c r="H175" s="195" t="e">
        <f>#REF!</f>
        <v>#REF!</v>
      </c>
      <c r="I175" s="251" t="e">
        <f>#REF!</f>
        <v>#REF!</v>
      </c>
      <c r="J175" s="266" t="e">
        <f>#REF!</f>
        <v>#REF!</v>
      </c>
      <c r="K175" s="247" t="e">
        <f>#REF!</f>
        <v>#REF!</v>
      </c>
      <c r="L175" s="247" t="e">
        <f>#REF!</f>
        <v>#REF!</v>
      </c>
      <c r="M175" s="250" t="e">
        <f>#REF!</f>
        <v>#REF!</v>
      </c>
      <c r="N175" s="9" t="e">
        <f>#REF!</f>
        <v>#REF!</v>
      </c>
      <c r="O175" s="180" t="e">
        <f>#REF!</f>
        <v>#REF!</v>
      </c>
      <c r="P175" s="181" t="e">
        <f>#REF!</f>
        <v>#REF!</v>
      </c>
      <c r="Q175" s="180" t="e">
        <f>#REF!</f>
        <v>#REF!</v>
      </c>
      <c r="R175" s="175" t="e">
        <f>#REF!</f>
        <v>#REF!</v>
      </c>
      <c r="S175" s="1" t="e">
        <f>#REF!</f>
        <v>#REF!</v>
      </c>
      <c r="W175" s="26" t="e">
        <f t="shared" si="12"/>
        <v>#REF!</v>
      </c>
      <c r="X175" s="26" t="e">
        <f t="shared" si="13"/>
        <v>#REF!</v>
      </c>
      <c r="Y175" s="27" t="e">
        <f t="shared" si="14"/>
        <v>#REF!</v>
      </c>
      <c r="Z175" s="24" t="e">
        <f t="shared" si="15"/>
        <v>#REF!</v>
      </c>
      <c r="AA175" s="25" t="e">
        <f>IF(AND(#REF!&lt;&gt;0,#REF!=#REF!),TRUE,FALSE)</f>
        <v>#REF!</v>
      </c>
      <c r="AB175" s="25" t="e">
        <f>IF(AND(#REF!&lt;&gt;0,#REF!=#REF!),TRUE,FALSE)</f>
        <v>#REF!</v>
      </c>
      <c r="AC175" s="25" t="e">
        <f>IF(AND(#REF!&lt;&gt;0,#REF!=#REF!),TRUE,FALSE)</f>
        <v>#REF!</v>
      </c>
      <c r="AD175" s="25" t="e">
        <f>IF(AND(#REF!&lt;&gt;0,#REF!=#REF!),TRUE,FALSE)</f>
        <v>#REF!</v>
      </c>
      <c r="AE175" s="25" t="e">
        <f>IF(AND(#REF!&lt;&gt;0,#REF!=#REF!),TRUE,FALSE)</f>
        <v>#REF!</v>
      </c>
      <c r="AF175" s="25" t="e">
        <f>IF(AND(#REF!&lt;&gt;0,#REF!=#REF!),TRUE,FALSE)</f>
        <v>#REF!</v>
      </c>
      <c r="AG175" s="25" t="e">
        <f>IF(AND(#REF!&lt;&gt;0,#REF!=#REF!),TRUE,FALSE)</f>
        <v>#REF!</v>
      </c>
      <c r="AH175" s="25" t="e">
        <f>IF(AND(#REF!&lt;&gt;0,#REF!=#REF!),TRUE,FALSE)</f>
        <v>#REF!</v>
      </c>
      <c r="AI175" s="25" t="e">
        <f>IF(AND(#REF!&lt;&gt;0,#REF!=#REF!),TRUE,FALSE)</f>
        <v>#REF!</v>
      </c>
      <c r="AJ175" s="25" t="e">
        <f t="shared" si="16"/>
        <v>#REF!</v>
      </c>
      <c r="AK175" s="25" t="e">
        <f t="shared" si="16"/>
        <v>#REF!</v>
      </c>
    </row>
    <row r="176" spans="1:37" ht="21.75" hidden="1" x14ac:dyDescent="0.25">
      <c r="A176" s="172" t="e">
        <f>#REF!</f>
        <v>#REF!</v>
      </c>
      <c r="B176" s="10" t="e">
        <f>#REF!</f>
        <v>#REF!</v>
      </c>
      <c r="C176" s="10" t="e">
        <f>#REF!</f>
        <v>#REF!</v>
      </c>
      <c r="D176" s="173" t="e">
        <f>#REF!</f>
        <v>#REF!</v>
      </c>
      <c r="E176" s="11" t="e">
        <f>#REF!</f>
        <v>#REF!</v>
      </c>
      <c r="F176" s="174" t="e">
        <f>#REF!</f>
        <v>#REF!</v>
      </c>
      <c r="G176" s="174" t="e">
        <f>#REF!</f>
        <v>#REF!</v>
      </c>
      <c r="H176" s="195" t="e">
        <f>#REF!</f>
        <v>#REF!</v>
      </c>
      <c r="I176" s="251" t="e">
        <f>#REF!</f>
        <v>#REF!</v>
      </c>
      <c r="J176" s="266" t="e">
        <f>#REF!</f>
        <v>#REF!</v>
      </c>
      <c r="K176" s="247" t="e">
        <f>#REF!</f>
        <v>#REF!</v>
      </c>
      <c r="L176" s="247" t="e">
        <f>#REF!</f>
        <v>#REF!</v>
      </c>
      <c r="M176" s="250" t="e">
        <f>#REF!</f>
        <v>#REF!</v>
      </c>
      <c r="N176" s="9" t="e">
        <f>#REF!</f>
        <v>#REF!</v>
      </c>
      <c r="O176" s="180" t="e">
        <f>#REF!</f>
        <v>#REF!</v>
      </c>
      <c r="P176" s="181" t="e">
        <f>#REF!</f>
        <v>#REF!</v>
      </c>
      <c r="Q176" s="180" t="e">
        <f>#REF!</f>
        <v>#REF!</v>
      </c>
      <c r="R176" s="175" t="e">
        <f>#REF!</f>
        <v>#REF!</v>
      </c>
      <c r="S176" s="1" t="e">
        <f>#REF!</f>
        <v>#REF!</v>
      </c>
      <c r="W176" s="26" t="e">
        <f t="shared" si="12"/>
        <v>#REF!</v>
      </c>
      <c r="X176" s="26" t="e">
        <f t="shared" si="13"/>
        <v>#REF!</v>
      </c>
      <c r="Y176" s="27" t="e">
        <f t="shared" si="14"/>
        <v>#REF!</v>
      </c>
      <c r="Z176" s="24" t="e">
        <f t="shared" si="15"/>
        <v>#REF!</v>
      </c>
      <c r="AA176" s="25" t="e">
        <f>IF(AND(#REF!&lt;&gt;0,#REF!=#REF!),TRUE,FALSE)</f>
        <v>#REF!</v>
      </c>
      <c r="AB176" s="25" t="e">
        <f>IF(AND(#REF!&lt;&gt;0,#REF!=#REF!),TRUE,FALSE)</f>
        <v>#REF!</v>
      </c>
      <c r="AC176" s="25" t="e">
        <f>IF(AND(#REF!&lt;&gt;0,#REF!=#REF!),TRUE,FALSE)</f>
        <v>#REF!</v>
      </c>
      <c r="AD176" s="25" t="e">
        <f>IF(AND(#REF!&lt;&gt;0,#REF!=#REF!),TRUE,FALSE)</f>
        <v>#REF!</v>
      </c>
      <c r="AE176" s="25" t="e">
        <f>IF(AND(#REF!&lt;&gt;0,#REF!=#REF!),TRUE,FALSE)</f>
        <v>#REF!</v>
      </c>
      <c r="AF176" s="25" t="e">
        <f>IF(AND(#REF!&lt;&gt;0,#REF!=#REF!),TRUE,FALSE)</f>
        <v>#REF!</v>
      </c>
      <c r="AG176" s="25" t="e">
        <f>IF(AND(#REF!&lt;&gt;0,#REF!=#REF!),TRUE,FALSE)</f>
        <v>#REF!</v>
      </c>
      <c r="AH176" s="25" t="e">
        <f>IF(AND(#REF!&lt;&gt;0,#REF!=#REF!),TRUE,FALSE)</f>
        <v>#REF!</v>
      </c>
      <c r="AI176" s="25" t="e">
        <f>IF(AND(#REF!&lt;&gt;0,#REF!=#REF!),TRUE,FALSE)</f>
        <v>#REF!</v>
      </c>
      <c r="AJ176" s="25" t="e">
        <f t="shared" si="16"/>
        <v>#REF!</v>
      </c>
      <c r="AK176" s="25" t="e">
        <f t="shared" si="16"/>
        <v>#REF!</v>
      </c>
    </row>
    <row r="177" spans="1:37" ht="21.75" hidden="1" x14ac:dyDescent="0.25">
      <c r="A177" s="172" t="e">
        <f>#REF!</f>
        <v>#REF!</v>
      </c>
      <c r="B177" s="10" t="e">
        <f>#REF!</f>
        <v>#REF!</v>
      </c>
      <c r="C177" s="10" t="e">
        <f>#REF!</f>
        <v>#REF!</v>
      </c>
      <c r="D177" s="173" t="e">
        <f>#REF!</f>
        <v>#REF!</v>
      </c>
      <c r="E177" s="11" t="e">
        <f>#REF!</f>
        <v>#REF!</v>
      </c>
      <c r="F177" s="174" t="e">
        <f>#REF!</f>
        <v>#REF!</v>
      </c>
      <c r="G177" s="174" t="e">
        <f>#REF!</f>
        <v>#REF!</v>
      </c>
      <c r="H177" s="195" t="e">
        <f>#REF!</f>
        <v>#REF!</v>
      </c>
      <c r="I177" s="251" t="e">
        <f>#REF!</f>
        <v>#REF!</v>
      </c>
      <c r="J177" s="266" t="e">
        <f>#REF!</f>
        <v>#REF!</v>
      </c>
      <c r="K177" s="247" t="e">
        <f>#REF!</f>
        <v>#REF!</v>
      </c>
      <c r="L177" s="247" t="e">
        <f>#REF!</f>
        <v>#REF!</v>
      </c>
      <c r="M177" s="250" t="e">
        <f>#REF!</f>
        <v>#REF!</v>
      </c>
      <c r="N177" s="9" t="e">
        <f>#REF!</f>
        <v>#REF!</v>
      </c>
      <c r="O177" s="180" t="e">
        <f>#REF!</f>
        <v>#REF!</v>
      </c>
      <c r="P177" s="181" t="e">
        <f>#REF!</f>
        <v>#REF!</v>
      </c>
      <c r="Q177" s="180" t="e">
        <f>#REF!</f>
        <v>#REF!</v>
      </c>
      <c r="R177" s="175" t="e">
        <f>#REF!</f>
        <v>#REF!</v>
      </c>
      <c r="S177" s="1" t="e">
        <f>#REF!</f>
        <v>#REF!</v>
      </c>
      <c r="W177" s="26" t="e">
        <f t="shared" si="12"/>
        <v>#REF!</v>
      </c>
      <c r="X177" s="26" t="e">
        <f t="shared" si="13"/>
        <v>#REF!</v>
      </c>
      <c r="Y177" s="27" t="e">
        <f t="shared" si="14"/>
        <v>#REF!</v>
      </c>
      <c r="Z177" s="24" t="e">
        <f t="shared" si="15"/>
        <v>#REF!</v>
      </c>
      <c r="AA177" s="25" t="e">
        <f>IF(AND(#REF!&lt;&gt;0,#REF!=#REF!),TRUE,FALSE)</f>
        <v>#REF!</v>
      </c>
      <c r="AB177" s="25" t="e">
        <f>IF(AND(#REF!&lt;&gt;0,#REF!=#REF!),TRUE,FALSE)</f>
        <v>#REF!</v>
      </c>
      <c r="AC177" s="25" t="e">
        <f>IF(AND(#REF!&lt;&gt;0,#REF!=#REF!),TRUE,FALSE)</f>
        <v>#REF!</v>
      </c>
      <c r="AD177" s="25" t="e">
        <f>IF(AND(#REF!&lt;&gt;0,#REF!=#REF!),TRUE,FALSE)</f>
        <v>#REF!</v>
      </c>
      <c r="AE177" s="25" t="e">
        <f>IF(AND(#REF!&lt;&gt;0,#REF!=#REF!),TRUE,FALSE)</f>
        <v>#REF!</v>
      </c>
      <c r="AF177" s="25" t="e">
        <f>IF(AND(#REF!&lt;&gt;0,#REF!=#REF!),TRUE,FALSE)</f>
        <v>#REF!</v>
      </c>
      <c r="AG177" s="25" t="e">
        <f>IF(AND(#REF!&lt;&gt;0,#REF!=#REF!),TRUE,FALSE)</f>
        <v>#REF!</v>
      </c>
      <c r="AH177" s="25" t="e">
        <f>IF(AND(#REF!&lt;&gt;0,#REF!=#REF!),TRUE,FALSE)</f>
        <v>#REF!</v>
      </c>
      <c r="AI177" s="25" t="e">
        <f>IF(AND(#REF!&lt;&gt;0,#REF!=#REF!),TRUE,FALSE)</f>
        <v>#REF!</v>
      </c>
      <c r="AJ177" s="25" t="e">
        <f t="shared" ref="AJ177:AK196" si="17">IF(AND(M177&lt;&gt;0,M177=M178),TRUE,FALSE)</f>
        <v>#REF!</v>
      </c>
      <c r="AK177" s="25" t="e">
        <f t="shared" si="17"/>
        <v>#REF!</v>
      </c>
    </row>
    <row r="178" spans="1:37" ht="21.75" hidden="1" x14ac:dyDescent="0.25">
      <c r="A178" s="172" t="e">
        <f>#REF!</f>
        <v>#REF!</v>
      </c>
      <c r="B178" s="10" t="e">
        <f>#REF!</f>
        <v>#REF!</v>
      </c>
      <c r="C178" s="10" t="e">
        <f>#REF!</f>
        <v>#REF!</v>
      </c>
      <c r="D178" s="173" t="e">
        <f>#REF!</f>
        <v>#REF!</v>
      </c>
      <c r="E178" s="11" t="e">
        <f>#REF!</f>
        <v>#REF!</v>
      </c>
      <c r="F178" s="174" t="e">
        <f>#REF!</f>
        <v>#REF!</v>
      </c>
      <c r="G178" s="174" t="e">
        <f>#REF!</f>
        <v>#REF!</v>
      </c>
      <c r="H178" s="195" t="e">
        <f>#REF!</f>
        <v>#REF!</v>
      </c>
      <c r="I178" s="251" t="e">
        <f>#REF!</f>
        <v>#REF!</v>
      </c>
      <c r="J178" s="266" t="e">
        <f>#REF!</f>
        <v>#REF!</v>
      </c>
      <c r="K178" s="247" t="e">
        <f>#REF!</f>
        <v>#REF!</v>
      </c>
      <c r="L178" s="247" t="e">
        <f>#REF!</f>
        <v>#REF!</v>
      </c>
      <c r="M178" s="250" t="e">
        <f>#REF!</f>
        <v>#REF!</v>
      </c>
      <c r="N178" s="9" t="e">
        <f>#REF!</f>
        <v>#REF!</v>
      </c>
      <c r="O178" s="180" t="e">
        <f>#REF!</f>
        <v>#REF!</v>
      </c>
      <c r="P178" s="181" t="e">
        <f>#REF!</f>
        <v>#REF!</v>
      </c>
      <c r="Q178" s="180" t="e">
        <f>#REF!</f>
        <v>#REF!</v>
      </c>
      <c r="R178" s="175" t="e">
        <f>#REF!</f>
        <v>#REF!</v>
      </c>
      <c r="S178" s="1" t="e">
        <f>#REF!</f>
        <v>#REF!</v>
      </c>
      <c r="W178" s="26" t="e">
        <f t="shared" si="12"/>
        <v>#REF!</v>
      </c>
      <c r="X178" s="26" t="e">
        <f t="shared" si="13"/>
        <v>#REF!</v>
      </c>
      <c r="Y178" s="27" t="e">
        <f t="shared" si="14"/>
        <v>#REF!</v>
      </c>
      <c r="Z178" s="24" t="e">
        <f t="shared" si="15"/>
        <v>#REF!</v>
      </c>
      <c r="AA178" s="25" t="e">
        <f>IF(AND(#REF!&lt;&gt;0,#REF!=#REF!),TRUE,FALSE)</f>
        <v>#REF!</v>
      </c>
      <c r="AB178" s="25" t="e">
        <f>IF(AND(#REF!&lt;&gt;0,#REF!=#REF!),TRUE,FALSE)</f>
        <v>#REF!</v>
      </c>
      <c r="AC178" s="25" t="e">
        <f>IF(AND(#REF!&lt;&gt;0,#REF!=#REF!),TRUE,FALSE)</f>
        <v>#REF!</v>
      </c>
      <c r="AD178" s="25" t="e">
        <f>IF(AND(#REF!&lt;&gt;0,#REF!=#REF!),TRUE,FALSE)</f>
        <v>#REF!</v>
      </c>
      <c r="AE178" s="25" t="e">
        <f>IF(AND(#REF!&lt;&gt;0,#REF!=#REF!),TRUE,FALSE)</f>
        <v>#REF!</v>
      </c>
      <c r="AF178" s="25" t="e">
        <f>IF(AND(#REF!&lt;&gt;0,#REF!=#REF!),TRUE,FALSE)</f>
        <v>#REF!</v>
      </c>
      <c r="AG178" s="25" t="e">
        <f>IF(AND(#REF!&lt;&gt;0,#REF!=#REF!),TRUE,FALSE)</f>
        <v>#REF!</v>
      </c>
      <c r="AH178" s="25" t="e">
        <f>IF(AND(#REF!&lt;&gt;0,#REF!=#REF!),TRUE,FALSE)</f>
        <v>#REF!</v>
      </c>
      <c r="AI178" s="25" t="e">
        <f>IF(AND(#REF!&lt;&gt;0,#REF!=#REF!),TRUE,FALSE)</f>
        <v>#REF!</v>
      </c>
      <c r="AJ178" s="25" t="e">
        <f t="shared" si="17"/>
        <v>#REF!</v>
      </c>
      <c r="AK178" s="25" t="e">
        <f t="shared" si="17"/>
        <v>#REF!</v>
      </c>
    </row>
    <row r="179" spans="1:37" ht="21.75" hidden="1" x14ac:dyDescent="0.25">
      <c r="A179" s="172" t="e">
        <f>#REF!</f>
        <v>#REF!</v>
      </c>
      <c r="B179" s="10" t="e">
        <f>#REF!</f>
        <v>#REF!</v>
      </c>
      <c r="C179" s="10" t="e">
        <f>#REF!</f>
        <v>#REF!</v>
      </c>
      <c r="D179" s="173" t="e">
        <f>#REF!</f>
        <v>#REF!</v>
      </c>
      <c r="E179" s="11" t="e">
        <f>#REF!</f>
        <v>#REF!</v>
      </c>
      <c r="F179" s="174" t="e">
        <f>#REF!</f>
        <v>#REF!</v>
      </c>
      <c r="G179" s="174" t="e">
        <f>#REF!</f>
        <v>#REF!</v>
      </c>
      <c r="H179" s="195" t="e">
        <f>#REF!</f>
        <v>#REF!</v>
      </c>
      <c r="I179" s="251" t="e">
        <f>#REF!</f>
        <v>#REF!</v>
      </c>
      <c r="J179" s="266" t="e">
        <f>#REF!</f>
        <v>#REF!</v>
      </c>
      <c r="K179" s="247" t="e">
        <f>#REF!</f>
        <v>#REF!</v>
      </c>
      <c r="L179" s="247" t="e">
        <f>#REF!</f>
        <v>#REF!</v>
      </c>
      <c r="M179" s="250" t="e">
        <f>#REF!</f>
        <v>#REF!</v>
      </c>
      <c r="N179" s="9" t="e">
        <f>#REF!</f>
        <v>#REF!</v>
      </c>
      <c r="O179" s="180" t="e">
        <f>#REF!</f>
        <v>#REF!</v>
      </c>
      <c r="P179" s="181" t="e">
        <f>#REF!</f>
        <v>#REF!</v>
      </c>
      <c r="Q179" s="180" t="e">
        <f>#REF!</f>
        <v>#REF!</v>
      </c>
      <c r="R179" s="175" t="e">
        <f>#REF!</f>
        <v>#REF!</v>
      </c>
      <c r="S179" s="1" t="e">
        <f>#REF!</f>
        <v>#REF!</v>
      </c>
      <c r="W179" s="26" t="e">
        <f t="shared" si="12"/>
        <v>#REF!</v>
      </c>
      <c r="X179" s="26" t="e">
        <f t="shared" si="13"/>
        <v>#REF!</v>
      </c>
      <c r="Y179" s="27" t="e">
        <f t="shared" si="14"/>
        <v>#REF!</v>
      </c>
      <c r="Z179" s="24" t="e">
        <f t="shared" si="15"/>
        <v>#REF!</v>
      </c>
      <c r="AA179" s="25" t="e">
        <f>IF(AND(#REF!&lt;&gt;0,#REF!=#REF!),TRUE,FALSE)</f>
        <v>#REF!</v>
      </c>
      <c r="AB179" s="25" t="e">
        <f>IF(AND(#REF!&lt;&gt;0,#REF!=#REF!),TRUE,FALSE)</f>
        <v>#REF!</v>
      </c>
      <c r="AC179" s="25" t="e">
        <f>IF(AND(#REF!&lt;&gt;0,#REF!=#REF!),TRUE,FALSE)</f>
        <v>#REF!</v>
      </c>
      <c r="AD179" s="25" t="e">
        <f>IF(AND(#REF!&lt;&gt;0,#REF!=#REF!),TRUE,FALSE)</f>
        <v>#REF!</v>
      </c>
      <c r="AE179" s="25" t="e">
        <f>IF(AND(#REF!&lt;&gt;0,#REF!=#REF!),TRUE,FALSE)</f>
        <v>#REF!</v>
      </c>
      <c r="AF179" s="25" t="e">
        <f>IF(AND(#REF!&lt;&gt;0,#REF!=#REF!),TRUE,FALSE)</f>
        <v>#REF!</v>
      </c>
      <c r="AG179" s="25" t="e">
        <f>IF(AND(#REF!&lt;&gt;0,#REF!=#REF!),TRUE,FALSE)</f>
        <v>#REF!</v>
      </c>
      <c r="AH179" s="25" t="e">
        <f>IF(AND(#REF!&lt;&gt;0,#REF!=#REF!),TRUE,FALSE)</f>
        <v>#REF!</v>
      </c>
      <c r="AI179" s="25" t="e">
        <f>IF(AND(#REF!&lt;&gt;0,#REF!=#REF!),TRUE,FALSE)</f>
        <v>#REF!</v>
      </c>
      <c r="AJ179" s="25" t="e">
        <f t="shared" si="17"/>
        <v>#REF!</v>
      </c>
      <c r="AK179" s="25" t="e">
        <f t="shared" si="17"/>
        <v>#REF!</v>
      </c>
    </row>
    <row r="180" spans="1:37" ht="21.75" hidden="1" x14ac:dyDescent="0.25">
      <c r="A180" s="172" t="e">
        <f>#REF!</f>
        <v>#REF!</v>
      </c>
      <c r="B180" s="10" t="e">
        <f>#REF!</f>
        <v>#REF!</v>
      </c>
      <c r="C180" s="10" t="e">
        <f>#REF!</f>
        <v>#REF!</v>
      </c>
      <c r="D180" s="173" t="e">
        <f>#REF!</f>
        <v>#REF!</v>
      </c>
      <c r="E180" s="11" t="e">
        <f>#REF!</f>
        <v>#REF!</v>
      </c>
      <c r="F180" s="174" t="e">
        <f>#REF!</f>
        <v>#REF!</v>
      </c>
      <c r="G180" s="174" t="e">
        <f>#REF!</f>
        <v>#REF!</v>
      </c>
      <c r="H180" s="195" t="e">
        <f>#REF!</f>
        <v>#REF!</v>
      </c>
      <c r="I180" s="251" t="e">
        <f>#REF!</f>
        <v>#REF!</v>
      </c>
      <c r="J180" s="266" t="e">
        <f>#REF!</f>
        <v>#REF!</v>
      </c>
      <c r="K180" s="247" t="e">
        <f>#REF!</f>
        <v>#REF!</v>
      </c>
      <c r="L180" s="247" t="e">
        <f>#REF!</f>
        <v>#REF!</v>
      </c>
      <c r="M180" s="250" t="e">
        <f>#REF!</f>
        <v>#REF!</v>
      </c>
      <c r="N180" s="9" t="e">
        <f>#REF!</f>
        <v>#REF!</v>
      </c>
      <c r="O180" s="180" t="e">
        <f>#REF!</f>
        <v>#REF!</v>
      </c>
      <c r="P180" s="181" t="e">
        <f>#REF!</f>
        <v>#REF!</v>
      </c>
      <c r="Q180" s="180" t="e">
        <f>#REF!</f>
        <v>#REF!</v>
      </c>
      <c r="R180" s="175" t="e">
        <f>#REF!</f>
        <v>#REF!</v>
      </c>
      <c r="S180" s="1" t="e">
        <f>#REF!</f>
        <v>#REF!</v>
      </c>
      <c r="W180" s="26" t="e">
        <f t="shared" si="12"/>
        <v>#REF!</v>
      </c>
      <c r="X180" s="26" t="e">
        <f t="shared" si="13"/>
        <v>#REF!</v>
      </c>
      <c r="Y180" s="27" t="e">
        <f t="shared" si="14"/>
        <v>#REF!</v>
      </c>
      <c r="Z180" s="24" t="e">
        <f t="shared" si="15"/>
        <v>#REF!</v>
      </c>
      <c r="AA180" s="25" t="e">
        <f>IF(AND(#REF!&lt;&gt;0,#REF!=#REF!),TRUE,FALSE)</f>
        <v>#REF!</v>
      </c>
      <c r="AB180" s="25" t="e">
        <f>IF(AND(#REF!&lt;&gt;0,#REF!=#REF!),TRUE,FALSE)</f>
        <v>#REF!</v>
      </c>
      <c r="AC180" s="25" t="e">
        <f>IF(AND(#REF!&lt;&gt;0,#REF!=#REF!),TRUE,FALSE)</f>
        <v>#REF!</v>
      </c>
      <c r="AD180" s="25" t="e">
        <f>IF(AND(#REF!&lt;&gt;0,#REF!=#REF!),TRUE,FALSE)</f>
        <v>#REF!</v>
      </c>
      <c r="AE180" s="25" t="e">
        <f>IF(AND(#REF!&lt;&gt;0,#REF!=#REF!),TRUE,FALSE)</f>
        <v>#REF!</v>
      </c>
      <c r="AF180" s="25" t="e">
        <f>IF(AND(#REF!&lt;&gt;0,#REF!=#REF!),TRUE,FALSE)</f>
        <v>#REF!</v>
      </c>
      <c r="AG180" s="25" t="e">
        <f>IF(AND(#REF!&lt;&gt;0,#REF!=#REF!),TRUE,FALSE)</f>
        <v>#REF!</v>
      </c>
      <c r="AH180" s="25" t="e">
        <f>IF(AND(#REF!&lt;&gt;0,#REF!=#REF!),TRUE,FALSE)</f>
        <v>#REF!</v>
      </c>
      <c r="AI180" s="25" t="e">
        <f>IF(AND(#REF!&lt;&gt;0,#REF!=#REF!),TRUE,FALSE)</f>
        <v>#REF!</v>
      </c>
      <c r="AJ180" s="25" t="e">
        <f t="shared" si="17"/>
        <v>#REF!</v>
      </c>
      <c r="AK180" s="25" t="e">
        <f t="shared" si="17"/>
        <v>#REF!</v>
      </c>
    </row>
    <row r="181" spans="1:37" ht="21.75" hidden="1" x14ac:dyDescent="0.25">
      <c r="A181" s="172" t="e">
        <f>#REF!</f>
        <v>#REF!</v>
      </c>
      <c r="B181" s="10" t="e">
        <f>#REF!</f>
        <v>#REF!</v>
      </c>
      <c r="C181" s="10" t="e">
        <f>#REF!</f>
        <v>#REF!</v>
      </c>
      <c r="D181" s="173" t="e">
        <f>#REF!</f>
        <v>#REF!</v>
      </c>
      <c r="E181" s="11" t="e">
        <f>#REF!</f>
        <v>#REF!</v>
      </c>
      <c r="F181" s="174" t="e">
        <f>#REF!</f>
        <v>#REF!</v>
      </c>
      <c r="G181" s="174" t="e">
        <f>#REF!</f>
        <v>#REF!</v>
      </c>
      <c r="H181" s="195" t="e">
        <f>#REF!</f>
        <v>#REF!</v>
      </c>
      <c r="I181" s="251" t="e">
        <f>#REF!</f>
        <v>#REF!</v>
      </c>
      <c r="J181" s="266" t="e">
        <f>#REF!</f>
        <v>#REF!</v>
      </c>
      <c r="K181" s="247" t="e">
        <f>#REF!</f>
        <v>#REF!</v>
      </c>
      <c r="L181" s="247" t="e">
        <f>#REF!</f>
        <v>#REF!</v>
      </c>
      <c r="M181" s="250" t="e">
        <f>#REF!</f>
        <v>#REF!</v>
      </c>
      <c r="N181" s="9" t="e">
        <f>#REF!</f>
        <v>#REF!</v>
      </c>
      <c r="O181" s="180" t="e">
        <f>#REF!</f>
        <v>#REF!</v>
      </c>
      <c r="P181" s="181" t="e">
        <f>#REF!</f>
        <v>#REF!</v>
      </c>
      <c r="Q181" s="180" t="e">
        <f>#REF!</f>
        <v>#REF!</v>
      </c>
      <c r="R181" s="175" t="e">
        <f>#REF!</f>
        <v>#REF!</v>
      </c>
      <c r="S181" s="1" t="e">
        <f>#REF!</f>
        <v>#REF!</v>
      </c>
      <c r="W181" s="26" t="e">
        <f t="shared" si="12"/>
        <v>#REF!</v>
      </c>
      <c r="X181" s="26" t="e">
        <f t="shared" si="13"/>
        <v>#REF!</v>
      </c>
      <c r="Y181" s="27" t="e">
        <f t="shared" si="14"/>
        <v>#REF!</v>
      </c>
      <c r="Z181" s="24" t="e">
        <f t="shared" si="15"/>
        <v>#REF!</v>
      </c>
      <c r="AA181" s="25" t="e">
        <f>IF(AND(#REF!&lt;&gt;0,#REF!=#REF!),TRUE,FALSE)</f>
        <v>#REF!</v>
      </c>
      <c r="AB181" s="25" t="e">
        <f>IF(AND(#REF!&lt;&gt;0,#REF!=#REF!),TRUE,FALSE)</f>
        <v>#REF!</v>
      </c>
      <c r="AC181" s="25" t="e">
        <f>IF(AND(#REF!&lt;&gt;0,#REF!=#REF!),TRUE,FALSE)</f>
        <v>#REF!</v>
      </c>
      <c r="AD181" s="25" t="e">
        <f>IF(AND(#REF!&lt;&gt;0,#REF!=#REF!),TRUE,FALSE)</f>
        <v>#REF!</v>
      </c>
      <c r="AE181" s="25" t="e">
        <f>IF(AND(#REF!&lt;&gt;0,#REF!=#REF!),TRUE,FALSE)</f>
        <v>#REF!</v>
      </c>
      <c r="AF181" s="25" t="e">
        <f>IF(AND(#REF!&lt;&gt;0,#REF!=#REF!),TRUE,FALSE)</f>
        <v>#REF!</v>
      </c>
      <c r="AG181" s="25" t="e">
        <f>IF(AND(#REF!&lt;&gt;0,#REF!=#REF!),TRUE,FALSE)</f>
        <v>#REF!</v>
      </c>
      <c r="AH181" s="25" t="e">
        <f>IF(AND(#REF!&lt;&gt;0,#REF!=#REF!),TRUE,FALSE)</f>
        <v>#REF!</v>
      </c>
      <c r="AI181" s="25" t="e">
        <f>IF(AND(#REF!&lt;&gt;0,#REF!=#REF!),TRUE,FALSE)</f>
        <v>#REF!</v>
      </c>
      <c r="AJ181" s="25" t="e">
        <f t="shared" si="17"/>
        <v>#REF!</v>
      </c>
      <c r="AK181" s="25" t="e">
        <f t="shared" si="17"/>
        <v>#REF!</v>
      </c>
    </row>
    <row r="182" spans="1:37" ht="21.75" hidden="1" x14ac:dyDescent="0.25">
      <c r="A182" s="172" t="e">
        <f>#REF!</f>
        <v>#REF!</v>
      </c>
      <c r="B182" s="10" t="e">
        <f>#REF!</f>
        <v>#REF!</v>
      </c>
      <c r="C182" s="10" t="e">
        <f>#REF!</f>
        <v>#REF!</v>
      </c>
      <c r="D182" s="173" t="e">
        <f>#REF!</f>
        <v>#REF!</v>
      </c>
      <c r="E182" s="11" t="e">
        <f>#REF!</f>
        <v>#REF!</v>
      </c>
      <c r="F182" s="174" t="e">
        <f>#REF!</f>
        <v>#REF!</v>
      </c>
      <c r="G182" s="174" t="e">
        <f>#REF!</f>
        <v>#REF!</v>
      </c>
      <c r="H182" s="195" t="e">
        <f>#REF!</f>
        <v>#REF!</v>
      </c>
      <c r="I182" s="251" t="e">
        <f>#REF!</f>
        <v>#REF!</v>
      </c>
      <c r="J182" s="266" t="e">
        <f>#REF!</f>
        <v>#REF!</v>
      </c>
      <c r="K182" s="247" t="e">
        <f>#REF!</f>
        <v>#REF!</v>
      </c>
      <c r="L182" s="247" t="e">
        <f>#REF!</f>
        <v>#REF!</v>
      </c>
      <c r="M182" s="250" t="e">
        <f>#REF!</f>
        <v>#REF!</v>
      </c>
      <c r="N182" s="9" t="e">
        <f>#REF!</f>
        <v>#REF!</v>
      </c>
      <c r="O182" s="180" t="e">
        <f>#REF!</f>
        <v>#REF!</v>
      </c>
      <c r="P182" s="181" t="e">
        <f>#REF!</f>
        <v>#REF!</v>
      </c>
      <c r="Q182" s="180" t="e">
        <f>#REF!</f>
        <v>#REF!</v>
      </c>
      <c r="R182" s="175" t="e">
        <f>#REF!</f>
        <v>#REF!</v>
      </c>
      <c r="S182" s="1" t="e">
        <f>#REF!</f>
        <v>#REF!</v>
      </c>
      <c r="W182" s="26" t="e">
        <f t="shared" si="12"/>
        <v>#REF!</v>
      </c>
      <c r="X182" s="26" t="e">
        <f t="shared" si="13"/>
        <v>#REF!</v>
      </c>
      <c r="Y182" s="27" t="e">
        <f t="shared" si="14"/>
        <v>#REF!</v>
      </c>
      <c r="Z182" s="24" t="e">
        <f t="shared" si="15"/>
        <v>#REF!</v>
      </c>
      <c r="AA182" s="25" t="e">
        <f>IF(AND(#REF!&lt;&gt;0,#REF!=#REF!),TRUE,FALSE)</f>
        <v>#REF!</v>
      </c>
      <c r="AB182" s="25" t="e">
        <f>IF(AND(#REF!&lt;&gt;0,#REF!=#REF!),TRUE,FALSE)</f>
        <v>#REF!</v>
      </c>
      <c r="AC182" s="25" t="e">
        <f>IF(AND(#REF!&lt;&gt;0,#REF!=#REF!),TRUE,FALSE)</f>
        <v>#REF!</v>
      </c>
      <c r="AD182" s="25" t="e">
        <f>IF(AND(#REF!&lt;&gt;0,#REF!=#REF!),TRUE,FALSE)</f>
        <v>#REF!</v>
      </c>
      <c r="AE182" s="25" t="e">
        <f>IF(AND(#REF!&lt;&gt;0,#REF!=#REF!),TRUE,FALSE)</f>
        <v>#REF!</v>
      </c>
      <c r="AF182" s="25" t="e">
        <f>IF(AND(#REF!&lt;&gt;0,#REF!=#REF!),TRUE,FALSE)</f>
        <v>#REF!</v>
      </c>
      <c r="AG182" s="25" t="e">
        <f>IF(AND(#REF!&lt;&gt;0,#REF!=#REF!),TRUE,FALSE)</f>
        <v>#REF!</v>
      </c>
      <c r="AH182" s="25" t="e">
        <f>IF(AND(#REF!&lt;&gt;0,#REF!=#REF!),TRUE,FALSE)</f>
        <v>#REF!</v>
      </c>
      <c r="AI182" s="25" t="e">
        <f>IF(AND(#REF!&lt;&gt;0,#REF!=#REF!),TRUE,FALSE)</f>
        <v>#REF!</v>
      </c>
      <c r="AJ182" s="25" t="e">
        <f t="shared" si="17"/>
        <v>#REF!</v>
      </c>
      <c r="AK182" s="25" t="e">
        <f t="shared" si="17"/>
        <v>#REF!</v>
      </c>
    </row>
    <row r="183" spans="1:37" ht="21.75" hidden="1" x14ac:dyDescent="0.25">
      <c r="A183" s="172" t="e">
        <f>#REF!</f>
        <v>#REF!</v>
      </c>
      <c r="B183" s="10" t="e">
        <f>#REF!</f>
        <v>#REF!</v>
      </c>
      <c r="C183" s="10" t="e">
        <f>#REF!</f>
        <v>#REF!</v>
      </c>
      <c r="D183" s="173" t="e">
        <f>#REF!</f>
        <v>#REF!</v>
      </c>
      <c r="E183" s="11" t="e">
        <f>#REF!</f>
        <v>#REF!</v>
      </c>
      <c r="F183" s="174" t="e">
        <f>#REF!</f>
        <v>#REF!</v>
      </c>
      <c r="G183" s="174" t="e">
        <f>#REF!</f>
        <v>#REF!</v>
      </c>
      <c r="H183" s="195" t="e">
        <f>#REF!</f>
        <v>#REF!</v>
      </c>
      <c r="I183" s="251" t="e">
        <f>#REF!</f>
        <v>#REF!</v>
      </c>
      <c r="J183" s="266" t="e">
        <f>#REF!</f>
        <v>#REF!</v>
      </c>
      <c r="K183" s="247" t="e">
        <f>#REF!</f>
        <v>#REF!</v>
      </c>
      <c r="L183" s="247" t="e">
        <f>#REF!</f>
        <v>#REF!</v>
      </c>
      <c r="M183" s="250" t="e">
        <f>#REF!</f>
        <v>#REF!</v>
      </c>
      <c r="N183" s="9" t="e">
        <f>#REF!</f>
        <v>#REF!</v>
      </c>
      <c r="O183" s="180" t="e">
        <f>#REF!</f>
        <v>#REF!</v>
      </c>
      <c r="P183" s="181" t="e">
        <f>#REF!</f>
        <v>#REF!</v>
      </c>
      <c r="Q183" s="180" t="e">
        <f>#REF!</f>
        <v>#REF!</v>
      </c>
      <c r="R183" s="175" t="e">
        <f>#REF!</f>
        <v>#REF!</v>
      </c>
      <c r="S183" s="1" t="e">
        <f>#REF!</f>
        <v>#REF!</v>
      </c>
      <c r="W183" s="26" t="e">
        <f t="shared" si="12"/>
        <v>#REF!</v>
      </c>
      <c r="X183" s="26" t="e">
        <f t="shared" si="13"/>
        <v>#REF!</v>
      </c>
      <c r="Y183" s="27" t="e">
        <f t="shared" si="14"/>
        <v>#REF!</v>
      </c>
      <c r="Z183" s="24" t="e">
        <f t="shared" si="15"/>
        <v>#REF!</v>
      </c>
      <c r="AA183" s="25" t="e">
        <f>IF(AND(#REF!&lt;&gt;0,#REF!=#REF!),TRUE,FALSE)</f>
        <v>#REF!</v>
      </c>
      <c r="AB183" s="25" t="e">
        <f>IF(AND(#REF!&lt;&gt;0,#REF!=#REF!),TRUE,FALSE)</f>
        <v>#REF!</v>
      </c>
      <c r="AC183" s="25" t="e">
        <f>IF(AND(#REF!&lt;&gt;0,#REF!=#REF!),TRUE,FALSE)</f>
        <v>#REF!</v>
      </c>
      <c r="AD183" s="25" t="e">
        <f>IF(AND(#REF!&lt;&gt;0,#REF!=#REF!),TRUE,FALSE)</f>
        <v>#REF!</v>
      </c>
      <c r="AE183" s="25" t="e">
        <f>IF(AND(#REF!&lt;&gt;0,#REF!=#REF!),TRUE,FALSE)</f>
        <v>#REF!</v>
      </c>
      <c r="AF183" s="25" t="e">
        <f>IF(AND(#REF!&lt;&gt;0,#REF!=#REF!),TRUE,FALSE)</f>
        <v>#REF!</v>
      </c>
      <c r="AG183" s="25" t="e">
        <f>IF(AND(#REF!&lt;&gt;0,#REF!=#REF!),TRUE,FALSE)</f>
        <v>#REF!</v>
      </c>
      <c r="AH183" s="25" t="e">
        <f>IF(AND(#REF!&lt;&gt;0,#REF!=#REF!),TRUE,FALSE)</f>
        <v>#REF!</v>
      </c>
      <c r="AI183" s="25" t="e">
        <f>IF(AND(#REF!&lt;&gt;0,#REF!=#REF!),TRUE,FALSE)</f>
        <v>#REF!</v>
      </c>
      <c r="AJ183" s="25" t="e">
        <f t="shared" si="17"/>
        <v>#REF!</v>
      </c>
      <c r="AK183" s="25" t="e">
        <f t="shared" si="17"/>
        <v>#REF!</v>
      </c>
    </row>
    <row r="184" spans="1:37" ht="21.75" hidden="1" x14ac:dyDescent="0.25">
      <c r="A184" s="172" t="e">
        <f>#REF!</f>
        <v>#REF!</v>
      </c>
      <c r="B184" s="10" t="e">
        <f>#REF!</f>
        <v>#REF!</v>
      </c>
      <c r="C184" s="10" t="e">
        <f>#REF!</f>
        <v>#REF!</v>
      </c>
      <c r="D184" s="173" t="e">
        <f>#REF!</f>
        <v>#REF!</v>
      </c>
      <c r="E184" s="11" t="e">
        <f>#REF!</f>
        <v>#REF!</v>
      </c>
      <c r="F184" s="174" t="e">
        <f>#REF!</f>
        <v>#REF!</v>
      </c>
      <c r="G184" s="174" t="e">
        <f>#REF!</f>
        <v>#REF!</v>
      </c>
      <c r="H184" s="195" t="e">
        <f>#REF!</f>
        <v>#REF!</v>
      </c>
      <c r="I184" s="251" t="e">
        <f>#REF!</f>
        <v>#REF!</v>
      </c>
      <c r="J184" s="266" t="e">
        <f>#REF!</f>
        <v>#REF!</v>
      </c>
      <c r="K184" s="247" t="e">
        <f>#REF!</f>
        <v>#REF!</v>
      </c>
      <c r="L184" s="247" t="e">
        <f>#REF!</f>
        <v>#REF!</v>
      </c>
      <c r="M184" s="250" t="e">
        <f>#REF!</f>
        <v>#REF!</v>
      </c>
      <c r="N184" s="9" t="e">
        <f>#REF!</f>
        <v>#REF!</v>
      </c>
      <c r="O184" s="180" t="e">
        <f>#REF!</f>
        <v>#REF!</v>
      </c>
      <c r="P184" s="181" t="e">
        <f>#REF!</f>
        <v>#REF!</v>
      </c>
      <c r="Q184" s="180" t="e">
        <f>#REF!</f>
        <v>#REF!</v>
      </c>
      <c r="R184" s="175" t="e">
        <f>#REF!</f>
        <v>#REF!</v>
      </c>
      <c r="S184" s="1" t="e">
        <f>#REF!</f>
        <v>#REF!</v>
      </c>
      <c r="W184" s="26" t="e">
        <f t="shared" si="12"/>
        <v>#REF!</v>
      </c>
      <c r="X184" s="26" t="e">
        <f t="shared" si="13"/>
        <v>#REF!</v>
      </c>
      <c r="Y184" s="27" t="e">
        <f t="shared" si="14"/>
        <v>#REF!</v>
      </c>
      <c r="Z184" s="24" t="e">
        <f t="shared" si="15"/>
        <v>#REF!</v>
      </c>
      <c r="AA184" s="25" t="e">
        <f>IF(AND(#REF!&lt;&gt;0,#REF!=#REF!),TRUE,FALSE)</f>
        <v>#REF!</v>
      </c>
      <c r="AB184" s="25" t="e">
        <f>IF(AND(#REF!&lt;&gt;0,#REF!=#REF!),TRUE,FALSE)</f>
        <v>#REF!</v>
      </c>
      <c r="AC184" s="25" t="e">
        <f>IF(AND(#REF!&lt;&gt;0,#REF!=#REF!),TRUE,FALSE)</f>
        <v>#REF!</v>
      </c>
      <c r="AD184" s="25" t="e">
        <f>IF(AND(#REF!&lt;&gt;0,#REF!=#REF!),TRUE,FALSE)</f>
        <v>#REF!</v>
      </c>
      <c r="AE184" s="25" t="e">
        <f>IF(AND(#REF!&lt;&gt;0,#REF!=#REF!),TRUE,FALSE)</f>
        <v>#REF!</v>
      </c>
      <c r="AF184" s="25" t="e">
        <f>IF(AND(#REF!&lt;&gt;0,#REF!=#REF!),TRUE,FALSE)</f>
        <v>#REF!</v>
      </c>
      <c r="AG184" s="25" t="e">
        <f>IF(AND(#REF!&lt;&gt;0,#REF!=#REF!),TRUE,FALSE)</f>
        <v>#REF!</v>
      </c>
      <c r="AH184" s="25" t="e">
        <f>IF(AND(#REF!&lt;&gt;0,#REF!=#REF!),TRUE,FALSE)</f>
        <v>#REF!</v>
      </c>
      <c r="AI184" s="25" t="e">
        <f>IF(AND(#REF!&lt;&gt;0,#REF!=#REF!),TRUE,FALSE)</f>
        <v>#REF!</v>
      </c>
      <c r="AJ184" s="25" t="e">
        <f t="shared" si="17"/>
        <v>#REF!</v>
      </c>
      <c r="AK184" s="25" t="e">
        <f t="shared" si="17"/>
        <v>#REF!</v>
      </c>
    </row>
    <row r="185" spans="1:37" ht="21.75" hidden="1" x14ac:dyDescent="0.25">
      <c r="A185" s="172" t="e">
        <f>#REF!</f>
        <v>#REF!</v>
      </c>
      <c r="B185" s="10" t="e">
        <f>#REF!</f>
        <v>#REF!</v>
      </c>
      <c r="C185" s="10" t="e">
        <f>#REF!</f>
        <v>#REF!</v>
      </c>
      <c r="D185" s="173" t="e">
        <f>#REF!</f>
        <v>#REF!</v>
      </c>
      <c r="E185" s="11" t="e">
        <f>#REF!</f>
        <v>#REF!</v>
      </c>
      <c r="F185" s="174" t="e">
        <f>#REF!</f>
        <v>#REF!</v>
      </c>
      <c r="G185" s="174" t="e">
        <f>#REF!</f>
        <v>#REF!</v>
      </c>
      <c r="H185" s="195" t="e">
        <f>#REF!</f>
        <v>#REF!</v>
      </c>
      <c r="I185" s="251" t="e">
        <f>#REF!</f>
        <v>#REF!</v>
      </c>
      <c r="J185" s="266" t="e">
        <f>#REF!</f>
        <v>#REF!</v>
      </c>
      <c r="K185" s="247" t="e">
        <f>#REF!</f>
        <v>#REF!</v>
      </c>
      <c r="L185" s="247" t="e">
        <f>#REF!</f>
        <v>#REF!</v>
      </c>
      <c r="M185" s="250" t="e">
        <f>#REF!</f>
        <v>#REF!</v>
      </c>
      <c r="N185" s="9" t="e">
        <f>#REF!</f>
        <v>#REF!</v>
      </c>
      <c r="O185" s="180" t="e">
        <f>#REF!</f>
        <v>#REF!</v>
      </c>
      <c r="P185" s="181" t="e">
        <f>#REF!</f>
        <v>#REF!</v>
      </c>
      <c r="Q185" s="180" t="e">
        <f>#REF!</f>
        <v>#REF!</v>
      </c>
      <c r="R185" s="175" t="e">
        <f>#REF!</f>
        <v>#REF!</v>
      </c>
      <c r="S185" s="1" t="e">
        <f>#REF!</f>
        <v>#REF!</v>
      </c>
      <c r="W185" s="26" t="e">
        <f t="shared" si="12"/>
        <v>#REF!</v>
      </c>
      <c r="X185" s="26" t="e">
        <f t="shared" si="13"/>
        <v>#REF!</v>
      </c>
      <c r="Y185" s="27" t="e">
        <f t="shared" si="14"/>
        <v>#REF!</v>
      </c>
      <c r="Z185" s="24" t="e">
        <f t="shared" si="15"/>
        <v>#REF!</v>
      </c>
      <c r="AA185" s="25" t="e">
        <f>IF(AND(#REF!&lt;&gt;0,#REF!=#REF!),TRUE,FALSE)</f>
        <v>#REF!</v>
      </c>
      <c r="AB185" s="25" t="e">
        <f>IF(AND(#REF!&lt;&gt;0,#REF!=#REF!),TRUE,FALSE)</f>
        <v>#REF!</v>
      </c>
      <c r="AC185" s="25" t="e">
        <f>IF(AND(#REF!&lt;&gt;0,#REF!=#REF!),TRUE,FALSE)</f>
        <v>#REF!</v>
      </c>
      <c r="AD185" s="25" t="e">
        <f>IF(AND(#REF!&lt;&gt;0,#REF!=#REF!),TRUE,FALSE)</f>
        <v>#REF!</v>
      </c>
      <c r="AE185" s="25" t="e">
        <f>IF(AND(#REF!&lt;&gt;0,#REF!=#REF!),TRUE,FALSE)</f>
        <v>#REF!</v>
      </c>
      <c r="AF185" s="25" t="e">
        <f>IF(AND(#REF!&lt;&gt;0,#REF!=#REF!),TRUE,FALSE)</f>
        <v>#REF!</v>
      </c>
      <c r="AG185" s="25" t="e">
        <f>IF(AND(#REF!&lt;&gt;0,#REF!=#REF!),TRUE,FALSE)</f>
        <v>#REF!</v>
      </c>
      <c r="AH185" s="25" t="e">
        <f>IF(AND(#REF!&lt;&gt;0,#REF!=#REF!),TRUE,FALSE)</f>
        <v>#REF!</v>
      </c>
      <c r="AI185" s="25" t="e">
        <f>IF(AND(#REF!&lt;&gt;0,#REF!=#REF!),TRUE,FALSE)</f>
        <v>#REF!</v>
      </c>
      <c r="AJ185" s="25" t="e">
        <f t="shared" si="17"/>
        <v>#REF!</v>
      </c>
      <c r="AK185" s="25" t="e">
        <f t="shared" si="17"/>
        <v>#REF!</v>
      </c>
    </row>
    <row r="186" spans="1:37" ht="21.75" hidden="1" x14ac:dyDescent="0.25">
      <c r="A186" s="172" t="e">
        <f>#REF!</f>
        <v>#REF!</v>
      </c>
      <c r="B186" s="10" t="e">
        <f>#REF!</f>
        <v>#REF!</v>
      </c>
      <c r="C186" s="10" t="e">
        <f>#REF!</f>
        <v>#REF!</v>
      </c>
      <c r="D186" s="173" t="e">
        <f>#REF!</f>
        <v>#REF!</v>
      </c>
      <c r="E186" s="11" t="e">
        <f>#REF!</f>
        <v>#REF!</v>
      </c>
      <c r="F186" s="174" t="e">
        <f>#REF!</f>
        <v>#REF!</v>
      </c>
      <c r="G186" s="174" t="e">
        <f>#REF!</f>
        <v>#REF!</v>
      </c>
      <c r="H186" s="195" t="e">
        <f>#REF!</f>
        <v>#REF!</v>
      </c>
      <c r="I186" s="251" t="e">
        <f>#REF!</f>
        <v>#REF!</v>
      </c>
      <c r="J186" s="266" t="e">
        <f>#REF!</f>
        <v>#REF!</v>
      </c>
      <c r="K186" s="247" t="e">
        <f>#REF!</f>
        <v>#REF!</v>
      </c>
      <c r="L186" s="247" t="e">
        <f>#REF!</f>
        <v>#REF!</v>
      </c>
      <c r="M186" s="250" t="e">
        <f>#REF!</f>
        <v>#REF!</v>
      </c>
      <c r="N186" s="9" t="e">
        <f>#REF!</f>
        <v>#REF!</v>
      </c>
      <c r="O186" s="180" t="e">
        <f>#REF!</f>
        <v>#REF!</v>
      </c>
      <c r="P186" s="181" t="e">
        <f>#REF!</f>
        <v>#REF!</v>
      </c>
      <c r="Q186" s="180" t="e">
        <f>#REF!</f>
        <v>#REF!</v>
      </c>
      <c r="R186" s="175" t="e">
        <f>#REF!</f>
        <v>#REF!</v>
      </c>
      <c r="S186" s="1" t="e">
        <f>#REF!</f>
        <v>#REF!</v>
      </c>
      <c r="W186" s="26" t="e">
        <f t="shared" si="12"/>
        <v>#REF!</v>
      </c>
      <c r="X186" s="26" t="e">
        <f t="shared" si="13"/>
        <v>#REF!</v>
      </c>
      <c r="Y186" s="27" t="e">
        <f t="shared" si="14"/>
        <v>#REF!</v>
      </c>
      <c r="Z186" s="24" t="e">
        <f t="shared" si="15"/>
        <v>#REF!</v>
      </c>
      <c r="AA186" s="25" t="e">
        <f>IF(AND(#REF!&lt;&gt;0,#REF!=#REF!),TRUE,FALSE)</f>
        <v>#REF!</v>
      </c>
      <c r="AB186" s="25" t="e">
        <f>IF(AND(#REF!&lt;&gt;0,#REF!=#REF!),TRUE,FALSE)</f>
        <v>#REF!</v>
      </c>
      <c r="AC186" s="25" t="e">
        <f>IF(AND(#REF!&lt;&gt;0,#REF!=#REF!),TRUE,FALSE)</f>
        <v>#REF!</v>
      </c>
      <c r="AD186" s="25" t="e">
        <f>IF(AND(#REF!&lt;&gt;0,#REF!=#REF!),TRUE,FALSE)</f>
        <v>#REF!</v>
      </c>
      <c r="AE186" s="25" t="e">
        <f>IF(AND(#REF!&lt;&gt;0,#REF!=#REF!),TRUE,FALSE)</f>
        <v>#REF!</v>
      </c>
      <c r="AF186" s="25" t="e">
        <f>IF(AND(#REF!&lt;&gt;0,#REF!=#REF!),TRUE,FALSE)</f>
        <v>#REF!</v>
      </c>
      <c r="AG186" s="25" t="e">
        <f>IF(AND(#REF!&lt;&gt;0,#REF!=#REF!),TRUE,FALSE)</f>
        <v>#REF!</v>
      </c>
      <c r="AH186" s="25" t="e">
        <f>IF(AND(#REF!&lt;&gt;0,#REF!=#REF!),TRUE,FALSE)</f>
        <v>#REF!</v>
      </c>
      <c r="AI186" s="25" t="e">
        <f>IF(AND(#REF!&lt;&gt;0,#REF!=#REF!),TRUE,FALSE)</f>
        <v>#REF!</v>
      </c>
      <c r="AJ186" s="25" t="e">
        <f t="shared" si="17"/>
        <v>#REF!</v>
      </c>
      <c r="AK186" s="25" t="e">
        <f t="shared" si="17"/>
        <v>#REF!</v>
      </c>
    </row>
    <row r="187" spans="1:37" ht="21.75" hidden="1" x14ac:dyDescent="0.25">
      <c r="A187" s="172" t="e">
        <f>#REF!</f>
        <v>#REF!</v>
      </c>
      <c r="B187" s="10" t="e">
        <f>#REF!</f>
        <v>#REF!</v>
      </c>
      <c r="C187" s="10" t="e">
        <f>#REF!</f>
        <v>#REF!</v>
      </c>
      <c r="D187" s="173" t="e">
        <f>#REF!</f>
        <v>#REF!</v>
      </c>
      <c r="E187" s="11" t="e">
        <f>#REF!</f>
        <v>#REF!</v>
      </c>
      <c r="F187" s="174" t="e">
        <f>#REF!</f>
        <v>#REF!</v>
      </c>
      <c r="G187" s="174" t="e">
        <f>#REF!</f>
        <v>#REF!</v>
      </c>
      <c r="H187" s="195" t="e">
        <f>#REF!</f>
        <v>#REF!</v>
      </c>
      <c r="I187" s="251" t="e">
        <f>#REF!</f>
        <v>#REF!</v>
      </c>
      <c r="J187" s="266" t="e">
        <f>#REF!</f>
        <v>#REF!</v>
      </c>
      <c r="K187" s="247" t="e">
        <f>#REF!</f>
        <v>#REF!</v>
      </c>
      <c r="L187" s="247" t="e">
        <f>#REF!</f>
        <v>#REF!</v>
      </c>
      <c r="M187" s="250" t="e">
        <f>#REF!</f>
        <v>#REF!</v>
      </c>
      <c r="N187" s="9" t="e">
        <f>#REF!</f>
        <v>#REF!</v>
      </c>
      <c r="O187" s="180" t="e">
        <f>#REF!</f>
        <v>#REF!</v>
      </c>
      <c r="P187" s="181" t="e">
        <f>#REF!</f>
        <v>#REF!</v>
      </c>
      <c r="Q187" s="180" t="e">
        <f>#REF!</f>
        <v>#REF!</v>
      </c>
      <c r="R187" s="175" t="e">
        <f>#REF!</f>
        <v>#REF!</v>
      </c>
      <c r="S187" s="1" t="e">
        <f>#REF!</f>
        <v>#REF!</v>
      </c>
      <c r="W187" s="26" t="e">
        <f t="shared" si="12"/>
        <v>#REF!</v>
      </c>
      <c r="X187" s="26" t="e">
        <f t="shared" si="13"/>
        <v>#REF!</v>
      </c>
      <c r="Y187" s="27" t="e">
        <f t="shared" si="14"/>
        <v>#REF!</v>
      </c>
      <c r="Z187" s="24" t="e">
        <f t="shared" si="15"/>
        <v>#REF!</v>
      </c>
      <c r="AA187" s="25" t="e">
        <f>IF(AND(#REF!&lt;&gt;0,#REF!=#REF!),TRUE,FALSE)</f>
        <v>#REF!</v>
      </c>
      <c r="AB187" s="25" t="e">
        <f>IF(AND(#REF!&lt;&gt;0,#REF!=#REF!),TRUE,FALSE)</f>
        <v>#REF!</v>
      </c>
      <c r="AC187" s="25" t="e">
        <f>IF(AND(#REF!&lt;&gt;0,#REF!=#REF!),TRUE,FALSE)</f>
        <v>#REF!</v>
      </c>
      <c r="AD187" s="25" t="e">
        <f>IF(AND(#REF!&lt;&gt;0,#REF!=#REF!),TRUE,FALSE)</f>
        <v>#REF!</v>
      </c>
      <c r="AE187" s="25" t="e">
        <f>IF(AND(#REF!&lt;&gt;0,#REF!=#REF!),TRUE,FALSE)</f>
        <v>#REF!</v>
      </c>
      <c r="AF187" s="25" t="e">
        <f>IF(AND(#REF!&lt;&gt;0,#REF!=#REF!),TRUE,FALSE)</f>
        <v>#REF!</v>
      </c>
      <c r="AG187" s="25" t="e">
        <f>IF(AND(#REF!&lt;&gt;0,#REF!=#REF!),TRUE,FALSE)</f>
        <v>#REF!</v>
      </c>
      <c r="AH187" s="25" t="e">
        <f>IF(AND(#REF!&lt;&gt;0,#REF!=#REF!),TRUE,FALSE)</f>
        <v>#REF!</v>
      </c>
      <c r="AI187" s="25" t="e">
        <f>IF(AND(#REF!&lt;&gt;0,#REF!=#REF!),TRUE,FALSE)</f>
        <v>#REF!</v>
      </c>
      <c r="AJ187" s="25" t="e">
        <f t="shared" si="17"/>
        <v>#REF!</v>
      </c>
      <c r="AK187" s="25" t="e">
        <f t="shared" si="17"/>
        <v>#REF!</v>
      </c>
    </row>
    <row r="188" spans="1:37" ht="21.75" hidden="1" x14ac:dyDescent="0.25">
      <c r="A188" s="172" t="e">
        <f>#REF!</f>
        <v>#REF!</v>
      </c>
      <c r="B188" s="10" t="e">
        <f>#REF!</f>
        <v>#REF!</v>
      </c>
      <c r="C188" s="10" t="e">
        <f>#REF!</f>
        <v>#REF!</v>
      </c>
      <c r="D188" s="173" t="e">
        <f>#REF!</f>
        <v>#REF!</v>
      </c>
      <c r="E188" s="11" t="e">
        <f>#REF!</f>
        <v>#REF!</v>
      </c>
      <c r="F188" s="174" t="e">
        <f>#REF!</f>
        <v>#REF!</v>
      </c>
      <c r="G188" s="174" t="e">
        <f>#REF!</f>
        <v>#REF!</v>
      </c>
      <c r="H188" s="195" t="e">
        <f>#REF!</f>
        <v>#REF!</v>
      </c>
      <c r="I188" s="251" t="e">
        <f>#REF!</f>
        <v>#REF!</v>
      </c>
      <c r="J188" s="266" t="e">
        <f>#REF!</f>
        <v>#REF!</v>
      </c>
      <c r="K188" s="247" t="e">
        <f>#REF!</f>
        <v>#REF!</v>
      </c>
      <c r="L188" s="247" t="e">
        <f>#REF!</f>
        <v>#REF!</v>
      </c>
      <c r="M188" s="250" t="e">
        <f>#REF!</f>
        <v>#REF!</v>
      </c>
      <c r="N188" s="9" t="e">
        <f>#REF!</f>
        <v>#REF!</v>
      </c>
      <c r="O188" s="180" t="e">
        <f>#REF!</f>
        <v>#REF!</v>
      </c>
      <c r="P188" s="181" t="e">
        <f>#REF!</f>
        <v>#REF!</v>
      </c>
      <c r="Q188" s="180" t="e">
        <f>#REF!</f>
        <v>#REF!</v>
      </c>
      <c r="R188" s="175" t="e">
        <f>#REF!</f>
        <v>#REF!</v>
      </c>
      <c r="S188" s="1" t="e">
        <f>#REF!</f>
        <v>#REF!</v>
      </c>
      <c r="W188" s="26" t="e">
        <f t="shared" si="12"/>
        <v>#REF!</v>
      </c>
      <c r="X188" s="26" t="e">
        <f t="shared" si="13"/>
        <v>#REF!</v>
      </c>
      <c r="Y188" s="27" t="e">
        <f t="shared" si="14"/>
        <v>#REF!</v>
      </c>
      <c r="Z188" s="24" t="e">
        <f t="shared" si="15"/>
        <v>#REF!</v>
      </c>
      <c r="AA188" s="25" t="e">
        <f>IF(AND(#REF!&lt;&gt;0,#REF!=#REF!),TRUE,FALSE)</f>
        <v>#REF!</v>
      </c>
      <c r="AB188" s="25" t="e">
        <f>IF(AND(#REF!&lt;&gt;0,#REF!=#REF!),TRUE,FALSE)</f>
        <v>#REF!</v>
      </c>
      <c r="AC188" s="25" t="e">
        <f>IF(AND(#REF!&lt;&gt;0,#REF!=#REF!),TRUE,FALSE)</f>
        <v>#REF!</v>
      </c>
      <c r="AD188" s="25" t="e">
        <f>IF(AND(#REF!&lt;&gt;0,#REF!=#REF!),TRUE,FALSE)</f>
        <v>#REF!</v>
      </c>
      <c r="AE188" s="25" t="e">
        <f>IF(AND(#REF!&lt;&gt;0,#REF!=#REF!),TRUE,FALSE)</f>
        <v>#REF!</v>
      </c>
      <c r="AF188" s="25" t="e">
        <f>IF(AND(#REF!&lt;&gt;0,#REF!=#REF!),TRUE,FALSE)</f>
        <v>#REF!</v>
      </c>
      <c r="AG188" s="25" t="e">
        <f>IF(AND(#REF!&lt;&gt;0,#REF!=#REF!),TRUE,FALSE)</f>
        <v>#REF!</v>
      </c>
      <c r="AH188" s="25" t="e">
        <f>IF(AND(#REF!&lt;&gt;0,#REF!=#REF!),TRUE,FALSE)</f>
        <v>#REF!</v>
      </c>
      <c r="AI188" s="25" t="e">
        <f>IF(AND(#REF!&lt;&gt;0,#REF!=#REF!),TRUE,FALSE)</f>
        <v>#REF!</v>
      </c>
      <c r="AJ188" s="25" t="e">
        <f t="shared" si="17"/>
        <v>#REF!</v>
      </c>
      <c r="AK188" s="25" t="e">
        <f t="shared" si="17"/>
        <v>#REF!</v>
      </c>
    </row>
    <row r="189" spans="1:37" ht="21.75" hidden="1" x14ac:dyDescent="0.25">
      <c r="A189" s="172" t="e">
        <f>#REF!</f>
        <v>#REF!</v>
      </c>
      <c r="B189" s="10" t="e">
        <f>#REF!</f>
        <v>#REF!</v>
      </c>
      <c r="C189" s="10" t="e">
        <f>#REF!</f>
        <v>#REF!</v>
      </c>
      <c r="D189" s="173" t="e">
        <f>#REF!</f>
        <v>#REF!</v>
      </c>
      <c r="E189" s="11" t="e">
        <f>#REF!</f>
        <v>#REF!</v>
      </c>
      <c r="F189" s="174" t="e">
        <f>#REF!</f>
        <v>#REF!</v>
      </c>
      <c r="G189" s="174" t="e">
        <f>#REF!</f>
        <v>#REF!</v>
      </c>
      <c r="H189" s="195" t="e">
        <f>#REF!</f>
        <v>#REF!</v>
      </c>
      <c r="I189" s="251" t="e">
        <f>#REF!</f>
        <v>#REF!</v>
      </c>
      <c r="J189" s="266" t="e">
        <f>#REF!</f>
        <v>#REF!</v>
      </c>
      <c r="K189" s="247" t="e">
        <f>#REF!</f>
        <v>#REF!</v>
      </c>
      <c r="L189" s="247" t="e">
        <f>#REF!</f>
        <v>#REF!</v>
      </c>
      <c r="M189" s="250" t="e">
        <f>#REF!</f>
        <v>#REF!</v>
      </c>
      <c r="N189" s="9" t="e">
        <f>#REF!</f>
        <v>#REF!</v>
      </c>
      <c r="O189" s="180" t="e">
        <f>#REF!</f>
        <v>#REF!</v>
      </c>
      <c r="P189" s="181" t="e">
        <f>#REF!</f>
        <v>#REF!</v>
      </c>
      <c r="Q189" s="180" t="e">
        <f>#REF!</f>
        <v>#REF!</v>
      </c>
      <c r="R189" s="175" t="e">
        <f>#REF!</f>
        <v>#REF!</v>
      </c>
      <c r="S189" s="1" t="e">
        <f>#REF!</f>
        <v>#REF!</v>
      </c>
      <c r="W189" s="26" t="e">
        <f t="shared" si="12"/>
        <v>#REF!</v>
      </c>
      <c r="X189" s="26" t="e">
        <f t="shared" si="13"/>
        <v>#REF!</v>
      </c>
      <c r="Y189" s="27" t="e">
        <f t="shared" si="14"/>
        <v>#REF!</v>
      </c>
      <c r="Z189" s="24" t="e">
        <f t="shared" si="15"/>
        <v>#REF!</v>
      </c>
      <c r="AA189" s="25" t="e">
        <f>IF(AND(#REF!&lt;&gt;0,#REF!=#REF!),TRUE,FALSE)</f>
        <v>#REF!</v>
      </c>
      <c r="AB189" s="25" t="e">
        <f>IF(AND(#REF!&lt;&gt;0,#REF!=#REF!),TRUE,FALSE)</f>
        <v>#REF!</v>
      </c>
      <c r="AC189" s="25" t="e">
        <f>IF(AND(#REF!&lt;&gt;0,#REF!=#REF!),TRUE,FALSE)</f>
        <v>#REF!</v>
      </c>
      <c r="AD189" s="25" t="e">
        <f>IF(AND(#REF!&lt;&gt;0,#REF!=#REF!),TRUE,FALSE)</f>
        <v>#REF!</v>
      </c>
      <c r="AE189" s="25" t="e">
        <f>IF(AND(#REF!&lt;&gt;0,#REF!=#REF!),TRUE,FALSE)</f>
        <v>#REF!</v>
      </c>
      <c r="AF189" s="25" t="e">
        <f>IF(AND(#REF!&lt;&gt;0,#REF!=#REF!),TRUE,FALSE)</f>
        <v>#REF!</v>
      </c>
      <c r="AG189" s="25" t="e">
        <f>IF(AND(#REF!&lt;&gt;0,#REF!=#REF!),TRUE,FALSE)</f>
        <v>#REF!</v>
      </c>
      <c r="AH189" s="25" t="e">
        <f>IF(AND(#REF!&lt;&gt;0,#REF!=#REF!),TRUE,FALSE)</f>
        <v>#REF!</v>
      </c>
      <c r="AI189" s="25" t="e">
        <f>IF(AND(#REF!&lt;&gt;0,#REF!=#REF!),TRUE,FALSE)</f>
        <v>#REF!</v>
      </c>
      <c r="AJ189" s="25" t="e">
        <f t="shared" si="17"/>
        <v>#REF!</v>
      </c>
      <c r="AK189" s="25" t="e">
        <f t="shared" si="17"/>
        <v>#REF!</v>
      </c>
    </row>
    <row r="190" spans="1:37" ht="21.75" hidden="1" x14ac:dyDescent="0.25">
      <c r="A190" s="172" t="e">
        <f>#REF!</f>
        <v>#REF!</v>
      </c>
      <c r="B190" s="10" t="e">
        <f>#REF!</f>
        <v>#REF!</v>
      </c>
      <c r="C190" s="10" t="e">
        <f>#REF!</f>
        <v>#REF!</v>
      </c>
      <c r="D190" s="173" t="e">
        <f>#REF!</f>
        <v>#REF!</v>
      </c>
      <c r="E190" s="11" t="e">
        <f>#REF!</f>
        <v>#REF!</v>
      </c>
      <c r="F190" s="174" t="e">
        <f>#REF!</f>
        <v>#REF!</v>
      </c>
      <c r="G190" s="174" t="e">
        <f>#REF!</f>
        <v>#REF!</v>
      </c>
      <c r="H190" s="195" t="e">
        <f>#REF!</f>
        <v>#REF!</v>
      </c>
      <c r="I190" s="251" t="e">
        <f>#REF!</f>
        <v>#REF!</v>
      </c>
      <c r="J190" s="266" t="e">
        <f>#REF!</f>
        <v>#REF!</v>
      </c>
      <c r="K190" s="247" t="e">
        <f>#REF!</f>
        <v>#REF!</v>
      </c>
      <c r="L190" s="247" t="e">
        <f>#REF!</f>
        <v>#REF!</v>
      </c>
      <c r="M190" s="250" t="e">
        <f>#REF!</f>
        <v>#REF!</v>
      </c>
      <c r="N190" s="9" t="e">
        <f>#REF!</f>
        <v>#REF!</v>
      </c>
      <c r="O190" s="180" t="e">
        <f>#REF!</f>
        <v>#REF!</v>
      </c>
      <c r="P190" s="181" t="e">
        <f>#REF!</f>
        <v>#REF!</v>
      </c>
      <c r="Q190" s="180" t="e">
        <f>#REF!</f>
        <v>#REF!</v>
      </c>
      <c r="R190" s="175" t="e">
        <f>#REF!</f>
        <v>#REF!</v>
      </c>
      <c r="S190" s="1" t="e">
        <f>#REF!</f>
        <v>#REF!</v>
      </c>
      <c r="W190" s="26" t="e">
        <f t="shared" si="12"/>
        <v>#REF!</v>
      </c>
      <c r="X190" s="26" t="e">
        <f t="shared" si="13"/>
        <v>#REF!</v>
      </c>
      <c r="Y190" s="27" t="e">
        <f t="shared" si="14"/>
        <v>#REF!</v>
      </c>
      <c r="Z190" s="24" t="e">
        <f t="shared" si="15"/>
        <v>#REF!</v>
      </c>
      <c r="AA190" s="25" t="e">
        <f>IF(AND(#REF!&lt;&gt;0,#REF!=#REF!),TRUE,FALSE)</f>
        <v>#REF!</v>
      </c>
      <c r="AB190" s="25" t="e">
        <f>IF(AND(#REF!&lt;&gt;0,#REF!=#REF!),TRUE,FALSE)</f>
        <v>#REF!</v>
      </c>
      <c r="AC190" s="25" t="e">
        <f>IF(AND(#REF!&lt;&gt;0,#REF!=#REF!),TRUE,FALSE)</f>
        <v>#REF!</v>
      </c>
      <c r="AD190" s="25" t="e">
        <f>IF(AND(#REF!&lt;&gt;0,#REF!=#REF!),TRUE,FALSE)</f>
        <v>#REF!</v>
      </c>
      <c r="AE190" s="25" t="e">
        <f>IF(AND(#REF!&lt;&gt;0,#REF!=#REF!),TRUE,FALSE)</f>
        <v>#REF!</v>
      </c>
      <c r="AF190" s="25" t="e">
        <f>IF(AND(#REF!&lt;&gt;0,#REF!=#REF!),TRUE,FALSE)</f>
        <v>#REF!</v>
      </c>
      <c r="AG190" s="25" t="e">
        <f>IF(AND(#REF!&lt;&gt;0,#REF!=#REF!),TRUE,FALSE)</f>
        <v>#REF!</v>
      </c>
      <c r="AH190" s="25" t="e">
        <f>IF(AND(#REF!&lt;&gt;0,#REF!=#REF!),TRUE,FALSE)</f>
        <v>#REF!</v>
      </c>
      <c r="AI190" s="25" t="e">
        <f>IF(AND(#REF!&lt;&gt;0,#REF!=#REF!),TRUE,FALSE)</f>
        <v>#REF!</v>
      </c>
      <c r="AJ190" s="25" t="e">
        <f t="shared" si="17"/>
        <v>#REF!</v>
      </c>
      <c r="AK190" s="25" t="e">
        <f t="shared" si="17"/>
        <v>#REF!</v>
      </c>
    </row>
    <row r="191" spans="1:37" ht="21.75" hidden="1" x14ac:dyDescent="0.25">
      <c r="A191" s="172" t="e">
        <f>#REF!</f>
        <v>#REF!</v>
      </c>
      <c r="B191" s="10" t="e">
        <f>#REF!</f>
        <v>#REF!</v>
      </c>
      <c r="C191" s="10" t="e">
        <f>#REF!</f>
        <v>#REF!</v>
      </c>
      <c r="D191" s="173" t="e">
        <f>#REF!</f>
        <v>#REF!</v>
      </c>
      <c r="E191" s="11" t="e">
        <f>#REF!</f>
        <v>#REF!</v>
      </c>
      <c r="F191" s="174" t="e">
        <f>#REF!</f>
        <v>#REF!</v>
      </c>
      <c r="G191" s="174" t="e">
        <f>#REF!</f>
        <v>#REF!</v>
      </c>
      <c r="H191" s="195" t="e">
        <f>#REF!</f>
        <v>#REF!</v>
      </c>
      <c r="I191" s="251" t="e">
        <f>#REF!</f>
        <v>#REF!</v>
      </c>
      <c r="J191" s="266" t="e">
        <f>#REF!</f>
        <v>#REF!</v>
      </c>
      <c r="K191" s="247" t="e">
        <f>#REF!</f>
        <v>#REF!</v>
      </c>
      <c r="L191" s="247" t="e">
        <f>#REF!</f>
        <v>#REF!</v>
      </c>
      <c r="M191" s="250" t="e">
        <f>#REF!</f>
        <v>#REF!</v>
      </c>
      <c r="N191" s="9" t="e">
        <f>#REF!</f>
        <v>#REF!</v>
      </c>
      <c r="O191" s="180" t="e">
        <f>#REF!</f>
        <v>#REF!</v>
      </c>
      <c r="P191" s="181" t="e">
        <f>#REF!</f>
        <v>#REF!</v>
      </c>
      <c r="Q191" s="180" t="e">
        <f>#REF!</f>
        <v>#REF!</v>
      </c>
      <c r="R191" s="175" t="e">
        <f>#REF!</f>
        <v>#REF!</v>
      </c>
      <c r="S191" s="1" t="e">
        <f>#REF!</f>
        <v>#REF!</v>
      </c>
      <c r="W191" s="26" t="e">
        <f t="shared" si="12"/>
        <v>#REF!</v>
      </c>
      <c r="X191" s="26" t="e">
        <f t="shared" si="13"/>
        <v>#REF!</v>
      </c>
      <c r="Y191" s="27" t="e">
        <f t="shared" si="14"/>
        <v>#REF!</v>
      </c>
      <c r="Z191" s="24" t="e">
        <f t="shared" si="15"/>
        <v>#REF!</v>
      </c>
      <c r="AA191" s="25" t="e">
        <f>IF(AND(#REF!&lt;&gt;0,#REF!=#REF!),TRUE,FALSE)</f>
        <v>#REF!</v>
      </c>
      <c r="AB191" s="25" t="e">
        <f>IF(AND(#REF!&lt;&gt;0,#REF!=#REF!),TRUE,FALSE)</f>
        <v>#REF!</v>
      </c>
      <c r="AC191" s="25" t="e">
        <f>IF(AND(#REF!&lt;&gt;0,#REF!=#REF!),TRUE,FALSE)</f>
        <v>#REF!</v>
      </c>
      <c r="AD191" s="25" t="e">
        <f>IF(AND(#REF!&lt;&gt;0,#REF!=#REF!),TRUE,FALSE)</f>
        <v>#REF!</v>
      </c>
      <c r="AE191" s="25" t="e">
        <f>IF(AND(#REF!&lt;&gt;0,#REF!=#REF!),TRUE,FALSE)</f>
        <v>#REF!</v>
      </c>
      <c r="AF191" s="25" t="e">
        <f>IF(AND(#REF!&lt;&gt;0,#REF!=#REF!),TRUE,FALSE)</f>
        <v>#REF!</v>
      </c>
      <c r="AG191" s="25" t="e">
        <f>IF(AND(#REF!&lt;&gt;0,#REF!=#REF!),TRUE,FALSE)</f>
        <v>#REF!</v>
      </c>
      <c r="AH191" s="25" t="e">
        <f>IF(AND(#REF!&lt;&gt;0,#REF!=#REF!),TRUE,FALSE)</f>
        <v>#REF!</v>
      </c>
      <c r="AI191" s="25" t="e">
        <f>IF(AND(#REF!&lt;&gt;0,#REF!=#REF!),TRUE,FALSE)</f>
        <v>#REF!</v>
      </c>
      <c r="AJ191" s="25" t="e">
        <f t="shared" si="17"/>
        <v>#REF!</v>
      </c>
      <c r="AK191" s="25" t="e">
        <f t="shared" si="17"/>
        <v>#REF!</v>
      </c>
    </row>
    <row r="192" spans="1:37" ht="21.75" hidden="1" x14ac:dyDescent="0.25">
      <c r="A192" s="172" t="e">
        <f>#REF!</f>
        <v>#REF!</v>
      </c>
      <c r="B192" s="10" t="e">
        <f>#REF!</f>
        <v>#REF!</v>
      </c>
      <c r="C192" s="10" t="e">
        <f>#REF!</f>
        <v>#REF!</v>
      </c>
      <c r="D192" s="173" t="e">
        <f>#REF!</f>
        <v>#REF!</v>
      </c>
      <c r="E192" s="11" t="e">
        <f>#REF!</f>
        <v>#REF!</v>
      </c>
      <c r="F192" s="174" t="e">
        <f>#REF!</f>
        <v>#REF!</v>
      </c>
      <c r="G192" s="174" t="e">
        <f>#REF!</f>
        <v>#REF!</v>
      </c>
      <c r="H192" s="195" t="e">
        <f>#REF!</f>
        <v>#REF!</v>
      </c>
      <c r="I192" s="251" t="e">
        <f>#REF!</f>
        <v>#REF!</v>
      </c>
      <c r="J192" s="266" t="e">
        <f>#REF!</f>
        <v>#REF!</v>
      </c>
      <c r="K192" s="247" t="e">
        <f>#REF!</f>
        <v>#REF!</v>
      </c>
      <c r="L192" s="247" t="e">
        <f>#REF!</f>
        <v>#REF!</v>
      </c>
      <c r="M192" s="250" t="e">
        <f>#REF!</f>
        <v>#REF!</v>
      </c>
      <c r="N192" s="9" t="e">
        <f>#REF!</f>
        <v>#REF!</v>
      </c>
      <c r="O192" s="180" t="e">
        <f>#REF!</f>
        <v>#REF!</v>
      </c>
      <c r="P192" s="181" t="e">
        <f>#REF!</f>
        <v>#REF!</v>
      </c>
      <c r="Q192" s="180" t="e">
        <f>#REF!</f>
        <v>#REF!</v>
      </c>
      <c r="R192" s="175" t="e">
        <f>#REF!</f>
        <v>#REF!</v>
      </c>
      <c r="S192" s="1" t="e">
        <f>#REF!</f>
        <v>#REF!</v>
      </c>
      <c r="W192" s="26" t="e">
        <f t="shared" si="12"/>
        <v>#REF!</v>
      </c>
      <c r="X192" s="26" t="e">
        <f t="shared" si="13"/>
        <v>#REF!</v>
      </c>
      <c r="Y192" s="27" t="e">
        <f t="shared" si="14"/>
        <v>#REF!</v>
      </c>
      <c r="Z192" s="24" t="e">
        <f t="shared" si="15"/>
        <v>#REF!</v>
      </c>
      <c r="AA192" s="25" t="e">
        <f>IF(AND(#REF!&lt;&gt;0,#REF!=#REF!),TRUE,FALSE)</f>
        <v>#REF!</v>
      </c>
      <c r="AB192" s="25" t="e">
        <f>IF(AND(#REF!&lt;&gt;0,#REF!=#REF!),TRUE,FALSE)</f>
        <v>#REF!</v>
      </c>
      <c r="AC192" s="25" t="e">
        <f>IF(AND(#REF!&lt;&gt;0,#REF!=#REF!),TRUE,FALSE)</f>
        <v>#REF!</v>
      </c>
      <c r="AD192" s="25" t="e">
        <f>IF(AND(#REF!&lt;&gt;0,#REF!=#REF!),TRUE,FALSE)</f>
        <v>#REF!</v>
      </c>
      <c r="AE192" s="25" t="e">
        <f>IF(AND(#REF!&lt;&gt;0,#REF!=#REF!),TRUE,FALSE)</f>
        <v>#REF!</v>
      </c>
      <c r="AF192" s="25" t="e">
        <f>IF(AND(#REF!&lt;&gt;0,#REF!=#REF!),TRUE,FALSE)</f>
        <v>#REF!</v>
      </c>
      <c r="AG192" s="25" t="e">
        <f>IF(AND(#REF!&lt;&gt;0,#REF!=#REF!),TRUE,FALSE)</f>
        <v>#REF!</v>
      </c>
      <c r="AH192" s="25" t="e">
        <f>IF(AND(#REF!&lt;&gt;0,#REF!=#REF!),TRUE,FALSE)</f>
        <v>#REF!</v>
      </c>
      <c r="AI192" s="25" t="e">
        <f>IF(AND(#REF!&lt;&gt;0,#REF!=#REF!),TRUE,FALSE)</f>
        <v>#REF!</v>
      </c>
      <c r="AJ192" s="25" t="e">
        <f t="shared" si="17"/>
        <v>#REF!</v>
      </c>
      <c r="AK192" s="25" t="e">
        <f t="shared" si="17"/>
        <v>#REF!</v>
      </c>
    </row>
    <row r="193" spans="1:37" ht="21.75" hidden="1" x14ac:dyDescent="0.25">
      <c r="A193" s="172" t="e">
        <f>#REF!</f>
        <v>#REF!</v>
      </c>
      <c r="B193" s="10" t="e">
        <f>#REF!</f>
        <v>#REF!</v>
      </c>
      <c r="C193" s="10" t="e">
        <f>#REF!</f>
        <v>#REF!</v>
      </c>
      <c r="D193" s="173" t="e">
        <f>#REF!</f>
        <v>#REF!</v>
      </c>
      <c r="E193" s="11" t="e">
        <f>#REF!</f>
        <v>#REF!</v>
      </c>
      <c r="F193" s="174" t="e">
        <f>#REF!</f>
        <v>#REF!</v>
      </c>
      <c r="G193" s="174" t="e">
        <f>#REF!</f>
        <v>#REF!</v>
      </c>
      <c r="H193" s="195" t="e">
        <f>#REF!</f>
        <v>#REF!</v>
      </c>
      <c r="I193" s="251" t="e">
        <f>#REF!</f>
        <v>#REF!</v>
      </c>
      <c r="J193" s="266" t="e">
        <f>#REF!</f>
        <v>#REF!</v>
      </c>
      <c r="K193" s="247" t="e">
        <f>#REF!</f>
        <v>#REF!</v>
      </c>
      <c r="L193" s="247" t="e">
        <f>#REF!</f>
        <v>#REF!</v>
      </c>
      <c r="M193" s="250" t="e">
        <f>#REF!</f>
        <v>#REF!</v>
      </c>
      <c r="N193" s="9" t="e">
        <f>#REF!</f>
        <v>#REF!</v>
      </c>
      <c r="O193" s="180" t="e">
        <f>#REF!</f>
        <v>#REF!</v>
      </c>
      <c r="P193" s="181" t="e">
        <f>#REF!</f>
        <v>#REF!</v>
      </c>
      <c r="Q193" s="180" t="e">
        <f>#REF!</f>
        <v>#REF!</v>
      </c>
      <c r="R193" s="175" t="e">
        <f>#REF!</f>
        <v>#REF!</v>
      </c>
      <c r="S193" s="1" t="e">
        <f>#REF!</f>
        <v>#REF!</v>
      </c>
      <c r="W193" s="26" t="e">
        <f t="shared" si="12"/>
        <v>#REF!</v>
      </c>
      <c r="X193" s="26" t="e">
        <f t="shared" si="13"/>
        <v>#REF!</v>
      </c>
      <c r="Y193" s="27" t="e">
        <f t="shared" si="14"/>
        <v>#REF!</v>
      </c>
      <c r="Z193" s="24" t="e">
        <f t="shared" si="15"/>
        <v>#REF!</v>
      </c>
      <c r="AA193" s="25" t="e">
        <f>IF(AND(#REF!&lt;&gt;0,#REF!=#REF!),TRUE,FALSE)</f>
        <v>#REF!</v>
      </c>
      <c r="AB193" s="25" t="e">
        <f>IF(AND(#REF!&lt;&gt;0,#REF!=#REF!),TRUE,FALSE)</f>
        <v>#REF!</v>
      </c>
      <c r="AC193" s="25" t="e">
        <f>IF(AND(#REF!&lt;&gt;0,#REF!=#REF!),TRUE,FALSE)</f>
        <v>#REF!</v>
      </c>
      <c r="AD193" s="25" t="e">
        <f>IF(AND(#REF!&lt;&gt;0,#REF!=#REF!),TRUE,FALSE)</f>
        <v>#REF!</v>
      </c>
      <c r="AE193" s="25" t="e">
        <f>IF(AND(#REF!&lt;&gt;0,#REF!=#REF!),TRUE,FALSE)</f>
        <v>#REF!</v>
      </c>
      <c r="AF193" s="25" t="e">
        <f>IF(AND(#REF!&lt;&gt;0,#REF!=#REF!),TRUE,FALSE)</f>
        <v>#REF!</v>
      </c>
      <c r="AG193" s="25" t="e">
        <f>IF(AND(#REF!&lt;&gt;0,#REF!=#REF!),TRUE,FALSE)</f>
        <v>#REF!</v>
      </c>
      <c r="AH193" s="25" t="e">
        <f>IF(AND(#REF!&lt;&gt;0,#REF!=#REF!),TRUE,FALSE)</f>
        <v>#REF!</v>
      </c>
      <c r="AI193" s="25" t="e">
        <f>IF(AND(#REF!&lt;&gt;0,#REF!=#REF!),TRUE,FALSE)</f>
        <v>#REF!</v>
      </c>
      <c r="AJ193" s="25" t="e">
        <f t="shared" si="17"/>
        <v>#REF!</v>
      </c>
      <c r="AK193" s="25" t="e">
        <f t="shared" si="17"/>
        <v>#REF!</v>
      </c>
    </row>
    <row r="194" spans="1:37" ht="21.75" hidden="1" x14ac:dyDescent="0.25">
      <c r="A194" s="172" t="e">
        <f>#REF!</f>
        <v>#REF!</v>
      </c>
      <c r="B194" s="10" t="e">
        <f>#REF!</f>
        <v>#REF!</v>
      </c>
      <c r="C194" s="10" t="e">
        <f>#REF!</f>
        <v>#REF!</v>
      </c>
      <c r="D194" s="173" t="e">
        <f>#REF!</f>
        <v>#REF!</v>
      </c>
      <c r="E194" s="11" t="e">
        <f>#REF!</f>
        <v>#REF!</v>
      </c>
      <c r="F194" s="174" t="e">
        <f>#REF!</f>
        <v>#REF!</v>
      </c>
      <c r="G194" s="174" t="e">
        <f>#REF!</f>
        <v>#REF!</v>
      </c>
      <c r="H194" s="195" t="e">
        <f>#REF!</f>
        <v>#REF!</v>
      </c>
      <c r="I194" s="251" t="e">
        <f>#REF!</f>
        <v>#REF!</v>
      </c>
      <c r="J194" s="266" t="e">
        <f>#REF!</f>
        <v>#REF!</v>
      </c>
      <c r="K194" s="247" t="e">
        <f>#REF!</f>
        <v>#REF!</v>
      </c>
      <c r="L194" s="247" t="e">
        <f>#REF!</f>
        <v>#REF!</v>
      </c>
      <c r="M194" s="250" t="e">
        <f>#REF!</f>
        <v>#REF!</v>
      </c>
      <c r="N194" s="9" t="e">
        <f>#REF!</f>
        <v>#REF!</v>
      </c>
      <c r="O194" s="180" t="e">
        <f>#REF!</f>
        <v>#REF!</v>
      </c>
      <c r="P194" s="181" t="e">
        <f>#REF!</f>
        <v>#REF!</v>
      </c>
      <c r="Q194" s="180" t="e">
        <f>#REF!</f>
        <v>#REF!</v>
      </c>
      <c r="R194" s="175" t="e">
        <f>#REF!</f>
        <v>#REF!</v>
      </c>
      <c r="S194" s="1" t="e">
        <f>#REF!</f>
        <v>#REF!</v>
      </c>
      <c r="W194" s="26" t="e">
        <f t="shared" si="12"/>
        <v>#REF!</v>
      </c>
      <c r="X194" s="26" t="e">
        <f t="shared" si="13"/>
        <v>#REF!</v>
      </c>
      <c r="Y194" s="27" t="e">
        <f t="shared" si="14"/>
        <v>#REF!</v>
      </c>
      <c r="Z194" s="24" t="e">
        <f t="shared" si="15"/>
        <v>#REF!</v>
      </c>
      <c r="AA194" s="25" t="e">
        <f>IF(AND(#REF!&lt;&gt;0,#REF!=#REF!),TRUE,FALSE)</f>
        <v>#REF!</v>
      </c>
      <c r="AB194" s="25" t="e">
        <f>IF(AND(#REF!&lt;&gt;0,#REF!=#REF!),TRUE,FALSE)</f>
        <v>#REF!</v>
      </c>
      <c r="AC194" s="25" t="e">
        <f>IF(AND(#REF!&lt;&gt;0,#REF!=#REF!),TRUE,FALSE)</f>
        <v>#REF!</v>
      </c>
      <c r="AD194" s="25" t="e">
        <f>IF(AND(#REF!&lt;&gt;0,#REF!=#REF!),TRUE,FALSE)</f>
        <v>#REF!</v>
      </c>
      <c r="AE194" s="25" t="e">
        <f>IF(AND(#REF!&lt;&gt;0,#REF!=#REF!),TRUE,FALSE)</f>
        <v>#REF!</v>
      </c>
      <c r="AF194" s="25" t="e">
        <f>IF(AND(#REF!&lt;&gt;0,#REF!=#REF!),TRUE,FALSE)</f>
        <v>#REF!</v>
      </c>
      <c r="AG194" s="25" t="e">
        <f>IF(AND(#REF!&lt;&gt;0,#REF!=#REF!),TRUE,FALSE)</f>
        <v>#REF!</v>
      </c>
      <c r="AH194" s="25" t="e">
        <f>IF(AND(#REF!&lt;&gt;0,#REF!=#REF!),TRUE,FALSE)</f>
        <v>#REF!</v>
      </c>
      <c r="AI194" s="25" t="e">
        <f>IF(AND(#REF!&lt;&gt;0,#REF!=#REF!),TRUE,FALSE)</f>
        <v>#REF!</v>
      </c>
      <c r="AJ194" s="25" t="e">
        <f t="shared" si="17"/>
        <v>#REF!</v>
      </c>
      <c r="AK194" s="25" t="e">
        <f t="shared" si="17"/>
        <v>#REF!</v>
      </c>
    </row>
    <row r="195" spans="1:37" ht="21.75" hidden="1" x14ac:dyDescent="0.25">
      <c r="A195" s="172" t="e">
        <f>#REF!</f>
        <v>#REF!</v>
      </c>
      <c r="B195" s="10" t="e">
        <f>#REF!</f>
        <v>#REF!</v>
      </c>
      <c r="C195" s="10" t="e">
        <f>#REF!</f>
        <v>#REF!</v>
      </c>
      <c r="D195" s="173" t="e">
        <f>#REF!</f>
        <v>#REF!</v>
      </c>
      <c r="E195" s="11" t="e">
        <f>#REF!</f>
        <v>#REF!</v>
      </c>
      <c r="F195" s="174" t="e">
        <f>#REF!</f>
        <v>#REF!</v>
      </c>
      <c r="G195" s="174" t="e">
        <f>#REF!</f>
        <v>#REF!</v>
      </c>
      <c r="H195" s="195" t="e">
        <f>#REF!</f>
        <v>#REF!</v>
      </c>
      <c r="I195" s="251" t="e">
        <f>#REF!</f>
        <v>#REF!</v>
      </c>
      <c r="J195" s="266" t="e">
        <f>#REF!</f>
        <v>#REF!</v>
      </c>
      <c r="K195" s="247" t="e">
        <f>#REF!</f>
        <v>#REF!</v>
      </c>
      <c r="L195" s="247" t="e">
        <f>#REF!</f>
        <v>#REF!</v>
      </c>
      <c r="M195" s="250" t="e">
        <f>#REF!</f>
        <v>#REF!</v>
      </c>
      <c r="N195" s="9" t="e">
        <f>#REF!</f>
        <v>#REF!</v>
      </c>
      <c r="O195" s="180" t="e">
        <f>#REF!</f>
        <v>#REF!</v>
      </c>
      <c r="P195" s="181" t="e">
        <f>#REF!</f>
        <v>#REF!</v>
      </c>
      <c r="Q195" s="180" t="e">
        <f>#REF!</f>
        <v>#REF!</v>
      </c>
      <c r="R195" s="175" t="e">
        <f>#REF!</f>
        <v>#REF!</v>
      </c>
      <c r="S195" s="1" t="e">
        <f>#REF!</f>
        <v>#REF!</v>
      </c>
      <c r="W195" s="26" t="e">
        <f t="shared" si="12"/>
        <v>#REF!</v>
      </c>
      <c r="X195" s="26" t="e">
        <f t="shared" si="13"/>
        <v>#REF!</v>
      </c>
      <c r="Y195" s="27" t="e">
        <f t="shared" si="14"/>
        <v>#REF!</v>
      </c>
      <c r="Z195" s="24" t="e">
        <f t="shared" si="15"/>
        <v>#REF!</v>
      </c>
      <c r="AA195" s="25" t="e">
        <f>IF(AND(#REF!&lt;&gt;0,#REF!=#REF!),TRUE,FALSE)</f>
        <v>#REF!</v>
      </c>
      <c r="AB195" s="25" t="e">
        <f>IF(AND(#REF!&lt;&gt;0,#REF!=#REF!),TRUE,FALSE)</f>
        <v>#REF!</v>
      </c>
      <c r="AC195" s="25" t="e">
        <f>IF(AND(#REF!&lt;&gt;0,#REF!=#REF!),TRUE,FALSE)</f>
        <v>#REF!</v>
      </c>
      <c r="AD195" s="25" t="e">
        <f>IF(AND(#REF!&lt;&gt;0,#REF!=#REF!),TRUE,FALSE)</f>
        <v>#REF!</v>
      </c>
      <c r="AE195" s="25" t="e">
        <f>IF(AND(#REF!&lt;&gt;0,#REF!=#REF!),TRUE,FALSE)</f>
        <v>#REF!</v>
      </c>
      <c r="AF195" s="25" t="e">
        <f>IF(AND(#REF!&lt;&gt;0,#REF!=#REF!),TRUE,FALSE)</f>
        <v>#REF!</v>
      </c>
      <c r="AG195" s="25" t="e">
        <f>IF(AND(#REF!&lt;&gt;0,#REF!=#REF!),TRUE,FALSE)</f>
        <v>#REF!</v>
      </c>
      <c r="AH195" s="25" t="e">
        <f>IF(AND(#REF!&lt;&gt;0,#REF!=#REF!),TRUE,FALSE)</f>
        <v>#REF!</v>
      </c>
      <c r="AI195" s="25" t="e">
        <f>IF(AND(#REF!&lt;&gt;0,#REF!=#REF!),TRUE,FALSE)</f>
        <v>#REF!</v>
      </c>
      <c r="AJ195" s="25" t="e">
        <f t="shared" si="17"/>
        <v>#REF!</v>
      </c>
      <c r="AK195" s="25" t="e">
        <f t="shared" si="17"/>
        <v>#REF!</v>
      </c>
    </row>
    <row r="196" spans="1:37" ht="21.75" hidden="1" x14ac:dyDescent="0.25">
      <c r="A196" s="172" t="e">
        <f>#REF!</f>
        <v>#REF!</v>
      </c>
      <c r="B196" s="10" t="e">
        <f>#REF!</f>
        <v>#REF!</v>
      </c>
      <c r="C196" s="10" t="e">
        <f>#REF!</f>
        <v>#REF!</v>
      </c>
      <c r="D196" s="173" t="e">
        <f>#REF!</f>
        <v>#REF!</v>
      </c>
      <c r="E196" s="11" t="e">
        <f>#REF!</f>
        <v>#REF!</v>
      </c>
      <c r="F196" s="174" t="e">
        <f>#REF!</f>
        <v>#REF!</v>
      </c>
      <c r="G196" s="174" t="e">
        <f>#REF!</f>
        <v>#REF!</v>
      </c>
      <c r="H196" s="195" t="e">
        <f>#REF!</f>
        <v>#REF!</v>
      </c>
      <c r="I196" s="251" t="e">
        <f>#REF!</f>
        <v>#REF!</v>
      </c>
      <c r="J196" s="266" t="e">
        <f>#REF!</f>
        <v>#REF!</v>
      </c>
      <c r="K196" s="247" t="e">
        <f>#REF!</f>
        <v>#REF!</v>
      </c>
      <c r="L196" s="247" t="e">
        <f>#REF!</f>
        <v>#REF!</v>
      </c>
      <c r="M196" s="250" t="e">
        <f>#REF!</f>
        <v>#REF!</v>
      </c>
      <c r="N196" s="9" t="e">
        <f>#REF!</f>
        <v>#REF!</v>
      </c>
      <c r="O196" s="180" t="e">
        <f>#REF!</f>
        <v>#REF!</v>
      </c>
      <c r="P196" s="181" t="e">
        <f>#REF!</f>
        <v>#REF!</v>
      </c>
      <c r="Q196" s="180" t="e">
        <f>#REF!</f>
        <v>#REF!</v>
      </c>
      <c r="R196" s="175" t="e">
        <f>#REF!</f>
        <v>#REF!</v>
      </c>
      <c r="S196" s="1" t="e">
        <f>#REF!</f>
        <v>#REF!</v>
      </c>
      <c r="W196" s="26" t="e">
        <f t="shared" ref="W196:W259" si="18">IF(AND(F196=F197,I196=I197,Z196=FALSE),"ÇAKIŞMA "," ")</f>
        <v>#REF!</v>
      </c>
      <c r="X196" s="26" t="e">
        <f t="shared" ref="X196:X259" si="19">IF(AND(J196=J197,I196=I197,Z196=FALSE),"ÇAKIŞMA "," ")</f>
        <v>#REF!</v>
      </c>
      <c r="Y196" s="27" t="e">
        <f t="shared" ref="Y196:Y259" si="20">IF(AND(C196=C197,B196=B197,I196=I197,Z196=FALSE),"ÇAKIŞMA "," ")</f>
        <v>#REF!</v>
      </c>
      <c r="Z196" s="24" t="e">
        <f t="shared" si="15"/>
        <v>#REF!</v>
      </c>
      <c r="AA196" s="25" t="e">
        <f>IF(AND(#REF!&lt;&gt;0,#REF!=#REF!),TRUE,FALSE)</f>
        <v>#REF!</v>
      </c>
      <c r="AB196" s="25" t="e">
        <f>IF(AND(#REF!&lt;&gt;0,#REF!=#REF!),TRUE,FALSE)</f>
        <v>#REF!</v>
      </c>
      <c r="AC196" s="25" t="e">
        <f>IF(AND(#REF!&lt;&gt;0,#REF!=#REF!),TRUE,FALSE)</f>
        <v>#REF!</v>
      </c>
      <c r="AD196" s="25" t="e">
        <f>IF(AND(#REF!&lt;&gt;0,#REF!=#REF!),TRUE,FALSE)</f>
        <v>#REF!</v>
      </c>
      <c r="AE196" s="25" t="e">
        <f>IF(AND(#REF!&lt;&gt;0,#REF!=#REF!),TRUE,FALSE)</f>
        <v>#REF!</v>
      </c>
      <c r="AF196" s="25" t="e">
        <f>IF(AND(#REF!&lt;&gt;0,#REF!=#REF!),TRUE,FALSE)</f>
        <v>#REF!</v>
      </c>
      <c r="AG196" s="25" t="e">
        <f>IF(AND(#REF!&lt;&gt;0,#REF!=#REF!),TRUE,FALSE)</f>
        <v>#REF!</v>
      </c>
      <c r="AH196" s="25" t="e">
        <f>IF(AND(#REF!&lt;&gt;0,#REF!=#REF!),TRUE,FALSE)</f>
        <v>#REF!</v>
      </c>
      <c r="AI196" s="25" t="e">
        <f>IF(AND(#REF!&lt;&gt;0,#REF!=#REF!),TRUE,FALSE)</f>
        <v>#REF!</v>
      </c>
      <c r="AJ196" s="25" t="e">
        <f t="shared" si="17"/>
        <v>#REF!</v>
      </c>
      <c r="AK196" s="25" t="e">
        <f t="shared" si="17"/>
        <v>#REF!</v>
      </c>
    </row>
    <row r="197" spans="1:37" ht="21.75" hidden="1" x14ac:dyDescent="0.25">
      <c r="A197" s="172" t="e">
        <f>#REF!</f>
        <v>#REF!</v>
      </c>
      <c r="B197" s="10" t="e">
        <f>#REF!</f>
        <v>#REF!</v>
      </c>
      <c r="C197" s="10" t="e">
        <f>#REF!</f>
        <v>#REF!</v>
      </c>
      <c r="D197" s="173" t="e">
        <f>#REF!</f>
        <v>#REF!</v>
      </c>
      <c r="E197" s="11" t="e">
        <f>#REF!</f>
        <v>#REF!</v>
      </c>
      <c r="F197" s="174" t="e">
        <f>#REF!</f>
        <v>#REF!</v>
      </c>
      <c r="G197" s="174" t="e">
        <f>#REF!</f>
        <v>#REF!</v>
      </c>
      <c r="H197" s="195" t="e">
        <f>#REF!</f>
        <v>#REF!</v>
      </c>
      <c r="I197" s="251" t="e">
        <f>#REF!</f>
        <v>#REF!</v>
      </c>
      <c r="J197" s="266" t="e">
        <f>#REF!</f>
        <v>#REF!</v>
      </c>
      <c r="K197" s="247" t="e">
        <f>#REF!</f>
        <v>#REF!</v>
      </c>
      <c r="L197" s="247" t="e">
        <f>#REF!</f>
        <v>#REF!</v>
      </c>
      <c r="M197" s="250" t="e">
        <f>#REF!</f>
        <v>#REF!</v>
      </c>
      <c r="N197" s="9" t="e">
        <f>#REF!</f>
        <v>#REF!</v>
      </c>
      <c r="O197" s="180" t="e">
        <f>#REF!</f>
        <v>#REF!</v>
      </c>
      <c r="P197" s="181" t="e">
        <f>#REF!</f>
        <v>#REF!</v>
      </c>
      <c r="Q197" s="180" t="e">
        <f>#REF!</f>
        <v>#REF!</v>
      </c>
      <c r="R197" s="175" t="e">
        <f>#REF!</f>
        <v>#REF!</v>
      </c>
      <c r="S197" s="1" t="e">
        <f>#REF!</f>
        <v>#REF!</v>
      </c>
      <c r="W197" s="26" t="e">
        <f t="shared" si="18"/>
        <v>#REF!</v>
      </c>
      <c r="X197" s="26" t="e">
        <f t="shared" si="19"/>
        <v>#REF!</v>
      </c>
      <c r="Y197" s="27" t="e">
        <f t="shared" si="20"/>
        <v>#REF!</v>
      </c>
      <c r="Z197" s="24" t="e">
        <f t="shared" ref="Z197:Z260" si="21">AND(AA197=FALSE,AB197=FALSE,AC197=FALSE,AD197=FALSE,AE197=FALSE,AF197=FALSE,AG197=FALSE,AH197=FALSE,AI197=FALSE,AJ197=FALSE,AK197=FALSE)</f>
        <v>#REF!</v>
      </c>
      <c r="AA197" s="25" t="e">
        <f>IF(AND(#REF!&lt;&gt;0,#REF!=#REF!),TRUE,FALSE)</f>
        <v>#REF!</v>
      </c>
      <c r="AB197" s="25" t="e">
        <f>IF(AND(#REF!&lt;&gt;0,#REF!=#REF!),TRUE,FALSE)</f>
        <v>#REF!</v>
      </c>
      <c r="AC197" s="25" t="e">
        <f>IF(AND(#REF!&lt;&gt;0,#REF!=#REF!),TRUE,FALSE)</f>
        <v>#REF!</v>
      </c>
      <c r="AD197" s="25" t="e">
        <f>IF(AND(#REF!&lt;&gt;0,#REF!=#REF!),TRUE,FALSE)</f>
        <v>#REF!</v>
      </c>
      <c r="AE197" s="25" t="e">
        <f>IF(AND(#REF!&lt;&gt;0,#REF!=#REF!),TRUE,FALSE)</f>
        <v>#REF!</v>
      </c>
      <c r="AF197" s="25" t="e">
        <f>IF(AND(#REF!&lt;&gt;0,#REF!=#REF!),TRUE,FALSE)</f>
        <v>#REF!</v>
      </c>
      <c r="AG197" s="25" t="e">
        <f>IF(AND(#REF!&lt;&gt;0,#REF!=#REF!),TRUE,FALSE)</f>
        <v>#REF!</v>
      </c>
      <c r="AH197" s="25" t="e">
        <f>IF(AND(#REF!&lt;&gt;0,#REF!=#REF!),TRUE,FALSE)</f>
        <v>#REF!</v>
      </c>
      <c r="AI197" s="25" t="e">
        <f>IF(AND(#REF!&lt;&gt;0,#REF!=#REF!),TRUE,FALSE)</f>
        <v>#REF!</v>
      </c>
      <c r="AJ197" s="25" t="e">
        <f t="shared" ref="AJ197:AK219" si="22">IF(AND(M197&lt;&gt;0,M197=M198),TRUE,FALSE)</f>
        <v>#REF!</v>
      </c>
      <c r="AK197" s="25" t="e">
        <f t="shared" si="22"/>
        <v>#REF!</v>
      </c>
    </row>
    <row r="198" spans="1:37" ht="21.75" hidden="1" x14ac:dyDescent="0.25">
      <c r="A198" s="172" t="e">
        <f>#REF!</f>
        <v>#REF!</v>
      </c>
      <c r="B198" s="10" t="e">
        <f>#REF!</f>
        <v>#REF!</v>
      </c>
      <c r="C198" s="10" t="e">
        <f>#REF!</f>
        <v>#REF!</v>
      </c>
      <c r="D198" s="173" t="e">
        <f>#REF!</f>
        <v>#REF!</v>
      </c>
      <c r="E198" s="11" t="e">
        <f>#REF!</f>
        <v>#REF!</v>
      </c>
      <c r="F198" s="174" t="e">
        <f>#REF!</f>
        <v>#REF!</v>
      </c>
      <c r="G198" s="174" t="e">
        <f>#REF!</f>
        <v>#REF!</v>
      </c>
      <c r="H198" s="195" t="e">
        <f>#REF!</f>
        <v>#REF!</v>
      </c>
      <c r="I198" s="251" t="e">
        <f>#REF!</f>
        <v>#REF!</v>
      </c>
      <c r="J198" s="266" t="e">
        <f>#REF!</f>
        <v>#REF!</v>
      </c>
      <c r="K198" s="247" t="e">
        <f>#REF!</f>
        <v>#REF!</v>
      </c>
      <c r="L198" s="247" t="e">
        <f>#REF!</f>
        <v>#REF!</v>
      </c>
      <c r="M198" s="250" t="e">
        <f>#REF!</f>
        <v>#REF!</v>
      </c>
      <c r="N198" s="9" t="e">
        <f>#REF!</f>
        <v>#REF!</v>
      </c>
      <c r="O198" s="180" t="e">
        <f>#REF!</f>
        <v>#REF!</v>
      </c>
      <c r="P198" s="181" t="e">
        <f>#REF!</f>
        <v>#REF!</v>
      </c>
      <c r="Q198" s="180" t="e">
        <f>#REF!</f>
        <v>#REF!</v>
      </c>
      <c r="R198" s="175" t="e">
        <f>#REF!</f>
        <v>#REF!</v>
      </c>
      <c r="S198" s="1" t="e">
        <f>#REF!</f>
        <v>#REF!</v>
      </c>
      <c r="W198" s="26" t="e">
        <f t="shared" si="18"/>
        <v>#REF!</v>
      </c>
      <c r="X198" s="26" t="e">
        <f t="shared" si="19"/>
        <v>#REF!</v>
      </c>
      <c r="Y198" s="27" t="e">
        <f t="shared" si="20"/>
        <v>#REF!</v>
      </c>
      <c r="Z198" s="24" t="e">
        <f t="shared" si="21"/>
        <v>#REF!</v>
      </c>
      <c r="AA198" s="25" t="e">
        <f>IF(AND(#REF!&lt;&gt;0,#REF!=#REF!),TRUE,FALSE)</f>
        <v>#REF!</v>
      </c>
      <c r="AB198" s="25" t="e">
        <f>IF(AND(#REF!&lt;&gt;0,#REF!=#REF!),TRUE,FALSE)</f>
        <v>#REF!</v>
      </c>
      <c r="AC198" s="25" t="e">
        <f>IF(AND(#REF!&lt;&gt;0,#REF!=#REF!),TRUE,FALSE)</f>
        <v>#REF!</v>
      </c>
      <c r="AD198" s="25" t="e">
        <f>IF(AND(#REF!&lt;&gt;0,#REF!=#REF!),TRUE,FALSE)</f>
        <v>#REF!</v>
      </c>
      <c r="AE198" s="25" t="e">
        <f>IF(AND(#REF!&lt;&gt;0,#REF!=#REF!),TRUE,FALSE)</f>
        <v>#REF!</v>
      </c>
      <c r="AF198" s="25" t="e">
        <f>IF(AND(#REF!&lt;&gt;0,#REF!=#REF!),TRUE,FALSE)</f>
        <v>#REF!</v>
      </c>
      <c r="AG198" s="25" t="e">
        <f>IF(AND(#REF!&lt;&gt;0,#REF!=#REF!),TRUE,FALSE)</f>
        <v>#REF!</v>
      </c>
      <c r="AH198" s="25" t="e">
        <f>IF(AND(#REF!&lt;&gt;0,#REF!=#REF!),TRUE,FALSE)</f>
        <v>#REF!</v>
      </c>
      <c r="AI198" s="25" t="e">
        <f>IF(AND(#REF!&lt;&gt;0,#REF!=#REF!),TRUE,FALSE)</f>
        <v>#REF!</v>
      </c>
      <c r="AJ198" s="25" t="e">
        <f t="shared" si="22"/>
        <v>#REF!</v>
      </c>
      <c r="AK198" s="25" t="e">
        <f t="shared" si="22"/>
        <v>#REF!</v>
      </c>
    </row>
    <row r="199" spans="1:37" ht="21.75" hidden="1" x14ac:dyDescent="0.25">
      <c r="A199" s="172" t="e">
        <f>#REF!</f>
        <v>#REF!</v>
      </c>
      <c r="B199" s="10" t="e">
        <f>#REF!</f>
        <v>#REF!</v>
      </c>
      <c r="C199" s="10" t="e">
        <f>#REF!</f>
        <v>#REF!</v>
      </c>
      <c r="D199" s="173" t="e">
        <f>#REF!</f>
        <v>#REF!</v>
      </c>
      <c r="E199" s="11" t="e">
        <f>#REF!</f>
        <v>#REF!</v>
      </c>
      <c r="F199" s="174" t="e">
        <f>#REF!</f>
        <v>#REF!</v>
      </c>
      <c r="G199" s="174" t="e">
        <f>#REF!</f>
        <v>#REF!</v>
      </c>
      <c r="H199" s="195" t="e">
        <f>#REF!</f>
        <v>#REF!</v>
      </c>
      <c r="I199" s="251" t="e">
        <f>#REF!</f>
        <v>#REF!</v>
      </c>
      <c r="J199" s="266" t="e">
        <f>#REF!</f>
        <v>#REF!</v>
      </c>
      <c r="K199" s="247" t="e">
        <f>#REF!</f>
        <v>#REF!</v>
      </c>
      <c r="L199" s="247" t="e">
        <f>#REF!</f>
        <v>#REF!</v>
      </c>
      <c r="M199" s="250" t="e">
        <f>#REF!</f>
        <v>#REF!</v>
      </c>
      <c r="N199" s="9" t="e">
        <f>#REF!</f>
        <v>#REF!</v>
      </c>
      <c r="O199" s="180" t="e">
        <f>#REF!</f>
        <v>#REF!</v>
      </c>
      <c r="P199" s="181" t="e">
        <f>#REF!</f>
        <v>#REF!</v>
      </c>
      <c r="Q199" s="180" t="e">
        <f>#REF!</f>
        <v>#REF!</v>
      </c>
      <c r="R199" s="175" t="e">
        <f>#REF!</f>
        <v>#REF!</v>
      </c>
      <c r="S199" s="1" t="e">
        <f>#REF!</f>
        <v>#REF!</v>
      </c>
      <c r="W199" s="26" t="e">
        <f t="shared" si="18"/>
        <v>#REF!</v>
      </c>
      <c r="X199" s="26" t="e">
        <f t="shared" si="19"/>
        <v>#REF!</v>
      </c>
      <c r="Y199" s="27" t="e">
        <f t="shared" si="20"/>
        <v>#REF!</v>
      </c>
      <c r="Z199" s="24" t="e">
        <f t="shared" si="21"/>
        <v>#REF!</v>
      </c>
      <c r="AA199" s="25" t="e">
        <f>IF(AND(#REF!&lt;&gt;0,#REF!=#REF!),TRUE,FALSE)</f>
        <v>#REF!</v>
      </c>
      <c r="AB199" s="25" t="e">
        <f>IF(AND(#REF!&lt;&gt;0,#REF!=#REF!),TRUE,FALSE)</f>
        <v>#REF!</v>
      </c>
      <c r="AC199" s="25" t="e">
        <f>IF(AND(#REF!&lt;&gt;0,#REF!=#REF!),TRUE,FALSE)</f>
        <v>#REF!</v>
      </c>
      <c r="AD199" s="25" t="e">
        <f>IF(AND(#REF!&lt;&gt;0,#REF!=#REF!),TRUE,FALSE)</f>
        <v>#REF!</v>
      </c>
      <c r="AE199" s="25" t="e">
        <f>IF(AND(#REF!&lt;&gt;0,#REF!=#REF!),TRUE,FALSE)</f>
        <v>#REF!</v>
      </c>
      <c r="AF199" s="25" t="e">
        <f>IF(AND(#REF!&lt;&gt;0,#REF!=#REF!),TRUE,FALSE)</f>
        <v>#REF!</v>
      </c>
      <c r="AG199" s="25" t="e">
        <f>IF(AND(#REF!&lt;&gt;0,#REF!=#REF!),TRUE,FALSE)</f>
        <v>#REF!</v>
      </c>
      <c r="AH199" s="25" t="e">
        <f>IF(AND(#REF!&lt;&gt;0,#REF!=#REF!),TRUE,FALSE)</f>
        <v>#REF!</v>
      </c>
      <c r="AI199" s="25" t="e">
        <f>IF(AND(#REF!&lt;&gt;0,#REF!=#REF!),TRUE,FALSE)</f>
        <v>#REF!</v>
      </c>
      <c r="AJ199" s="25" t="e">
        <f t="shared" si="22"/>
        <v>#REF!</v>
      </c>
      <c r="AK199" s="25" t="e">
        <f t="shared" si="22"/>
        <v>#REF!</v>
      </c>
    </row>
    <row r="200" spans="1:37" ht="21.75" hidden="1" x14ac:dyDescent="0.25">
      <c r="A200" s="172" t="e">
        <f>#REF!</f>
        <v>#REF!</v>
      </c>
      <c r="B200" s="10" t="e">
        <f>#REF!</f>
        <v>#REF!</v>
      </c>
      <c r="C200" s="10" t="e">
        <f>#REF!</f>
        <v>#REF!</v>
      </c>
      <c r="D200" s="173" t="e">
        <f>#REF!</f>
        <v>#REF!</v>
      </c>
      <c r="E200" s="11" t="e">
        <f>#REF!</f>
        <v>#REF!</v>
      </c>
      <c r="F200" s="174" t="e">
        <f>#REF!</f>
        <v>#REF!</v>
      </c>
      <c r="G200" s="174" t="e">
        <f>#REF!</f>
        <v>#REF!</v>
      </c>
      <c r="H200" s="195" t="e">
        <f>#REF!</f>
        <v>#REF!</v>
      </c>
      <c r="I200" s="251" t="e">
        <f>#REF!</f>
        <v>#REF!</v>
      </c>
      <c r="J200" s="266" t="e">
        <f>#REF!</f>
        <v>#REF!</v>
      </c>
      <c r="K200" s="247" t="e">
        <f>#REF!</f>
        <v>#REF!</v>
      </c>
      <c r="L200" s="247" t="e">
        <f>#REF!</f>
        <v>#REF!</v>
      </c>
      <c r="M200" s="250" t="e">
        <f>#REF!</f>
        <v>#REF!</v>
      </c>
      <c r="N200" s="9" t="e">
        <f>#REF!</f>
        <v>#REF!</v>
      </c>
      <c r="O200" s="180" t="e">
        <f>#REF!</f>
        <v>#REF!</v>
      </c>
      <c r="P200" s="181" t="e">
        <f>#REF!</f>
        <v>#REF!</v>
      </c>
      <c r="Q200" s="180" t="e">
        <f>#REF!</f>
        <v>#REF!</v>
      </c>
      <c r="R200" s="175" t="e">
        <f>#REF!</f>
        <v>#REF!</v>
      </c>
      <c r="S200" s="1" t="e">
        <f>#REF!</f>
        <v>#REF!</v>
      </c>
      <c r="W200" s="26" t="e">
        <f t="shared" si="18"/>
        <v>#REF!</v>
      </c>
      <c r="X200" s="26" t="e">
        <f t="shared" si="19"/>
        <v>#REF!</v>
      </c>
      <c r="Y200" s="27" t="e">
        <f t="shared" si="20"/>
        <v>#REF!</v>
      </c>
      <c r="Z200" s="24" t="e">
        <f t="shared" si="21"/>
        <v>#REF!</v>
      </c>
      <c r="AA200" s="25" t="e">
        <f>IF(AND(#REF!&lt;&gt;0,#REF!=#REF!),TRUE,FALSE)</f>
        <v>#REF!</v>
      </c>
      <c r="AB200" s="25" t="e">
        <f>IF(AND(#REF!&lt;&gt;0,#REF!=#REF!),TRUE,FALSE)</f>
        <v>#REF!</v>
      </c>
      <c r="AC200" s="25" t="e">
        <f>IF(AND(#REF!&lt;&gt;0,#REF!=#REF!),TRUE,FALSE)</f>
        <v>#REF!</v>
      </c>
      <c r="AD200" s="25" t="e">
        <f>IF(AND(#REF!&lt;&gt;0,#REF!=#REF!),TRUE,FALSE)</f>
        <v>#REF!</v>
      </c>
      <c r="AE200" s="25" t="e">
        <f>IF(AND(#REF!&lt;&gt;0,#REF!=#REF!),TRUE,FALSE)</f>
        <v>#REF!</v>
      </c>
      <c r="AF200" s="25" t="e">
        <f>IF(AND(#REF!&lt;&gt;0,#REF!=#REF!),TRUE,FALSE)</f>
        <v>#REF!</v>
      </c>
      <c r="AG200" s="25" t="e">
        <f>IF(AND(#REF!&lt;&gt;0,#REF!=#REF!),TRUE,FALSE)</f>
        <v>#REF!</v>
      </c>
      <c r="AH200" s="25" t="e">
        <f>IF(AND(#REF!&lt;&gt;0,#REF!=#REF!),TRUE,FALSE)</f>
        <v>#REF!</v>
      </c>
      <c r="AI200" s="25" t="e">
        <f>IF(AND(#REF!&lt;&gt;0,#REF!=#REF!),TRUE,FALSE)</f>
        <v>#REF!</v>
      </c>
      <c r="AJ200" s="25" t="e">
        <f t="shared" si="22"/>
        <v>#REF!</v>
      </c>
      <c r="AK200" s="25" t="e">
        <f t="shared" si="22"/>
        <v>#REF!</v>
      </c>
    </row>
    <row r="201" spans="1:37" ht="21.75" hidden="1" x14ac:dyDescent="0.25">
      <c r="A201" s="172" t="e">
        <f>#REF!</f>
        <v>#REF!</v>
      </c>
      <c r="B201" s="10" t="e">
        <f>#REF!</f>
        <v>#REF!</v>
      </c>
      <c r="C201" s="10" t="e">
        <f>#REF!</f>
        <v>#REF!</v>
      </c>
      <c r="D201" s="173" t="e">
        <f>#REF!</f>
        <v>#REF!</v>
      </c>
      <c r="E201" s="11" t="e">
        <f>#REF!</f>
        <v>#REF!</v>
      </c>
      <c r="F201" s="174" t="e">
        <f>#REF!</f>
        <v>#REF!</v>
      </c>
      <c r="G201" s="174" t="e">
        <f>#REF!</f>
        <v>#REF!</v>
      </c>
      <c r="H201" s="195" t="e">
        <f>#REF!</f>
        <v>#REF!</v>
      </c>
      <c r="I201" s="251" t="e">
        <f>#REF!</f>
        <v>#REF!</v>
      </c>
      <c r="J201" s="266" t="e">
        <f>#REF!</f>
        <v>#REF!</v>
      </c>
      <c r="K201" s="247" t="e">
        <f>#REF!</f>
        <v>#REF!</v>
      </c>
      <c r="L201" s="247" t="e">
        <f>#REF!</f>
        <v>#REF!</v>
      </c>
      <c r="M201" s="250" t="e">
        <f>#REF!</f>
        <v>#REF!</v>
      </c>
      <c r="N201" s="9" t="e">
        <f>#REF!</f>
        <v>#REF!</v>
      </c>
      <c r="O201" s="180" t="e">
        <f>#REF!</f>
        <v>#REF!</v>
      </c>
      <c r="P201" s="181" t="e">
        <f>#REF!</f>
        <v>#REF!</v>
      </c>
      <c r="Q201" s="180" t="e">
        <f>#REF!</f>
        <v>#REF!</v>
      </c>
      <c r="R201" s="175" t="e">
        <f>#REF!</f>
        <v>#REF!</v>
      </c>
      <c r="S201" s="1" t="e">
        <f>#REF!</f>
        <v>#REF!</v>
      </c>
      <c r="W201" s="26" t="e">
        <f t="shared" si="18"/>
        <v>#REF!</v>
      </c>
      <c r="X201" s="26" t="e">
        <f t="shared" si="19"/>
        <v>#REF!</v>
      </c>
      <c r="Y201" s="27" t="e">
        <f t="shared" si="20"/>
        <v>#REF!</v>
      </c>
      <c r="Z201" s="24" t="e">
        <f t="shared" si="21"/>
        <v>#REF!</v>
      </c>
      <c r="AA201" s="25" t="e">
        <f>IF(AND(#REF!&lt;&gt;0,#REF!=#REF!),TRUE,FALSE)</f>
        <v>#REF!</v>
      </c>
      <c r="AB201" s="25" t="e">
        <f>IF(AND(#REF!&lt;&gt;0,#REF!=#REF!),TRUE,FALSE)</f>
        <v>#REF!</v>
      </c>
      <c r="AC201" s="25" t="e">
        <f>IF(AND(#REF!&lt;&gt;0,#REF!=#REF!),TRUE,FALSE)</f>
        <v>#REF!</v>
      </c>
      <c r="AD201" s="25" t="e">
        <f>IF(AND(#REF!&lt;&gt;0,#REF!=#REF!),TRUE,FALSE)</f>
        <v>#REF!</v>
      </c>
      <c r="AE201" s="25" t="e">
        <f>IF(AND(#REF!&lt;&gt;0,#REF!=#REF!),TRUE,FALSE)</f>
        <v>#REF!</v>
      </c>
      <c r="AF201" s="25" t="e">
        <f>IF(AND(#REF!&lt;&gt;0,#REF!=#REF!),TRUE,FALSE)</f>
        <v>#REF!</v>
      </c>
      <c r="AG201" s="25" t="e">
        <f>IF(AND(#REF!&lt;&gt;0,#REF!=#REF!),TRUE,FALSE)</f>
        <v>#REF!</v>
      </c>
      <c r="AH201" s="25" t="e">
        <f>IF(AND(#REF!&lt;&gt;0,#REF!=#REF!),TRUE,FALSE)</f>
        <v>#REF!</v>
      </c>
      <c r="AI201" s="25" t="e">
        <f>IF(AND(#REF!&lt;&gt;0,#REF!=#REF!),TRUE,FALSE)</f>
        <v>#REF!</v>
      </c>
      <c r="AJ201" s="25" t="e">
        <f t="shared" si="22"/>
        <v>#REF!</v>
      </c>
      <c r="AK201" s="25" t="e">
        <f t="shared" si="22"/>
        <v>#REF!</v>
      </c>
    </row>
    <row r="202" spans="1:37" ht="21.75" hidden="1" x14ac:dyDescent="0.25">
      <c r="A202" s="172" t="e">
        <f>#REF!</f>
        <v>#REF!</v>
      </c>
      <c r="B202" s="10" t="e">
        <f>#REF!</f>
        <v>#REF!</v>
      </c>
      <c r="C202" s="10" t="e">
        <f>#REF!</f>
        <v>#REF!</v>
      </c>
      <c r="D202" s="173" t="e">
        <f>#REF!</f>
        <v>#REF!</v>
      </c>
      <c r="E202" s="11" t="e">
        <f>#REF!</f>
        <v>#REF!</v>
      </c>
      <c r="F202" s="174" t="e">
        <f>#REF!</f>
        <v>#REF!</v>
      </c>
      <c r="G202" s="174" t="e">
        <f>#REF!</f>
        <v>#REF!</v>
      </c>
      <c r="H202" s="195" t="e">
        <f>#REF!</f>
        <v>#REF!</v>
      </c>
      <c r="I202" s="251" t="e">
        <f>#REF!</f>
        <v>#REF!</v>
      </c>
      <c r="J202" s="266" t="e">
        <f>#REF!</f>
        <v>#REF!</v>
      </c>
      <c r="K202" s="247" t="e">
        <f>#REF!</f>
        <v>#REF!</v>
      </c>
      <c r="L202" s="247" t="e">
        <f>#REF!</f>
        <v>#REF!</v>
      </c>
      <c r="M202" s="250" t="e">
        <f>#REF!</f>
        <v>#REF!</v>
      </c>
      <c r="N202" s="9" t="e">
        <f>#REF!</f>
        <v>#REF!</v>
      </c>
      <c r="O202" s="180" t="e">
        <f>#REF!</f>
        <v>#REF!</v>
      </c>
      <c r="P202" s="181" t="e">
        <f>#REF!</f>
        <v>#REF!</v>
      </c>
      <c r="Q202" s="180" t="e">
        <f>#REF!</f>
        <v>#REF!</v>
      </c>
      <c r="R202" s="175" t="e">
        <f>#REF!</f>
        <v>#REF!</v>
      </c>
      <c r="S202" s="1" t="e">
        <f>#REF!</f>
        <v>#REF!</v>
      </c>
      <c r="W202" s="26" t="e">
        <f t="shared" si="18"/>
        <v>#REF!</v>
      </c>
      <c r="X202" s="26" t="e">
        <f t="shared" si="19"/>
        <v>#REF!</v>
      </c>
      <c r="Y202" s="27" t="e">
        <f t="shared" si="20"/>
        <v>#REF!</v>
      </c>
      <c r="Z202" s="24" t="e">
        <f t="shared" si="21"/>
        <v>#REF!</v>
      </c>
      <c r="AA202" s="25" t="e">
        <f>IF(AND(#REF!&lt;&gt;0,#REF!=#REF!),TRUE,FALSE)</f>
        <v>#REF!</v>
      </c>
      <c r="AB202" s="25" t="e">
        <f>IF(AND(#REF!&lt;&gt;0,#REF!=#REF!),TRUE,FALSE)</f>
        <v>#REF!</v>
      </c>
      <c r="AC202" s="25" t="e">
        <f>IF(AND(#REF!&lt;&gt;0,#REF!=#REF!),TRUE,FALSE)</f>
        <v>#REF!</v>
      </c>
      <c r="AD202" s="25" t="e">
        <f>IF(AND(#REF!&lt;&gt;0,#REF!=#REF!),TRUE,FALSE)</f>
        <v>#REF!</v>
      </c>
      <c r="AE202" s="25" t="e">
        <f>IF(AND(#REF!&lt;&gt;0,#REF!=#REF!),TRUE,FALSE)</f>
        <v>#REF!</v>
      </c>
      <c r="AF202" s="25" t="e">
        <f>IF(AND(#REF!&lt;&gt;0,#REF!=#REF!),TRUE,FALSE)</f>
        <v>#REF!</v>
      </c>
      <c r="AG202" s="25" t="e">
        <f>IF(AND(#REF!&lt;&gt;0,#REF!=#REF!),TRUE,FALSE)</f>
        <v>#REF!</v>
      </c>
      <c r="AH202" s="25" t="e">
        <f>IF(AND(#REF!&lt;&gt;0,#REF!=#REF!),TRUE,FALSE)</f>
        <v>#REF!</v>
      </c>
      <c r="AI202" s="25" t="e">
        <f>IF(AND(#REF!&lt;&gt;0,#REF!=#REF!),TRUE,FALSE)</f>
        <v>#REF!</v>
      </c>
      <c r="AJ202" s="25" t="e">
        <f t="shared" si="22"/>
        <v>#REF!</v>
      </c>
      <c r="AK202" s="25" t="e">
        <f t="shared" si="22"/>
        <v>#REF!</v>
      </c>
    </row>
    <row r="203" spans="1:37" ht="21.75" hidden="1" x14ac:dyDescent="0.25">
      <c r="A203" s="172" t="e">
        <f>#REF!</f>
        <v>#REF!</v>
      </c>
      <c r="B203" s="10" t="e">
        <f>#REF!</f>
        <v>#REF!</v>
      </c>
      <c r="C203" s="10" t="e">
        <f>#REF!</f>
        <v>#REF!</v>
      </c>
      <c r="D203" s="173" t="e">
        <f>#REF!</f>
        <v>#REF!</v>
      </c>
      <c r="E203" s="11" t="e">
        <f>#REF!</f>
        <v>#REF!</v>
      </c>
      <c r="F203" s="174" t="e">
        <f>#REF!</f>
        <v>#REF!</v>
      </c>
      <c r="G203" s="174" t="e">
        <f>#REF!</f>
        <v>#REF!</v>
      </c>
      <c r="H203" s="195" t="e">
        <f>#REF!</f>
        <v>#REF!</v>
      </c>
      <c r="I203" s="251" t="e">
        <f>#REF!</f>
        <v>#REF!</v>
      </c>
      <c r="J203" s="266" t="e">
        <f>#REF!</f>
        <v>#REF!</v>
      </c>
      <c r="K203" s="247" t="e">
        <f>#REF!</f>
        <v>#REF!</v>
      </c>
      <c r="L203" s="247" t="e">
        <f>#REF!</f>
        <v>#REF!</v>
      </c>
      <c r="M203" s="250" t="e">
        <f>#REF!</f>
        <v>#REF!</v>
      </c>
      <c r="N203" s="9" t="e">
        <f>#REF!</f>
        <v>#REF!</v>
      </c>
      <c r="O203" s="180" t="e">
        <f>#REF!</f>
        <v>#REF!</v>
      </c>
      <c r="P203" s="181" t="e">
        <f>#REF!</f>
        <v>#REF!</v>
      </c>
      <c r="Q203" s="180" t="e">
        <f>#REF!</f>
        <v>#REF!</v>
      </c>
      <c r="R203" s="175" t="e">
        <f>#REF!</f>
        <v>#REF!</v>
      </c>
      <c r="S203" s="1" t="e">
        <f>#REF!</f>
        <v>#REF!</v>
      </c>
      <c r="W203" s="26" t="e">
        <f t="shared" si="18"/>
        <v>#REF!</v>
      </c>
      <c r="X203" s="26" t="e">
        <f t="shared" si="19"/>
        <v>#REF!</v>
      </c>
      <c r="Y203" s="27" t="e">
        <f t="shared" si="20"/>
        <v>#REF!</v>
      </c>
      <c r="Z203" s="24" t="e">
        <f t="shared" si="21"/>
        <v>#REF!</v>
      </c>
      <c r="AA203" s="25" t="e">
        <f>IF(AND(#REF!&lt;&gt;0,#REF!=#REF!),TRUE,FALSE)</f>
        <v>#REF!</v>
      </c>
      <c r="AB203" s="25" t="e">
        <f>IF(AND(#REF!&lt;&gt;0,#REF!=#REF!),TRUE,FALSE)</f>
        <v>#REF!</v>
      </c>
      <c r="AC203" s="25" t="e">
        <f>IF(AND(#REF!&lt;&gt;0,#REF!=#REF!),TRUE,FALSE)</f>
        <v>#REF!</v>
      </c>
      <c r="AD203" s="25" t="e">
        <f>IF(AND(#REF!&lt;&gt;0,#REF!=#REF!),TRUE,FALSE)</f>
        <v>#REF!</v>
      </c>
      <c r="AE203" s="25" t="e">
        <f>IF(AND(#REF!&lt;&gt;0,#REF!=#REF!),TRUE,FALSE)</f>
        <v>#REF!</v>
      </c>
      <c r="AF203" s="25" t="e">
        <f>IF(AND(#REF!&lt;&gt;0,#REF!=#REF!),TRUE,FALSE)</f>
        <v>#REF!</v>
      </c>
      <c r="AG203" s="25" t="e">
        <f>IF(AND(#REF!&lt;&gt;0,#REF!=#REF!),TRUE,FALSE)</f>
        <v>#REF!</v>
      </c>
      <c r="AH203" s="25" t="e">
        <f>IF(AND(#REF!&lt;&gt;0,#REF!=#REF!),TRUE,FALSE)</f>
        <v>#REF!</v>
      </c>
      <c r="AI203" s="25" t="e">
        <f>IF(AND(#REF!&lt;&gt;0,#REF!=#REF!),TRUE,FALSE)</f>
        <v>#REF!</v>
      </c>
      <c r="AJ203" s="25" t="e">
        <f t="shared" si="22"/>
        <v>#REF!</v>
      </c>
      <c r="AK203" s="25" t="e">
        <f t="shared" si="22"/>
        <v>#REF!</v>
      </c>
    </row>
    <row r="204" spans="1:37" ht="21.75" hidden="1" x14ac:dyDescent="0.25">
      <c r="A204" s="172" t="e">
        <f>#REF!</f>
        <v>#REF!</v>
      </c>
      <c r="B204" s="10" t="e">
        <f>#REF!</f>
        <v>#REF!</v>
      </c>
      <c r="C204" s="10" t="e">
        <f>#REF!</f>
        <v>#REF!</v>
      </c>
      <c r="D204" s="173" t="e">
        <f>#REF!</f>
        <v>#REF!</v>
      </c>
      <c r="E204" s="11" t="e">
        <f>#REF!</f>
        <v>#REF!</v>
      </c>
      <c r="F204" s="174" t="e">
        <f>#REF!</f>
        <v>#REF!</v>
      </c>
      <c r="G204" s="174" t="e">
        <f>#REF!</f>
        <v>#REF!</v>
      </c>
      <c r="H204" s="195" t="e">
        <f>#REF!</f>
        <v>#REF!</v>
      </c>
      <c r="I204" s="251" t="e">
        <f>#REF!</f>
        <v>#REF!</v>
      </c>
      <c r="J204" s="266" t="e">
        <f>#REF!</f>
        <v>#REF!</v>
      </c>
      <c r="K204" s="247" t="e">
        <f>#REF!</f>
        <v>#REF!</v>
      </c>
      <c r="L204" s="247" t="e">
        <f>#REF!</f>
        <v>#REF!</v>
      </c>
      <c r="M204" s="250" t="e">
        <f>#REF!</f>
        <v>#REF!</v>
      </c>
      <c r="N204" s="9" t="e">
        <f>#REF!</f>
        <v>#REF!</v>
      </c>
      <c r="O204" s="180" t="e">
        <f>#REF!</f>
        <v>#REF!</v>
      </c>
      <c r="P204" s="181" t="e">
        <f>#REF!</f>
        <v>#REF!</v>
      </c>
      <c r="Q204" s="180" t="e">
        <f>#REF!</f>
        <v>#REF!</v>
      </c>
      <c r="R204" s="175" t="e">
        <f>#REF!</f>
        <v>#REF!</v>
      </c>
      <c r="S204" s="1" t="e">
        <f>#REF!</f>
        <v>#REF!</v>
      </c>
      <c r="W204" s="26" t="e">
        <f t="shared" si="18"/>
        <v>#REF!</v>
      </c>
      <c r="X204" s="26" t="e">
        <f t="shared" si="19"/>
        <v>#REF!</v>
      </c>
      <c r="Y204" s="27" t="e">
        <f t="shared" si="20"/>
        <v>#REF!</v>
      </c>
      <c r="Z204" s="24" t="e">
        <f t="shared" si="21"/>
        <v>#REF!</v>
      </c>
      <c r="AA204" s="25" t="e">
        <f>IF(AND(#REF!&lt;&gt;0,#REF!=#REF!),TRUE,FALSE)</f>
        <v>#REF!</v>
      </c>
      <c r="AB204" s="25" t="e">
        <f>IF(AND(#REF!&lt;&gt;0,#REF!=#REF!),TRUE,FALSE)</f>
        <v>#REF!</v>
      </c>
      <c r="AC204" s="25" t="e">
        <f>IF(AND(#REF!&lt;&gt;0,#REF!=#REF!),TRUE,FALSE)</f>
        <v>#REF!</v>
      </c>
      <c r="AD204" s="25" t="e">
        <f>IF(AND(#REF!&lt;&gt;0,#REF!=#REF!),TRUE,FALSE)</f>
        <v>#REF!</v>
      </c>
      <c r="AE204" s="25" t="e">
        <f>IF(AND(#REF!&lt;&gt;0,#REF!=#REF!),TRUE,FALSE)</f>
        <v>#REF!</v>
      </c>
      <c r="AF204" s="25" t="e">
        <f>IF(AND(#REF!&lt;&gt;0,#REF!=#REF!),TRUE,FALSE)</f>
        <v>#REF!</v>
      </c>
      <c r="AG204" s="25" t="e">
        <f>IF(AND(#REF!&lt;&gt;0,#REF!=#REF!),TRUE,FALSE)</f>
        <v>#REF!</v>
      </c>
      <c r="AH204" s="25" t="e">
        <f>IF(AND(#REF!&lt;&gt;0,#REF!=#REF!),TRUE,FALSE)</f>
        <v>#REF!</v>
      </c>
      <c r="AI204" s="25" t="e">
        <f>IF(AND(#REF!&lt;&gt;0,#REF!=#REF!),TRUE,FALSE)</f>
        <v>#REF!</v>
      </c>
      <c r="AJ204" s="25" t="e">
        <f t="shared" si="22"/>
        <v>#REF!</v>
      </c>
      <c r="AK204" s="25" t="e">
        <f t="shared" si="22"/>
        <v>#REF!</v>
      </c>
    </row>
    <row r="205" spans="1:37" ht="21.75" hidden="1" x14ac:dyDescent="0.25">
      <c r="A205" s="172" t="e">
        <f>#REF!</f>
        <v>#REF!</v>
      </c>
      <c r="B205" s="10" t="e">
        <f>#REF!</f>
        <v>#REF!</v>
      </c>
      <c r="C205" s="10" t="e">
        <f>#REF!</f>
        <v>#REF!</v>
      </c>
      <c r="D205" s="173" t="e">
        <f>#REF!</f>
        <v>#REF!</v>
      </c>
      <c r="E205" s="11" t="e">
        <f>#REF!</f>
        <v>#REF!</v>
      </c>
      <c r="F205" s="174" t="e">
        <f>#REF!</f>
        <v>#REF!</v>
      </c>
      <c r="G205" s="174" t="e">
        <f>#REF!</f>
        <v>#REF!</v>
      </c>
      <c r="H205" s="195" t="e">
        <f>#REF!</f>
        <v>#REF!</v>
      </c>
      <c r="I205" s="251" t="e">
        <f>#REF!</f>
        <v>#REF!</v>
      </c>
      <c r="J205" s="266" t="e">
        <f>#REF!</f>
        <v>#REF!</v>
      </c>
      <c r="K205" s="247" t="e">
        <f>#REF!</f>
        <v>#REF!</v>
      </c>
      <c r="L205" s="247" t="e">
        <f>#REF!</f>
        <v>#REF!</v>
      </c>
      <c r="M205" s="250" t="e">
        <f>#REF!</f>
        <v>#REF!</v>
      </c>
      <c r="N205" s="9" t="e">
        <f>#REF!</f>
        <v>#REF!</v>
      </c>
      <c r="O205" s="180" t="e">
        <f>#REF!</f>
        <v>#REF!</v>
      </c>
      <c r="P205" s="181" t="e">
        <f>#REF!</f>
        <v>#REF!</v>
      </c>
      <c r="Q205" s="180" t="e">
        <f>#REF!</f>
        <v>#REF!</v>
      </c>
      <c r="R205" s="175" t="e">
        <f>#REF!</f>
        <v>#REF!</v>
      </c>
      <c r="S205" s="1" t="e">
        <f>#REF!</f>
        <v>#REF!</v>
      </c>
      <c r="W205" s="26" t="e">
        <f t="shared" si="18"/>
        <v>#REF!</v>
      </c>
      <c r="X205" s="26" t="e">
        <f t="shared" si="19"/>
        <v>#REF!</v>
      </c>
      <c r="Y205" s="27" t="e">
        <f t="shared" si="20"/>
        <v>#REF!</v>
      </c>
      <c r="Z205" s="24" t="e">
        <f t="shared" si="21"/>
        <v>#REF!</v>
      </c>
      <c r="AA205" s="25" t="e">
        <f>IF(AND(#REF!&lt;&gt;0,#REF!=#REF!),TRUE,FALSE)</f>
        <v>#REF!</v>
      </c>
      <c r="AB205" s="25" t="e">
        <f>IF(AND(#REF!&lt;&gt;0,#REF!=#REF!),TRUE,FALSE)</f>
        <v>#REF!</v>
      </c>
      <c r="AC205" s="25" t="e">
        <f>IF(AND(#REF!&lt;&gt;0,#REF!=#REF!),TRUE,FALSE)</f>
        <v>#REF!</v>
      </c>
      <c r="AD205" s="25" t="e">
        <f>IF(AND(#REF!&lt;&gt;0,#REF!=#REF!),TRUE,FALSE)</f>
        <v>#REF!</v>
      </c>
      <c r="AE205" s="25" t="e">
        <f>IF(AND(#REF!&lt;&gt;0,#REF!=#REF!),TRUE,FALSE)</f>
        <v>#REF!</v>
      </c>
      <c r="AF205" s="25" t="e">
        <f>IF(AND(#REF!&lt;&gt;0,#REF!=#REF!),TRUE,FALSE)</f>
        <v>#REF!</v>
      </c>
      <c r="AG205" s="25" t="e">
        <f>IF(AND(#REF!&lt;&gt;0,#REF!=#REF!),TRUE,FALSE)</f>
        <v>#REF!</v>
      </c>
      <c r="AH205" s="25" t="e">
        <f>IF(AND(#REF!&lt;&gt;0,#REF!=#REF!),TRUE,FALSE)</f>
        <v>#REF!</v>
      </c>
      <c r="AI205" s="25" t="e">
        <f>IF(AND(#REF!&lt;&gt;0,#REF!=#REF!),TRUE,FALSE)</f>
        <v>#REF!</v>
      </c>
      <c r="AJ205" s="25" t="e">
        <f t="shared" si="22"/>
        <v>#REF!</v>
      </c>
      <c r="AK205" s="25" t="e">
        <f t="shared" si="22"/>
        <v>#REF!</v>
      </c>
    </row>
    <row r="206" spans="1:37" ht="21.75" hidden="1" x14ac:dyDescent="0.25">
      <c r="A206" s="172" t="e">
        <f>#REF!</f>
        <v>#REF!</v>
      </c>
      <c r="B206" s="10" t="e">
        <f>#REF!</f>
        <v>#REF!</v>
      </c>
      <c r="C206" s="10" t="e">
        <f>#REF!</f>
        <v>#REF!</v>
      </c>
      <c r="D206" s="173" t="e">
        <f>#REF!</f>
        <v>#REF!</v>
      </c>
      <c r="E206" s="11" t="e">
        <f>#REF!</f>
        <v>#REF!</v>
      </c>
      <c r="F206" s="174" t="e">
        <f>#REF!</f>
        <v>#REF!</v>
      </c>
      <c r="G206" s="174" t="e">
        <f>#REF!</f>
        <v>#REF!</v>
      </c>
      <c r="H206" s="195" t="e">
        <f>#REF!</f>
        <v>#REF!</v>
      </c>
      <c r="I206" s="251" t="e">
        <f>#REF!</f>
        <v>#REF!</v>
      </c>
      <c r="J206" s="266" t="e">
        <f>#REF!</f>
        <v>#REF!</v>
      </c>
      <c r="K206" s="247" t="e">
        <f>#REF!</f>
        <v>#REF!</v>
      </c>
      <c r="L206" s="247" t="e">
        <f>#REF!</f>
        <v>#REF!</v>
      </c>
      <c r="M206" s="250" t="e">
        <f>#REF!</f>
        <v>#REF!</v>
      </c>
      <c r="N206" s="9" t="e">
        <f>#REF!</f>
        <v>#REF!</v>
      </c>
      <c r="O206" s="180" t="e">
        <f>#REF!</f>
        <v>#REF!</v>
      </c>
      <c r="P206" s="181" t="e">
        <f>#REF!</f>
        <v>#REF!</v>
      </c>
      <c r="Q206" s="180" t="e">
        <f>#REF!</f>
        <v>#REF!</v>
      </c>
      <c r="R206" s="175" t="e">
        <f>#REF!</f>
        <v>#REF!</v>
      </c>
      <c r="S206" s="1" t="e">
        <f>#REF!</f>
        <v>#REF!</v>
      </c>
      <c r="W206" s="26" t="e">
        <f t="shared" si="18"/>
        <v>#REF!</v>
      </c>
      <c r="X206" s="26" t="e">
        <f t="shared" si="19"/>
        <v>#REF!</v>
      </c>
      <c r="Y206" s="27" t="e">
        <f t="shared" si="20"/>
        <v>#REF!</v>
      </c>
      <c r="Z206" s="24" t="e">
        <f t="shared" si="21"/>
        <v>#REF!</v>
      </c>
      <c r="AA206" s="25" t="e">
        <f>IF(AND(#REF!&lt;&gt;0,#REF!=#REF!),TRUE,FALSE)</f>
        <v>#REF!</v>
      </c>
      <c r="AB206" s="25" t="e">
        <f>IF(AND(#REF!&lt;&gt;0,#REF!=#REF!),TRUE,FALSE)</f>
        <v>#REF!</v>
      </c>
      <c r="AC206" s="25" t="e">
        <f>IF(AND(#REF!&lt;&gt;0,#REF!=#REF!),TRUE,FALSE)</f>
        <v>#REF!</v>
      </c>
      <c r="AD206" s="25" t="e">
        <f>IF(AND(#REF!&lt;&gt;0,#REF!=#REF!),TRUE,FALSE)</f>
        <v>#REF!</v>
      </c>
      <c r="AE206" s="25" t="e">
        <f>IF(AND(#REF!&lt;&gt;0,#REF!=#REF!),TRUE,FALSE)</f>
        <v>#REF!</v>
      </c>
      <c r="AF206" s="25" t="e">
        <f>IF(AND(#REF!&lt;&gt;0,#REF!=#REF!),TRUE,FALSE)</f>
        <v>#REF!</v>
      </c>
      <c r="AG206" s="25" t="e">
        <f>IF(AND(#REF!&lt;&gt;0,#REF!=#REF!),TRUE,FALSE)</f>
        <v>#REF!</v>
      </c>
      <c r="AH206" s="25" t="e">
        <f>IF(AND(#REF!&lt;&gt;0,#REF!=#REF!),TRUE,FALSE)</f>
        <v>#REF!</v>
      </c>
      <c r="AI206" s="25" t="e">
        <f>IF(AND(#REF!&lt;&gt;0,#REF!=#REF!),TRUE,FALSE)</f>
        <v>#REF!</v>
      </c>
      <c r="AJ206" s="25" t="e">
        <f t="shared" si="22"/>
        <v>#REF!</v>
      </c>
      <c r="AK206" s="25" t="e">
        <f t="shared" si="22"/>
        <v>#REF!</v>
      </c>
    </row>
    <row r="207" spans="1:37" ht="21.75" hidden="1" x14ac:dyDescent="0.25">
      <c r="A207" s="172" t="e">
        <f>#REF!</f>
        <v>#REF!</v>
      </c>
      <c r="B207" s="10" t="e">
        <f>#REF!</f>
        <v>#REF!</v>
      </c>
      <c r="C207" s="10" t="e">
        <f>#REF!</f>
        <v>#REF!</v>
      </c>
      <c r="D207" s="173" t="e">
        <f>#REF!</f>
        <v>#REF!</v>
      </c>
      <c r="E207" s="11" t="e">
        <f>#REF!</f>
        <v>#REF!</v>
      </c>
      <c r="F207" s="174" t="e">
        <f>#REF!</f>
        <v>#REF!</v>
      </c>
      <c r="G207" s="174" t="e">
        <f>#REF!</f>
        <v>#REF!</v>
      </c>
      <c r="H207" s="195" t="e">
        <f>#REF!</f>
        <v>#REF!</v>
      </c>
      <c r="I207" s="251" t="e">
        <f>#REF!</f>
        <v>#REF!</v>
      </c>
      <c r="J207" s="266" t="e">
        <f>#REF!</f>
        <v>#REF!</v>
      </c>
      <c r="K207" s="247" t="e">
        <f>#REF!</f>
        <v>#REF!</v>
      </c>
      <c r="L207" s="247" t="e">
        <f>#REF!</f>
        <v>#REF!</v>
      </c>
      <c r="M207" s="250" t="e">
        <f>#REF!</f>
        <v>#REF!</v>
      </c>
      <c r="N207" s="9" t="e">
        <f>#REF!</f>
        <v>#REF!</v>
      </c>
      <c r="O207" s="180" t="e">
        <f>#REF!</f>
        <v>#REF!</v>
      </c>
      <c r="P207" s="181" t="e">
        <f>#REF!</f>
        <v>#REF!</v>
      </c>
      <c r="Q207" s="180" t="e">
        <f>#REF!</f>
        <v>#REF!</v>
      </c>
      <c r="R207" s="175" t="e">
        <f>#REF!</f>
        <v>#REF!</v>
      </c>
      <c r="S207" s="1" t="e">
        <f>#REF!</f>
        <v>#REF!</v>
      </c>
      <c r="W207" s="26" t="e">
        <f t="shared" si="18"/>
        <v>#REF!</v>
      </c>
      <c r="X207" s="26" t="e">
        <f t="shared" si="19"/>
        <v>#REF!</v>
      </c>
      <c r="Y207" s="27" t="e">
        <f t="shared" si="20"/>
        <v>#REF!</v>
      </c>
      <c r="Z207" s="24" t="e">
        <f t="shared" si="21"/>
        <v>#REF!</v>
      </c>
      <c r="AA207" s="25" t="e">
        <f>IF(AND(#REF!&lt;&gt;0,#REF!=#REF!),TRUE,FALSE)</f>
        <v>#REF!</v>
      </c>
      <c r="AB207" s="25" t="e">
        <f>IF(AND(#REF!&lt;&gt;0,#REF!=#REF!),TRUE,FALSE)</f>
        <v>#REF!</v>
      </c>
      <c r="AC207" s="25" t="e">
        <f>IF(AND(#REF!&lt;&gt;0,#REF!=#REF!),TRUE,FALSE)</f>
        <v>#REF!</v>
      </c>
      <c r="AD207" s="25" t="e">
        <f>IF(AND(#REF!&lt;&gt;0,#REF!=#REF!),TRUE,FALSE)</f>
        <v>#REF!</v>
      </c>
      <c r="AE207" s="25" t="e">
        <f>IF(AND(#REF!&lt;&gt;0,#REF!=#REF!),TRUE,FALSE)</f>
        <v>#REF!</v>
      </c>
      <c r="AF207" s="25" t="e">
        <f>IF(AND(#REF!&lt;&gt;0,#REF!=#REF!),TRUE,FALSE)</f>
        <v>#REF!</v>
      </c>
      <c r="AG207" s="25" t="e">
        <f>IF(AND(#REF!&lt;&gt;0,#REF!=#REF!),TRUE,FALSE)</f>
        <v>#REF!</v>
      </c>
      <c r="AH207" s="25" t="e">
        <f>IF(AND(#REF!&lt;&gt;0,#REF!=#REF!),TRUE,FALSE)</f>
        <v>#REF!</v>
      </c>
      <c r="AI207" s="25" t="e">
        <f>IF(AND(#REF!&lt;&gt;0,#REF!=#REF!),TRUE,FALSE)</f>
        <v>#REF!</v>
      </c>
      <c r="AJ207" s="25" t="e">
        <f t="shared" si="22"/>
        <v>#REF!</v>
      </c>
      <c r="AK207" s="25" t="e">
        <f t="shared" si="22"/>
        <v>#REF!</v>
      </c>
    </row>
    <row r="208" spans="1:37" ht="21.75" hidden="1" x14ac:dyDescent="0.25">
      <c r="A208" s="172" t="e">
        <f>#REF!</f>
        <v>#REF!</v>
      </c>
      <c r="B208" s="10" t="e">
        <f>#REF!</f>
        <v>#REF!</v>
      </c>
      <c r="C208" s="10" t="e">
        <f>#REF!</f>
        <v>#REF!</v>
      </c>
      <c r="D208" s="173" t="e">
        <f>#REF!</f>
        <v>#REF!</v>
      </c>
      <c r="E208" s="11" t="e">
        <f>#REF!</f>
        <v>#REF!</v>
      </c>
      <c r="F208" s="174" t="e">
        <f>#REF!</f>
        <v>#REF!</v>
      </c>
      <c r="G208" s="174" t="e">
        <f>#REF!</f>
        <v>#REF!</v>
      </c>
      <c r="H208" s="195" t="e">
        <f>#REF!</f>
        <v>#REF!</v>
      </c>
      <c r="I208" s="251" t="e">
        <f>#REF!</f>
        <v>#REF!</v>
      </c>
      <c r="J208" s="266" t="e">
        <f>#REF!</f>
        <v>#REF!</v>
      </c>
      <c r="K208" s="247" t="e">
        <f>#REF!</f>
        <v>#REF!</v>
      </c>
      <c r="L208" s="247" t="e">
        <f>#REF!</f>
        <v>#REF!</v>
      </c>
      <c r="M208" s="250" t="e">
        <f>#REF!</f>
        <v>#REF!</v>
      </c>
      <c r="N208" s="9" t="e">
        <f>#REF!</f>
        <v>#REF!</v>
      </c>
      <c r="O208" s="180" t="e">
        <f>#REF!</f>
        <v>#REF!</v>
      </c>
      <c r="P208" s="181" t="e">
        <f>#REF!</f>
        <v>#REF!</v>
      </c>
      <c r="Q208" s="180" t="e">
        <f>#REF!</f>
        <v>#REF!</v>
      </c>
      <c r="R208" s="175" t="e">
        <f>#REF!</f>
        <v>#REF!</v>
      </c>
      <c r="S208" s="1" t="e">
        <f>#REF!</f>
        <v>#REF!</v>
      </c>
      <c r="W208" s="26" t="e">
        <f t="shared" si="18"/>
        <v>#REF!</v>
      </c>
      <c r="X208" s="26" t="e">
        <f t="shared" si="19"/>
        <v>#REF!</v>
      </c>
      <c r="Y208" s="27" t="e">
        <f t="shared" si="20"/>
        <v>#REF!</v>
      </c>
      <c r="Z208" s="24" t="e">
        <f t="shared" si="21"/>
        <v>#REF!</v>
      </c>
      <c r="AA208" s="25" t="e">
        <f>IF(AND(#REF!&lt;&gt;0,#REF!=#REF!),TRUE,FALSE)</f>
        <v>#REF!</v>
      </c>
      <c r="AB208" s="25" t="e">
        <f>IF(AND(#REF!&lt;&gt;0,#REF!=#REF!),TRUE,FALSE)</f>
        <v>#REF!</v>
      </c>
      <c r="AC208" s="25" t="e">
        <f>IF(AND(#REF!&lt;&gt;0,#REF!=#REF!),TRUE,FALSE)</f>
        <v>#REF!</v>
      </c>
      <c r="AD208" s="25" t="e">
        <f>IF(AND(#REF!&lt;&gt;0,#REF!=#REF!),TRUE,FALSE)</f>
        <v>#REF!</v>
      </c>
      <c r="AE208" s="25" t="e">
        <f>IF(AND(#REF!&lt;&gt;0,#REF!=#REF!),TRUE,FALSE)</f>
        <v>#REF!</v>
      </c>
      <c r="AF208" s="25" t="e">
        <f>IF(AND(#REF!&lt;&gt;0,#REF!=#REF!),TRUE,FALSE)</f>
        <v>#REF!</v>
      </c>
      <c r="AG208" s="25" t="e">
        <f>IF(AND(#REF!&lt;&gt;0,#REF!=#REF!),TRUE,FALSE)</f>
        <v>#REF!</v>
      </c>
      <c r="AH208" s="25" t="e">
        <f>IF(AND(#REF!&lt;&gt;0,#REF!=#REF!),TRUE,FALSE)</f>
        <v>#REF!</v>
      </c>
      <c r="AI208" s="25" t="e">
        <f>IF(AND(#REF!&lt;&gt;0,#REF!=#REF!),TRUE,FALSE)</f>
        <v>#REF!</v>
      </c>
      <c r="AJ208" s="25" t="e">
        <f t="shared" si="22"/>
        <v>#REF!</v>
      </c>
      <c r="AK208" s="25" t="e">
        <f t="shared" si="22"/>
        <v>#REF!</v>
      </c>
    </row>
    <row r="209" spans="1:37" ht="21.75" hidden="1" x14ac:dyDescent="0.25">
      <c r="A209" s="172" t="e">
        <f>#REF!</f>
        <v>#REF!</v>
      </c>
      <c r="B209" s="10" t="e">
        <f>#REF!</f>
        <v>#REF!</v>
      </c>
      <c r="C209" s="10" t="e">
        <f>#REF!</f>
        <v>#REF!</v>
      </c>
      <c r="D209" s="173" t="e">
        <f>#REF!</f>
        <v>#REF!</v>
      </c>
      <c r="E209" s="11" t="e">
        <f>#REF!</f>
        <v>#REF!</v>
      </c>
      <c r="F209" s="174" t="e">
        <f>#REF!</f>
        <v>#REF!</v>
      </c>
      <c r="G209" s="174" t="e">
        <f>#REF!</f>
        <v>#REF!</v>
      </c>
      <c r="H209" s="195" t="e">
        <f>#REF!</f>
        <v>#REF!</v>
      </c>
      <c r="I209" s="251" t="e">
        <f>#REF!</f>
        <v>#REF!</v>
      </c>
      <c r="J209" s="266" t="e">
        <f>#REF!</f>
        <v>#REF!</v>
      </c>
      <c r="K209" s="247" t="e">
        <f>#REF!</f>
        <v>#REF!</v>
      </c>
      <c r="L209" s="247" t="e">
        <f>#REF!</f>
        <v>#REF!</v>
      </c>
      <c r="M209" s="250" t="e">
        <f>#REF!</f>
        <v>#REF!</v>
      </c>
      <c r="N209" s="9" t="e">
        <f>#REF!</f>
        <v>#REF!</v>
      </c>
      <c r="O209" s="180" t="e">
        <f>#REF!</f>
        <v>#REF!</v>
      </c>
      <c r="P209" s="181" t="e">
        <f>#REF!</f>
        <v>#REF!</v>
      </c>
      <c r="Q209" s="180" t="e">
        <f>#REF!</f>
        <v>#REF!</v>
      </c>
      <c r="R209" s="175" t="e">
        <f>#REF!</f>
        <v>#REF!</v>
      </c>
      <c r="S209" s="1" t="e">
        <f>#REF!</f>
        <v>#REF!</v>
      </c>
      <c r="W209" s="26" t="e">
        <f t="shared" si="18"/>
        <v>#REF!</v>
      </c>
      <c r="X209" s="26" t="e">
        <f t="shared" si="19"/>
        <v>#REF!</v>
      </c>
      <c r="Y209" s="27" t="e">
        <f t="shared" si="20"/>
        <v>#REF!</v>
      </c>
      <c r="Z209" s="24" t="e">
        <f t="shared" si="21"/>
        <v>#REF!</v>
      </c>
      <c r="AA209" s="25" t="e">
        <f>IF(AND(#REF!&lt;&gt;0,#REF!=#REF!),TRUE,FALSE)</f>
        <v>#REF!</v>
      </c>
      <c r="AB209" s="25" t="e">
        <f>IF(AND(#REF!&lt;&gt;0,#REF!=#REF!),TRUE,FALSE)</f>
        <v>#REF!</v>
      </c>
      <c r="AC209" s="25" t="e">
        <f>IF(AND(#REF!&lt;&gt;0,#REF!=#REF!),TRUE,FALSE)</f>
        <v>#REF!</v>
      </c>
      <c r="AD209" s="25" t="e">
        <f>IF(AND(#REF!&lt;&gt;0,#REF!=#REF!),TRUE,FALSE)</f>
        <v>#REF!</v>
      </c>
      <c r="AE209" s="25" t="e">
        <f>IF(AND(#REF!&lt;&gt;0,#REF!=#REF!),TRUE,FALSE)</f>
        <v>#REF!</v>
      </c>
      <c r="AF209" s="25" t="e">
        <f>IF(AND(#REF!&lt;&gt;0,#REF!=#REF!),TRUE,FALSE)</f>
        <v>#REF!</v>
      </c>
      <c r="AG209" s="25" t="e">
        <f>IF(AND(#REF!&lt;&gt;0,#REF!=#REF!),TRUE,FALSE)</f>
        <v>#REF!</v>
      </c>
      <c r="AH209" s="25" t="e">
        <f>IF(AND(#REF!&lt;&gt;0,#REF!=#REF!),TRUE,FALSE)</f>
        <v>#REF!</v>
      </c>
      <c r="AI209" s="25" t="e">
        <f>IF(AND(#REF!&lt;&gt;0,#REF!=#REF!),TRUE,FALSE)</f>
        <v>#REF!</v>
      </c>
      <c r="AJ209" s="25" t="e">
        <f t="shared" si="22"/>
        <v>#REF!</v>
      </c>
      <c r="AK209" s="25" t="e">
        <f t="shared" si="22"/>
        <v>#REF!</v>
      </c>
    </row>
    <row r="210" spans="1:37" ht="21.75" hidden="1" x14ac:dyDescent="0.25">
      <c r="A210" s="172" t="e">
        <f>#REF!</f>
        <v>#REF!</v>
      </c>
      <c r="B210" s="10" t="e">
        <f>#REF!</f>
        <v>#REF!</v>
      </c>
      <c r="C210" s="10" t="e">
        <f>#REF!</f>
        <v>#REF!</v>
      </c>
      <c r="D210" s="173" t="e">
        <f>#REF!</f>
        <v>#REF!</v>
      </c>
      <c r="E210" s="11" t="e">
        <f>#REF!</f>
        <v>#REF!</v>
      </c>
      <c r="F210" s="174" t="e">
        <f>#REF!</f>
        <v>#REF!</v>
      </c>
      <c r="G210" s="174" t="e">
        <f>#REF!</f>
        <v>#REF!</v>
      </c>
      <c r="H210" s="195" t="e">
        <f>#REF!</f>
        <v>#REF!</v>
      </c>
      <c r="I210" s="251" t="e">
        <f>#REF!</f>
        <v>#REF!</v>
      </c>
      <c r="J210" s="266" t="e">
        <f>#REF!</f>
        <v>#REF!</v>
      </c>
      <c r="K210" s="247" t="e">
        <f>#REF!</f>
        <v>#REF!</v>
      </c>
      <c r="L210" s="247" t="e">
        <f>#REF!</f>
        <v>#REF!</v>
      </c>
      <c r="M210" s="250" t="e">
        <f>#REF!</f>
        <v>#REF!</v>
      </c>
      <c r="N210" s="9" t="e">
        <f>#REF!</f>
        <v>#REF!</v>
      </c>
      <c r="O210" s="180" t="e">
        <f>#REF!</f>
        <v>#REF!</v>
      </c>
      <c r="P210" s="181" t="e">
        <f>#REF!</f>
        <v>#REF!</v>
      </c>
      <c r="Q210" s="180" t="e">
        <f>#REF!</f>
        <v>#REF!</v>
      </c>
      <c r="R210" s="175" t="e">
        <f>#REF!</f>
        <v>#REF!</v>
      </c>
      <c r="S210" s="1" t="e">
        <f>#REF!</f>
        <v>#REF!</v>
      </c>
      <c r="W210" s="26" t="e">
        <f t="shared" si="18"/>
        <v>#REF!</v>
      </c>
      <c r="X210" s="26" t="e">
        <f t="shared" si="19"/>
        <v>#REF!</v>
      </c>
      <c r="Y210" s="27" t="e">
        <f t="shared" si="20"/>
        <v>#REF!</v>
      </c>
      <c r="Z210" s="24" t="e">
        <f t="shared" si="21"/>
        <v>#REF!</v>
      </c>
      <c r="AA210" s="25" t="e">
        <f>IF(AND(#REF!&lt;&gt;0,#REF!=#REF!),TRUE,FALSE)</f>
        <v>#REF!</v>
      </c>
      <c r="AB210" s="25" t="e">
        <f>IF(AND(#REF!&lt;&gt;0,#REF!=#REF!),TRUE,FALSE)</f>
        <v>#REF!</v>
      </c>
      <c r="AC210" s="25" t="e">
        <f>IF(AND(#REF!&lt;&gt;0,#REF!=#REF!),TRUE,FALSE)</f>
        <v>#REF!</v>
      </c>
      <c r="AD210" s="25" t="e">
        <f>IF(AND(#REF!&lt;&gt;0,#REF!=#REF!),TRUE,FALSE)</f>
        <v>#REF!</v>
      </c>
      <c r="AE210" s="25" t="e">
        <f>IF(AND(#REF!&lt;&gt;0,#REF!=#REF!),TRUE,FALSE)</f>
        <v>#REF!</v>
      </c>
      <c r="AF210" s="25" t="e">
        <f>IF(AND(#REF!&lt;&gt;0,#REF!=#REF!),TRUE,FALSE)</f>
        <v>#REF!</v>
      </c>
      <c r="AG210" s="25" t="e">
        <f>IF(AND(#REF!&lt;&gt;0,#REF!=#REF!),TRUE,FALSE)</f>
        <v>#REF!</v>
      </c>
      <c r="AH210" s="25" t="e">
        <f>IF(AND(#REF!&lt;&gt;0,#REF!=#REF!),TRUE,FALSE)</f>
        <v>#REF!</v>
      </c>
      <c r="AI210" s="25" t="e">
        <f>IF(AND(#REF!&lt;&gt;0,#REF!=#REF!),TRUE,FALSE)</f>
        <v>#REF!</v>
      </c>
      <c r="AJ210" s="25" t="e">
        <f t="shared" si="22"/>
        <v>#REF!</v>
      </c>
      <c r="AK210" s="25" t="e">
        <f t="shared" si="22"/>
        <v>#REF!</v>
      </c>
    </row>
    <row r="211" spans="1:37" ht="21.75" hidden="1" x14ac:dyDescent="0.25">
      <c r="A211" s="172" t="e">
        <f>#REF!</f>
        <v>#REF!</v>
      </c>
      <c r="B211" s="10" t="e">
        <f>#REF!</f>
        <v>#REF!</v>
      </c>
      <c r="C211" s="10" t="e">
        <f>#REF!</f>
        <v>#REF!</v>
      </c>
      <c r="D211" s="173" t="e">
        <f>#REF!</f>
        <v>#REF!</v>
      </c>
      <c r="E211" s="11" t="e">
        <f>#REF!</f>
        <v>#REF!</v>
      </c>
      <c r="F211" s="174" t="e">
        <f>#REF!</f>
        <v>#REF!</v>
      </c>
      <c r="G211" s="174" t="e">
        <f>#REF!</f>
        <v>#REF!</v>
      </c>
      <c r="H211" s="195" t="e">
        <f>#REF!</f>
        <v>#REF!</v>
      </c>
      <c r="I211" s="251" t="e">
        <f>#REF!</f>
        <v>#REF!</v>
      </c>
      <c r="J211" s="266" t="e">
        <f>#REF!</f>
        <v>#REF!</v>
      </c>
      <c r="K211" s="247" t="e">
        <f>#REF!</f>
        <v>#REF!</v>
      </c>
      <c r="L211" s="247" t="e">
        <f>#REF!</f>
        <v>#REF!</v>
      </c>
      <c r="M211" s="250" t="e">
        <f>#REF!</f>
        <v>#REF!</v>
      </c>
      <c r="N211" s="9" t="e">
        <f>#REF!</f>
        <v>#REF!</v>
      </c>
      <c r="O211" s="180" t="e">
        <f>#REF!</f>
        <v>#REF!</v>
      </c>
      <c r="P211" s="181" t="e">
        <f>#REF!</f>
        <v>#REF!</v>
      </c>
      <c r="Q211" s="180" t="e">
        <f>#REF!</f>
        <v>#REF!</v>
      </c>
      <c r="R211" s="175" t="e">
        <f>#REF!</f>
        <v>#REF!</v>
      </c>
      <c r="S211" s="1" t="e">
        <f>#REF!</f>
        <v>#REF!</v>
      </c>
      <c r="W211" s="26" t="e">
        <f t="shared" si="18"/>
        <v>#REF!</v>
      </c>
      <c r="X211" s="26" t="e">
        <f t="shared" si="19"/>
        <v>#REF!</v>
      </c>
      <c r="Y211" s="27" t="e">
        <f t="shared" si="20"/>
        <v>#REF!</v>
      </c>
      <c r="Z211" s="24" t="e">
        <f t="shared" si="21"/>
        <v>#REF!</v>
      </c>
      <c r="AA211" s="25" t="e">
        <f>IF(AND(#REF!&lt;&gt;0,#REF!=#REF!),TRUE,FALSE)</f>
        <v>#REF!</v>
      </c>
      <c r="AB211" s="25" t="e">
        <f>IF(AND(#REF!&lt;&gt;0,#REF!=#REF!),TRUE,FALSE)</f>
        <v>#REF!</v>
      </c>
      <c r="AC211" s="25" t="e">
        <f>IF(AND(#REF!&lt;&gt;0,#REF!=#REF!),TRUE,FALSE)</f>
        <v>#REF!</v>
      </c>
      <c r="AD211" s="25" t="e">
        <f>IF(AND(#REF!&lt;&gt;0,#REF!=#REF!),TRUE,FALSE)</f>
        <v>#REF!</v>
      </c>
      <c r="AE211" s="25" t="e">
        <f>IF(AND(#REF!&lt;&gt;0,#REF!=#REF!),TRUE,FALSE)</f>
        <v>#REF!</v>
      </c>
      <c r="AF211" s="25" t="e">
        <f>IF(AND(#REF!&lt;&gt;0,#REF!=#REF!),TRUE,FALSE)</f>
        <v>#REF!</v>
      </c>
      <c r="AG211" s="25" t="e">
        <f>IF(AND(#REF!&lt;&gt;0,#REF!=#REF!),TRUE,FALSE)</f>
        <v>#REF!</v>
      </c>
      <c r="AH211" s="25" t="e">
        <f>IF(AND(#REF!&lt;&gt;0,#REF!=#REF!),TRUE,FALSE)</f>
        <v>#REF!</v>
      </c>
      <c r="AI211" s="25" t="e">
        <f>IF(AND(#REF!&lt;&gt;0,#REF!=#REF!),TRUE,FALSE)</f>
        <v>#REF!</v>
      </c>
      <c r="AJ211" s="25" t="e">
        <f t="shared" si="22"/>
        <v>#REF!</v>
      </c>
      <c r="AK211" s="25" t="e">
        <f t="shared" si="22"/>
        <v>#REF!</v>
      </c>
    </row>
    <row r="212" spans="1:37" ht="21.75" hidden="1" x14ac:dyDescent="0.25">
      <c r="A212" s="172" t="e">
        <f>#REF!</f>
        <v>#REF!</v>
      </c>
      <c r="B212" s="10" t="e">
        <f>#REF!</f>
        <v>#REF!</v>
      </c>
      <c r="C212" s="10" t="e">
        <f>#REF!</f>
        <v>#REF!</v>
      </c>
      <c r="D212" s="173" t="e">
        <f>#REF!</f>
        <v>#REF!</v>
      </c>
      <c r="E212" s="11" t="e">
        <f>#REF!</f>
        <v>#REF!</v>
      </c>
      <c r="F212" s="174" t="e">
        <f>#REF!</f>
        <v>#REF!</v>
      </c>
      <c r="G212" s="174" t="e">
        <f>#REF!</f>
        <v>#REF!</v>
      </c>
      <c r="H212" s="195" t="e">
        <f>#REF!</f>
        <v>#REF!</v>
      </c>
      <c r="I212" s="251" t="e">
        <f>#REF!</f>
        <v>#REF!</v>
      </c>
      <c r="J212" s="266" t="e">
        <f>#REF!</f>
        <v>#REF!</v>
      </c>
      <c r="K212" s="247" t="e">
        <f>#REF!</f>
        <v>#REF!</v>
      </c>
      <c r="L212" s="247" t="e">
        <f>#REF!</f>
        <v>#REF!</v>
      </c>
      <c r="M212" s="250" t="e">
        <f>#REF!</f>
        <v>#REF!</v>
      </c>
      <c r="N212" s="9" t="e">
        <f>#REF!</f>
        <v>#REF!</v>
      </c>
      <c r="O212" s="180" t="e">
        <f>#REF!</f>
        <v>#REF!</v>
      </c>
      <c r="P212" s="181" t="e">
        <f>#REF!</f>
        <v>#REF!</v>
      </c>
      <c r="Q212" s="180" t="e">
        <f>#REF!</f>
        <v>#REF!</v>
      </c>
      <c r="R212" s="175" t="e">
        <f>#REF!</f>
        <v>#REF!</v>
      </c>
      <c r="S212" s="1" t="e">
        <f>#REF!</f>
        <v>#REF!</v>
      </c>
      <c r="W212" s="26" t="e">
        <f t="shared" si="18"/>
        <v>#REF!</v>
      </c>
      <c r="X212" s="26" t="e">
        <f t="shared" si="19"/>
        <v>#REF!</v>
      </c>
      <c r="Y212" s="27" t="e">
        <f t="shared" si="20"/>
        <v>#REF!</v>
      </c>
      <c r="Z212" s="24" t="e">
        <f t="shared" si="21"/>
        <v>#REF!</v>
      </c>
      <c r="AA212" s="25" t="e">
        <f>IF(AND(#REF!&lt;&gt;0,#REF!=#REF!),TRUE,FALSE)</f>
        <v>#REF!</v>
      </c>
      <c r="AB212" s="25" t="e">
        <f>IF(AND(#REF!&lt;&gt;0,#REF!=#REF!),TRUE,FALSE)</f>
        <v>#REF!</v>
      </c>
      <c r="AC212" s="25" t="e">
        <f>IF(AND(#REF!&lt;&gt;0,#REF!=#REF!),TRUE,FALSE)</f>
        <v>#REF!</v>
      </c>
      <c r="AD212" s="25" t="e">
        <f>IF(AND(#REF!&lt;&gt;0,#REF!=#REF!),TRUE,FALSE)</f>
        <v>#REF!</v>
      </c>
      <c r="AE212" s="25" t="e">
        <f>IF(AND(#REF!&lt;&gt;0,#REF!=#REF!),TRUE,FALSE)</f>
        <v>#REF!</v>
      </c>
      <c r="AF212" s="25" t="e">
        <f>IF(AND(#REF!&lt;&gt;0,#REF!=#REF!),TRUE,FALSE)</f>
        <v>#REF!</v>
      </c>
      <c r="AG212" s="25" t="e">
        <f>IF(AND(#REF!&lt;&gt;0,#REF!=#REF!),TRUE,FALSE)</f>
        <v>#REF!</v>
      </c>
      <c r="AH212" s="25" t="e">
        <f>IF(AND(#REF!&lt;&gt;0,#REF!=#REF!),TRUE,FALSE)</f>
        <v>#REF!</v>
      </c>
      <c r="AI212" s="25" t="e">
        <f>IF(AND(#REF!&lt;&gt;0,#REF!=#REF!),TRUE,FALSE)</f>
        <v>#REF!</v>
      </c>
      <c r="AJ212" s="25" t="e">
        <f t="shared" si="22"/>
        <v>#REF!</v>
      </c>
      <c r="AK212" s="25" t="e">
        <f t="shared" si="22"/>
        <v>#REF!</v>
      </c>
    </row>
    <row r="213" spans="1:37" ht="21.75" hidden="1" x14ac:dyDescent="0.25">
      <c r="A213" s="172" t="e">
        <f>#REF!</f>
        <v>#REF!</v>
      </c>
      <c r="B213" s="10" t="e">
        <f>#REF!</f>
        <v>#REF!</v>
      </c>
      <c r="C213" s="10" t="e">
        <f>#REF!</f>
        <v>#REF!</v>
      </c>
      <c r="D213" s="173" t="e">
        <f>#REF!</f>
        <v>#REF!</v>
      </c>
      <c r="E213" s="11" t="e">
        <f>#REF!</f>
        <v>#REF!</v>
      </c>
      <c r="F213" s="174" t="e">
        <f>#REF!</f>
        <v>#REF!</v>
      </c>
      <c r="G213" s="174" t="e">
        <f>#REF!</f>
        <v>#REF!</v>
      </c>
      <c r="H213" s="195" t="e">
        <f>#REF!</f>
        <v>#REF!</v>
      </c>
      <c r="I213" s="251" t="e">
        <f>#REF!</f>
        <v>#REF!</v>
      </c>
      <c r="J213" s="266" t="e">
        <f>#REF!</f>
        <v>#REF!</v>
      </c>
      <c r="K213" s="247" t="e">
        <f>#REF!</f>
        <v>#REF!</v>
      </c>
      <c r="L213" s="247" t="e">
        <f>#REF!</f>
        <v>#REF!</v>
      </c>
      <c r="M213" s="250" t="e">
        <f>#REF!</f>
        <v>#REF!</v>
      </c>
      <c r="N213" s="9" t="e">
        <f>#REF!</f>
        <v>#REF!</v>
      </c>
      <c r="O213" s="180" t="e">
        <f>#REF!</f>
        <v>#REF!</v>
      </c>
      <c r="P213" s="181" t="e">
        <f>#REF!</f>
        <v>#REF!</v>
      </c>
      <c r="Q213" s="180" t="e">
        <f>#REF!</f>
        <v>#REF!</v>
      </c>
      <c r="R213" s="175" t="e">
        <f>#REF!</f>
        <v>#REF!</v>
      </c>
      <c r="S213" s="1" t="e">
        <f>#REF!</f>
        <v>#REF!</v>
      </c>
      <c r="W213" s="26" t="e">
        <f t="shared" si="18"/>
        <v>#REF!</v>
      </c>
      <c r="X213" s="26" t="e">
        <f t="shared" si="19"/>
        <v>#REF!</v>
      </c>
      <c r="Y213" s="27" t="e">
        <f t="shared" si="20"/>
        <v>#REF!</v>
      </c>
      <c r="Z213" s="24" t="e">
        <f t="shared" si="21"/>
        <v>#REF!</v>
      </c>
      <c r="AA213" s="25" t="e">
        <f>IF(AND(#REF!&lt;&gt;0,#REF!=#REF!),TRUE,FALSE)</f>
        <v>#REF!</v>
      </c>
      <c r="AB213" s="25" t="e">
        <f>IF(AND(#REF!&lt;&gt;0,#REF!=#REF!),TRUE,FALSE)</f>
        <v>#REF!</v>
      </c>
      <c r="AC213" s="25" t="e">
        <f>IF(AND(#REF!&lt;&gt;0,#REF!=#REF!),TRUE,FALSE)</f>
        <v>#REF!</v>
      </c>
      <c r="AD213" s="25" t="e">
        <f>IF(AND(#REF!&lt;&gt;0,#REF!=#REF!),TRUE,FALSE)</f>
        <v>#REF!</v>
      </c>
      <c r="AE213" s="25" t="e">
        <f>IF(AND(#REF!&lt;&gt;0,#REF!=#REF!),TRUE,FALSE)</f>
        <v>#REF!</v>
      </c>
      <c r="AF213" s="25" t="e">
        <f>IF(AND(#REF!&lt;&gt;0,#REF!=#REF!),TRUE,FALSE)</f>
        <v>#REF!</v>
      </c>
      <c r="AG213" s="25" t="e">
        <f>IF(AND(#REF!&lt;&gt;0,#REF!=#REF!),TRUE,FALSE)</f>
        <v>#REF!</v>
      </c>
      <c r="AH213" s="25" t="e">
        <f>IF(AND(#REF!&lt;&gt;0,#REF!=#REF!),TRUE,FALSE)</f>
        <v>#REF!</v>
      </c>
      <c r="AI213" s="25" t="e">
        <f>IF(AND(#REF!&lt;&gt;0,#REF!=#REF!),TRUE,FALSE)</f>
        <v>#REF!</v>
      </c>
      <c r="AJ213" s="25" t="e">
        <f t="shared" si="22"/>
        <v>#REF!</v>
      </c>
      <c r="AK213" s="25" t="e">
        <f t="shared" si="22"/>
        <v>#REF!</v>
      </c>
    </row>
    <row r="214" spans="1:37" ht="21.75" hidden="1" x14ac:dyDescent="0.25">
      <c r="A214" s="172" t="e">
        <f>#REF!</f>
        <v>#REF!</v>
      </c>
      <c r="B214" s="10" t="e">
        <f>#REF!</f>
        <v>#REF!</v>
      </c>
      <c r="C214" s="10" t="e">
        <f>#REF!</f>
        <v>#REF!</v>
      </c>
      <c r="D214" s="173" t="e">
        <f>#REF!</f>
        <v>#REF!</v>
      </c>
      <c r="E214" s="11" t="e">
        <f>#REF!</f>
        <v>#REF!</v>
      </c>
      <c r="F214" s="174" t="e">
        <f>#REF!</f>
        <v>#REF!</v>
      </c>
      <c r="G214" s="174" t="e">
        <f>#REF!</f>
        <v>#REF!</v>
      </c>
      <c r="H214" s="195" t="e">
        <f>#REF!</f>
        <v>#REF!</v>
      </c>
      <c r="I214" s="251" t="e">
        <f>#REF!</f>
        <v>#REF!</v>
      </c>
      <c r="J214" s="266" t="e">
        <f>#REF!</f>
        <v>#REF!</v>
      </c>
      <c r="K214" s="247" t="e">
        <f>#REF!</f>
        <v>#REF!</v>
      </c>
      <c r="L214" s="247" t="e">
        <f>#REF!</f>
        <v>#REF!</v>
      </c>
      <c r="M214" s="250" t="e">
        <f>#REF!</f>
        <v>#REF!</v>
      </c>
      <c r="N214" s="9" t="e">
        <f>#REF!</f>
        <v>#REF!</v>
      </c>
      <c r="O214" s="180" t="e">
        <f>#REF!</f>
        <v>#REF!</v>
      </c>
      <c r="P214" s="181" t="e">
        <f>#REF!</f>
        <v>#REF!</v>
      </c>
      <c r="Q214" s="180" t="e">
        <f>#REF!</f>
        <v>#REF!</v>
      </c>
      <c r="R214" s="175" t="e">
        <f>#REF!</f>
        <v>#REF!</v>
      </c>
      <c r="S214" s="1" t="e">
        <f>#REF!</f>
        <v>#REF!</v>
      </c>
      <c r="W214" s="26" t="e">
        <f t="shared" si="18"/>
        <v>#REF!</v>
      </c>
      <c r="X214" s="26" t="e">
        <f t="shared" si="19"/>
        <v>#REF!</v>
      </c>
      <c r="Y214" s="27" t="e">
        <f t="shared" si="20"/>
        <v>#REF!</v>
      </c>
      <c r="Z214" s="24" t="e">
        <f t="shared" si="21"/>
        <v>#REF!</v>
      </c>
      <c r="AA214" s="25" t="e">
        <f>IF(AND(#REF!&lt;&gt;0,#REF!=#REF!),TRUE,FALSE)</f>
        <v>#REF!</v>
      </c>
      <c r="AB214" s="25" t="e">
        <f>IF(AND(#REF!&lt;&gt;0,#REF!=#REF!),TRUE,FALSE)</f>
        <v>#REF!</v>
      </c>
      <c r="AC214" s="25" t="e">
        <f>IF(AND(#REF!&lt;&gt;0,#REF!=#REF!),TRUE,FALSE)</f>
        <v>#REF!</v>
      </c>
      <c r="AD214" s="25" t="e">
        <f>IF(AND(#REF!&lt;&gt;0,#REF!=#REF!),TRUE,FALSE)</f>
        <v>#REF!</v>
      </c>
      <c r="AE214" s="25" t="e">
        <f>IF(AND(#REF!&lt;&gt;0,#REF!=#REF!),TRUE,FALSE)</f>
        <v>#REF!</v>
      </c>
      <c r="AF214" s="25" t="e">
        <f>IF(AND(#REF!&lt;&gt;0,#REF!=#REF!),TRUE,FALSE)</f>
        <v>#REF!</v>
      </c>
      <c r="AG214" s="25" t="e">
        <f>IF(AND(#REF!&lt;&gt;0,#REF!=#REF!),TRUE,FALSE)</f>
        <v>#REF!</v>
      </c>
      <c r="AH214" s="25" t="e">
        <f>IF(AND(#REF!&lt;&gt;0,#REF!=#REF!),TRUE,FALSE)</f>
        <v>#REF!</v>
      </c>
      <c r="AI214" s="25" t="e">
        <f>IF(AND(#REF!&lt;&gt;0,#REF!=#REF!),TRUE,FALSE)</f>
        <v>#REF!</v>
      </c>
      <c r="AJ214" s="25" t="e">
        <f t="shared" si="22"/>
        <v>#REF!</v>
      </c>
      <c r="AK214" s="25" t="e">
        <f t="shared" si="22"/>
        <v>#REF!</v>
      </c>
    </row>
    <row r="215" spans="1:37" ht="21.75" hidden="1" x14ac:dyDescent="0.25">
      <c r="A215" s="172" t="e">
        <f>#REF!</f>
        <v>#REF!</v>
      </c>
      <c r="B215" s="10" t="e">
        <f>#REF!</f>
        <v>#REF!</v>
      </c>
      <c r="C215" s="10" t="e">
        <f>#REF!</f>
        <v>#REF!</v>
      </c>
      <c r="D215" s="173" t="e">
        <f>#REF!</f>
        <v>#REF!</v>
      </c>
      <c r="E215" s="11" t="e">
        <f>#REF!</f>
        <v>#REF!</v>
      </c>
      <c r="F215" s="174" t="e">
        <f>#REF!</f>
        <v>#REF!</v>
      </c>
      <c r="G215" s="174" t="e">
        <f>#REF!</f>
        <v>#REF!</v>
      </c>
      <c r="H215" s="195" t="e">
        <f>#REF!</f>
        <v>#REF!</v>
      </c>
      <c r="I215" s="251" t="e">
        <f>#REF!</f>
        <v>#REF!</v>
      </c>
      <c r="J215" s="266" t="e">
        <f>#REF!</f>
        <v>#REF!</v>
      </c>
      <c r="K215" s="247" t="e">
        <f>#REF!</f>
        <v>#REF!</v>
      </c>
      <c r="L215" s="247" t="e">
        <f>#REF!</f>
        <v>#REF!</v>
      </c>
      <c r="M215" s="250" t="e">
        <f>#REF!</f>
        <v>#REF!</v>
      </c>
      <c r="N215" s="9" t="e">
        <f>#REF!</f>
        <v>#REF!</v>
      </c>
      <c r="O215" s="180" t="e">
        <f>#REF!</f>
        <v>#REF!</v>
      </c>
      <c r="P215" s="181" t="e">
        <f>#REF!</f>
        <v>#REF!</v>
      </c>
      <c r="Q215" s="180" t="e">
        <f>#REF!</f>
        <v>#REF!</v>
      </c>
      <c r="R215" s="175" t="e">
        <f>#REF!</f>
        <v>#REF!</v>
      </c>
      <c r="S215" s="1" t="e">
        <f>#REF!</f>
        <v>#REF!</v>
      </c>
      <c r="W215" s="26" t="e">
        <f t="shared" si="18"/>
        <v>#REF!</v>
      </c>
      <c r="X215" s="26" t="e">
        <f t="shared" si="19"/>
        <v>#REF!</v>
      </c>
      <c r="Y215" s="27" t="e">
        <f t="shared" si="20"/>
        <v>#REF!</v>
      </c>
      <c r="Z215" s="24" t="e">
        <f t="shared" si="21"/>
        <v>#REF!</v>
      </c>
      <c r="AA215" s="25" t="e">
        <f>IF(AND(#REF!&lt;&gt;0,#REF!=#REF!),TRUE,FALSE)</f>
        <v>#REF!</v>
      </c>
      <c r="AB215" s="25" t="e">
        <f>IF(AND(#REF!&lt;&gt;0,#REF!=#REF!),TRUE,FALSE)</f>
        <v>#REF!</v>
      </c>
      <c r="AC215" s="25" t="e">
        <f>IF(AND(#REF!&lt;&gt;0,#REF!=#REF!),TRUE,FALSE)</f>
        <v>#REF!</v>
      </c>
      <c r="AD215" s="25" t="e">
        <f>IF(AND(#REF!&lt;&gt;0,#REF!=#REF!),TRUE,FALSE)</f>
        <v>#REF!</v>
      </c>
      <c r="AE215" s="25" t="e">
        <f>IF(AND(#REF!&lt;&gt;0,#REF!=#REF!),TRUE,FALSE)</f>
        <v>#REF!</v>
      </c>
      <c r="AF215" s="25" t="e">
        <f>IF(AND(#REF!&lt;&gt;0,#REF!=#REF!),TRUE,FALSE)</f>
        <v>#REF!</v>
      </c>
      <c r="AG215" s="25" t="e">
        <f>IF(AND(#REF!&lt;&gt;0,#REF!=#REF!),TRUE,FALSE)</f>
        <v>#REF!</v>
      </c>
      <c r="AH215" s="25" t="e">
        <f>IF(AND(#REF!&lt;&gt;0,#REF!=#REF!),TRUE,FALSE)</f>
        <v>#REF!</v>
      </c>
      <c r="AI215" s="25" t="e">
        <f>IF(AND(#REF!&lt;&gt;0,#REF!=#REF!),TRUE,FALSE)</f>
        <v>#REF!</v>
      </c>
      <c r="AJ215" s="25" t="e">
        <f t="shared" si="22"/>
        <v>#REF!</v>
      </c>
      <c r="AK215" s="25" t="e">
        <f t="shared" si="22"/>
        <v>#REF!</v>
      </c>
    </row>
    <row r="216" spans="1:37" ht="21.75" hidden="1" x14ac:dyDescent="0.25">
      <c r="A216" s="172" t="e">
        <f>#REF!</f>
        <v>#REF!</v>
      </c>
      <c r="B216" s="10" t="e">
        <f>#REF!</f>
        <v>#REF!</v>
      </c>
      <c r="C216" s="10" t="e">
        <f>#REF!</f>
        <v>#REF!</v>
      </c>
      <c r="D216" s="173" t="e">
        <f>#REF!</f>
        <v>#REF!</v>
      </c>
      <c r="E216" s="11" t="e">
        <f>#REF!</f>
        <v>#REF!</v>
      </c>
      <c r="F216" s="174" t="e">
        <f>#REF!</f>
        <v>#REF!</v>
      </c>
      <c r="G216" s="174" t="e">
        <f>#REF!</f>
        <v>#REF!</v>
      </c>
      <c r="H216" s="195" t="e">
        <f>#REF!</f>
        <v>#REF!</v>
      </c>
      <c r="I216" s="251" t="e">
        <f>#REF!</f>
        <v>#REF!</v>
      </c>
      <c r="J216" s="266" t="e">
        <f>#REF!</f>
        <v>#REF!</v>
      </c>
      <c r="K216" s="247" t="e">
        <f>#REF!</f>
        <v>#REF!</v>
      </c>
      <c r="L216" s="247" t="e">
        <f>#REF!</f>
        <v>#REF!</v>
      </c>
      <c r="M216" s="250" t="e">
        <f>#REF!</f>
        <v>#REF!</v>
      </c>
      <c r="N216" s="9" t="e">
        <f>#REF!</f>
        <v>#REF!</v>
      </c>
      <c r="O216" s="180" t="e">
        <f>#REF!</f>
        <v>#REF!</v>
      </c>
      <c r="P216" s="181" t="e">
        <f>#REF!</f>
        <v>#REF!</v>
      </c>
      <c r="Q216" s="180" t="e">
        <f>#REF!</f>
        <v>#REF!</v>
      </c>
      <c r="R216" s="175" t="e">
        <f>#REF!</f>
        <v>#REF!</v>
      </c>
      <c r="S216" s="1" t="e">
        <f>#REF!</f>
        <v>#REF!</v>
      </c>
      <c r="W216" s="26" t="e">
        <f t="shared" si="18"/>
        <v>#REF!</v>
      </c>
      <c r="X216" s="26" t="e">
        <f t="shared" si="19"/>
        <v>#REF!</v>
      </c>
      <c r="Y216" s="27" t="e">
        <f t="shared" si="20"/>
        <v>#REF!</v>
      </c>
      <c r="Z216" s="24" t="e">
        <f t="shared" si="21"/>
        <v>#REF!</v>
      </c>
      <c r="AA216" s="25" t="e">
        <f>IF(AND(#REF!&lt;&gt;0,#REF!=#REF!),TRUE,FALSE)</f>
        <v>#REF!</v>
      </c>
      <c r="AB216" s="25" t="e">
        <f>IF(AND(#REF!&lt;&gt;0,#REF!=#REF!),TRUE,FALSE)</f>
        <v>#REF!</v>
      </c>
      <c r="AC216" s="25" t="e">
        <f>IF(AND(#REF!&lt;&gt;0,#REF!=#REF!),TRUE,FALSE)</f>
        <v>#REF!</v>
      </c>
      <c r="AD216" s="25" t="e">
        <f>IF(AND(#REF!&lt;&gt;0,#REF!=#REF!),TRUE,FALSE)</f>
        <v>#REF!</v>
      </c>
      <c r="AE216" s="25" t="e">
        <f>IF(AND(#REF!&lt;&gt;0,#REF!=#REF!),TRUE,FALSE)</f>
        <v>#REF!</v>
      </c>
      <c r="AF216" s="25" t="e">
        <f>IF(AND(#REF!&lt;&gt;0,#REF!=#REF!),TRUE,FALSE)</f>
        <v>#REF!</v>
      </c>
      <c r="AG216" s="25" t="e">
        <f>IF(AND(#REF!&lt;&gt;0,#REF!=#REF!),TRUE,FALSE)</f>
        <v>#REF!</v>
      </c>
      <c r="AH216" s="25" t="e">
        <f>IF(AND(#REF!&lt;&gt;0,#REF!=#REF!),TRUE,FALSE)</f>
        <v>#REF!</v>
      </c>
      <c r="AI216" s="25" t="e">
        <f>IF(AND(#REF!&lt;&gt;0,#REF!=#REF!),TRUE,FALSE)</f>
        <v>#REF!</v>
      </c>
      <c r="AJ216" s="25" t="e">
        <f t="shared" si="22"/>
        <v>#REF!</v>
      </c>
      <c r="AK216" s="25" t="e">
        <f t="shared" si="22"/>
        <v>#REF!</v>
      </c>
    </row>
    <row r="217" spans="1:37" ht="21.75" hidden="1" x14ac:dyDescent="0.25">
      <c r="A217" s="172" t="e">
        <f>#REF!</f>
        <v>#REF!</v>
      </c>
      <c r="B217" s="10" t="e">
        <f>#REF!</f>
        <v>#REF!</v>
      </c>
      <c r="C217" s="10" t="e">
        <f>#REF!</f>
        <v>#REF!</v>
      </c>
      <c r="D217" s="173" t="e">
        <f>#REF!</f>
        <v>#REF!</v>
      </c>
      <c r="E217" s="11" t="e">
        <f>#REF!</f>
        <v>#REF!</v>
      </c>
      <c r="F217" s="174" t="e">
        <f>#REF!</f>
        <v>#REF!</v>
      </c>
      <c r="G217" s="174" t="e">
        <f>#REF!</f>
        <v>#REF!</v>
      </c>
      <c r="H217" s="195" t="e">
        <f>#REF!</f>
        <v>#REF!</v>
      </c>
      <c r="I217" s="251" t="e">
        <f>#REF!</f>
        <v>#REF!</v>
      </c>
      <c r="J217" s="266" t="e">
        <f>#REF!</f>
        <v>#REF!</v>
      </c>
      <c r="K217" s="247" t="e">
        <f>#REF!</f>
        <v>#REF!</v>
      </c>
      <c r="L217" s="247" t="e">
        <f>#REF!</f>
        <v>#REF!</v>
      </c>
      <c r="M217" s="250" t="e">
        <f>#REF!</f>
        <v>#REF!</v>
      </c>
      <c r="N217" s="9" t="e">
        <f>#REF!</f>
        <v>#REF!</v>
      </c>
      <c r="O217" s="180" t="e">
        <f>#REF!</f>
        <v>#REF!</v>
      </c>
      <c r="P217" s="181" t="e">
        <f>#REF!</f>
        <v>#REF!</v>
      </c>
      <c r="Q217" s="180" t="e">
        <f>#REF!</f>
        <v>#REF!</v>
      </c>
      <c r="R217" s="175" t="e">
        <f>#REF!</f>
        <v>#REF!</v>
      </c>
      <c r="S217" s="1" t="e">
        <f>#REF!</f>
        <v>#REF!</v>
      </c>
      <c r="W217" s="26" t="e">
        <f t="shared" si="18"/>
        <v>#REF!</v>
      </c>
      <c r="X217" s="26" t="e">
        <f t="shared" si="19"/>
        <v>#REF!</v>
      </c>
      <c r="Y217" s="27" t="e">
        <f t="shared" si="20"/>
        <v>#REF!</v>
      </c>
      <c r="Z217" s="24" t="e">
        <f t="shared" si="21"/>
        <v>#REF!</v>
      </c>
      <c r="AA217" s="25" t="e">
        <f>IF(AND(#REF!&lt;&gt;0,#REF!=#REF!),TRUE,FALSE)</f>
        <v>#REF!</v>
      </c>
      <c r="AB217" s="25" t="e">
        <f>IF(AND(#REF!&lt;&gt;0,#REF!=#REF!),TRUE,FALSE)</f>
        <v>#REF!</v>
      </c>
      <c r="AC217" s="25" t="e">
        <f>IF(AND(#REF!&lt;&gt;0,#REF!=#REF!),TRUE,FALSE)</f>
        <v>#REF!</v>
      </c>
      <c r="AD217" s="25" t="e">
        <f>IF(AND(#REF!&lt;&gt;0,#REF!=#REF!),TRUE,FALSE)</f>
        <v>#REF!</v>
      </c>
      <c r="AE217" s="25" t="e">
        <f>IF(AND(#REF!&lt;&gt;0,#REF!=#REF!),TRUE,FALSE)</f>
        <v>#REF!</v>
      </c>
      <c r="AF217" s="25" t="e">
        <f>IF(AND(#REF!&lt;&gt;0,#REF!=#REF!),TRUE,FALSE)</f>
        <v>#REF!</v>
      </c>
      <c r="AG217" s="25" t="e">
        <f>IF(AND(#REF!&lt;&gt;0,#REF!=#REF!),TRUE,FALSE)</f>
        <v>#REF!</v>
      </c>
      <c r="AH217" s="25" t="e">
        <f>IF(AND(#REF!&lt;&gt;0,#REF!=#REF!),TRUE,FALSE)</f>
        <v>#REF!</v>
      </c>
      <c r="AI217" s="25" t="e">
        <f>IF(AND(#REF!&lt;&gt;0,#REF!=#REF!),TRUE,FALSE)</f>
        <v>#REF!</v>
      </c>
      <c r="AJ217" s="25" t="e">
        <f t="shared" si="22"/>
        <v>#REF!</v>
      </c>
      <c r="AK217" s="25" t="e">
        <f t="shared" si="22"/>
        <v>#REF!</v>
      </c>
    </row>
    <row r="218" spans="1:37" ht="21.75" hidden="1" x14ac:dyDescent="0.25">
      <c r="A218" s="172" t="e">
        <f>#REF!</f>
        <v>#REF!</v>
      </c>
      <c r="B218" s="10" t="e">
        <f>#REF!</f>
        <v>#REF!</v>
      </c>
      <c r="C218" s="10" t="e">
        <f>#REF!</f>
        <v>#REF!</v>
      </c>
      <c r="D218" s="173" t="e">
        <f>#REF!</f>
        <v>#REF!</v>
      </c>
      <c r="E218" s="11" t="e">
        <f>#REF!</f>
        <v>#REF!</v>
      </c>
      <c r="F218" s="174" t="e">
        <f>#REF!</f>
        <v>#REF!</v>
      </c>
      <c r="G218" s="174" t="e">
        <f>#REF!</f>
        <v>#REF!</v>
      </c>
      <c r="H218" s="195" t="e">
        <f>#REF!</f>
        <v>#REF!</v>
      </c>
      <c r="I218" s="251" t="e">
        <f>#REF!</f>
        <v>#REF!</v>
      </c>
      <c r="J218" s="266" t="e">
        <f>#REF!</f>
        <v>#REF!</v>
      </c>
      <c r="K218" s="247" t="e">
        <f>#REF!</f>
        <v>#REF!</v>
      </c>
      <c r="L218" s="247" t="e">
        <f>#REF!</f>
        <v>#REF!</v>
      </c>
      <c r="M218" s="250" t="e">
        <f>#REF!</f>
        <v>#REF!</v>
      </c>
      <c r="N218" s="9" t="e">
        <f>#REF!</f>
        <v>#REF!</v>
      </c>
      <c r="O218" s="180" t="e">
        <f>#REF!</f>
        <v>#REF!</v>
      </c>
      <c r="P218" s="181" t="e">
        <f>#REF!</f>
        <v>#REF!</v>
      </c>
      <c r="Q218" s="180" t="e">
        <f>#REF!</f>
        <v>#REF!</v>
      </c>
      <c r="R218" s="175" t="e">
        <f>#REF!</f>
        <v>#REF!</v>
      </c>
      <c r="S218" s="1" t="e">
        <f>#REF!</f>
        <v>#REF!</v>
      </c>
      <c r="W218" s="26" t="e">
        <f t="shared" si="18"/>
        <v>#REF!</v>
      </c>
      <c r="X218" s="26" t="e">
        <f t="shared" si="19"/>
        <v>#REF!</v>
      </c>
      <c r="Y218" s="27" t="e">
        <f t="shared" si="20"/>
        <v>#REF!</v>
      </c>
      <c r="Z218" s="24" t="e">
        <f t="shared" si="21"/>
        <v>#REF!</v>
      </c>
      <c r="AA218" s="25" t="e">
        <f>IF(AND(#REF!&lt;&gt;0,#REF!=#REF!),TRUE,FALSE)</f>
        <v>#REF!</v>
      </c>
      <c r="AB218" s="25" t="e">
        <f>IF(AND(#REF!&lt;&gt;0,#REF!=#REF!),TRUE,FALSE)</f>
        <v>#REF!</v>
      </c>
      <c r="AC218" s="25" t="e">
        <f>IF(AND(#REF!&lt;&gt;0,#REF!=#REF!),TRUE,FALSE)</f>
        <v>#REF!</v>
      </c>
      <c r="AD218" s="25" t="e">
        <f>IF(AND(#REF!&lt;&gt;0,#REF!=#REF!),TRUE,FALSE)</f>
        <v>#REF!</v>
      </c>
      <c r="AE218" s="25" t="e">
        <f>IF(AND(#REF!&lt;&gt;0,#REF!=#REF!),TRUE,FALSE)</f>
        <v>#REF!</v>
      </c>
      <c r="AF218" s="25" t="e">
        <f>IF(AND(#REF!&lt;&gt;0,#REF!=#REF!),TRUE,FALSE)</f>
        <v>#REF!</v>
      </c>
      <c r="AG218" s="25" t="e">
        <f>IF(AND(#REF!&lt;&gt;0,#REF!=#REF!),TRUE,FALSE)</f>
        <v>#REF!</v>
      </c>
      <c r="AH218" s="25" t="e">
        <f>IF(AND(#REF!&lt;&gt;0,#REF!=#REF!),TRUE,FALSE)</f>
        <v>#REF!</v>
      </c>
      <c r="AI218" s="25" t="e">
        <f>IF(AND(#REF!&lt;&gt;0,#REF!=#REF!),TRUE,FALSE)</f>
        <v>#REF!</v>
      </c>
      <c r="AJ218" s="25" t="e">
        <f t="shared" si="22"/>
        <v>#REF!</v>
      </c>
      <c r="AK218" s="25" t="e">
        <f t="shared" si="22"/>
        <v>#REF!</v>
      </c>
    </row>
    <row r="219" spans="1:37" ht="21.75" hidden="1" x14ac:dyDescent="0.25">
      <c r="A219" s="172" t="e">
        <f>#REF!</f>
        <v>#REF!</v>
      </c>
      <c r="B219" s="10" t="e">
        <f>#REF!</f>
        <v>#REF!</v>
      </c>
      <c r="C219" s="10" t="e">
        <f>#REF!</f>
        <v>#REF!</v>
      </c>
      <c r="D219" s="173" t="e">
        <f>#REF!</f>
        <v>#REF!</v>
      </c>
      <c r="E219" s="11" t="e">
        <f>#REF!</f>
        <v>#REF!</v>
      </c>
      <c r="F219" s="174" t="e">
        <f>#REF!</f>
        <v>#REF!</v>
      </c>
      <c r="G219" s="174" t="e">
        <f>#REF!</f>
        <v>#REF!</v>
      </c>
      <c r="H219" s="195" t="e">
        <f>#REF!</f>
        <v>#REF!</v>
      </c>
      <c r="I219" s="251" t="e">
        <f>#REF!</f>
        <v>#REF!</v>
      </c>
      <c r="J219" s="266" t="e">
        <f>#REF!</f>
        <v>#REF!</v>
      </c>
      <c r="K219" s="247" t="e">
        <f>#REF!</f>
        <v>#REF!</v>
      </c>
      <c r="L219" s="247" t="e">
        <f>#REF!</f>
        <v>#REF!</v>
      </c>
      <c r="M219" s="250" t="e">
        <f>#REF!</f>
        <v>#REF!</v>
      </c>
      <c r="N219" s="9" t="e">
        <f>#REF!</f>
        <v>#REF!</v>
      </c>
      <c r="O219" s="180" t="e">
        <f>#REF!</f>
        <v>#REF!</v>
      </c>
      <c r="P219" s="181" t="e">
        <f>#REF!</f>
        <v>#REF!</v>
      </c>
      <c r="Q219" s="180" t="e">
        <f>#REF!</f>
        <v>#REF!</v>
      </c>
      <c r="R219" s="175" t="e">
        <f>#REF!</f>
        <v>#REF!</v>
      </c>
      <c r="S219" s="1" t="e">
        <f>#REF!</f>
        <v>#REF!</v>
      </c>
      <c r="W219" s="26" t="e">
        <f t="shared" si="18"/>
        <v>#REF!</v>
      </c>
      <c r="X219" s="26" t="e">
        <f t="shared" si="19"/>
        <v>#REF!</v>
      </c>
      <c r="Y219" s="27" t="e">
        <f t="shared" si="20"/>
        <v>#REF!</v>
      </c>
      <c r="Z219" s="24" t="e">
        <f t="shared" si="21"/>
        <v>#REF!</v>
      </c>
      <c r="AA219" s="25" t="e">
        <f>IF(AND(#REF!&lt;&gt;0,#REF!=#REF!),TRUE,FALSE)</f>
        <v>#REF!</v>
      </c>
      <c r="AB219" s="25" t="e">
        <f>IF(AND(#REF!&lt;&gt;0,#REF!=#REF!),TRUE,FALSE)</f>
        <v>#REF!</v>
      </c>
      <c r="AC219" s="25" t="e">
        <f>IF(AND(#REF!&lt;&gt;0,#REF!=#REF!),TRUE,FALSE)</f>
        <v>#REF!</v>
      </c>
      <c r="AD219" s="25" t="e">
        <f>IF(AND(#REF!&lt;&gt;0,#REF!=#REF!),TRUE,FALSE)</f>
        <v>#REF!</v>
      </c>
      <c r="AE219" s="25" t="e">
        <f>IF(AND(#REF!&lt;&gt;0,#REF!=#REF!),TRUE,FALSE)</f>
        <v>#REF!</v>
      </c>
      <c r="AF219" s="25" t="e">
        <f>IF(AND(#REF!&lt;&gt;0,#REF!=#REF!),TRUE,FALSE)</f>
        <v>#REF!</v>
      </c>
      <c r="AG219" s="25" t="e">
        <f>IF(AND(#REF!&lt;&gt;0,#REF!=#REF!),TRUE,FALSE)</f>
        <v>#REF!</v>
      </c>
      <c r="AH219" s="25" t="e">
        <f>IF(AND(#REF!&lt;&gt;0,#REF!=#REF!),TRUE,FALSE)</f>
        <v>#REF!</v>
      </c>
      <c r="AI219" s="25" t="e">
        <f>IF(AND(#REF!&lt;&gt;0,#REF!=#REF!),TRUE,FALSE)</f>
        <v>#REF!</v>
      </c>
      <c r="AJ219" s="25" t="e">
        <f t="shared" si="22"/>
        <v>#REF!</v>
      </c>
      <c r="AK219" s="25" t="e">
        <f t="shared" si="22"/>
        <v>#REF!</v>
      </c>
    </row>
    <row r="220" spans="1:37" ht="21.75" hidden="1" x14ac:dyDescent="0.25">
      <c r="A220" s="172" t="e">
        <f>#REF!</f>
        <v>#REF!</v>
      </c>
      <c r="B220" s="10" t="e">
        <f>#REF!</f>
        <v>#REF!</v>
      </c>
      <c r="C220" s="10" t="e">
        <f>#REF!</f>
        <v>#REF!</v>
      </c>
      <c r="D220" s="173" t="e">
        <f>#REF!</f>
        <v>#REF!</v>
      </c>
      <c r="E220" s="11" t="e">
        <f>#REF!</f>
        <v>#REF!</v>
      </c>
      <c r="F220" s="174" t="e">
        <f>#REF!</f>
        <v>#REF!</v>
      </c>
      <c r="G220" s="174" t="e">
        <f>#REF!</f>
        <v>#REF!</v>
      </c>
      <c r="H220" s="195" t="e">
        <f>#REF!</f>
        <v>#REF!</v>
      </c>
      <c r="I220" s="251" t="e">
        <f>#REF!</f>
        <v>#REF!</v>
      </c>
      <c r="J220" s="266" t="e">
        <f>#REF!</f>
        <v>#REF!</v>
      </c>
      <c r="K220" s="247" t="e">
        <f>#REF!</f>
        <v>#REF!</v>
      </c>
      <c r="L220" s="247" t="e">
        <f>#REF!</f>
        <v>#REF!</v>
      </c>
      <c r="M220" s="250" t="e">
        <f>#REF!</f>
        <v>#REF!</v>
      </c>
      <c r="N220" s="9" t="e">
        <f>#REF!</f>
        <v>#REF!</v>
      </c>
      <c r="O220" s="180" t="e">
        <f>#REF!</f>
        <v>#REF!</v>
      </c>
      <c r="P220" s="181" t="e">
        <f>#REF!</f>
        <v>#REF!</v>
      </c>
      <c r="Q220" s="180" t="e">
        <f>#REF!</f>
        <v>#REF!</v>
      </c>
      <c r="R220" s="175" t="e">
        <f>#REF!</f>
        <v>#REF!</v>
      </c>
      <c r="S220" s="1" t="e">
        <f>#REF!</f>
        <v>#REF!</v>
      </c>
      <c r="W220" s="26" t="e">
        <f t="shared" si="18"/>
        <v>#REF!</v>
      </c>
      <c r="X220" s="26" t="e">
        <f t="shared" si="19"/>
        <v>#REF!</v>
      </c>
      <c r="Y220" s="27" t="e">
        <f t="shared" si="20"/>
        <v>#REF!</v>
      </c>
      <c r="Z220" s="24" t="e">
        <f t="shared" si="21"/>
        <v>#REF!</v>
      </c>
      <c r="AA220" s="25" t="e">
        <f>IF(AND(#REF!&lt;&gt;0,#REF!=#REF!),TRUE,FALSE)</f>
        <v>#REF!</v>
      </c>
      <c r="AB220" s="25" t="e">
        <f>IF(AND(#REF!&lt;&gt;0,#REF!=#REF!),TRUE,FALSE)</f>
        <v>#REF!</v>
      </c>
      <c r="AC220" s="25" t="e">
        <f>IF(AND(#REF!&lt;&gt;0,#REF!=#REF!),TRUE,FALSE)</f>
        <v>#REF!</v>
      </c>
      <c r="AD220" s="25" t="e">
        <f>IF(AND(#REF!&lt;&gt;0,#REF!=#REF!),TRUE,FALSE)</f>
        <v>#REF!</v>
      </c>
      <c r="AE220" s="25" t="e">
        <f>IF(AND(#REF!&lt;&gt;0,#REF!=#REF!),TRUE,FALSE)</f>
        <v>#REF!</v>
      </c>
      <c r="AF220" s="25" t="e">
        <f>IF(AND(#REF!&lt;&gt;0,#REF!=#REF!),TRUE,FALSE)</f>
        <v>#REF!</v>
      </c>
      <c r="AG220" s="25" t="e">
        <f>IF(AND(#REF!&lt;&gt;0,#REF!=#REF!),TRUE,FALSE)</f>
        <v>#REF!</v>
      </c>
      <c r="AH220" s="25" t="e">
        <f>IF(AND(#REF!&lt;&gt;0,#REF!=#REF!),TRUE,FALSE)</f>
        <v>#REF!</v>
      </c>
      <c r="AI220" s="25" t="e">
        <f>IF(AND(#REF!&lt;&gt;0,#REF!=#REF!),TRUE,FALSE)</f>
        <v>#REF!</v>
      </c>
      <c r="AJ220" s="25" t="e">
        <f t="shared" ref="AJ220:AK247" si="23">IF(AND(M220&lt;&gt;0,M220=M221),TRUE,FALSE)</f>
        <v>#REF!</v>
      </c>
      <c r="AK220" s="25" t="e">
        <f t="shared" si="23"/>
        <v>#REF!</v>
      </c>
    </row>
    <row r="221" spans="1:37" ht="21.75" hidden="1" x14ac:dyDescent="0.25">
      <c r="A221" s="172" t="e">
        <f>#REF!</f>
        <v>#REF!</v>
      </c>
      <c r="B221" s="10" t="e">
        <f>#REF!</f>
        <v>#REF!</v>
      </c>
      <c r="C221" s="10" t="e">
        <f>#REF!</f>
        <v>#REF!</v>
      </c>
      <c r="D221" s="173" t="e">
        <f>#REF!</f>
        <v>#REF!</v>
      </c>
      <c r="E221" s="11" t="e">
        <f>#REF!</f>
        <v>#REF!</v>
      </c>
      <c r="F221" s="174" t="e">
        <f>#REF!</f>
        <v>#REF!</v>
      </c>
      <c r="G221" s="174" t="e">
        <f>#REF!</f>
        <v>#REF!</v>
      </c>
      <c r="H221" s="195" t="e">
        <f>#REF!</f>
        <v>#REF!</v>
      </c>
      <c r="I221" s="251" t="e">
        <f>#REF!</f>
        <v>#REF!</v>
      </c>
      <c r="J221" s="266" t="e">
        <f>#REF!</f>
        <v>#REF!</v>
      </c>
      <c r="K221" s="247" t="e">
        <f>#REF!</f>
        <v>#REF!</v>
      </c>
      <c r="L221" s="247" t="e">
        <f>#REF!</f>
        <v>#REF!</v>
      </c>
      <c r="M221" s="250" t="e">
        <f>#REF!</f>
        <v>#REF!</v>
      </c>
      <c r="N221" s="9" t="e">
        <f>#REF!</f>
        <v>#REF!</v>
      </c>
      <c r="O221" s="180" t="e">
        <f>#REF!</f>
        <v>#REF!</v>
      </c>
      <c r="P221" s="181" t="e">
        <f>#REF!</f>
        <v>#REF!</v>
      </c>
      <c r="Q221" s="180" t="e">
        <f>#REF!</f>
        <v>#REF!</v>
      </c>
      <c r="R221" s="175" t="e">
        <f>#REF!</f>
        <v>#REF!</v>
      </c>
      <c r="S221" s="1" t="e">
        <f>#REF!</f>
        <v>#REF!</v>
      </c>
      <c r="W221" s="26" t="e">
        <f t="shared" si="18"/>
        <v>#REF!</v>
      </c>
      <c r="X221" s="26" t="e">
        <f t="shared" si="19"/>
        <v>#REF!</v>
      </c>
      <c r="Y221" s="27" t="e">
        <f t="shared" si="20"/>
        <v>#REF!</v>
      </c>
      <c r="Z221" s="24" t="e">
        <f t="shared" si="21"/>
        <v>#REF!</v>
      </c>
      <c r="AA221" s="25" t="e">
        <f>IF(AND(#REF!&lt;&gt;0,#REF!=#REF!),TRUE,FALSE)</f>
        <v>#REF!</v>
      </c>
      <c r="AB221" s="25" t="e">
        <f>IF(AND(#REF!&lt;&gt;0,#REF!=#REF!),TRUE,FALSE)</f>
        <v>#REF!</v>
      </c>
      <c r="AC221" s="25" t="e">
        <f>IF(AND(#REF!&lt;&gt;0,#REF!=#REF!),TRUE,FALSE)</f>
        <v>#REF!</v>
      </c>
      <c r="AD221" s="25" t="e">
        <f>IF(AND(#REF!&lt;&gt;0,#REF!=#REF!),TRUE,FALSE)</f>
        <v>#REF!</v>
      </c>
      <c r="AE221" s="25" t="e">
        <f>IF(AND(#REF!&lt;&gt;0,#REF!=#REF!),TRUE,FALSE)</f>
        <v>#REF!</v>
      </c>
      <c r="AF221" s="25" t="e">
        <f>IF(AND(#REF!&lt;&gt;0,#REF!=#REF!),TRUE,FALSE)</f>
        <v>#REF!</v>
      </c>
      <c r="AG221" s="25" t="e">
        <f>IF(AND(#REF!&lt;&gt;0,#REF!=#REF!),TRUE,FALSE)</f>
        <v>#REF!</v>
      </c>
      <c r="AH221" s="25" t="e">
        <f>IF(AND(#REF!&lt;&gt;0,#REF!=#REF!),TRUE,FALSE)</f>
        <v>#REF!</v>
      </c>
      <c r="AI221" s="25" t="e">
        <f>IF(AND(#REF!&lt;&gt;0,#REF!=#REF!),TRUE,FALSE)</f>
        <v>#REF!</v>
      </c>
      <c r="AJ221" s="25" t="e">
        <f t="shared" si="23"/>
        <v>#REF!</v>
      </c>
      <c r="AK221" s="25" t="e">
        <f t="shared" si="23"/>
        <v>#REF!</v>
      </c>
    </row>
    <row r="222" spans="1:37" ht="21.75" hidden="1" x14ac:dyDescent="0.25">
      <c r="A222" s="172" t="e">
        <f>#REF!</f>
        <v>#REF!</v>
      </c>
      <c r="B222" s="10" t="e">
        <f>#REF!</f>
        <v>#REF!</v>
      </c>
      <c r="C222" s="10" t="e">
        <f>#REF!</f>
        <v>#REF!</v>
      </c>
      <c r="D222" s="173" t="e">
        <f>#REF!</f>
        <v>#REF!</v>
      </c>
      <c r="E222" s="11" t="e">
        <f>#REF!</f>
        <v>#REF!</v>
      </c>
      <c r="F222" s="174" t="e">
        <f>#REF!</f>
        <v>#REF!</v>
      </c>
      <c r="G222" s="174" t="e">
        <f>#REF!</f>
        <v>#REF!</v>
      </c>
      <c r="H222" s="195" t="e">
        <f>#REF!</f>
        <v>#REF!</v>
      </c>
      <c r="I222" s="251" t="e">
        <f>#REF!</f>
        <v>#REF!</v>
      </c>
      <c r="J222" s="266" t="e">
        <f>#REF!</f>
        <v>#REF!</v>
      </c>
      <c r="K222" s="247" t="e">
        <f>#REF!</f>
        <v>#REF!</v>
      </c>
      <c r="L222" s="247" t="e">
        <f>#REF!</f>
        <v>#REF!</v>
      </c>
      <c r="M222" s="250" t="e">
        <f>#REF!</f>
        <v>#REF!</v>
      </c>
      <c r="N222" s="9" t="e">
        <f>#REF!</f>
        <v>#REF!</v>
      </c>
      <c r="O222" s="180" t="e">
        <f>#REF!</f>
        <v>#REF!</v>
      </c>
      <c r="P222" s="181" t="e">
        <f>#REF!</f>
        <v>#REF!</v>
      </c>
      <c r="Q222" s="180" t="e">
        <f>#REF!</f>
        <v>#REF!</v>
      </c>
      <c r="R222" s="175" t="e">
        <f>#REF!</f>
        <v>#REF!</v>
      </c>
      <c r="S222" s="1" t="e">
        <f>#REF!</f>
        <v>#REF!</v>
      </c>
      <c r="W222" s="26" t="e">
        <f t="shared" si="18"/>
        <v>#REF!</v>
      </c>
      <c r="X222" s="26" t="e">
        <f t="shared" si="19"/>
        <v>#REF!</v>
      </c>
      <c r="Y222" s="27" t="e">
        <f t="shared" si="20"/>
        <v>#REF!</v>
      </c>
      <c r="Z222" s="24" t="e">
        <f t="shared" si="21"/>
        <v>#REF!</v>
      </c>
      <c r="AA222" s="25" t="e">
        <f>IF(AND(#REF!&lt;&gt;0,#REF!=#REF!),TRUE,FALSE)</f>
        <v>#REF!</v>
      </c>
      <c r="AB222" s="25" t="e">
        <f>IF(AND(#REF!&lt;&gt;0,#REF!=#REF!),TRUE,FALSE)</f>
        <v>#REF!</v>
      </c>
      <c r="AC222" s="25" t="e">
        <f>IF(AND(#REF!&lt;&gt;0,#REF!=#REF!),TRUE,FALSE)</f>
        <v>#REF!</v>
      </c>
      <c r="AD222" s="25" t="e">
        <f>IF(AND(#REF!&lt;&gt;0,#REF!=#REF!),TRUE,FALSE)</f>
        <v>#REF!</v>
      </c>
      <c r="AE222" s="25" t="e">
        <f>IF(AND(#REF!&lt;&gt;0,#REF!=#REF!),TRUE,FALSE)</f>
        <v>#REF!</v>
      </c>
      <c r="AF222" s="25" t="e">
        <f>IF(AND(#REF!&lt;&gt;0,#REF!=#REF!),TRUE,FALSE)</f>
        <v>#REF!</v>
      </c>
      <c r="AG222" s="25" t="e">
        <f>IF(AND(#REF!&lt;&gt;0,#REF!=#REF!),TRUE,FALSE)</f>
        <v>#REF!</v>
      </c>
      <c r="AH222" s="25" t="e">
        <f>IF(AND(#REF!&lt;&gt;0,#REF!=#REF!),TRUE,FALSE)</f>
        <v>#REF!</v>
      </c>
      <c r="AI222" s="25" t="e">
        <f>IF(AND(#REF!&lt;&gt;0,#REF!=#REF!),TRUE,FALSE)</f>
        <v>#REF!</v>
      </c>
      <c r="AJ222" s="25" t="e">
        <f t="shared" si="23"/>
        <v>#REF!</v>
      </c>
      <c r="AK222" s="25" t="e">
        <f t="shared" si="23"/>
        <v>#REF!</v>
      </c>
    </row>
    <row r="223" spans="1:37" ht="21.75" hidden="1" x14ac:dyDescent="0.25">
      <c r="A223" s="172" t="e">
        <f>#REF!</f>
        <v>#REF!</v>
      </c>
      <c r="B223" s="10" t="e">
        <f>#REF!</f>
        <v>#REF!</v>
      </c>
      <c r="C223" s="10" t="e">
        <f>#REF!</f>
        <v>#REF!</v>
      </c>
      <c r="D223" s="173" t="e">
        <f>#REF!</f>
        <v>#REF!</v>
      </c>
      <c r="E223" s="11" t="e">
        <f>#REF!</f>
        <v>#REF!</v>
      </c>
      <c r="F223" s="174" t="e">
        <f>#REF!</f>
        <v>#REF!</v>
      </c>
      <c r="G223" s="174" t="e">
        <f>#REF!</f>
        <v>#REF!</v>
      </c>
      <c r="H223" s="195" t="e">
        <f>#REF!</f>
        <v>#REF!</v>
      </c>
      <c r="I223" s="251" t="e">
        <f>#REF!</f>
        <v>#REF!</v>
      </c>
      <c r="J223" s="266" t="e">
        <f>#REF!</f>
        <v>#REF!</v>
      </c>
      <c r="K223" s="247" t="e">
        <f>#REF!</f>
        <v>#REF!</v>
      </c>
      <c r="L223" s="247" t="e">
        <f>#REF!</f>
        <v>#REF!</v>
      </c>
      <c r="M223" s="250" t="e">
        <f>#REF!</f>
        <v>#REF!</v>
      </c>
      <c r="N223" s="9" t="e">
        <f>#REF!</f>
        <v>#REF!</v>
      </c>
      <c r="O223" s="180" t="e">
        <f>#REF!</f>
        <v>#REF!</v>
      </c>
      <c r="P223" s="181" t="e">
        <f>#REF!</f>
        <v>#REF!</v>
      </c>
      <c r="Q223" s="180" t="e">
        <f>#REF!</f>
        <v>#REF!</v>
      </c>
      <c r="R223" s="175" t="e">
        <f>#REF!</f>
        <v>#REF!</v>
      </c>
      <c r="S223" s="1" t="e">
        <f>#REF!</f>
        <v>#REF!</v>
      </c>
      <c r="W223" s="26" t="e">
        <f t="shared" si="18"/>
        <v>#REF!</v>
      </c>
      <c r="X223" s="26" t="e">
        <f t="shared" si="19"/>
        <v>#REF!</v>
      </c>
      <c r="Y223" s="27" t="e">
        <f t="shared" si="20"/>
        <v>#REF!</v>
      </c>
      <c r="Z223" s="24" t="e">
        <f t="shared" si="21"/>
        <v>#REF!</v>
      </c>
      <c r="AA223" s="25" t="e">
        <f>IF(AND(#REF!&lt;&gt;0,#REF!=#REF!),TRUE,FALSE)</f>
        <v>#REF!</v>
      </c>
      <c r="AB223" s="25" t="e">
        <f>IF(AND(#REF!&lt;&gt;0,#REF!=#REF!),TRUE,FALSE)</f>
        <v>#REF!</v>
      </c>
      <c r="AC223" s="25" t="e">
        <f>IF(AND(#REF!&lt;&gt;0,#REF!=#REF!),TRUE,FALSE)</f>
        <v>#REF!</v>
      </c>
      <c r="AD223" s="25" t="e">
        <f>IF(AND(#REF!&lt;&gt;0,#REF!=#REF!),TRUE,FALSE)</f>
        <v>#REF!</v>
      </c>
      <c r="AE223" s="25" t="e">
        <f>IF(AND(#REF!&lt;&gt;0,#REF!=#REF!),TRUE,FALSE)</f>
        <v>#REF!</v>
      </c>
      <c r="AF223" s="25" t="e">
        <f>IF(AND(#REF!&lt;&gt;0,#REF!=#REF!),TRUE,FALSE)</f>
        <v>#REF!</v>
      </c>
      <c r="AG223" s="25" t="e">
        <f>IF(AND(#REF!&lt;&gt;0,#REF!=#REF!),TRUE,FALSE)</f>
        <v>#REF!</v>
      </c>
      <c r="AH223" s="25" t="e">
        <f>IF(AND(#REF!&lt;&gt;0,#REF!=#REF!),TRUE,FALSE)</f>
        <v>#REF!</v>
      </c>
      <c r="AI223" s="25" t="e">
        <f>IF(AND(#REF!&lt;&gt;0,#REF!=#REF!),TRUE,FALSE)</f>
        <v>#REF!</v>
      </c>
      <c r="AJ223" s="25" t="e">
        <f t="shared" si="23"/>
        <v>#REF!</v>
      </c>
      <c r="AK223" s="25" t="e">
        <f t="shared" si="23"/>
        <v>#REF!</v>
      </c>
    </row>
    <row r="224" spans="1:37" ht="21.75" hidden="1" x14ac:dyDescent="0.25">
      <c r="A224" s="172" t="e">
        <f>#REF!</f>
        <v>#REF!</v>
      </c>
      <c r="B224" s="10" t="e">
        <f>#REF!</f>
        <v>#REF!</v>
      </c>
      <c r="C224" s="10" t="e">
        <f>#REF!</f>
        <v>#REF!</v>
      </c>
      <c r="D224" s="173" t="e">
        <f>#REF!</f>
        <v>#REF!</v>
      </c>
      <c r="E224" s="11" t="e">
        <f>#REF!</f>
        <v>#REF!</v>
      </c>
      <c r="F224" s="174" t="e">
        <f>#REF!</f>
        <v>#REF!</v>
      </c>
      <c r="G224" s="174" t="e">
        <f>#REF!</f>
        <v>#REF!</v>
      </c>
      <c r="H224" s="195" t="e">
        <f>#REF!</f>
        <v>#REF!</v>
      </c>
      <c r="I224" s="251" t="e">
        <f>#REF!</f>
        <v>#REF!</v>
      </c>
      <c r="J224" s="266" t="e">
        <f>#REF!</f>
        <v>#REF!</v>
      </c>
      <c r="K224" s="247" t="e">
        <f>#REF!</f>
        <v>#REF!</v>
      </c>
      <c r="L224" s="247" t="e">
        <f>#REF!</f>
        <v>#REF!</v>
      </c>
      <c r="M224" s="250" t="e">
        <f>#REF!</f>
        <v>#REF!</v>
      </c>
      <c r="N224" s="9" t="e">
        <f>#REF!</f>
        <v>#REF!</v>
      </c>
      <c r="O224" s="180" t="e">
        <f>#REF!</f>
        <v>#REF!</v>
      </c>
      <c r="P224" s="181" t="e">
        <f>#REF!</f>
        <v>#REF!</v>
      </c>
      <c r="Q224" s="180" t="e">
        <f>#REF!</f>
        <v>#REF!</v>
      </c>
      <c r="R224" s="175" t="e">
        <f>#REF!</f>
        <v>#REF!</v>
      </c>
      <c r="S224" s="1" t="e">
        <f>#REF!</f>
        <v>#REF!</v>
      </c>
      <c r="W224" s="26" t="e">
        <f t="shared" si="18"/>
        <v>#REF!</v>
      </c>
      <c r="X224" s="26" t="e">
        <f t="shared" si="19"/>
        <v>#REF!</v>
      </c>
      <c r="Y224" s="27" t="e">
        <f t="shared" si="20"/>
        <v>#REF!</v>
      </c>
      <c r="Z224" s="24" t="e">
        <f t="shared" si="21"/>
        <v>#REF!</v>
      </c>
      <c r="AA224" s="25" t="e">
        <f>IF(AND(#REF!&lt;&gt;0,#REF!=#REF!),TRUE,FALSE)</f>
        <v>#REF!</v>
      </c>
      <c r="AB224" s="25" t="e">
        <f>IF(AND(#REF!&lt;&gt;0,#REF!=#REF!),TRUE,FALSE)</f>
        <v>#REF!</v>
      </c>
      <c r="AC224" s="25" t="e">
        <f>IF(AND(#REF!&lt;&gt;0,#REF!=#REF!),TRUE,FALSE)</f>
        <v>#REF!</v>
      </c>
      <c r="AD224" s="25" t="e">
        <f>IF(AND(#REF!&lt;&gt;0,#REF!=#REF!),TRUE,FALSE)</f>
        <v>#REF!</v>
      </c>
      <c r="AE224" s="25" t="e">
        <f>IF(AND(#REF!&lt;&gt;0,#REF!=#REF!),TRUE,FALSE)</f>
        <v>#REF!</v>
      </c>
      <c r="AF224" s="25" t="e">
        <f>IF(AND(#REF!&lt;&gt;0,#REF!=#REF!),TRUE,FALSE)</f>
        <v>#REF!</v>
      </c>
      <c r="AG224" s="25" t="e">
        <f>IF(AND(#REF!&lt;&gt;0,#REF!=#REF!),TRUE,FALSE)</f>
        <v>#REF!</v>
      </c>
      <c r="AH224" s="25" t="e">
        <f>IF(AND(#REF!&lt;&gt;0,#REF!=#REF!),TRUE,FALSE)</f>
        <v>#REF!</v>
      </c>
      <c r="AI224" s="25" t="e">
        <f>IF(AND(#REF!&lt;&gt;0,#REF!=#REF!),TRUE,FALSE)</f>
        <v>#REF!</v>
      </c>
      <c r="AJ224" s="25" t="e">
        <f t="shared" si="23"/>
        <v>#REF!</v>
      </c>
      <c r="AK224" s="25" t="e">
        <f t="shared" si="23"/>
        <v>#REF!</v>
      </c>
    </row>
    <row r="225" spans="1:37" ht="21.75" hidden="1" x14ac:dyDescent="0.25">
      <c r="A225" s="172" t="e">
        <f>#REF!</f>
        <v>#REF!</v>
      </c>
      <c r="B225" s="10" t="e">
        <f>#REF!</f>
        <v>#REF!</v>
      </c>
      <c r="C225" s="10" t="e">
        <f>#REF!</f>
        <v>#REF!</v>
      </c>
      <c r="D225" s="173" t="e">
        <f>#REF!</f>
        <v>#REF!</v>
      </c>
      <c r="E225" s="11" t="e">
        <f>#REF!</f>
        <v>#REF!</v>
      </c>
      <c r="F225" s="174" t="e">
        <f>#REF!</f>
        <v>#REF!</v>
      </c>
      <c r="G225" s="174" t="e">
        <f>#REF!</f>
        <v>#REF!</v>
      </c>
      <c r="H225" s="195" t="e">
        <f>#REF!</f>
        <v>#REF!</v>
      </c>
      <c r="I225" s="251" t="e">
        <f>#REF!</f>
        <v>#REF!</v>
      </c>
      <c r="J225" s="266" t="e">
        <f>#REF!</f>
        <v>#REF!</v>
      </c>
      <c r="K225" s="247" t="e">
        <f>#REF!</f>
        <v>#REF!</v>
      </c>
      <c r="L225" s="247" t="e">
        <f>#REF!</f>
        <v>#REF!</v>
      </c>
      <c r="M225" s="250" t="e">
        <f>#REF!</f>
        <v>#REF!</v>
      </c>
      <c r="N225" s="9" t="e">
        <f>#REF!</f>
        <v>#REF!</v>
      </c>
      <c r="O225" s="180" t="e">
        <f>#REF!</f>
        <v>#REF!</v>
      </c>
      <c r="P225" s="181" t="e">
        <f>#REF!</f>
        <v>#REF!</v>
      </c>
      <c r="Q225" s="180" t="e">
        <f>#REF!</f>
        <v>#REF!</v>
      </c>
      <c r="R225" s="175" t="e">
        <f>#REF!</f>
        <v>#REF!</v>
      </c>
      <c r="S225" s="1" t="e">
        <f>#REF!</f>
        <v>#REF!</v>
      </c>
      <c r="W225" s="26" t="e">
        <f t="shared" si="18"/>
        <v>#REF!</v>
      </c>
      <c r="X225" s="26" t="e">
        <f t="shared" si="19"/>
        <v>#REF!</v>
      </c>
      <c r="Y225" s="27" t="e">
        <f t="shared" si="20"/>
        <v>#REF!</v>
      </c>
      <c r="Z225" s="24" t="e">
        <f t="shared" si="21"/>
        <v>#REF!</v>
      </c>
      <c r="AA225" s="25" t="e">
        <f>IF(AND(#REF!&lt;&gt;0,#REF!=#REF!),TRUE,FALSE)</f>
        <v>#REF!</v>
      </c>
      <c r="AB225" s="25" t="e">
        <f>IF(AND(#REF!&lt;&gt;0,#REF!=#REF!),TRUE,FALSE)</f>
        <v>#REF!</v>
      </c>
      <c r="AC225" s="25" t="e">
        <f>IF(AND(#REF!&lt;&gt;0,#REF!=#REF!),TRUE,FALSE)</f>
        <v>#REF!</v>
      </c>
      <c r="AD225" s="25" t="e">
        <f>IF(AND(#REF!&lt;&gt;0,#REF!=#REF!),TRUE,FALSE)</f>
        <v>#REF!</v>
      </c>
      <c r="AE225" s="25" t="e">
        <f>IF(AND(#REF!&lt;&gt;0,#REF!=#REF!),TRUE,FALSE)</f>
        <v>#REF!</v>
      </c>
      <c r="AF225" s="25" t="e">
        <f>IF(AND(#REF!&lt;&gt;0,#REF!=#REF!),TRUE,FALSE)</f>
        <v>#REF!</v>
      </c>
      <c r="AG225" s="25" t="e">
        <f>IF(AND(#REF!&lt;&gt;0,#REF!=#REF!),TRUE,FALSE)</f>
        <v>#REF!</v>
      </c>
      <c r="AH225" s="25" t="e">
        <f>IF(AND(#REF!&lt;&gt;0,#REF!=#REF!),TRUE,FALSE)</f>
        <v>#REF!</v>
      </c>
      <c r="AI225" s="25" t="e">
        <f>IF(AND(#REF!&lt;&gt;0,#REF!=#REF!),TRUE,FALSE)</f>
        <v>#REF!</v>
      </c>
      <c r="AJ225" s="25" t="e">
        <f t="shared" si="23"/>
        <v>#REF!</v>
      </c>
      <c r="AK225" s="25" t="e">
        <f t="shared" si="23"/>
        <v>#REF!</v>
      </c>
    </row>
    <row r="226" spans="1:37" ht="21.75" hidden="1" x14ac:dyDescent="0.25">
      <c r="A226" s="172" t="e">
        <f>#REF!</f>
        <v>#REF!</v>
      </c>
      <c r="B226" s="10" t="e">
        <f>#REF!</f>
        <v>#REF!</v>
      </c>
      <c r="C226" s="10" t="e">
        <f>#REF!</f>
        <v>#REF!</v>
      </c>
      <c r="D226" s="173" t="e">
        <f>#REF!</f>
        <v>#REF!</v>
      </c>
      <c r="E226" s="11" t="e">
        <f>#REF!</f>
        <v>#REF!</v>
      </c>
      <c r="F226" s="174" t="e">
        <f>#REF!</f>
        <v>#REF!</v>
      </c>
      <c r="G226" s="174" t="e">
        <f>#REF!</f>
        <v>#REF!</v>
      </c>
      <c r="H226" s="195" t="e">
        <f>#REF!</f>
        <v>#REF!</v>
      </c>
      <c r="I226" s="251" t="e">
        <f>#REF!</f>
        <v>#REF!</v>
      </c>
      <c r="J226" s="266" t="e">
        <f>#REF!</f>
        <v>#REF!</v>
      </c>
      <c r="K226" s="247" t="e">
        <f>#REF!</f>
        <v>#REF!</v>
      </c>
      <c r="L226" s="247" t="e">
        <f>#REF!</f>
        <v>#REF!</v>
      </c>
      <c r="M226" s="250" t="e">
        <f>#REF!</f>
        <v>#REF!</v>
      </c>
      <c r="N226" s="9" t="e">
        <f>#REF!</f>
        <v>#REF!</v>
      </c>
      <c r="O226" s="180" t="e">
        <f>#REF!</f>
        <v>#REF!</v>
      </c>
      <c r="P226" s="181" t="e">
        <f>#REF!</f>
        <v>#REF!</v>
      </c>
      <c r="Q226" s="180" t="e">
        <f>#REF!</f>
        <v>#REF!</v>
      </c>
      <c r="R226" s="175" t="e">
        <f>#REF!</f>
        <v>#REF!</v>
      </c>
      <c r="S226" s="1" t="e">
        <f>#REF!</f>
        <v>#REF!</v>
      </c>
      <c r="W226" s="26" t="e">
        <f t="shared" si="18"/>
        <v>#REF!</v>
      </c>
      <c r="X226" s="26" t="e">
        <f t="shared" si="19"/>
        <v>#REF!</v>
      </c>
      <c r="Y226" s="27" t="e">
        <f t="shared" si="20"/>
        <v>#REF!</v>
      </c>
      <c r="Z226" s="24" t="e">
        <f t="shared" si="21"/>
        <v>#REF!</v>
      </c>
      <c r="AA226" s="25" t="e">
        <f>IF(AND(#REF!&lt;&gt;0,#REF!=#REF!),TRUE,FALSE)</f>
        <v>#REF!</v>
      </c>
      <c r="AB226" s="25" t="e">
        <f>IF(AND(#REF!&lt;&gt;0,#REF!=#REF!),TRUE,FALSE)</f>
        <v>#REF!</v>
      </c>
      <c r="AC226" s="25" t="e">
        <f>IF(AND(#REF!&lt;&gt;0,#REF!=#REF!),TRUE,FALSE)</f>
        <v>#REF!</v>
      </c>
      <c r="AD226" s="25" t="e">
        <f>IF(AND(#REF!&lt;&gt;0,#REF!=#REF!),TRUE,FALSE)</f>
        <v>#REF!</v>
      </c>
      <c r="AE226" s="25" t="e">
        <f>IF(AND(#REF!&lt;&gt;0,#REF!=#REF!),TRUE,FALSE)</f>
        <v>#REF!</v>
      </c>
      <c r="AF226" s="25" t="e">
        <f>IF(AND(#REF!&lt;&gt;0,#REF!=#REF!),TRUE,FALSE)</f>
        <v>#REF!</v>
      </c>
      <c r="AG226" s="25" t="e">
        <f>IF(AND(#REF!&lt;&gt;0,#REF!=#REF!),TRUE,FALSE)</f>
        <v>#REF!</v>
      </c>
      <c r="AH226" s="25" t="e">
        <f>IF(AND(#REF!&lt;&gt;0,#REF!=#REF!),TRUE,FALSE)</f>
        <v>#REF!</v>
      </c>
      <c r="AI226" s="25" t="e">
        <f>IF(AND(#REF!&lt;&gt;0,#REF!=#REF!),TRUE,FALSE)</f>
        <v>#REF!</v>
      </c>
      <c r="AJ226" s="25" t="e">
        <f t="shared" si="23"/>
        <v>#REF!</v>
      </c>
      <c r="AK226" s="25" t="e">
        <f t="shared" si="23"/>
        <v>#REF!</v>
      </c>
    </row>
    <row r="227" spans="1:37" ht="21.75" hidden="1" x14ac:dyDescent="0.25">
      <c r="A227" s="172" t="e">
        <f>#REF!</f>
        <v>#REF!</v>
      </c>
      <c r="B227" s="10" t="e">
        <f>#REF!</f>
        <v>#REF!</v>
      </c>
      <c r="C227" s="10" t="e">
        <f>#REF!</f>
        <v>#REF!</v>
      </c>
      <c r="D227" s="173" t="e">
        <f>#REF!</f>
        <v>#REF!</v>
      </c>
      <c r="E227" s="11" t="e">
        <f>#REF!</f>
        <v>#REF!</v>
      </c>
      <c r="F227" s="174" t="e">
        <f>#REF!</f>
        <v>#REF!</v>
      </c>
      <c r="G227" s="174" t="e">
        <f>#REF!</f>
        <v>#REF!</v>
      </c>
      <c r="H227" s="195" t="e">
        <f>#REF!</f>
        <v>#REF!</v>
      </c>
      <c r="I227" s="251" t="e">
        <f>#REF!</f>
        <v>#REF!</v>
      </c>
      <c r="J227" s="266" t="e">
        <f>#REF!</f>
        <v>#REF!</v>
      </c>
      <c r="K227" s="247" t="e">
        <f>#REF!</f>
        <v>#REF!</v>
      </c>
      <c r="L227" s="247" t="e">
        <f>#REF!</f>
        <v>#REF!</v>
      </c>
      <c r="M227" s="250" t="e">
        <f>#REF!</f>
        <v>#REF!</v>
      </c>
      <c r="N227" s="9" t="e">
        <f>#REF!</f>
        <v>#REF!</v>
      </c>
      <c r="O227" s="180" t="e">
        <f>#REF!</f>
        <v>#REF!</v>
      </c>
      <c r="P227" s="181" t="e">
        <f>#REF!</f>
        <v>#REF!</v>
      </c>
      <c r="Q227" s="180" t="e">
        <f>#REF!</f>
        <v>#REF!</v>
      </c>
      <c r="R227" s="175" t="e">
        <f>#REF!</f>
        <v>#REF!</v>
      </c>
      <c r="S227" s="1" t="e">
        <f>#REF!</f>
        <v>#REF!</v>
      </c>
      <c r="W227" s="26" t="e">
        <f t="shared" si="18"/>
        <v>#REF!</v>
      </c>
      <c r="X227" s="26" t="e">
        <f t="shared" si="19"/>
        <v>#REF!</v>
      </c>
      <c r="Y227" s="27" t="e">
        <f t="shared" si="20"/>
        <v>#REF!</v>
      </c>
      <c r="Z227" s="24" t="e">
        <f t="shared" si="21"/>
        <v>#REF!</v>
      </c>
      <c r="AA227" s="25" t="e">
        <f>IF(AND(#REF!&lt;&gt;0,#REF!=#REF!),TRUE,FALSE)</f>
        <v>#REF!</v>
      </c>
      <c r="AB227" s="25" t="e">
        <f>IF(AND(#REF!&lt;&gt;0,#REF!=#REF!),TRUE,FALSE)</f>
        <v>#REF!</v>
      </c>
      <c r="AC227" s="25" t="e">
        <f>IF(AND(#REF!&lt;&gt;0,#REF!=#REF!),TRUE,FALSE)</f>
        <v>#REF!</v>
      </c>
      <c r="AD227" s="25" t="e">
        <f>IF(AND(#REF!&lt;&gt;0,#REF!=#REF!),TRUE,FALSE)</f>
        <v>#REF!</v>
      </c>
      <c r="AE227" s="25" t="e">
        <f>IF(AND(#REF!&lt;&gt;0,#REF!=#REF!),TRUE,FALSE)</f>
        <v>#REF!</v>
      </c>
      <c r="AF227" s="25" t="e">
        <f>IF(AND(#REF!&lt;&gt;0,#REF!=#REF!),TRUE,FALSE)</f>
        <v>#REF!</v>
      </c>
      <c r="AG227" s="25" t="e">
        <f>IF(AND(#REF!&lt;&gt;0,#REF!=#REF!),TRUE,FALSE)</f>
        <v>#REF!</v>
      </c>
      <c r="AH227" s="25" t="e">
        <f>IF(AND(#REF!&lt;&gt;0,#REF!=#REF!),TRUE,FALSE)</f>
        <v>#REF!</v>
      </c>
      <c r="AI227" s="25" t="e">
        <f>IF(AND(#REF!&lt;&gt;0,#REF!=#REF!),TRUE,FALSE)</f>
        <v>#REF!</v>
      </c>
      <c r="AJ227" s="25" t="e">
        <f t="shared" si="23"/>
        <v>#REF!</v>
      </c>
      <c r="AK227" s="25" t="e">
        <f t="shared" si="23"/>
        <v>#REF!</v>
      </c>
    </row>
    <row r="228" spans="1:37" ht="21.75" hidden="1" x14ac:dyDescent="0.25">
      <c r="A228" s="172" t="e">
        <f>#REF!</f>
        <v>#REF!</v>
      </c>
      <c r="B228" s="10" t="e">
        <f>#REF!</f>
        <v>#REF!</v>
      </c>
      <c r="C228" s="10" t="e">
        <f>#REF!</f>
        <v>#REF!</v>
      </c>
      <c r="D228" s="173" t="e">
        <f>#REF!</f>
        <v>#REF!</v>
      </c>
      <c r="E228" s="11" t="e">
        <f>#REF!</f>
        <v>#REF!</v>
      </c>
      <c r="F228" s="174" t="e">
        <f>#REF!</f>
        <v>#REF!</v>
      </c>
      <c r="G228" s="174" t="e">
        <f>#REF!</f>
        <v>#REF!</v>
      </c>
      <c r="H228" s="195" t="e">
        <f>#REF!</f>
        <v>#REF!</v>
      </c>
      <c r="I228" s="251" t="e">
        <f>#REF!</f>
        <v>#REF!</v>
      </c>
      <c r="J228" s="266" t="e">
        <f>#REF!</f>
        <v>#REF!</v>
      </c>
      <c r="K228" s="247" t="e">
        <f>#REF!</f>
        <v>#REF!</v>
      </c>
      <c r="L228" s="247" t="e">
        <f>#REF!</f>
        <v>#REF!</v>
      </c>
      <c r="M228" s="250" t="e">
        <f>#REF!</f>
        <v>#REF!</v>
      </c>
      <c r="N228" s="9" t="e">
        <f>#REF!</f>
        <v>#REF!</v>
      </c>
      <c r="O228" s="180" t="e">
        <f>#REF!</f>
        <v>#REF!</v>
      </c>
      <c r="P228" s="181" t="e">
        <f>#REF!</f>
        <v>#REF!</v>
      </c>
      <c r="Q228" s="180" t="e">
        <f>#REF!</f>
        <v>#REF!</v>
      </c>
      <c r="R228" s="175" t="e">
        <f>#REF!</f>
        <v>#REF!</v>
      </c>
      <c r="S228" s="1" t="e">
        <f>#REF!</f>
        <v>#REF!</v>
      </c>
      <c r="W228" s="26" t="e">
        <f t="shared" si="18"/>
        <v>#REF!</v>
      </c>
      <c r="X228" s="26" t="e">
        <f t="shared" si="19"/>
        <v>#REF!</v>
      </c>
      <c r="Y228" s="27" t="e">
        <f t="shared" si="20"/>
        <v>#REF!</v>
      </c>
      <c r="Z228" s="24" t="e">
        <f t="shared" si="21"/>
        <v>#REF!</v>
      </c>
      <c r="AA228" s="25" t="e">
        <f>IF(AND(#REF!&lt;&gt;0,#REF!=#REF!),TRUE,FALSE)</f>
        <v>#REF!</v>
      </c>
      <c r="AB228" s="25" t="e">
        <f>IF(AND(#REF!&lt;&gt;0,#REF!=#REF!),TRUE,FALSE)</f>
        <v>#REF!</v>
      </c>
      <c r="AC228" s="25" t="e">
        <f>IF(AND(#REF!&lt;&gt;0,#REF!=#REF!),TRUE,FALSE)</f>
        <v>#REF!</v>
      </c>
      <c r="AD228" s="25" t="e">
        <f>IF(AND(#REF!&lt;&gt;0,#REF!=#REF!),TRUE,FALSE)</f>
        <v>#REF!</v>
      </c>
      <c r="AE228" s="25" t="e">
        <f>IF(AND(#REF!&lt;&gt;0,#REF!=#REF!),TRUE,FALSE)</f>
        <v>#REF!</v>
      </c>
      <c r="AF228" s="25" t="e">
        <f>IF(AND(#REF!&lt;&gt;0,#REF!=#REF!),TRUE,FALSE)</f>
        <v>#REF!</v>
      </c>
      <c r="AG228" s="25" t="e">
        <f>IF(AND(#REF!&lt;&gt;0,#REF!=#REF!),TRUE,FALSE)</f>
        <v>#REF!</v>
      </c>
      <c r="AH228" s="25" t="e">
        <f>IF(AND(#REF!&lt;&gt;0,#REF!=#REF!),TRUE,FALSE)</f>
        <v>#REF!</v>
      </c>
      <c r="AI228" s="25" t="e">
        <f>IF(AND(#REF!&lt;&gt;0,#REF!=#REF!),TRUE,FALSE)</f>
        <v>#REF!</v>
      </c>
      <c r="AJ228" s="25" t="e">
        <f t="shared" si="23"/>
        <v>#REF!</v>
      </c>
      <c r="AK228" s="25" t="e">
        <f t="shared" si="23"/>
        <v>#REF!</v>
      </c>
    </row>
    <row r="229" spans="1:37" ht="21.75" hidden="1" x14ac:dyDescent="0.25">
      <c r="A229" s="172" t="e">
        <f>#REF!</f>
        <v>#REF!</v>
      </c>
      <c r="B229" s="10" t="e">
        <f>#REF!</f>
        <v>#REF!</v>
      </c>
      <c r="C229" s="10" t="e">
        <f>#REF!</f>
        <v>#REF!</v>
      </c>
      <c r="D229" s="173" t="e">
        <f>#REF!</f>
        <v>#REF!</v>
      </c>
      <c r="E229" s="11" t="e">
        <f>#REF!</f>
        <v>#REF!</v>
      </c>
      <c r="F229" s="174" t="e">
        <f>#REF!</f>
        <v>#REF!</v>
      </c>
      <c r="G229" s="174" t="e">
        <f>#REF!</f>
        <v>#REF!</v>
      </c>
      <c r="H229" s="195" t="e">
        <f>#REF!</f>
        <v>#REF!</v>
      </c>
      <c r="I229" s="251" t="e">
        <f>#REF!</f>
        <v>#REF!</v>
      </c>
      <c r="J229" s="266" t="e">
        <f>#REF!</f>
        <v>#REF!</v>
      </c>
      <c r="K229" s="247" t="e">
        <f>#REF!</f>
        <v>#REF!</v>
      </c>
      <c r="L229" s="247" t="e">
        <f>#REF!</f>
        <v>#REF!</v>
      </c>
      <c r="M229" s="250" t="e">
        <f>#REF!</f>
        <v>#REF!</v>
      </c>
      <c r="N229" s="9" t="e">
        <f>#REF!</f>
        <v>#REF!</v>
      </c>
      <c r="O229" s="180" t="e">
        <f>#REF!</f>
        <v>#REF!</v>
      </c>
      <c r="P229" s="181" t="e">
        <f>#REF!</f>
        <v>#REF!</v>
      </c>
      <c r="Q229" s="180" t="e">
        <f>#REF!</f>
        <v>#REF!</v>
      </c>
      <c r="R229" s="175" t="e">
        <f>#REF!</f>
        <v>#REF!</v>
      </c>
      <c r="S229" s="1" t="e">
        <f>#REF!</f>
        <v>#REF!</v>
      </c>
      <c r="W229" s="26" t="e">
        <f t="shared" si="18"/>
        <v>#REF!</v>
      </c>
      <c r="X229" s="26" t="e">
        <f t="shared" si="19"/>
        <v>#REF!</v>
      </c>
      <c r="Y229" s="27" t="e">
        <f t="shared" si="20"/>
        <v>#REF!</v>
      </c>
      <c r="Z229" s="24" t="e">
        <f t="shared" si="21"/>
        <v>#REF!</v>
      </c>
      <c r="AA229" s="25" t="e">
        <f>IF(AND(#REF!&lt;&gt;0,#REF!=#REF!),TRUE,FALSE)</f>
        <v>#REF!</v>
      </c>
      <c r="AB229" s="25" t="e">
        <f>IF(AND(#REF!&lt;&gt;0,#REF!=#REF!),TRUE,FALSE)</f>
        <v>#REF!</v>
      </c>
      <c r="AC229" s="25" t="e">
        <f>IF(AND(#REF!&lt;&gt;0,#REF!=#REF!),TRUE,FALSE)</f>
        <v>#REF!</v>
      </c>
      <c r="AD229" s="25" t="e">
        <f>IF(AND(#REF!&lt;&gt;0,#REF!=#REF!),TRUE,FALSE)</f>
        <v>#REF!</v>
      </c>
      <c r="AE229" s="25" t="e">
        <f>IF(AND(#REF!&lt;&gt;0,#REF!=#REF!),TRUE,FALSE)</f>
        <v>#REF!</v>
      </c>
      <c r="AF229" s="25" t="e">
        <f>IF(AND(#REF!&lt;&gt;0,#REF!=#REF!),TRUE,FALSE)</f>
        <v>#REF!</v>
      </c>
      <c r="AG229" s="25" t="e">
        <f>IF(AND(#REF!&lt;&gt;0,#REF!=#REF!),TRUE,FALSE)</f>
        <v>#REF!</v>
      </c>
      <c r="AH229" s="25" t="e">
        <f>IF(AND(#REF!&lt;&gt;0,#REF!=#REF!),TRUE,FALSE)</f>
        <v>#REF!</v>
      </c>
      <c r="AI229" s="25" t="e">
        <f>IF(AND(#REF!&lt;&gt;0,#REF!=#REF!),TRUE,FALSE)</f>
        <v>#REF!</v>
      </c>
      <c r="AJ229" s="25" t="e">
        <f t="shared" si="23"/>
        <v>#REF!</v>
      </c>
      <c r="AK229" s="25" t="e">
        <f t="shared" si="23"/>
        <v>#REF!</v>
      </c>
    </row>
    <row r="230" spans="1:37" ht="21.75" hidden="1" x14ac:dyDescent="0.25">
      <c r="A230" s="172" t="e">
        <f>#REF!</f>
        <v>#REF!</v>
      </c>
      <c r="B230" s="10" t="e">
        <f>#REF!</f>
        <v>#REF!</v>
      </c>
      <c r="C230" s="10" t="e">
        <f>#REF!</f>
        <v>#REF!</v>
      </c>
      <c r="D230" s="173" t="e">
        <f>#REF!</f>
        <v>#REF!</v>
      </c>
      <c r="E230" s="11" t="e">
        <f>#REF!</f>
        <v>#REF!</v>
      </c>
      <c r="F230" s="174" t="e">
        <f>#REF!</f>
        <v>#REF!</v>
      </c>
      <c r="G230" s="174" t="e">
        <f>#REF!</f>
        <v>#REF!</v>
      </c>
      <c r="H230" s="195" t="e">
        <f>#REF!</f>
        <v>#REF!</v>
      </c>
      <c r="I230" s="251" t="e">
        <f>#REF!</f>
        <v>#REF!</v>
      </c>
      <c r="J230" s="266" t="e">
        <f>#REF!</f>
        <v>#REF!</v>
      </c>
      <c r="K230" s="247" t="e">
        <f>#REF!</f>
        <v>#REF!</v>
      </c>
      <c r="L230" s="247" t="e">
        <f>#REF!</f>
        <v>#REF!</v>
      </c>
      <c r="M230" s="250" t="e">
        <f>#REF!</f>
        <v>#REF!</v>
      </c>
      <c r="N230" s="9" t="e">
        <f>#REF!</f>
        <v>#REF!</v>
      </c>
      <c r="O230" s="180" t="e">
        <f>#REF!</f>
        <v>#REF!</v>
      </c>
      <c r="P230" s="181" t="e">
        <f>#REF!</f>
        <v>#REF!</v>
      </c>
      <c r="Q230" s="180" t="e">
        <f>#REF!</f>
        <v>#REF!</v>
      </c>
      <c r="R230" s="175" t="e">
        <f>#REF!</f>
        <v>#REF!</v>
      </c>
      <c r="S230" s="1" t="e">
        <f>#REF!</f>
        <v>#REF!</v>
      </c>
      <c r="W230" s="26" t="e">
        <f t="shared" si="18"/>
        <v>#REF!</v>
      </c>
      <c r="X230" s="26" t="e">
        <f t="shared" si="19"/>
        <v>#REF!</v>
      </c>
      <c r="Y230" s="27" t="e">
        <f t="shared" si="20"/>
        <v>#REF!</v>
      </c>
      <c r="Z230" s="24" t="e">
        <f t="shared" si="21"/>
        <v>#REF!</v>
      </c>
      <c r="AA230" s="25" t="e">
        <f>IF(AND(#REF!&lt;&gt;0,#REF!=#REF!),TRUE,FALSE)</f>
        <v>#REF!</v>
      </c>
      <c r="AB230" s="25" t="e">
        <f>IF(AND(#REF!&lt;&gt;0,#REF!=#REF!),TRUE,FALSE)</f>
        <v>#REF!</v>
      </c>
      <c r="AC230" s="25" t="e">
        <f>IF(AND(#REF!&lt;&gt;0,#REF!=#REF!),TRUE,FALSE)</f>
        <v>#REF!</v>
      </c>
      <c r="AD230" s="25" t="e">
        <f>IF(AND(#REF!&lt;&gt;0,#REF!=#REF!),TRUE,FALSE)</f>
        <v>#REF!</v>
      </c>
      <c r="AE230" s="25" t="e">
        <f>IF(AND(#REF!&lt;&gt;0,#REF!=#REF!),TRUE,FALSE)</f>
        <v>#REF!</v>
      </c>
      <c r="AF230" s="25" t="e">
        <f>IF(AND(#REF!&lt;&gt;0,#REF!=#REF!),TRUE,FALSE)</f>
        <v>#REF!</v>
      </c>
      <c r="AG230" s="25" t="e">
        <f>IF(AND(#REF!&lt;&gt;0,#REF!=#REF!),TRUE,FALSE)</f>
        <v>#REF!</v>
      </c>
      <c r="AH230" s="25" t="e">
        <f>IF(AND(#REF!&lt;&gt;0,#REF!=#REF!),TRUE,FALSE)</f>
        <v>#REF!</v>
      </c>
      <c r="AI230" s="25" t="e">
        <f>IF(AND(#REF!&lt;&gt;0,#REF!=#REF!),TRUE,FALSE)</f>
        <v>#REF!</v>
      </c>
      <c r="AJ230" s="25" t="e">
        <f t="shared" si="23"/>
        <v>#REF!</v>
      </c>
      <c r="AK230" s="25" t="e">
        <f t="shared" si="23"/>
        <v>#REF!</v>
      </c>
    </row>
    <row r="231" spans="1:37" ht="21.75" hidden="1" x14ac:dyDescent="0.25">
      <c r="A231" s="172" t="e">
        <f>#REF!</f>
        <v>#REF!</v>
      </c>
      <c r="B231" s="10" t="e">
        <f>#REF!</f>
        <v>#REF!</v>
      </c>
      <c r="C231" s="10" t="e">
        <f>#REF!</f>
        <v>#REF!</v>
      </c>
      <c r="D231" s="173" t="e">
        <f>#REF!</f>
        <v>#REF!</v>
      </c>
      <c r="E231" s="11" t="e">
        <f>#REF!</f>
        <v>#REF!</v>
      </c>
      <c r="F231" s="174" t="e">
        <f>#REF!</f>
        <v>#REF!</v>
      </c>
      <c r="G231" s="174" t="e">
        <f>#REF!</f>
        <v>#REF!</v>
      </c>
      <c r="H231" s="195" t="e">
        <f>#REF!</f>
        <v>#REF!</v>
      </c>
      <c r="I231" s="251" t="e">
        <f>#REF!</f>
        <v>#REF!</v>
      </c>
      <c r="J231" s="266" t="e">
        <f>#REF!</f>
        <v>#REF!</v>
      </c>
      <c r="K231" s="247" t="e">
        <f>#REF!</f>
        <v>#REF!</v>
      </c>
      <c r="L231" s="247" t="e">
        <f>#REF!</f>
        <v>#REF!</v>
      </c>
      <c r="M231" s="250" t="e">
        <f>#REF!</f>
        <v>#REF!</v>
      </c>
      <c r="N231" s="9" t="e">
        <f>#REF!</f>
        <v>#REF!</v>
      </c>
      <c r="O231" s="180" t="e">
        <f>#REF!</f>
        <v>#REF!</v>
      </c>
      <c r="P231" s="181" t="e">
        <f>#REF!</f>
        <v>#REF!</v>
      </c>
      <c r="Q231" s="180" t="e">
        <f>#REF!</f>
        <v>#REF!</v>
      </c>
      <c r="R231" s="175" t="e">
        <f>#REF!</f>
        <v>#REF!</v>
      </c>
      <c r="S231" s="1" t="e">
        <f>#REF!</f>
        <v>#REF!</v>
      </c>
      <c r="W231" s="26" t="e">
        <f t="shared" si="18"/>
        <v>#REF!</v>
      </c>
      <c r="X231" s="26" t="e">
        <f t="shared" si="19"/>
        <v>#REF!</v>
      </c>
      <c r="Y231" s="27" t="e">
        <f t="shared" si="20"/>
        <v>#REF!</v>
      </c>
      <c r="Z231" s="24" t="e">
        <f t="shared" si="21"/>
        <v>#REF!</v>
      </c>
      <c r="AA231" s="25" t="e">
        <f>IF(AND(#REF!&lt;&gt;0,#REF!=#REF!),TRUE,FALSE)</f>
        <v>#REF!</v>
      </c>
      <c r="AB231" s="25" t="e">
        <f>IF(AND(#REF!&lt;&gt;0,#REF!=#REF!),TRUE,FALSE)</f>
        <v>#REF!</v>
      </c>
      <c r="AC231" s="25" t="e">
        <f>IF(AND(#REF!&lt;&gt;0,#REF!=#REF!),TRUE,FALSE)</f>
        <v>#REF!</v>
      </c>
      <c r="AD231" s="25" t="e">
        <f>IF(AND(#REF!&lt;&gt;0,#REF!=#REF!),TRUE,FALSE)</f>
        <v>#REF!</v>
      </c>
      <c r="AE231" s="25" t="e">
        <f>IF(AND(#REF!&lt;&gt;0,#REF!=#REF!),TRUE,FALSE)</f>
        <v>#REF!</v>
      </c>
      <c r="AF231" s="25" t="e">
        <f>IF(AND(#REF!&lt;&gt;0,#REF!=#REF!),TRUE,FALSE)</f>
        <v>#REF!</v>
      </c>
      <c r="AG231" s="25" t="e">
        <f>IF(AND(#REF!&lt;&gt;0,#REF!=#REF!),TRUE,FALSE)</f>
        <v>#REF!</v>
      </c>
      <c r="AH231" s="25" t="e">
        <f>IF(AND(#REF!&lt;&gt;0,#REF!=#REF!),TRUE,FALSE)</f>
        <v>#REF!</v>
      </c>
      <c r="AI231" s="25" t="e">
        <f>IF(AND(#REF!&lt;&gt;0,#REF!=#REF!),TRUE,FALSE)</f>
        <v>#REF!</v>
      </c>
      <c r="AJ231" s="25" t="e">
        <f t="shared" si="23"/>
        <v>#REF!</v>
      </c>
      <c r="AK231" s="25" t="e">
        <f t="shared" si="23"/>
        <v>#REF!</v>
      </c>
    </row>
    <row r="232" spans="1:37" ht="21.75" hidden="1" x14ac:dyDescent="0.25">
      <c r="A232" s="172" t="e">
        <f>#REF!</f>
        <v>#REF!</v>
      </c>
      <c r="B232" s="10" t="e">
        <f>#REF!</f>
        <v>#REF!</v>
      </c>
      <c r="C232" s="10" t="e">
        <f>#REF!</f>
        <v>#REF!</v>
      </c>
      <c r="D232" s="173" t="e">
        <f>#REF!</f>
        <v>#REF!</v>
      </c>
      <c r="E232" s="11" t="e">
        <f>#REF!</f>
        <v>#REF!</v>
      </c>
      <c r="F232" s="174" t="e">
        <f>#REF!</f>
        <v>#REF!</v>
      </c>
      <c r="G232" s="174" t="e">
        <f>#REF!</f>
        <v>#REF!</v>
      </c>
      <c r="H232" s="195" t="e">
        <f>#REF!</f>
        <v>#REF!</v>
      </c>
      <c r="I232" s="251" t="e">
        <f>#REF!</f>
        <v>#REF!</v>
      </c>
      <c r="J232" s="266" t="e">
        <f>#REF!</f>
        <v>#REF!</v>
      </c>
      <c r="K232" s="247" t="e">
        <f>#REF!</f>
        <v>#REF!</v>
      </c>
      <c r="L232" s="247" t="e">
        <f>#REF!</f>
        <v>#REF!</v>
      </c>
      <c r="M232" s="250" t="e">
        <f>#REF!</f>
        <v>#REF!</v>
      </c>
      <c r="N232" s="9" t="e">
        <f>#REF!</f>
        <v>#REF!</v>
      </c>
      <c r="O232" s="180" t="e">
        <f>#REF!</f>
        <v>#REF!</v>
      </c>
      <c r="P232" s="181" t="e">
        <f>#REF!</f>
        <v>#REF!</v>
      </c>
      <c r="Q232" s="180" t="e">
        <f>#REF!</f>
        <v>#REF!</v>
      </c>
      <c r="R232" s="175" t="e">
        <f>#REF!</f>
        <v>#REF!</v>
      </c>
      <c r="S232" s="1" t="e">
        <f>#REF!</f>
        <v>#REF!</v>
      </c>
      <c r="W232" s="26" t="e">
        <f t="shared" si="18"/>
        <v>#REF!</v>
      </c>
      <c r="X232" s="26" t="e">
        <f t="shared" si="19"/>
        <v>#REF!</v>
      </c>
      <c r="Y232" s="27" t="e">
        <f t="shared" si="20"/>
        <v>#REF!</v>
      </c>
      <c r="Z232" s="24" t="e">
        <f t="shared" si="21"/>
        <v>#REF!</v>
      </c>
      <c r="AA232" s="25" t="e">
        <f>IF(AND(#REF!&lt;&gt;0,#REF!=#REF!),TRUE,FALSE)</f>
        <v>#REF!</v>
      </c>
      <c r="AB232" s="25" t="e">
        <f>IF(AND(#REF!&lt;&gt;0,#REF!=#REF!),TRUE,FALSE)</f>
        <v>#REF!</v>
      </c>
      <c r="AC232" s="25" t="e">
        <f>IF(AND(#REF!&lt;&gt;0,#REF!=#REF!),TRUE,FALSE)</f>
        <v>#REF!</v>
      </c>
      <c r="AD232" s="25" t="e">
        <f>IF(AND(#REF!&lt;&gt;0,#REF!=#REF!),TRUE,FALSE)</f>
        <v>#REF!</v>
      </c>
      <c r="AE232" s="25" t="e">
        <f>IF(AND(#REF!&lt;&gt;0,#REF!=#REF!),TRUE,FALSE)</f>
        <v>#REF!</v>
      </c>
      <c r="AF232" s="25" t="e">
        <f>IF(AND(#REF!&lt;&gt;0,#REF!=#REF!),TRUE,FALSE)</f>
        <v>#REF!</v>
      </c>
      <c r="AG232" s="25" t="e">
        <f>IF(AND(#REF!&lt;&gt;0,#REF!=#REF!),TRUE,FALSE)</f>
        <v>#REF!</v>
      </c>
      <c r="AH232" s="25" t="e">
        <f>IF(AND(#REF!&lt;&gt;0,#REF!=#REF!),TRUE,FALSE)</f>
        <v>#REF!</v>
      </c>
      <c r="AI232" s="25" t="e">
        <f>IF(AND(#REF!&lt;&gt;0,#REF!=#REF!),TRUE,FALSE)</f>
        <v>#REF!</v>
      </c>
      <c r="AJ232" s="25" t="e">
        <f t="shared" si="23"/>
        <v>#REF!</v>
      </c>
      <c r="AK232" s="25" t="e">
        <f t="shared" si="23"/>
        <v>#REF!</v>
      </c>
    </row>
    <row r="233" spans="1:37" ht="21.75" hidden="1" x14ac:dyDescent="0.25">
      <c r="A233" s="172" t="e">
        <f>#REF!</f>
        <v>#REF!</v>
      </c>
      <c r="B233" s="10" t="e">
        <f>#REF!</f>
        <v>#REF!</v>
      </c>
      <c r="C233" s="10" t="e">
        <f>#REF!</f>
        <v>#REF!</v>
      </c>
      <c r="D233" s="173" t="e">
        <f>#REF!</f>
        <v>#REF!</v>
      </c>
      <c r="E233" s="11" t="e">
        <f>#REF!</f>
        <v>#REF!</v>
      </c>
      <c r="F233" s="174" t="e">
        <f>#REF!</f>
        <v>#REF!</v>
      </c>
      <c r="G233" s="174" t="e">
        <f>#REF!</f>
        <v>#REF!</v>
      </c>
      <c r="H233" s="195" t="e">
        <f>#REF!</f>
        <v>#REF!</v>
      </c>
      <c r="I233" s="251" t="e">
        <f>#REF!</f>
        <v>#REF!</v>
      </c>
      <c r="J233" s="266" t="e">
        <f>#REF!</f>
        <v>#REF!</v>
      </c>
      <c r="K233" s="247" t="e">
        <f>#REF!</f>
        <v>#REF!</v>
      </c>
      <c r="L233" s="247" t="e">
        <f>#REF!</f>
        <v>#REF!</v>
      </c>
      <c r="M233" s="250" t="e">
        <f>#REF!</f>
        <v>#REF!</v>
      </c>
      <c r="N233" s="9" t="e">
        <f>#REF!</f>
        <v>#REF!</v>
      </c>
      <c r="O233" s="180" t="e">
        <f>#REF!</f>
        <v>#REF!</v>
      </c>
      <c r="P233" s="181" t="e">
        <f>#REF!</f>
        <v>#REF!</v>
      </c>
      <c r="Q233" s="180" t="e">
        <f>#REF!</f>
        <v>#REF!</v>
      </c>
      <c r="R233" s="175" t="e">
        <f>#REF!</f>
        <v>#REF!</v>
      </c>
      <c r="S233" s="1" t="e">
        <f>#REF!</f>
        <v>#REF!</v>
      </c>
      <c r="W233" s="26" t="e">
        <f t="shared" si="18"/>
        <v>#REF!</v>
      </c>
      <c r="X233" s="26" t="e">
        <f t="shared" si="19"/>
        <v>#REF!</v>
      </c>
      <c r="Y233" s="27" t="e">
        <f t="shared" si="20"/>
        <v>#REF!</v>
      </c>
      <c r="Z233" s="24" t="e">
        <f t="shared" si="21"/>
        <v>#REF!</v>
      </c>
      <c r="AA233" s="25" t="e">
        <f>IF(AND(#REF!&lt;&gt;0,#REF!=#REF!),TRUE,FALSE)</f>
        <v>#REF!</v>
      </c>
      <c r="AB233" s="25" t="e">
        <f>IF(AND(#REF!&lt;&gt;0,#REF!=#REF!),TRUE,FALSE)</f>
        <v>#REF!</v>
      </c>
      <c r="AC233" s="25" t="e">
        <f>IF(AND(#REF!&lt;&gt;0,#REF!=#REF!),TRUE,FALSE)</f>
        <v>#REF!</v>
      </c>
      <c r="AD233" s="25" t="e">
        <f>IF(AND(#REF!&lt;&gt;0,#REF!=#REF!),TRUE,FALSE)</f>
        <v>#REF!</v>
      </c>
      <c r="AE233" s="25" t="e">
        <f>IF(AND(#REF!&lt;&gt;0,#REF!=#REF!),TRUE,FALSE)</f>
        <v>#REF!</v>
      </c>
      <c r="AF233" s="25" t="e">
        <f>IF(AND(#REF!&lt;&gt;0,#REF!=#REF!),TRUE,FALSE)</f>
        <v>#REF!</v>
      </c>
      <c r="AG233" s="25" t="e">
        <f>IF(AND(#REF!&lt;&gt;0,#REF!=#REF!),TRUE,FALSE)</f>
        <v>#REF!</v>
      </c>
      <c r="AH233" s="25" t="e">
        <f>IF(AND(#REF!&lt;&gt;0,#REF!=#REF!),TRUE,FALSE)</f>
        <v>#REF!</v>
      </c>
      <c r="AI233" s="25" t="e">
        <f>IF(AND(#REF!&lt;&gt;0,#REF!=#REF!),TRUE,FALSE)</f>
        <v>#REF!</v>
      </c>
      <c r="AJ233" s="25" t="e">
        <f t="shared" si="23"/>
        <v>#REF!</v>
      </c>
      <c r="AK233" s="25" t="e">
        <f t="shared" si="23"/>
        <v>#REF!</v>
      </c>
    </row>
    <row r="234" spans="1:37" ht="21.75" hidden="1" x14ac:dyDescent="0.25">
      <c r="A234" s="172" t="e">
        <f>#REF!</f>
        <v>#REF!</v>
      </c>
      <c r="B234" s="10" t="e">
        <f>#REF!</f>
        <v>#REF!</v>
      </c>
      <c r="C234" s="10" t="e">
        <f>#REF!</f>
        <v>#REF!</v>
      </c>
      <c r="D234" s="173" t="e">
        <f>#REF!</f>
        <v>#REF!</v>
      </c>
      <c r="E234" s="11" t="e">
        <f>#REF!</f>
        <v>#REF!</v>
      </c>
      <c r="F234" s="174" t="e">
        <f>#REF!</f>
        <v>#REF!</v>
      </c>
      <c r="G234" s="174" t="e">
        <f>#REF!</f>
        <v>#REF!</v>
      </c>
      <c r="H234" s="195" t="e">
        <f>#REF!</f>
        <v>#REF!</v>
      </c>
      <c r="I234" s="251" t="e">
        <f>#REF!</f>
        <v>#REF!</v>
      </c>
      <c r="J234" s="266" t="e">
        <f>#REF!</f>
        <v>#REF!</v>
      </c>
      <c r="K234" s="247" t="e">
        <f>#REF!</f>
        <v>#REF!</v>
      </c>
      <c r="L234" s="247" t="e">
        <f>#REF!</f>
        <v>#REF!</v>
      </c>
      <c r="M234" s="250" t="e">
        <f>#REF!</f>
        <v>#REF!</v>
      </c>
      <c r="N234" s="9" t="e">
        <f>#REF!</f>
        <v>#REF!</v>
      </c>
      <c r="O234" s="180" t="e">
        <f>#REF!</f>
        <v>#REF!</v>
      </c>
      <c r="P234" s="181" t="e">
        <f>#REF!</f>
        <v>#REF!</v>
      </c>
      <c r="Q234" s="180" t="e">
        <f>#REF!</f>
        <v>#REF!</v>
      </c>
      <c r="R234" s="175" t="e">
        <f>#REF!</f>
        <v>#REF!</v>
      </c>
      <c r="S234" s="1" t="e">
        <f>#REF!</f>
        <v>#REF!</v>
      </c>
      <c r="W234" s="26" t="e">
        <f t="shared" si="18"/>
        <v>#REF!</v>
      </c>
      <c r="X234" s="26" t="e">
        <f t="shared" si="19"/>
        <v>#REF!</v>
      </c>
      <c r="Y234" s="27" t="e">
        <f t="shared" si="20"/>
        <v>#REF!</v>
      </c>
      <c r="Z234" s="24" t="e">
        <f t="shared" si="21"/>
        <v>#REF!</v>
      </c>
      <c r="AA234" s="25" t="e">
        <f>IF(AND(#REF!&lt;&gt;0,#REF!=#REF!),TRUE,FALSE)</f>
        <v>#REF!</v>
      </c>
      <c r="AB234" s="25" t="e">
        <f>IF(AND(#REF!&lt;&gt;0,#REF!=#REF!),TRUE,FALSE)</f>
        <v>#REF!</v>
      </c>
      <c r="AC234" s="25" t="e">
        <f>IF(AND(#REF!&lt;&gt;0,#REF!=#REF!),TRUE,FALSE)</f>
        <v>#REF!</v>
      </c>
      <c r="AD234" s="25" t="e">
        <f>IF(AND(#REF!&lt;&gt;0,#REF!=#REF!),TRUE,FALSE)</f>
        <v>#REF!</v>
      </c>
      <c r="AE234" s="25" t="e">
        <f>IF(AND(#REF!&lt;&gt;0,#REF!=#REF!),TRUE,FALSE)</f>
        <v>#REF!</v>
      </c>
      <c r="AF234" s="25" t="e">
        <f>IF(AND(#REF!&lt;&gt;0,#REF!=#REF!),TRUE,FALSE)</f>
        <v>#REF!</v>
      </c>
      <c r="AG234" s="25" t="e">
        <f>IF(AND(#REF!&lt;&gt;0,#REF!=#REF!),TRUE,FALSE)</f>
        <v>#REF!</v>
      </c>
      <c r="AH234" s="25" t="e">
        <f>IF(AND(#REF!&lt;&gt;0,#REF!=#REF!),TRUE,FALSE)</f>
        <v>#REF!</v>
      </c>
      <c r="AI234" s="25" t="e">
        <f>IF(AND(#REF!&lt;&gt;0,#REF!=#REF!),TRUE,FALSE)</f>
        <v>#REF!</v>
      </c>
      <c r="AJ234" s="25" t="e">
        <f t="shared" si="23"/>
        <v>#REF!</v>
      </c>
      <c r="AK234" s="25" t="e">
        <f t="shared" si="23"/>
        <v>#REF!</v>
      </c>
    </row>
    <row r="235" spans="1:37" ht="21.75" hidden="1" x14ac:dyDescent="0.25">
      <c r="A235" s="172" t="e">
        <f>#REF!</f>
        <v>#REF!</v>
      </c>
      <c r="B235" s="10" t="e">
        <f>#REF!</f>
        <v>#REF!</v>
      </c>
      <c r="C235" s="10" t="e">
        <f>#REF!</f>
        <v>#REF!</v>
      </c>
      <c r="D235" s="173" t="e">
        <f>#REF!</f>
        <v>#REF!</v>
      </c>
      <c r="E235" s="11" t="e">
        <f>#REF!</f>
        <v>#REF!</v>
      </c>
      <c r="F235" s="174" t="e">
        <f>#REF!</f>
        <v>#REF!</v>
      </c>
      <c r="G235" s="174" t="e">
        <f>#REF!</f>
        <v>#REF!</v>
      </c>
      <c r="H235" s="195" t="e">
        <f>#REF!</f>
        <v>#REF!</v>
      </c>
      <c r="I235" s="251" t="e">
        <f>#REF!</f>
        <v>#REF!</v>
      </c>
      <c r="J235" s="266" t="e">
        <f>#REF!</f>
        <v>#REF!</v>
      </c>
      <c r="K235" s="247" t="e">
        <f>#REF!</f>
        <v>#REF!</v>
      </c>
      <c r="L235" s="247" t="e">
        <f>#REF!</f>
        <v>#REF!</v>
      </c>
      <c r="M235" s="250" t="e">
        <f>#REF!</f>
        <v>#REF!</v>
      </c>
      <c r="N235" s="9" t="e">
        <f>#REF!</f>
        <v>#REF!</v>
      </c>
      <c r="O235" s="180" t="e">
        <f>#REF!</f>
        <v>#REF!</v>
      </c>
      <c r="P235" s="181" t="e">
        <f>#REF!</f>
        <v>#REF!</v>
      </c>
      <c r="Q235" s="180" t="e">
        <f>#REF!</f>
        <v>#REF!</v>
      </c>
      <c r="R235" s="175" t="e">
        <f>#REF!</f>
        <v>#REF!</v>
      </c>
      <c r="S235" s="1" t="e">
        <f>#REF!</f>
        <v>#REF!</v>
      </c>
      <c r="W235" s="26" t="e">
        <f t="shared" si="18"/>
        <v>#REF!</v>
      </c>
      <c r="X235" s="26" t="e">
        <f t="shared" si="19"/>
        <v>#REF!</v>
      </c>
      <c r="Y235" s="27" t="e">
        <f t="shared" si="20"/>
        <v>#REF!</v>
      </c>
      <c r="Z235" s="24" t="e">
        <f t="shared" si="21"/>
        <v>#REF!</v>
      </c>
      <c r="AA235" s="25" t="e">
        <f>IF(AND(#REF!&lt;&gt;0,#REF!=#REF!),TRUE,FALSE)</f>
        <v>#REF!</v>
      </c>
      <c r="AB235" s="25" t="e">
        <f>IF(AND(#REF!&lt;&gt;0,#REF!=#REF!),TRUE,FALSE)</f>
        <v>#REF!</v>
      </c>
      <c r="AC235" s="25" t="e">
        <f>IF(AND(#REF!&lt;&gt;0,#REF!=#REF!),TRUE,FALSE)</f>
        <v>#REF!</v>
      </c>
      <c r="AD235" s="25" t="e">
        <f>IF(AND(#REF!&lt;&gt;0,#REF!=#REF!),TRUE,FALSE)</f>
        <v>#REF!</v>
      </c>
      <c r="AE235" s="25" t="e">
        <f>IF(AND(#REF!&lt;&gt;0,#REF!=#REF!),TRUE,FALSE)</f>
        <v>#REF!</v>
      </c>
      <c r="AF235" s="25" t="e">
        <f>IF(AND(#REF!&lt;&gt;0,#REF!=#REF!),TRUE,FALSE)</f>
        <v>#REF!</v>
      </c>
      <c r="AG235" s="25" t="e">
        <f>IF(AND(#REF!&lt;&gt;0,#REF!=#REF!),TRUE,FALSE)</f>
        <v>#REF!</v>
      </c>
      <c r="AH235" s="25" t="e">
        <f>IF(AND(#REF!&lt;&gt;0,#REF!=#REF!),TRUE,FALSE)</f>
        <v>#REF!</v>
      </c>
      <c r="AI235" s="25" t="e">
        <f>IF(AND(#REF!&lt;&gt;0,#REF!=#REF!),TRUE,FALSE)</f>
        <v>#REF!</v>
      </c>
      <c r="AJ235" s="25" t="e">
        <f t="shared" si="23"/>
        <v>#REF!</v>
      </c>
      <c r="AK235" s="25" t="e">
        <f t="shared" si="23"/>
        <v>#REF!</v>
      </c>
    </row>
    <row r="236" spans="1:37" ht="21.75" hidden="1" x14ac:dyDescent="0.25">
      <c r="A236" s="172" t="e">
        <f>#REF!</f>
        <v>#REF!</v>
      </c>
      <c r="B236" s="10" t="e">
        <f>#REF!</f>
        <v>#REF!</v>
      </c>
      <c r="C236" s="10" t="e">
        <f>#REF!</f>
        <v>#REF!</v>
      </c>
      <c r="D236" s="173" t="e">
        <f>#REF!</f>
        <v>#REF!</v>
      </c>
      <c r="E236" s="11" t="e">
        <f>#REF!</f>
        <v>#REF!</v>
      </c>
      <c r="F236" s="174" t="e">
        <f>#REF!</f>
        <v>#REF!</v>
      </c>
      <c r="G236" s="174" t="e">
        <f>#REF!</f>
        <v>#REF!</v>
      </c>
      <c r="H236" s="195" t="e">
        <f>#REF!</f>
        <v>#REF!</v>
      </c>
      <c r="I236" s="251" t="e">
        <f>#REF!</f>
        <v>#REF!</v>
      </c>
      <c r="J236" s="266" t="e">
        <f>#REF!</f>
        <v>#REF!</v>
      </c>
      <c r="K236" s="247" t="e">
        <f>#REF!</f>
        <v>#REF!</v>
      </c>
      <c r="L236" s="247" t="e">
        <f>#REF!</f>
        <v>#REF!</v>
      </c>
      <c r="M236" s="250" t="e">
        <f>#REF!</f>
        <v>#REF!</v>
      </c>
      <c r="N236" s="9" t="e">
        <f>#REF!</f>
        <v>#REF!</v>
      </c>
      <c r="O236" s="180" t="e">
        <f>#REF!</f>
        <v>#REF!</v>
      </c>
      <c r="P236" s="181" t="e">
        <f>#REF!</f>
        <v>#REF!</v>
      </c>
      <c r="Q236" s="180" t="e">
        <f>#REF!</f>
        <v>#REF!</v>
      </c>
      <c r="R236" s="175" t="e">
        <f>#REF!</f>
        <v>#REF!</v>
      </c>
      <c r="S236" s="1" t="e">
        <f>#REF!</f>
        <v>#REF!</v>
      </c>
      <c r="W236" s="26" t="e">
        <f t="shared" si="18"/>
        <v>#REF!</v>
      </c>
      <c r="X236" s="26" t="e">
        <f t="shared" si="19"/>
        <v>#REF!</v>
      </c>
      <c r="Y236" s="27" t="e">
        <f t="shared" si="20"/>
        <v>#REF!</v>
      </c>
      <c r="Z236" s="24" t="e">
        <f t="shared" si="21"/>
        <v>#REF!</v>
      </c>
      <c r="AA236" s="25" t="e">
        <f>IF(AND(#REF!&lt;&gt;0,#REF!=#REF!),TRUE,FALSE)</f>
        <v>#REF!</v>
      </c>
      <c r="AB236" s="25" t="e">
        <f>IF(AND(#REF!&lt;&gt;0,#REF!=#REF!),TRUE,FALSE)</f>
        <v>#REF!</v>
      </c>
      <c r="AC236" s="25" t="e">
        <f>IF(AND(#REF!&lt;&gt;0,#REF!=#REF!),TRUE,FALSE)</f>
        <v>#REF!</v>
      </c>
      <c r="AD236" s="25" t="e">
        <f>IF(AND(#REF!&lt;&gt;0,#REF!=#REF!),TRUE,FALSE)</f>
        <v>#REF!</v>
      </c>
      <c r="AE236" s="25" t="e">
        <f>IF(AND(#REF!&lt;&gt;0,#REF!=#REF!),TRUE,FALSE)</f>
        <v>#REF!</v>
      </c>
      <c r="AF236" s="25" t="e">
        <f>IF(AND(#REF!&lt;&gt;0,#REF!=#REF!),TRUE,FALSE)</f>
        <v>#REF!</v>
      </c>
      <c r="AG236" s="25" t="e">
        <f>IF(AND(#REF!&lt;&gt;0,#REF!=#REF!),TRUE,FALSE)</f>
        <v>#REF!</v>
      </c>
      <c r="AH236" s="25" t="e">
        <f>IF(AND(#REF!&lt;&gt;0,#REF!=#REF!),TRUE,FALSE)</f>
        <v>#REF!</v>
      </c>
      <c r="AI236" s="25" t="e">
        <f>IF(AND(#REF!&lt;&gt;0,#REF!=#REF!),TRUE,FALSE)</f>
        <v>#REF!</v>
      </c>
      <c r="AJ236" s="25" t="e">
        <f t="shared" si="23"/>
        <v>#REF!</v>
      </c>
      <c r="AK236" s="25" t="e">
        <f t="shared" si="23"/>
        <v>#REF!</v>
      </c>
    </row>
    <row r="237" spans="1:37" ht="21.75" hidden="1" x14ac:dyDescent="0.25">
      <c r="A237" s="172" t="e">
        <f>#REF!</f>
        <v>#REF!</v>
      </c>
      <c r="B237" s="10" t="e">
        <f>#REF!</f>
        <v>#REF!</v>
      </c>
      <c r="C237" s="10" t="e">
        <f>#REF!</f>
        <v>#REF!</v>
      </c>
      <c r="D237" s="173" t="e">
        <f>#REF!</f>
        <v>#REF!</v>
      </c>
      <c r="E237" s="11" t="e">
        <f>#REF!</f>
        <v>#REF!</v>
      </c>
      <c r="F237" s="174" t="e">
        <f>#REF!</f>
        <v>#REF!</v>
      </c>
      <c r="G237" s="174" t="e">
        <f>#REF!</f>
        <v>#REF!</v>
      </c>
      <c r="H237" s="195" t="e">
        <f>#REF!</f>
        <v>#REF!</v>
      </c>
      <c r="I237" s="251" t="e">
        <f>#REF!</f>
        <v>#REF!</v>
      </c>
      <c r="J237" s="266" t="e">
        <f>#REF!</f>
        <v>#REF!</v>
      </c>
      <c r="K237" s="247" t="e">
        <f>#REF!</f>
        <v>#REF!</v>
      </c>
      <c r="L237" s="247" t="e">
        <f>#REF!</f>
        <v>#REF!</v>
      </c>
      <c r="M237" s="250" t="e">
        <f>#REF!</f>
        <v>#REF!</v>
      </c>
      <c r="N237" s="9" t="e">
        <f>#REF!</f>
        <v>#REF!</v>
      </c>
      <c r="O237" s="180" t="e">
        <f>#REF!</f>
        <v>#REF!</v>
      </c>
      <c r="P237" s="181" t="e">
        <f>#REF!</f>
        <v>#REF!</v>
      </c>
      <c r="Q237" s="180" t="e">
        <f>#REF!</f>
        <v>#REF!</v>
      </c>
      <c r="R237" s="175" t="e">
        <f>#REF!</f>
        <v>#REF!</v>
      </c>
      <c r="S237" s="1" t="e">
        <f>#REF!</f>
        <v>#REF!</v>
      </c>
      <c r="W237" s="26" t="e">
        <f t="shared" si="18"/>
        <v>#REF!</v>
      </c>
      <c r="X237" s="26" t="e">
        <f t="shared" si="19"/>
        <v>#REF!</v>
      </c>
      <c r="Y237" s="27" t="e">
        <f t="shared" si="20"/>
        <v>#REF!</v>
      </c>
      <c r="Z237" s="24" t="e">
        <f t="shared" si="21"/>
        <v>#REF!</v>
      </c>
      <c r="AA237" s="25" t="e">
        <f>IF(AND(#REF!&lt;&gt;0,#REF!=#REF!),TRUE,FALSE)</f>
        <v>#REF!</v>
      </c>
      <c r="AB237" s="25" t="e">
        <f>IF(AND(#REF!&lt;&gt;0,#REF!=#REF!),TRUE,FALSE)</f>
        <v>#REF!</v>
      </c>
      <c r="AC237" s="25" t="e">
        <f>IF(AND(#REF!&lt;&gt;0,#REF!=#REF!),TRUE,FALSE)</f>
        <v>#REF!</v>
      </c>
      <c r="AD237" s="25" t="e">
        <f>IF(AND(#REF!&lt;&gt;0,#REF!=#REF!),TRUE,FALSE)</f>
        <v>#REF!</v>
      </c>
      <c r="AE237" s="25" t="e">
        <f>IF(AND(#REF!&lt;&gt;0,#REF!=#REF!),TRUE,FALSE)</f>
        <v>#REF!</v>
      </c>
      <c r="AF237" s="25" t="e">
        <f>IF(AND(#REF!&lt;&gt;0,#REF!=#REF!),TRUE,FALSE)</f>
        <v>#REF!</v>
      </c>
      <c r="AG237" s="25" t="e">
        <f>IF(AND(#REF!&lt;&gt;0,#REF!=#REF!),TRUE,FALSE)</f>
        <v>#REF!</v>
      </c>
      <c r="AH237" s="25" t="e">
        <f>IF(AND(#REF!&lt;&gt;0,#REF!=#REF!),TRUE,FALSE)</f>
        <v>#REF!</v>
      </c>
      <c r="AI237" s="25" t="e">
        <f>IF(AND(#REF!&lt;&gt;0,#REF!=#REF!),TRUE,FALSE)</f>
        <v>#REF!</v>
      </c>
      <c r="AJ237" s="25" t="e">
        <f t="shared" si="23"/>
        <v>#REF!</v>
      </c>
      <c r="AK237" s="25" t="e">
        <f t="shared" si="23"/>
        <v>#REF!</v>
      </c>
    </row>
    <row r="238" spans="1:37" ht="21.75" hidden="1" x14ac:dyDescent="0.25">
      <c r="A238" s="172" t="e">
        <f>#REF!</f>
        <v>#REF!</v>
      </c>
      <c r="B238" s="10" t="e">
        <f>#REF!</f>
        <v>#REF!</v>
      </c>
      <c r="C238" s="10" t="e">
        <f>#REF!</f>
        <v>#REF!</v>
      </c>
      <c r="D238" s="173" t="e">
        <f>#REF!</f>
        <v>#REF!</v>
      </c>
      <c r="E238" s="11" t="e">
        <f>#REF!</f>
        <v>#REF!</v>
      </c>
      <c r="F238" s="174" t="e">
        <f>#REF!</f>
        <v>#REF!</v>
      </c>
      <c r="G238" s="174" t="e">
        <f>#REF!</f>
        <v>#REF!</v>
      </c>
      <c r="H238" s="195" t="e">
        <f>#REF!</f>
        <v>#REF!</v>
      </c>
      <c r="I238" s="251" t="e">
        <f>#REF!</f>
        <v>#REF!</v>
      </c>
      <c r="J238" s="266" t="e">
        <f>#REF!</f>
        <v>#REF!</v>
      </c>
      <c r="K238" s="247" t="e">
        <f>#REF!</f>
        <v>#REF!</v>
      </c>
      <c r="L238" s="247" t="e">
        <f>#REF!</f>
        <v>#REF!</v>
      </c>
      <c r="M238" s="250" t="e">
        <f>#REF!</f>
        <v>#REF!</v>
      </c>
      <c r="N238" s="9" t="e">
        <f>#REF!</f>
        <v>#REF!</v>
      </c>
      <c r="O238" s="180" t="e">
        <f>#REF!</f>
        <v>#REF!</v>
      </c>
      <c r="P238" s="181" t="e">
        <f>#REF!</f>
        <v>#REF!</v>
      </c>
      <c r="Q238" s="180" t="e">
        <f>#REF!</f>
        <v>#REF!</v>
      </c>
      <c r="R238" s="175" t="e">
        <f>#REF!</f>
        <v>#REF!</v>
      </c>
      <c r="S238" s="1" t="e">
        <f>#REF!</f>
        <v>#REF!</v>
      </c>
      <c r="W238" s="26" t="e">
        <f t="shared" si="18"/>
        <v>#REF!</v>
      </c>
      <c r="X238" s="26" t="e">
        <f t="shared" si="19"/>
        <v>#REF!</v>
      </c>
      <c r="Y238" s="27" t="e">
        <f t="shared" si="20"/>
        <v>#REF!</v>
      </c>
      <c r="Z238" s="24" t="e">
        <f t="shared" si="21"/>
        <v>#REF!</v>
      </c>
      <c r="AA238" s="25" t="e">
        <f>IF(AND(#REF!&lt;&gt;0,#REF!=#REF!),TRUE,FALSE)</f>
        <v>#REF!</v>
      </c>
      <c r="AB238" s="25" t="e">
        <f>IF(AND(#REF!&lt;&gt;0,#REF!=#REF!),TRUE,FALSE)</f>
        <v>#REF!</v>
      </c>
      <c r="AC238" s="25" t="e">
        <f>IF(AND(#REF!&lt;&gt;0,#REF!=#REF!),TRUE,FALSE)</f>
        <v>#REF!</v>
      </c>
      <c r="AD238" s="25" t="e">
        <f>IF(AND(#REF!&lt;&gt;0,#REF!=#REF!),TRUE,FALSE)</f>
        <v>#REF!</v>
      </c>
      <c r="AE238" s="25" t="e">
        <f>IF(AND(#REF!&lt;&gt;0,#REF!=#REF!),TRUE,FALSE)</f>
        <v>#REF!</v>
      </c>
      <c r="AF238" s="25" t="e">
        <f>IF(AND(#REF!&lt;&gt;0,#REF!=#REF!),TRUE,FALSE)</f>
        <v>#REF!</v>
      </c>
      <c r="AG238" s="25" t="e">
        <f>IF(AND(#REF!&lt;&gt;0,#REF!=#REF!),TRUE,FALSE)</f>
        <v>#REF!</v>
      </c>
      <c r="AH238" s="25" t="e">
        <f>IF(AND(#REF!&lt;&gt;0,#REF!=#REF!),TRUE,FALSE)</f>
        <v>#REF!</v>
      </c>
      <c r="AI238" s="25" t="e">
        <f>IF(AND(#REF!&lt;&gt;0,#REF!=#REF!),TRUE,FALSE)</f>
        <v>#REF!</v>
      </c>
      <c r="AJ238" s="25" t="e">
        <f t="shared" si="23"/>
        <v>#REF!</v>
      </c>
      <c r="AK238" s="25" t="e">
        <f t="shared" si="23"/>
        <v>#REF!</v>
      </c>
    </row>
    <row r="239" spans="1:37" ht="21.75" hidden="1" x14ac:dyDescent="0.25">
      <c r="A239" s="172" t="e">
        <f>#REF!</f>
        <v>#REF!</v>
      </c>
      <c r="B239" s="10" t="e">
        <f>#REF!</f>
        <v>#REF!</v>
      </c>
      <c r="C239" s="10" t="e">
        <f>#REF!</f>
        <v>#REF!</v>
      </c>
      <c r="D239" s="173" t="e">
        <f>#REF!</f>
        <v>#REF!</v>
      </c>
      <c r="E239" s="11" t="e">
        <f>#REF!</f>
        <v>#REF!</v>
      </c>
      <c r="F239" s="174" t="e">
        <f>#REF!</f>
        <v>#REF!</v>
      </c>
      <c r="G239" s="174" t="e">
        <f>#REF!</f>
        <v>#REF!</v>
      </c>
      <c r="H239" s="195" t="e">
        <f>#REF!</f>
        <v>#REF!</v>
      </c>
      <c r="I239" s="251" t="e">
        <f>#REF!</f>
        <v>#REF!</v>
      </c>
      <c r="J239" s="266" t="e">
        <f>#REF!</f>
        <v>#REF!</v>
      </c>
      <c r="K239" s="247" t="e">
        <f>#REF!</f>
        <v>#REF!</v>
      </c>
      <c r="L239" s="247" t="e">
        <f>#REF!</f>
        <v>#REF!</v>
      </c>
      <c r="M239" s="250" t="e">
        <f>#REF!</f>
        <v>#REF!</v>
      </c>
      <c r="N239" s="9" t="e">
        <f>#REF!</f>
        <v>#REF!</v>
      </c>
      <c r="O239" s="180" t="e">
        <f>#REF!</f>
        <v>#REF!</v>
      </c>
      <c r="P239" s="181" t="e">
        <f>#REF!</f>
        <v>#REF!</v>
      </c>
      <c r="Q239" s="180" t="e">
        <f>#REF!</f>
        <v>#REF!</v>
      </c>
      <c r="R239" s="175" t="e">
        <f>#REF!</f>
        <v>#REF!</v>
      </c>
      <c r="S239" s="1" t="e">
        <f>#REF!</f>
        <v>#REF!</v>
      </c>
      <c r="W239" s="26" t="e">
        <f t="shared" si="18"/>
        <v>#REF!</v>
      </c>
      <c r="X239" s="26" t="e">
        <f t="shared" si="19"/>
        <v>#REF!</v>
      </c>
      <c r="Y239" s="27" t="e">
        <f t="shared" si="20"/>
        <v>#REF!</v>
      </c>
      <c r="Z239" s="24" t="e">
        <f t="shared" si="21"/>
        <v>#REF!</v>
      </c>
      <c r="AA239" s="25" t="e">
        <f>IF(AND(#REF!&lt;&gt;0,#REF!=#REF!),TRUE,FALSE)</f>
        <v>#REF!</v>
      </c>
      <c r="AB239" s="25" t="e">
        <f>IF(AND(#REF!&lt;&gt;0,#REF!=#REF!),TRUE,FALSE)</f>
        <v>#REF!</v>
      </c>
      <c r="AC239" s="25" t="e">
        <f>IF(AND(#REF!&lt;&gt;0,#REF!=#REF!),TRUE,FALSE)</f>
        <v>#REF!</v>
      </c>
      <c r="AD239" s="25" t="e">
        <f>IF(AND(#REF!&lt;&gt;0,#REF!=#REF!),TRUE,FALSE)</f>
        <v>#REF!</v>
      </c>
      <c r="AE239" s="25" t="e">
        <f>IF(AND(#REF!&lt;&gt;0,#REF!=#REF!),TRUE,FALSE)</f>
        <v>#REF!</v>
      </c>
      <c r="AF239" s="25" t="e">
        <f>IF(AND(#REF!&lt;&gt;0,#REF!=#REF!),TRUE,FALSE)</f>
        <v>#REF!</v>
      </c>
      <c r="AG239" s="25" t="e">
        <f>IF(AND(#REF!&lt;&gt;0,#REF!=#REF!),TRUE,FALSE)</f>
        <v>#REF!</v>
      </c>
      <c r="AH239" s="25" t="e">
        <f>IF(AND(#REF!&lt;&gt;0,#REF!=#REF!),TRUE,FALSE)</f>
        <v>#REF!</v>
      </c>
      <c r="AI239" s="25" t="e">
        <f>IF(AND(#REF!&lt;&gt;0,#REF!=#REF!),TRUE,FALSE)</f>
        <v>#REF!</v>
      </c>
      <c r="AJ239" s="25" t="e">
        <f t="shared" si="23"/>
        <v>#REF!</v>
      </c>
      <c r="AK239" s="25" t="e">
        <f t="shared" si="23"/>
        <v>#REF!</v>
      </c>
    </row>
    <row r="240" spans="1:37" ht="21.75" hidden="1" x14ac:dyDescent="0.25">
      <c r="A240" s="172" t="e">
        <f>#REF!</f>
        <v>#REF!</v>
      </c>
      <c r="B240" s="10" t="e">
        <f>#REF!</f>
        <v>#REF!</v>
      </c>
      <c r="C240" s="10" t="e">
        <f>#REF!</f>
        <v>#REF!</v>
      </c>
      <c r="D240" s="173" t="e">
        <f>#REF!</f>
        <v>#REF!</v>
      </c>
      <c r="E240" s="11" t="e">
        <f>#REF!</f>
        <v>#REF!</v>
      </c>
      <c r="F240" s="174" t="e">
        <f>#REF!</f>
        <v>#REF!</v>
      </c>
      <c r="G240" s="174" t="e">
        <f>#REF!</f>
        <v>#REF!</v>
      </c>
      <c r="H240" s="195" t="e">
        <f>#REF!</f>
        <v>#REF!</v>
      </c>
      <c r="I240" s="251" t="e">
        <f>#REF!</f>
        <v>#REF!</v>
      </c>
      <c r="J240" s="266" t="e">
        <f>#REF!</f>
        <v>#REF!</v>
      </c>
      <c r="K240" s="247" t="e">
        <f>#REF!</f>
        <v>#REF!</v>
      </c>
      <c r="L240" s="247" t="e">
        <f>#REF!</f>
        <v>#REF!</v>
      </c>
      <c r="M240" s="250" t="e">
        <f>#REF!</f>
        <v>#REF!</v>
      </c>
      <c r="N240" s="9" t="e">
        <f>#REF!</f>
        <v>#REF!</v>
      </c>
      <c r="O240" s="180" t="e">
        <f>#REF!</f>
        <v>#REF!</v>
      </c>
      <c r="P240" s="181" t="e">
        <f>#REF!</f>
        <v>#REF!</v>
      </c>
      <c r="Q240" s="180" t="e">
        <f>#REF!</f>
        <v>#REF!</v>
      </c>
      <c r="R240" s="175" t="e">
        <f>#REF!</f>
        <v>#REF!</v>
      </c>
      <c r="S240" s="1" t="e">
        <f>#REF!</f>
        <v>#REF!</v>
      </c>
      <c r="W240" s="26" t="e">
        <f t="shared" si="18"/>
        <v>#REF!</v>
      </c>
      <c r="X240" s="26" t="e">
        <f t="shared" si="19"/>
        <v>#REF!</v>
      </c>
      <c r="Y240" s="27" t="e">
        <f t="shared" si="20"/>
        <v>#REF!</v>
      </c>
      <c r="Z240" s="24" t="e">
        <f t="shared" si="21"/>
        <v>#REF!</v>
      </c>
      <c r="AA240" s="25" t="e">
        <f>IF(AND(#REF!&lt;&gt;0,#REF!=#REF!),TRUE,FALSE)</f>
        <v>#REF!</v>
      </c>
      <c r="AB240" s="25" t="e">
        <f>IF(AND(#REF!&lt;&gt;0,#REF!=#REF!),TRUE,FALSE)</f>
        <v>#REF!</v>
      </c>
      <c r="AC240" s="25" t="e">
        <f>IF(AND(#REF!&lt;&gt;0,#REF!=#REF!),TRUE,FALSE)</f>
        <v>#REF!</v>
      </c>
      <c r="AD240" s="25" t="e">
        <f>IF(AND(#REF!&lt;&gt;0,#REF!=#REF!),TRUE,FALSE)</f>
        <v>#REF!</v>
      </c>
      <c r="AE240" s="25" t="e">
        <f>IF(AND(#REF!&lt;&gt;0,#REF!=#REF!),TRUE,FALSE)</f>
        <v>#REF!</v>
      </c>
      <c r="AF240" s="25" t="e">
        <f>IF(AND(#REF!&lt;&gt;0,#REF!=#REF!),TRUE,FALSE)</f>
        <v>#REF!</v>
      </c>
      <c r="AG240" s="25" t="e">
        <f>IF(AND(#REF!&lt;&gt;0,#REF!=#REF!),TRUE,FALSE)</f>
        <v>#REF!</v>
      </c>
      <c r="AH240" s="25" t="e">
        <f>IF(AND(#REF!&lt;&gt;0,#REF!=#REF!),TRUE,FALSE)</f>
        <v>#REF!</v>
      </c>
      <c r="AI240" s="25" t="e">
        <f>IF(AND(#REF!&lt;&gt;0,#REF!=#REF!),TRUE,FALSE)</f>
        <v>#REF!</v>
      </c>
      <c r="AJ240" s="25" t="e">
        <f t="shared" si="23"/>
        <v>#REF!</v>
      </c>
      <c r="AK240" s="25" t="e">
        <f t="shared" si="23"/>
        <v>#REF!</v>
      </c>
    </row>
    <row r="241" spans="1:37" ht="21.75" hidden="1" x14ac:dyDescent="0.25">
      <c r="A241" s="172" t="e">
        <f>#REF!</f>
        <v>#REF!</v>
      </c>
      <c r="B241" s="10" t="e">
        <f>#REF!</f>
        <v>#REF!</v>
      </c>
      <c r="C241" s="10" t="e">
        <f>#REF!</f>
        <v>#REF!</v>
      </c>
      <c r="D241" s="173" t="e">
        <f>#REF!</f>
        <v>#REF!</v>
      </c>
      <c r="E241" s="11" t="e">
        <f>#REF!</f>
        <v>#REF!</v>
      </c>
      <c r="F241" s="174" t="e">
        <f>#REF!</f>
        <v>#REF!</v>
      </c>
      <c r="G241" s="174" t="e">
        <f>#REF!</f>
        <v>#REF!</v>
      </c>
      <c r="H241" s="195" t="e">
        <f>#REF!</f>
        <v>#REF!</v>
      </c>
      <c r="I241" s="251" t="e">
        <f>#REF!</f>
        <v>#REF!</v>
      </c>
      <c r="J241" s="266" t="e">
        <f>#REF!</f>
        <v>#REF!</v>
      </c>
      <c r="K241" s="247" t="e">
        <f>#REF!</f>
        <v>#REF!</v>
      </c>
      <c r="L241" s="247" t="e">
        <f>#REF!</f>
        <v>#REF!</v>
      </c>
      <c r="M241" s="250" t="e">
        <f>#REF!</f>
        <v>#REF!</v>
      </c>
      <c r="N241" s="9" t="e">
        <f>#REF!</f>
        <v>#REF!</v>
      </c>
      <c r="O241" s="180" t="e">
        <f>#REF!</f>
        <v>#REF!</v>
      </c>
      <c r="P241" s="181" t="e">
        <f>#REF!</f>
        <v>#REF!</v>
      </c>
      <c r="Q241" s="180" t="e">
        <f>#REF!</f>
        <v>#REF!</v>
      </c>
      <c r="R241" s="175" t="e">
        <f>#REF!</f>
        <v>#REF!</v>
      </c>
      <c r="S241" s="1" t="e">
        <f>#REF!</f>
        <v>#REF!</v>
      </c>
      <c r="W241" s="26" t="e">
        <f t="shared" si="18"/>
        <v>#REF!</v>
      </c>
      <c r="X241" s="26" t="e">
        <f t="shared" si="19"/>
        <v>#REF!</v>
      </c>
      <c r="Y241" s="27" t="e">
        <f t="shared" si="20"/>
        <v>#REF!</v>
      </c>
      <c r="Z241" s="24" t="e">
        <f t="shared" si="21"/>
        <v>#REF!</v>
      </c>
      <c r="AA241" s="25" t="e">
        <f>IF(AND(#REF!&lt;&gt;0,#REF!=#REF!),TRUE,FALSE)</f>
        <v>#REF!</v>
      </c>
      <c r="AB241" s="25" t="e">
        <f>IF(AND(#REF!&lt;&gt;0,#REF!=#REF!),TRUE,FALSE)</f>
        <v>#REF!</v>
      </c>
      <c r="AC241" s="25" t="e">
        <f>IF(AND(#REF!&lt;&gt;0,#REF!=#REF!),TRUE,FALSE)</f>
        <v>#REF!</v>
      </c>
      <c r="AD241" s="25" t="e">
        <f>IF(AND(#REF!&lt;&gt;0,#REF!=#REF!),TRUE,FALSE)</f>
        <v>#REF!</v>
      </c>
      <c r="AE241" s="25" t="e">
        <f>IF(AND(#REF!&lt;&gt;0,#REF!=#REF!),TRUE,FALSE)</f>
        <v>#REF!</v>
      </c>
      <c r="AF241" s="25" t="e">
        <f>IF(AND(#REF!&lt;&gt;0,#REF!=#REF!),TRUE,FALSE)</f>
        <v>#REF!</v>
      </c>
      <c r="AG241" s="25" t="e">
        <f>IF(AND(#REF!&lt;&gt;0,#REF!=#REF!),TRUE,FALSE)</f>
        <v>#REF!</v>
      </c>
      <c r="AH241" s="25" t="e">
        <f>IF(AND(#REF!&lt;&gt;0,#REF!=#REF!),TRUE,FALSE)</f>
        <v>#REF!</v>
      </c>
      <c r="AI241" s="25" t="e">
        <f>IF(AND(#REF!&lt;&gt;0,#REF!=#REF!),TRUE,FALSE)</f>
        <v>#REF!</v>
      </c>
      <c r="AJ241" s="25" t="e">
        <f t="shared" si="23"/>
        <v>#REF!</v>
      </c>
      <c r="AK241" s="25" t="e">
        <f t="shared" si="23"/>
        <v>#REF!</v>
      </c>
    </row>
    <row r="242" spans="1:37" ht="21.75" hidden="1" x14ac:dyDescent="0.25">
      <c r="A242" s="172" t="e">
        <f>#REF!</f>
        <v>#REF!</v>
      </c>
      <c r="B242" s="10" t="e">
        <f>#REF!</f>
        <v>#REF!</v>
      </c>
      <c r="C242" s="10" t="e">
        <f>#REF!</f>
        <v>#REF!</v>
      </c>
      <c r="D242" s="173" t="e">
        <f>#REF!</f>
        <v>#REF!</v>
      </c>
      <c r="E242" s="11" t="e">
        <f>#REF!</f>
        <v>#REF!</v>
      </c>
      <c r="F242" s="174" t="e">
        <f>#REF!</f>
        <v>#REF!</v>
      </c>
      <c r="G242" s="174" t="e">
        <f>#REF!</f>
        <v>#REF!</v>
      </c>
      <c r="H242" s="195" t="e">
        <f>#REF!</f>
        <v>#REF!</v>
      </c>
      <c r="I242" s="251" t="e">
        <f>#REF!</f>
        <v>#REF!</v>
      </c>
      <c r="J242" s="266" t="e">
        <f>#REF!</f>
        <v>#REF!</v>
      </c>
      <c r="K242" s="247" t="e">
        <f>#REF!</f>
        <v>#REF!</v>
      </c>
      <c r="L242" s="247" t="e">
        <f>#REF!</f>
        <v>#REF!</v>
      </c>
      <c r="M242" s="250" t="e">
        <f>#REF!</f>
        <v>#REF!</v>
      </c>
      <c r="N242" s="9" t="e">
        <f>#REF!</f>
        <v>#REF!</v>
      </c>
      <c r="O242" s="180" t="e">
        <f>#REF!</f>
        <v>#REF!</v>
      </c>
      <c r="P242" s="181" t="e">
        <f>#REF!</f>
        <v>#REF!</v>
      </c>
      <c r="Q242" s="180" t="e">
        <f>#REF!</f>
        <v>#REF!</v>
      </c>
      <c r="R242" s="175" t="e">
        <f>#REF!</f>
        <v>#REF!</v>
      </c>
      <c r="S242" s="1" t="e">
        <f>#REF!</f>
        <v>#REF!</v>
      </c>
      <c r="W242" s="26" t="e">
        <f t="shared" si="18"/>
        <v>#REF!</v>
      </c>
      <c r="X242" s="26" t="e">
        <f t="shared" si="19"/>
        <v>#REF!</v>
      </c>
      <c r="Y242" s="27" t="e">
        <f t="shared" si="20"/>
        <v>#REF!</v>
      </c>
      <c r="Z242" s="24" t="e">
        <f t="shared" si="21"/>
        <v>#REF!</v>
      </c>
      <c r="AA242" s="25" t="e">
        <f>IF(AND(#REF!&lt;&gt;0,#REF!=#REF!),TRUE,FALSE)</f>
        <v>#REF!</v>
      </c>
      <c r="AB242" s="25" t="e">
        <f>IF(AND(#REF!&lt;&gt;0,#REF!=#REF!),TRUE,FALSE)</f>
        <v>#REF!</v>
      </c>
      <c r="AC242" s="25" t="e">
        <f>IF(AND(#REF!&lt;&gt;0,#REF!=#REF!),TRUE,FALSE)</f>
        <v>#REF!</v>
      </c>
      <c r="AD242" s="25" t="e">
        <f>IF(AND(#REF!&lt;&gt;0,#REF!=#REF!),TRUE,FALSE)</f>
        <v>#REF!</v>
      </c>
      <c r="AE242" s="25" t="e">
        <f>IF(AND(#REF!&lt;&gt;0,#REF!=#REF!),TRUE,FALSE)</f>
        <v>#REF!</v>
      </c>
      <c r="AF242" s="25" t="e">
        <f>IF(AND(#REF!&lt;&gt;0,#REF!=#REF!),TRUE,FALSE)</f>
        <v>#REF!</v>
      </c>
      <c r="AG242" s="25" t="e">
        <f>IF(AND(#REF!&lt;&gt;0,#REF!=#REF!),TRUE,FALSE)</f>
        <v>#REF!</v>
      </c>
      <c r="AH242" s="25" t="e">
        <f>IF(AND(#REF!&lt;&gt;0,#REF!=#REF!),TRUE,FALSE)</f>
        <v>#REF!</v>
      </c>
      <c r="AI242" s="25" t="e">
        <f>IF(AND(#REF!&lt;&gt;0,#REF!=#REF!),TRUE,FALSE)</f>
        <v>#REF!</v>
      </c>
      <c r="AJ242" s="25" t="e">
        <f t="shared" si="23"/>
        <v>#REF!</v>
      </c>
      <c r="AK242" s="25" t="e">
        <f t="shared" si="23"/>
        <v>#REF!</v>
      </c>
    </row>
    <row r="243" spans="1:37" ht="21.75" hidden="1" x14ac:dyDescent="0.25">
      <c r="A243" s="172" t="e">
        <f>#REF!</f>
        <v>#REF!</v>
      </c>
      <c r="B243" s="10" t="e">
        <f>#REF!</f>
        <v>#REF!</v>
      </c>
      <c r="C243" s="10" t="e">
        <f>#REF!</f>
        <v>#REF!</v>
      </c>
      <c r="D243" s="173" t="e">
        <f>#REF!</f>
        <v>#REF!</v>
      </c>
      <c r="E243" s="11" t="e">
        <f>#REF!</f>
        <v>#REF!</v>
      </c>
      <c r="F243" s="174" t="e">
        <f>#REF!</f>
        <v>#REF!</v>
      </c>
      <c r="G243" s="174" t="e">
        <f>#REF!</f>
        <v>#REF!</v>
      </c>
      <c r="H243" s="195" t="e">
        <f>#REF!</f>
        <v>#REF!</v>
      </c>
      <c r="I243" s="251" t="e">
        <f>#REF!</f>
        <v>#REF!</v>
      </c>
      <c r="J243" s="266" t="e">
        <f>#REF!</f>
        <v>#REF!</v>
      </c>
      <c r="K243" s="247" t="e">
        <f>#REF!</f>
        <v>#REF!</v>
      </c>
      <c r="L243" s="247" t="e">
        <f>#REF!</f>
        <v>#REF!</v>
      </c>
      <c r="M243" s="250" t="e">
        <f>#REF!</f>
        <v>#REF!</v>
      </c>
      <c r="N243" s="9" t="e">
        <f>#REF!</f>
        <v>#REF!</v>
      </c>
      <c r="O243" s="180" t="e">
        <f>#REF!</f>
        <v>#REF!</v>
      </c>
      <c r="P243" s="181" t="e">
        <f>#REF!</f>
        <v>#REF!</v>
      </c>
      <c r="Q243" s="180" t="e">
        <f>#REF!</f>
        <v>#REF!</v>
      </c>
      <c r="R243" s="175" t="e">
        <f>#REF!</f>
        <v>#REF!</v>
      </c>
      <c r="S243" s="1" t="e">
        <f>#REF!</f>
        <v>#REF!</v>
      </c>
      <c r="W243" s="26" t="e">
        <f t="shared" si="18"/>
        <v>#REF!</v>
      </c>
      <c r="X243" s="26" t="e">
        <f t="shared" si="19"/>
        <v>#REF!</v>
      </c>
      <c r="Y243" s="27" t="e">
        <f t="shared" si="20"/>
        <v>#REF!</v>
      </c>
      <c r="Z243" s="24" t="e">
        <f t="shared" si="21"/>
        <v>#REF!</v>
      </c>
      <c r="AA243" s="25" t="e">
        <f>IF(AND(#REF!&lt;&gt;0,#REF!=#REF!),TRUE,FALSE)</f>
        <v>#REF!</v>
      </c>
      <c r="AB243" s="25" t="e">
        <f>IF(AND(#REF!&lt;&gt;0,#REF!=#REF!),TRUE,FALSE)</f>
        <v>#REF!</v>
      </c>
      <c r="AC243" s="25" t="e">
        <f>IF(AND(#REF!&lt;&gt;0,#REF!=#REF!),TRUE,FALSE)</f>
        <v>#REF!</v>
      </c>
      <c r="AD243" s="25" t="e">
        <f>IF(AND(#REF!&lt;&gt;0,#REF!=#REF!),TRUE,FALSE)</f>
        <v>#REF!</v>
      </c>
      <c r="AE243" s="25" t="e">
        <f>IF(AND(#REF!&lt;&gt;0,#REF!=#REF!),TRUE,FALSE)</f>
        <v>#REF!</v>
      </c>
      <c r="AF243" s="25" t="e">
        <f>IF(AND(#REF!&lt;&gt;0,#REF!=#REF!),TRUE,FALSE)</f>
        <v>#REF!</v>
      </c>
      <c r="AG243" s="25" t="e">
        <f>IF(AND(#REF!&lt;&gt;0,#REF!=#REF!),TRUE,FALSE)</f>
        <v>#REF!</v>
      </c>
      <c r="AH243" s="25" t="e">
        <f>IF(AND(#REF!&lt;&gt;0,#REF!=#REF!),TRUE,FALSE)</f>
        <v>#REF!</v>
      </c>
      <c r="AI243" s="25" t="e">
        <f>IF(AND(#REF!&lt;&gt;0,#REF!=#REF!),TRUE,FALSE)</f>
        <v>#REF!</v>
      </c>
      <c r="AJ243" s="25" t="e">
        <f t="shared" si="23"/>
        <v>#REF!</v>
      </c>
      <c r="AK243" s="25" t="e">
        <f t="shared" si="23"/>
        <v>#REF!</v>
      </c>
    </row>
    <row r="244" spans="1:37" ht="21.75" hidden="1" x14ac:dyDescent="0.25">
      <c r="A244" s="172" t="e">
        <f>#REF!</f>
        <v>#REF!</v>
      </c>
      <c r="B244" s="10" t="e">
        <f>#REF!</f>
        <v>#REF!</v>
      </c>
      <c r="C244" s="10" t="e">
        <f>#REF!</f>
        <v>#REF!</v>
      </c>
      <c r="D244" s="173" t="e">
        <f>#REF!</f>
        <v>#REF!</v>
      </c>
      <c r="E244" s="11" t="e">
        <f>#REF!</f>
        <v>#REF!</v>
      </c>
      <c r="F244" s="174" t="e">
        <f>#REF!</f>
        <v>#REF!</v>
      </c>
      <c r="G244" s="174" t="e">
        <f>#REF!</f>
        <v>#REF!</v>
      </c>
      <c r="H244" s="195" t="e">
        <f>#REF!</f>
        <v>#REF!</v>
      </c>
      <c r="I244" s="251" t="e">
        <f>#REF!</f>
        <v>#REF!</v>
      </c>
      <c r="J244" s="266" t="e">
        <f>#REF!</f>
        <v>#REF!</v>
      </c>
      <c r="K244" s="247" t="e">
        <f>#REF!</f>
        <v>#REF!</v>
      </c>
      <c r="L244" s="247" t="e">
        <f>#REF!</f>
        <v>#REF!</v>
      </c>
      <c r="M244" s="250" t="e">
        <f>#REF!</f>
        <v>#REF!</v>
      </c>
      <c r="N244" s="9" t="e">
        <f>#REF!</f>
        <v>#REF!</v>
      </c>
      <c r="O244" s="180" t="e">
        <f>#REF!</f>
        <v>#REF!</v>
      </c>
      <c r="P244" s="181" t="e">
        <f>#REF!</f>
        <v>#REF!</v>
      </c>
      <c r="Q244" s="180" t="e">
        <f>#REF!</f>
        <v>#REF!</v>
      </c>
      <c r="R244" s="175" t="e">
        <f>#REF!</f>
        <v>#REF!</v>
      </c>
      <c r="S244" s="1" t="e">
        <f>#REF!</f>
        <v>#REF!</v>
      </c>
      <c r="W244" s="26" t="e">
        <f t="shared" si="18"/>
        <v>#REF!</v>
      </c>
      <c r="X244" s="26" t="e">
        <f t="shared" si="19"/>
        <v>#REF!</v>
      </c>
      <c r="Y244" s="27" t="e">
        <f t="shared" si="20"/>
        <v>#REF!</v>
      </c>
      <c r="Z244" s="24" t="e">
        <f t="shared" si="21"/>
        <v>#REF!</v>
      </c>
      <c r="AA244" s="25" t="e">
        <f>IF(AND(#REF!&lt;&gt;0,#REF!=#REF!),TRUE,FALSE)</f>
        <v>#REF!</v>
      </c>
      <c r="AB244" s="25" t="e">
        <f>IF(AND(#REF!&lt;&gt;0,#REF!=#REF!),TRUE,FALSE)</f>
        <v>#REF!</v>
      </c>
      <c r="AC244" s="25" t="e">
        <f>IF(AND(#REF!&lt;&gt;0,#REF!=#REF!),TRUE,FALSE)</f>
        <v>#REF!</v>
      </c>
      <c r="AD244" s="25" t="e">
        <f>IF(AND(#REF!&lt;&gt;0,#REF!=#REF!),TRUE,FALSE)</f>
        <v>#REF!</v>
      </c>
      <c r="AE244" s="25" t="e">
        <f>IF(AND(#REF!&lt;&gt;0,#REF!=#REF!),TRUE,FALSE)</f>
        <v>#REF!</v>
      </c>
      <c r="AF244" s="25" t="e">
        <f>IF(AND(#REF!&lt;&gt;0,#REF!=#REF!),TRUE,FALSE)</f>
        <v>#REF!</v>
      </c>
      <c r="AG244" s="25" t="e">
        <f>IF(AND(#REF!&lt;&gt;0,#REF!=#REF!),TRUE,FALSE)</f>
        <v>#REF!</v>
      </c>
      <c r="AH244" s="25" t="e">
        <f>IF(AND(#REF!&lt;&gt;0,#REF!=#REF!),TRUE,FALSE)</f>
        <v>#REF!</v>
      </c>
      <c r="AI244" s="25" t="e">
        <f>IF(AND(#REF!&lt;&gt;0,#REF!=#REF!),TRUE,FALSE)</f>
        <v>#REF!</v>
      </c>
      <c r="AJ244" s="25" t="e">
        <f t="shared" si="23"/>
        <v>#REF!</v>
      </c>
      <c r="AK244" s="25" t="e">
        <f t="shared" si="23"/>
        <v>#REF!</v>
      </c>
    </row>
    <row r="245" spans="1:37" ht="21.75" hidden="1" x14ac:dyDescent="0.25">
      <c r="A245" s="172" t="e">
        <f>#REF!</f>
        <v>#REF!</v>
      </c>
      <c r="B245" s="10" t="e">
        <f>#REF!</f>
        <v>#REF!</v>
      </c>
      <c r="C245" s="10" t="e">
        <f>#REF!</f>
        <v>#REF!</v>
      </c>
      <c r="D245" s="173" t="e">
        <f>#REF!</f>
        <v>#REF!</v>
      </c>
      <c r="E245" s="11" t="e">
        <f>#REF!</f>
        <v>#REF!</v>
      </c>
      <c r="F245" s="174" t="e">
        <f>#REF!</f>
        <v>#REF!</v>
      </c>
      <c r="G245" s="174" t="e">
        <f>#REF!</f>
        <v>#REF!</v>
      </c>
      <c r="H245" s="195" t="e">
        <f>#REF!</f>
        <v>#REF!</v>
      </c>
      <c r="I245" s="251" t="e">
        <f>#REF!</f>
        <v>#REF!</v>
      </c>
      <c r="J245" s="266" t="e">
        <f>#REF!</f>
        <v>#REF!</v>
      </c>
      <c r="K245" s="247" t="e">
        <f>#REF!</f>
        <v>#REF!</v>
      </c>
      <c r="L245" s="247" t="e">
        <f>#REF!</f>
        <v>#REF!</v>
      </c>
      <c r="M245" s="250" t="e">
        <f>#REF!</f>
        <v>#REF!</v>
      </c>
      <c r="N245" s="9" t="e">
        <f>#REF!</f>
        <v>#REF!</v>
      </c>
      <c r="O245" s="180" t="e">
        <f>#REF!</f>
        <v>#REF!</v>
      </c>
      <c r="P245" s="181" t="e">
        <f>#REF!</f>
        <v>#REF!</v>
      </c>
      <c r="Q245" s="180" t="e">
        <f>#REF!</f>
        <v>#REF!</v>
      </c>
      <c r="R245" s="175" t="e">
        <f>#REF!</f>
        <v>#REF!</v>
      </c>
      <c r="S245" s="1" t="e">
        <f>#REF!</f>
        <v>#REF!</v>
      </c>
      <c r="W245" s="26" t="e">
        <f t="shared" si="18"/>
        <v>#REF!</v>
      </c>
      <c r="X245" s="26" t="e">
        <f t="shared" si="19"/>
        <v>#REF!</v>
      </c>
      <c r="Y245" s="27" t="e">
        <f t="shared" si="20"/>
        <v>#REF!</v>
      </c>
      <c r="Z245" s="24" t="e">
        <f t="shared" si="21"/>
        <v>#REF!</v>
      </c>
      <c r="AA245" s="25" t="e">
        <f>IF(AND(#REF!&lt;&gt;0,#REF!=#REF!),TRUE,FALSE)</f>
        <v>#REF!</v>
      </c>
      <c r="AB245" s="25" t="e">
        <f>IF(AND(#REF!&lt;&gt;0,#REF!=#REF!),TRUE,FALSE)</f>
        <v>#REF!</v>
      </c>
      <c r="AC245" s="25" t="e">
        <f>IF(AND(#REF!&lt;&gt;0,#REF!=#REF!),TRUE,FALSE)</f>
        <v>#REF!</v>
      </c>
      <c r="AD245" s="25" t="e">
        <f>IF(AND(#REF!&lt;&gt;0,#REF!=#REF!),TRUE,FALSE)</f>
        <v>#REF!</v>
      </c>
      <c r="AE245" s="25" t="e">
        <f>IF(AND(#REF!&lt;&gt;0,#REF!=#REF!),TRUE,FALSE)</f>
        <v>#REF!</v>
      </c>
      <c r="AF245" s="25" t="e">
        <f>IF(AND(#REF!&lt;&gt;0,#REF!=#REF!),TRUE,FALSE)</f>
        <v>#REF!</v>
      </c>
      <c r="AG245" s="25" t="e">
        <f>IF(AND(#REF!&lt;&gt;0,#REF!=#REF!),TRUE,FALSE)</f>
        <v>#REF!</v>
      </c>
      <c r="AH245" s="25" t="e">
        <f>IF(AND(#REF!&lt;&gt;0,#REF!=#REF!),TRUE,FALSE)</f>
        <v>#REF!</v>
      </c>
      <c r="AI245" s="25" t="e">
        <f>IF(AND(#REF!&lt;&gt;0,#REF!=#REF!),TRUE,FALSE)</f>
        <v>#REF!</v>
      </c>
      <c r="AJ245" s="25" t="e">
        <f t="shared" si="23"/>
        <v>#REF!</v>
      </c>
      <c r="AK245" s="25" t="e">
        <f t="shared" si="23"/>
        <v>#REF!</v>
      </c>
    </row>
    <row r="246" spans="1:37" ht="21.75" hidden="1" x14ac:dyDescent="0.25">
      <c r="A246" s="172" t="e">
        <f>#REF!</f>
        <v>#REF!</v>
      </c>
      <c r="B246" s="10" t="e">
        <f>#REF!</f>
        <v>#REF!</v>
      </c>
      <c r="C246" s="10" t="e">
        <f>#REF!</f>
        <v>#REF!</v>
      </c>
      <c r="D246" s="173" t="e">
        <f>#REF!</f>
        <v>#REF!</v>
      </c>
      <c r="E246" s="11" t="e">
        <f>#REF!</f>
        <v>#REF!</v>
      </c>
      <c r="F246" s="174" t="e">
        <f>#REF!</f>
        <v>#REF!</v>
      </c>
      <c r="G246" s="174" t="e">
        <f>#REF!</f>
        <v>#REF!</v>
      </c>
      <c r="H246" s="195" t="e">
        <f>#REF!</f>
        <v>#REF!</v>
      </c>
      <c r="I246" s="251" t="e">
        <f>#REF!</f>
        <v>#REF!</v>
      </c>
      <c r="J246" s="266" t="e">
        <f>#REF!</f>
        <v>#REF!</v>
      </c>
      <c r="K246" s="247" t="e">
        <f>#REF!</f>
        <v>#REF!</v>
      </c>
      <c r="L246" s="247" t="e">
        <f>#REF!</f>
        <v>#REF!</v>
      </c>
      <c r="M246" s="250" t="e">
        <f>#REF!</f>
        <v>#REF!</v>
      </c>
      <c r="N246" s="9" t="e">
        <f>#REF!</f>
        <v>#REF!</v>
      </c>
      <c r="O246" s="180" t="e">
        <f>#REF!</f>
        <v>#REF!</v>
      </c>
      <c r="P246" s="181" t="e">
        <f>#REF!</f>
        <v>#REF!</v>
      </c>
      <c r="Q246" s="180" t="e">
        <f>#REF!</f>
        <v>#REF!</v>
      </c>
      <c r="R246" s="175" t="e">
        <f>#REF!</f>
        <v>#REF!</v>
      </c>
      <c r="S246" s="1" t="e">
        <f>#REF!</f>
        <v>#REF!</v>
      </c>
      <c r="W246" s="26" t="e">
        <f t="shared" si="18"/>
        <v>#REF!</v>
      </c>
      <c r="X246" s="26" t="e">
        <f t="shared" si="19"/>
        <v>#REF!</v>
      </c>
      <c r="Y246" s="27" t="e">
        <f t="shared" si="20"/>
        <v>#REF!</v>
      </c>
      <c r="Z246" s="24" t="e">
        <f t="shared" si="21"/>
        <v>#REF!</v>
      </c>
      <c r="AA246" s="25" t="e">
        <f>IF(AND(#REF!&lt;&gt;0,#REF!=#REF!),TRUE,FALSE)</f>
        <v>#REF!</v>
      </c>
      <c r="AB246" s="25" t="e">
        <f>IF(AND(#REF!&lt;&gt;0,#REF!=#REF!),TRUE,FALSE)</f>
        <v>#REF!</v>
      </c>
      <c r="AC246" s="25" t="e">
        <f>IF(AND(#REF!&lt;&gt;0,#REF!=#REF!),TRUE,FALSE)</f>
        <v>#REF!</v>
      </c>
      <c r="AD246" s="25" t="e">
        <f>IF(AND(#REF!&lt;&gt;0,#REF!=#REF!),TRUE,FALSE)</f>
        <v>#REF!</v>
      </c>
      <c r="AE246" s="25" t="e">
        <f>IF(AND(#REF!&lt;&gt;0,#REF!=#REF!),TRUE,FALSE)</f>
        <v>#REF!</v>
      </c>
      <c r="AF246" s="25" t="e">
        <f>IF(AND(#REF!&lt;&gt;0,#REF!=#REF!),TRUE,FALSE)</f>
        <v>#REF!</v>
      </c>
      <c r="AG246" s="25" t="e">
        <f>IF(AND(#REF!&lt;&gt;0,#REF!=#REF!),TRUE,FALSE)</f>
        <v>#REF!</v>
      </c>
      <c r="AH246" s="25" t="e">
        <f>IF(AND(#REF!&lt;&gt;0,#REF!=#REF!),TRUE,FALSE)</f>
        <v>#REF!</v>
      </c>
      <c r="AI246" s="25" t="e">
        <f>IF(AND(#REF!&lt;&gt;0,#REF!=#REF!),TRUE,FALSE)</f>
        <v>#REF!</v>
      </c>
      <c r="AJ246" s="25" t="e">
        <f t="shared" si="23"/>
        <v>#REF!</v>
      </c>
      <c r="AK246" s="25" t="e">
        <f t="shared" si="23"/>
        <v>#REF!</v>
      </c>
    </row>
    <row r="247" spans="1:37" ht="21.75" hidden="1" x14ac:dyDescent="0.25">
      <c r="A247" s="172" t="e">
        <f>#REF!</f>
        <v>#REF!</v>
      </c>
      <c r="B247" s="10" t="e">
        <f>#REF!</f>
        <v>#REF!</v>
      </c>
      <c r="C247" s="10" t="e">
        <f>#REF!</f>
        <v>#REF!</v>
      </c>
      <c r="D247" s="173" t="e">
        <f>#REF!</f>
        <v>#REF!</v>
      </c>
      <c r="E247" s="11" t="e">
        <f>#REF!</f>
        <v>#REF!</v>
      </c>
      <c r="F247" s="174" t="e">
        <f>#REF!</f>
        <v>#REF!</v>
      </c>
      <c r="G247" s="174" t="e">
        <f>#REF!</f>
        <v>#REF!</v>
      </c>
      <c r="H247" s="195" t="e">
        <f>#REF!</f>
        <v>#REF!</v>
      </c>
      <c r="I247" s="251" t="e">
        <f>#REF!</f>
        <v>#REF!</v>
      </c>
      <c r="J247" s="266" t="e">
        <f>#REF!</f>
        <v>#REF!</v>
      </c>
      <c r="K247" s="247" t="e">
        <f>#REF!</f>
        <v>#REF!</v>
      </c>
      <c r="L247" s="247" t="e">
        <f>#REF!</f>
        <v>#REF!</v>
      </c>
      <c r="M247" s="250" t="e">
        <f>#REF!</f>
        <v>#REF!</v>
      </c>
      <c r="N247" s="9" t="e">
        <f>#REF!</f>
        <v>#REF!</v>
      </c>
      <c r="O247" s="180" t="e">
        <f>#REF!</f>
        <v>#REF!</v>
      </c>
      <c r="P247" s="181" t="e">
        <f>#REF!</f>
        <v>#REF!</v>
      </c>
      <c r="Q247" s="180" t="e">
        <f>#REF!</f>
        <v>#REF!</v>
      </c>
      <c r="R247" s="175" t="e">
        <f>#REF!</f>
        <v>#REF!</v>
      </c>
      <c r="S247" s="1" t="e">
        <f>#REF!</f>
        <v>#REF!</v>
      </c>
      <c r="W247" s="26" t="e">
        <f t="shared" si="18"/>
        <v>#REF!</v>
      </c>
      <c r="X247" s="26" t="e">
        <f t="shared" si="19"/>
        <v>#REF!</v>
      </c>
      <c r="Y247" s="27" t="e">
        <f t="shared" si="20"/>
        <v>#REF!</v>
      </c>
      <c r="Z247" s="24" t="e">
        <f t="shared" si="21"/>
        <v>#REF!</v>
      </c>
      <c r="AA247" s="25" t="e">
        <f>IF(AND(#REF!&lt;&gt;0,#REF!=#REF!),TRUE,FALSE)</f>
        <v>#REF!</v>
      </c>
      <c r="AB247" s="25" t="e">
        <f>IF(AND(#REF!&lt;&gt;0,#REF!=#REF!),TRUE,FALSE)</f>
        <v>#REF!</v>
      </c>
      <c r="AC247" s="25" t="e">
        <f>IF(AND(#REF!&lt;&gt;0,#REF!=#REF!),TRUE,FALSE)</f>
        <v>#REF!</v>
      </c>
      <c r="AD247" s="25" t="e">
        <f>IF(AND(#REF!&lt;&gt;0,#REF!=#REF!),TRUE,FALSE)</f>
        <v>#REF!</v>
      </c>
      <c r="AE247" s="25" t="e">
        <f>IF(AND(#REF!&lt;&gt;0,#REF!=#REF!),TRUE,FALSE)</f>
        <v>#REF!</v>
      </c>
      <c r="AF247" s="25" t="e">
        <f>IF(AND(#REF!&lt;&gt;0,#REF!=#REF!),TRUE,FALSE)</f>
        <v>#REF!</v>
      </c>
      <c r="AG247" s="25" t="e">
        <f>IF(AND(#REF!&lt;&gt;0,#REF!=#REF!),TRUE,FALSE)</f>
        <v>#REF!</v>
      </c>
      <c r="AH247" s="25" t="e">
        <f>IF(AND(#REF!&lt;&gt;0,#REF!=#REF!),TRUE,FALSE)</f>
        <v>#REF!</v>
      </c>
      <c r="AI247" s="25" t="e">
        <f>IF(AND(#REF!&lt;&gt;0,#REF!=#REF!),TRUE,FALSE)</f>
        <v>#REF!</v>
      </c>
      <c r="AJ247" s="25" t="e">
        <f t="shared" si="23"/>
        <v>#REF!</v>
      </c>
      <c r="AK247" s="25" t="e">
        <f t="shared" si="23"/>
        <v>#REF!</v>
      </c>
    </row>
    <row r="248" spans="1:37" ht="21.75" hidden="1" x14ac:dyDescent="0.25">
      <c r="A248" s="172" t="e">
        <f>#REF!</f>
        <v>#REF!</v>
      </c>
      <c r="B248" s="10" t="e">
        <f>#REF!</f>
        <v>#REF!</v>
      </c>
      <c r="C248" s="10" t="e">
        <f>#REF!</f>
        <v>#REF!</v>
      </c>
      <c r="D248" s="173" t="e">
        <f>#REF!</f>
        <v>#REF!</v>
      </c>
      <c r="E248" s="11" t="e">
        <f>#REF!</f>
        <v>#REF!</v>
      </c>
      <c r="F248" s="174" t="e">
        <f>#REF!</f>
        <v>#REF!</v>
      </c>
      <c r="G248" s="174" t="e">
        <f>#REF!</f>
        <v>#REF!</v>
      </c>
      <c r="H248" s="195" t="e">
        <f>#REF!</f>
        <v>#REF!</v>
      </c>
      <c r="I248" s="251" t="e">
        <f>#REF!</f>
        <v>#REF!</v>
      </c>
      <c r="J248" s="266" t="e">
        <f>#REF!</f>
        <v>#REF!</v>
      </c>
      <c r="K248" s="247" t="e">
        <f>#REF!</f>
        <v>#REF!</v>
      </c>
      <c r="L248" s="247" t="e">
        <f>#REF!</f>
        <v>#REF!</v>
      </c>
      <c r="M248" s="250" t="e">
        <f>#REF!</f>
        <v>#REF!</v>
      </c>
      <c r="N248" s="9" t="e">
        <f>#REF!</f>
        <v>#REF!</v>
      </c>
      <c r="O248" s="180" t="e">
        <f>#REF!</f>
        <v>#REF!</v>
      </c>
      <c r="P248" s="181" t="e">
        <f>#REF!</f>
        <v>#REF!</v>
      </c>
      <c r="Q248" s="180" t="e">
        <f>#REF!</f>
        <v>#REF!</v>
      </c>
      <c r="R248" s="175" t="e">
        <f>#REF!</f>
        <v>#REF!</v>
      </c>
      <c r="S248" s="1" t="e">
        <f>#REF!</f>
        <v>#REF!</v>
      </c>
      <c r="W248" s="26" t="e">
        <f t="shared" si="18"/>
        <v>#REF!</v>
      </c>
      <c r="X248" s="26" t="e">
        <f t="shared" si="19"/>
        <v>#REF!</v>
      </c>
      <c r="Y248" s="27" t="e">
        <f t="shared" si="20"/>
        <v>#REF!</v>
      </c>
      <c r="Z248" s="24" t="e">
        <f t="shared" si="21"/>
        <v>#REF!</v>
      </c>
      <c r="AA248" s="25" t="e">
        <f>IF(AND(#REF!&lt;&gt;0,#REF!=#REF!),TRUE,FALSE)</f>
        <v>#REF!</v>
      </c>
      <c r="AB248" s="25" t="e">
        <f>IF(AND(#REF!&lt;&gt;0,#REF!=#REF!),TRUE,FALSE)</f>
        <v>#REF!</v>
      </c>
      <c r="AC248" s="25" t="e">
        <f>IF(AND(#REF!&lt;&gt;0,#REF!=#REF!),TRUE,FALSE)</f>
        <v>#REF!</v>
      </c>
      <c r="AD248" s="25" t="e">
        <f>IF(AND(#REF!&lt;&gt;0,#REF!=#REF!),TRUE,FALSE)</f>
        <v>#REF!</v>
      </c>
      <c r="AE248" s="25" t="e">
        <f>IF(AND(#REF!&lt;&gt;0,#REF!=#REF!),TRUE,FALSE)</f>
        <v>#REF!</v>
      </c>
      <c r="AF248" s="25" t="e">
        <f>IF(AND(#REF!&lt;&gt;0,#REF!=#REF!),TRUE,FALSE)</f>
        <v>#REF!</v>
      </c>
      <c r="AG248" s="25" t="e">
        <f>IF(AND(#REF!&lt;&gt;0,#REF!=#REF!),TRUE,FALSE)</f>
        <v>#REF!</v>
      </c>
      <c r="AH248" s="25" t="e">
        <f>IF(AND(#REF!&lt;&gt;0,#REF!=#REF!),TRUE,FALSE)</f>
        <v>#REF!</v>
      </c>
      <c r="AI248" s="25" t="e">
        <f>IF(AND(#REF!&lt;&gt;0,#REF!=#REF!),TRUE,FALSE)</f>
        <v>#REF!</v>
      </c>
      <c r="AJ248" s="25" t="e">
        <f t="shared" ref="AJ248:AK289" si="24">IF(AND(M248&lt;&gt;0,M248=M249),TRUE,FALSE)</f>
        <v>#REF!</v>
      </c>
      <c r="AK248" s="25" t="e">
        <f t="shared" si="24"/>
        <v>#REF!</v>
      </c>
    </row>
    <row r="249" spans="1:37" ht="21.75" hidden="1" x14ac:dyDescent="0.25">
      <c r="A249" s="172" t="e">
        <f>#REF!</f>
        <v>#REF!</v>
      </c>
      <c r="B249" s="10" t="e">
        <f>#REF!</f>
        <v>#REF!</v>
      </c>
      <c r="C249" s="10" t="e">
        <f>#REF!</f>
        <v>#REF!</v>
      </c>
      <c r="D249" s="173" t="e">
        <f>#REF!</f>
        <v>#REF!</v>
      </c>
      <c r="E249" s="11" t="e">
        <f>#REF!</f>
        <v>#REF!</v>
      </c>
      <c r="F249" s="174" t="e">
        <f>#REF!</f>
        <v>#REF!</v>
      </c>
      <c r="G249" s="174" t="e">
        <f>#REF!</f>
        <v>#REF!</v>
      </c>
      <c r="H249" s="195" t="e">
        <f>#REF!</f>
        <v>#REF!</v>
      </c>
      <c r="I249" s="251" t="e">
        <f>#REF!</f>
        <v>#REF!</v>
      </c>
      <c r="J249" s="266" t="e">
        <f>#REF!</f>
        <v>#REF!</v>
      </c>
      <c r="K249" s="247" t="e">
        <f>#REF!</f>
        <v>#REF!</v>
      </c>
      <c r="L249" s="247" t="e">
        <f>#REF!</f>
        <v>#REF!</v>
      </c>
      <c r="M249" s="250" t="e">
        <f>#REF!</f>
        <v>#REF!</v>
      </c>
      <c r="N249" s="9" t="e">
        <f>#REF!</f>
        <v>#REF!</v>
      </c>
      <c r="O249" s="180" t="e">
        <f>#REF!</f>
        <v>#REF!</v>
      </c>
      <c r="P249" s="181" t="e">
        <f>#REF!</f>
        <v>#REF!</v>
      </c>
      <c r="Q249" s="180" t="e">
        <f>#REF!</f>
        <v>#REF!</v>
      </c>
      <c r="R249" s="175" t="e">
        <f>#REF!</f>
        <v>#REF!</v>
      </c>
      <c r="S249" s="1" t="e">
        <f>#REF!</f>
        <v>#REF!</v>
      </c>
      <c r="W249" s="26" t="e">
        <f t="shared" si="18"/>
        <v>#REF!</v>
      </c>
      <c r="X249" s="26" t="e">
        <f t="shared" si="19"/>
        <v>#REF!</v>
      </c>
      <c r="Y249" s="27" t="e">
        <f t="shared" si="20"/>
        <v>#REF!</v>
      </c>
      <c r="Z249" s="24" t="e">
        <f t="shared" si="21"/>
        <v>#REF!</v>
      </c>
      <c r="AA249" s="25" t="e">
        <f>IF(AND(#REF!&lt;&gt;0,#REF!=#REF!),TRUE,FALSE)</f>
        <v>#REF!</v>
      </c>
      <c r="AB249" s="25" t="e">
        <f>IF(AND(#REF!&lt;&gt;0,#REF!=#REF!),TRUE,FALSE)</f>
        <v>#REF!</v>
      </c>
      <c r="AC249" s="25" t="e">
        <f>IF(AND(#REF!&lt;&gt;0,#REF!=#REF!),TRUE,FALSE)</f>
        <v>#REF!</v>
      </c>
      <c r="AD249" s="25" t="e">
        <f>IF(AND(#REF!&lt;&gt;0,#REF!=#REF!),TRUE,FALSE)</f>
        <v>#REF!</v>
      </c>
      <c r="AE249" s="25" t="e">
        <f>IF(AND(#REF!&lt;&gt;0,#REF!=#REF!),TRUE,FALSE)</f>
        <v>#REF!</v>
      </c>
      <c r="AF249" s="25" t="e">
        <f>IF(AND(#REF!&lt;&gt;0,#REF!=#REF!),TRUE,FALSE)</f>
        <v>#REF!</v>
      </c>
      <c r="AG249" s="25" t="e">
        <f>IF(AND(#REF!&lt;&gt;0,#REF!=#REF!),TRUE,FALSE)</f>
        <v>#REF!</v>
      </c>
      <c r="AH249" s="25" t="e">
        <f>IF(AND(#REF!&lt;&gt;0,#REF!=#REF!),TRUE,FALSE)</f>
        <v>#REF!</v>
      </c>
      <c r="AI249" s="25" t="e">
        <f>IF(AND(#REF!&lt;&gt;0,#REF!=#REF!),TRUE,FALSE)</f>
        <v>#REF!</v>
      </c>
      <c r="AJ249" s="25" t="e">
        <f t="shared" si="24"/>
        <v>#REF!</v>
      </c>
      <c r="AK249" s="25" t="e">
        <f t="shared" si="24"/>
        <v>#REF!</v>
      </c>
    </row>
    <row r="250" spans="1:37" ht="21.75" hidden="1" x14ac:dyDescent="0.25">
      <c r="A250" s="172" t="e">
        <f>#REF!</f>
        <v>#REF!</v>
      </c>
      <c r="B250" s="10" t="e">
        <f>#REF!</f>
        <v>#REF!</v>
      </c>
      <c r="C250" s="10" t="e">
        <f>#REF!</f>
        <v>#REF!</v>
      </c>
      <c r="D250" s="173" t="e">
        <f>#REF!</f>
        <v>#REF!</v>
      </c>
      <c r="E250" s="11" t="e">
        <f>#REF!</f>
        <v>#REF!</v>
      </c>
      <c r="F250" s="174" t="e">
        <f>#REF!</f>
        <v>#REF!</v>
      </c>
      <c r="G250" s="174" t="e">
        <f>#REF!</f>
        <v>#REF!</v>
      </c>
      <c r="H250" s="195" t="e">
        <f>#REF!</f>
        <v>#REF!</v>
      </c>
      <c r="I250" s="251" t="e">
        <f>#REF!</f>
        <v>#REF!</v>
      </c>
      <c r="J250" s="266" t="e">
        <f>#REF!</f>
        <v>#REF!</v>
      </c>
      <c r="K250" s="247" t="e">
        <f>#REF!</f>
        <v>#REF!</v>
      </c>
      <c r="L250" s="247" t="e">
        <f>#REF!</f>
        <v>#REF!</v>
      </c>
      <c r="M250" s="250" t="e">
        <f>#REF!</f>
        <v>#REF!</v>
      </c>
      <c r="N250" s="9" t="e">
        <f>#REF!</f>
        <v>#REF!</v>
      </c>
      <c r="O250" s="180" t="e">
        <f>#REF!</f>
        <v>#REF!</v>
      </c>
      <c r="P250" s="181" t="e">
        <f>#REF!</f>
        <v>#REF!</v>
      </c>
      <c r="Q250" s="180" t="e">
        <f>#REF!</f>
        <v>#REF!</v>
      </c>
      <c r="R250" s="175" t="e">
        <f>#REF!</f>
        <v>#REF!</v>
      </c>
      <c r="S250" s="1" t="e">
        <f>#REF!</f>
        <v>#REF!</v>
      </c>
      <c r="W250" s="26" t="e">
        <f t="shared" si="18"/>
        <v>#REF!</v>
      </c>
      <c r="X250" s="26" t="e">
        <f t="shared" si="19"/>
        <v>#REF!</v>
      </c>
      <c r="Y250" s="27" t="e">
        <f t="shared" si="20"/>
        <v>#REF!</v>
      </c>
      <c r="Z250" s="24" t="e">
        <f t="shared" si="21"/>
        <v>#REF!</v>
      </c>
      <c r="AA250" s="25" t="e">
        <f>IF(AND(#REF!&lt;&gt;0,#REF!=#REF!),TRUE,FALSE)</f>
        <v>#REF!</v>
      </c>
      <c r="AB250" s="25" t="e">
        <f>IF(AND(#REF!&lt;&gt;0,#REF!=#REF!),TRUE,FALSE)</f>
        <v>#REF!</v>
      </c>
      <c r="AC250" s="25" t="e">
        <f>IF(AND(#REF!&lt;&gt;0,#REF!=#REF!),TRUE,FALSE)</f>
        <v>#REF!</v>
      </c>
      <c r="AD250" s="25" t="e">
        <f>IF(AND(#REF!&lt;&gt;0,#REF!=#REF!),TRUE,FALSE)</f>
        <v>#REF!</v>
      </c>
      <c r="AE250" s="25" t="e">
        <f>IF(AND(#REF!&lt;&gt;0,#REF!=#REF!),TRUE,FALSE)</f>
        <v>#REF!</v>
      </c>
      <c r="AF250" s="25" t="e">
        <f>IF(AND(#REF!&lt;&gt;0,#REF!=#REF!),TRUE,FALSE)</f>
        <v>#REF!</v>
      </c>
      <c r="AG250" s="25" t="e">
        <f>IF(AND(#REF!&lt;&gt;0,#REF!=#REF!),TRUE,FALSE)</f>
        <v>#REF!</v>
      </c>
      <c r="AH250" s="25" t="e">
        <f>IF(AND(#REF!&lt;&gt;0,#REF!=#REF!),TRUE,FALSE)</f>
        <v>#REF!</v>
      </c>
      <c r="AI250" s="25" t="e">
        <f>IF(AND(#REF!&lt;&gt;0,#REF!=#REF!),TRUE,FALSE)</f>
        <v>#REF!</v>
      </c>
      <c r="AJ250" s="25" t="e">
        <f t="shared" si="24"/>
        <v>#REF!</v>
      </c>
      <c r="AK250" s="25" t="e">
        <f t="shared" si="24"/>
        <v>#REF!</v>
      </c>
    </row>
    <row r="251" spans="1:37" ht="21.75" hidden="1" x14ac:dyDescent="0.25">
      <c r="A251" s="172" t="e">
        <f>#REF!</f>
        <v>#REF!</v>
      </c>
      <c r="B251" s="10" t="e">
        <f>#REF!</f>
        <v>#REF!</v>
      </c>
      <c r="C251" s="10" t="e">
        <f>#REF!</f>
        <v>#REF!</v>
      </c>
      <c r="D251" s="173" t="e">
        <f>#REF!</f>
        <v>#REF!</v>
      </c>
      <c r="E251" s="11" t="e">
        <f>#REF!</f>
        <v>#REF!</v>
      </c>
      <c r="F251" s="174" t="e">
        <f>#REF!</f>
        <v>#REF!</v>
      </c>
      <c r="G251" s="174" t="e">
        <f>#REF!</f>
        <v>#REF!</v>
      </c>
      <c r="H251" s="195" t="e">
        <f>#REF!</f>
        <v>#REF!</v>
      </c>
      <c r="I251" s="251" t="e">
        <f>#REF!</f>
        <v>#REF!</v>
      </c>
      <c r="J251" s="266" t="e">
        <f>#REF!</f>
        <v>#REF!</v>
      </c>
      <c r="K251" s="247" t="e">
        <f>#REF!</f>
        <v>#REF!</v>
      </c>
      <c r="L251" s="247" t="e">
        <f>#REF!</f>
        <v>#REF!</v>
      </c>
      <c r="M251" s="250" t="e">
        <f>#REF!</f>
        <v>#REF!</v>
      </c>
      <c r="N251" s="9" t="e">
        <f>#REF!</f>
        <v>#REF!</v>
      </c>
      <c r="O251" s="180" t="e">
        <f>#REF!</f>
        <v>#REF!</v>
      </c>
      <c r="P251" s="181" t="e">
        <f>#REF!</f>
        <v>#REF!</v>
      </c>
      <c r="Q251" s="180" t="e">
        <f>#REF!</f>
        <v>#REF!</v>
      </c>
      <c r="R251" s="175" t="e">
        <f>#REF!</f>
        <v>#REF!</v>
      </c>
      <c r="S251" s="1" t="e">
        <f>#REF!</f>
        <v>#REF!</v>
      </c>
      <c r="W251" s="26" t="e">
        <f t="shared" si="18"/>
        <v>#REF!</v>
      </c>
      <c r="X251" s="26" t="e">
        <f t="shared" si="19"/>
        <v>#REF!</v>
      </c>
      <c r="Y251" s="27" t="e">
        <f t="shared" si="20"/>
        <v>#REF!</v>
      </c>
      <c r="Z251" s="24" t="e">
        <f t="shared" si="21"/>
        <v>#REF!</v>
      </c>
      <c r="AA251" s="25" t="e">
        <f>IF(AND(#REF!&lt;&gt;0,#REF!=#REF!),TRUE,FALSE)</f>
        <v>#REF!</v>
      </c>
      <c r="AB251" s="25" t="e">
        <f>IF(AND(#REF!&lt;&gt;0,#REF!=#REF!),TRUE,FALSE)</f>
        <v>#REF!</v>
      </c>
      <c r="AC251" s="25" t="e">
        <f>IF(AND(#REF!&lt;&gt;0,#REF!=#REF!),TRUE,FALSE)</f>
        <v>#REF!</v>
      </c>
      <c r="AD251" s="25" t="e">
        <f>IF(AND(#REF!&lt;&gt;0,#REF!=#REF!),TRUE,FALSE)</f>
        <v>#REF!</v>
      </c>
      <c r="AE251" s="25" t="e">
        <f>IF(AND(#REF!&lt;&gt;0,#REF!=#REF!),TRUE,FALSE)</f>
        <v>#REF!</v>
      </c>
      <c r="AF251" s="25" t="e">
        <f>IF(AND(#REF!&lt;&gt;0,#REF!=#REF!),TRUE,FALSE)</f>
        <v>#REF!</v>
      </c>
      <c r="AG251" s="25" t="e">
        <f>IF(AND(#REF!&lt;&gt;0,#REF!=#REF!),TRUE,FALSE)</f>
        <v>#REF!</v>
      </c>
      <c r="AH251" s="25" t="e">
        <f>IF(AND(#REF!&lt;&gt;0,#REF!=#REF!),TRUE,FALSE)</f>
        <v>#REF!</v>
      </c>
      <c r="AI251" s="25" t="e">
        <f>IF(AND(#REF!&lt;&gt;0,#REF!=#REF!),TRUE,FALSE)</f>
        <v>#REF!</v>
      </c>
      <c r="AJ251" s="25" t="e">
        <f t="shared" si="24"/>
        <v>#REF!</v>
      </c>
      <c r="AK251" s="25" t="e">
        <f t="shared" si="24"/>
        <v>#REF!</v>
      </c>
    </row>
    <row r="252" spans="1:37" ht="21.75" hidden="1" x14ac:dyDescent="0.25">
      <c r="A252" s="172" t="e">
        <f>#REF!</f>
        <v>#REF!</v>
      </c>
      <c r="B252" s="10" t="e">
        <f>#REF!</f>
        <v>#REF!</v>
      </c>
      <c r="C252" s="10" t="e">
        <f>#REF!</f>
        <v>#REF!</v>
      </c>
      <c r="D252" s="173" t="e">
        <f>#REF!</f>
        <v>#REF!</v>
      </c>
      <c r="E252" s="11" t="e">
        <f>#REF!</f>
        <v>#REF!</v>
      </c>
      <c r="F252" s="174" t="e">
        <f>#REF!</f>
        <v>#REF!</v>
      </c>
      <c r="G252" s="174" t="e">
        <f>#REF!</f>
        <v>#REF!</v>
      </c>
      <c r="H252" s="195" t="e">
        <f>#REF!</f>
        <v>#REF!</v>
      </c>
      <c r="I252" s="251" t="e">
        <f>#REF!</f>
        <v>#REF!</v>
      </c>
      <c r="J252" s="266" t="e">
        <f>#REF!</f>
        <v>#REF!</v>
      </c>
      <c r="K252" s="247" t="e">
        <f>#REF!</f>
        <v>#REF!</v>
      </c>
      <c r="L252" s="247" t="e">
        <f>#REF!</f>
        <v>#REF!</v>
      </c>
      <c r="M252" s="250" t="e">
        <f>#REF!</f>
        <v>#REF!</v>
      </c>
      <c r="N252" s="9" t="e">
        <f>#REF!</f>
        <v>#REF!</v>
      </c>
      <c r="O252" s="180" t="e">
        <f>#REF!</f>
        <v>#REF!</v>
      </c>
      <c r="P252" s="181" t="e">
        <f>#REF!</f>
        <v>#REF!</v>
      </c>
      <c r="Q252" s="180" t="e">
        <f>#REF!</f>
        <v>#REF!</v>
      </c>
      <c r="R252" s="175" t="e">
        <f>#REF!</f>
        <v>#REF!</v>
      </c>
      <c r="S252" s="1" t="e">
        <f>#REF!</f>
        <v>#REF!</v>
      </c>
      <c r="W252" s="26" t="e">
        <f t="shared" si="18"/>
        <v>#REF!</v>
      </c>
      <c r="X252" s="26" t="e">
        <f t="shared" si="19"/>
        <v>#REF!</v>
      </c>
      <c r="Y252" s="27" t="e">
        <f t="shared" si="20"/>
        <v>#REF!</v>
      </c>
      <c r="Z252" s="24" t="e">
        <f t="shared" si="21"/>
        <v>#REF!</v>
      </c>
      <c r="AA252" s="25" t="e">
        <f>IF(AND(#REF!&lt;&gt;0,#REF!=#REF!),TRUE,FALSE)</f>
        <v>#REF!</v>
      </c>
      <c r="AB252" s="25" t="e">
        <f>IF(AND(#REF!&lt;&gt;0,#REF!=#REF!),TRUE,FALSE)</f>
        <v>#REF!</v>
      </c>
      <c r="AC252" s="25" t="e">
        <f>IF(AND(#REF!&lt;&gt;0,#REF!=#REF!),TRUE,FALSE)</f>
        <v>#REF!</v>
      </c>
      <c r="AD252" s="25" t="e">
        <f>IF(AND(#REF!&lt;&gt;0,#REF!=#REF!),TRUE,FALSE)</f>
        <v>#REF!</v>
      </c>
      <c r="AE252" s="25" t="e">
        <f>IF(AND(#REF!&lt;&gt;0,#REF!=#REF!),TRUE,FALSE)</f>
        <v>#REF!</v>
      </c>
      <c r="AF252" s="25" t="e">
        <f>IF(AND(#REF!&lt;&gt;0,#REF!=#REF!),TRUE,FALSE)</f>
        <v>#REF!</v>
      </c>
      <c r="AG252" s="25" t="e">
        <f>IF(AND(#REF!&lt;&gt;0,#REF!=#REF!),TRUE,FALSE)</f>
        <v>#REF!</v>
      </c>
      <c r="AH252" s="25" t="e">
        <f>IF(AND(#REF!&lt;&gt;0,#REF!=#REF!),TRUE,FALSE)</f>
        <v>#REF!</v>
      </c>
      <c r="AI252" s="25" t="e">
        <f>IF(AND(#REF!&lt;&gt;0,#REF!=#REF!),TRUE,FALSE)</f>
        <v>#REF!</v>
      </c>
      <c r="AJ252" s="25" t="e">
        <f t="shared" si="24"/>
        <v>#REF!</v>
      </c>
      <c r="AK252" s="25" t="e">
        <f t="shared" si="24"/>
        <v>#REF!</v>
      </c>
    </row>
    <row r="253" spans="1:37" ht="21.75" hidden="1" x14ac:dyDescent="0.25">
      <c r="A253" s="172" t="e">
        <f>#REF!</f>
        <v>#REF!</v>
      </c>
      <c r="B253" s="10" t="e">
        <f>#REF!</f>
        <v>#REF!</v>
      </c>
      <c r="C253" s="10" t="e">
        <f>#REF!</f>
        <v>#REF!</v>
      </c>
      <c r="D253" s="173" t="e">
        <f>#REF!</f>
        <v>#REF!</v>
      </c>
      <c r="E253" s="11" t="e">
        <f>#REF!</f>
        <v>#REF!</v>
      </c>
      <c r="F253" s="174" t="e">
        <f>#REF!</f>
        <v>#REF!</v>
      </c>
      <c r="G253" s="174" t="e">
        <f>#REF!</f>
        <v>#REF!</v>
      </c>
      <c r="H253" s="195" t="e">
        <f>#REF!</f>
        <v>#REF!</v>
      </c>
      <c r="I253" s="251" t="e">
        <f>#REF!</f>
        <v>#REF!</v>
      </c>
      <c r="J253" s="266" t="e">
        <f>#REF!</f>
        <v>#REF!</v>
      </c>
      <c r="K253" s="247" t="e">
        <f>#REF!</f>
        <v>#REF!</v>
      </c>
      <c r="L253" s="247" t="e">
        <f>#REF!</f>
        <v>#REF!</v>
      </c>
      <c r="M253" s="250" t="e">
        <f>#REF!</f>
        <v>#REF!</v>
      </c>
      <c r="N253" s="9" t="e">
        <f>#REF!</f>
        <v>#REF!</v>
      </c>
      <c r="O253" s="180" t="e">
        <f>#REF!</f>
        <v>#REF!</v>
      </c>
      <c r="P253" s="181" t="e">
        <f>#REF!</f>
        <v>#REF!</v>
      </c>
      <c r="Q253" s="180" t="e">
        <f>#REF!</f>
        <v>#REF!</v>
      </c>
      <c r="R253" s="175" t="e">
        <f>#REF!</f>
        <v>#REF!</v>
      </c>
      <c r="S253" s="1" t="e">
        <f>#REF!</f>
        <v>#REF!</v>
      </c>
      <c r="W253" s="26" t="e">
        <f t="shared" si="18"/>
        <v>#REF!</v>
      </c>
      <c r="X253" s="26" t="e">
        <f t="shared" si="19"/>
        <v>#REF!</v>
      </c>
      <c r="Y253" s="27" t="e">
        <f t="shared" si="20"/>
        <v>#REF!</v>
      </c>
      <c r="Z253" s="24" t="e">
        <f t="shared" si="21"/>
        <v>#REF!</v>
      </c>
      <c r="AA253" s="25" t="e">
        <f>IF(AND(#REF!&lt;&gt;0,#REF!=#REF!),TRUE,FALSE)</f>
        <v>#REF!</v>
      </c>
      <c r="AB253" s="25" t="e">
        <f>IF(AND(#REF!&lt;&gt;0,#REF!=#REF!),TRUE,FALSE)</f>
        <v>#REF!</v>
      </c>
      <c r="AC253" s="25" t="e">
        <f>IF(AND(#REF!&lt;&gt;0,#REF!=#REF!),TRUE,FALSE)</f>
        <v>#REF!</v>
      </c>
      <c r="AD253" s="25" t="e">
        <f>IF(AND(#REF!&lt;&gt;0,#REF!=#REF!),TRUE,FALSE)</f>
        <v>#REF!</v>
      </c>
      <c r="AE253" s="25" t="e">
        <f>IF(AND(#REF!&lt;&gt;0,#REF!=#REF!),TRUE,FALSE)</f>
        <v>#REF!</v>
      </c>
      <c r="AF253" s="25" t="e">
        <f>IF(AND(#REF!&lt;&gt;0,#REF!=#REF!),TRUE,FALSE)</f>
        <v>#REF!</v>
      </c>
      <c r="AG253" s="25" t="e">
        <f>IF(AND(#REF!&lt;&gt;0,#REF!=#REF!),TRUE,FALSE)</f>
        <v>#REF!</v>
      </c>
      <c r="AH253" s="25" t="e">
        <f>IF(AND(#REF!&lt;&gt;0,#REF!=#REF!),TRUE,FALSE)</f>
        <v>#REF!</v>
      </c>
      <c r="AI253" s="25" t="e">
        <f>IF(AND(#REF!&lt;&gt;0,#REF!=#REF!),TRUE,FALSE)</f>
        <v>#REF!</v>
      </c>
      <c r="AJ253" s="25" t="e">
        <f t="shared" si="24"/>
        <v>#REF!</v>
      </c>
      <c r="AK253" s="25" t="e">
        <f t="shared" si="24"/>
        <v>#REF!</v>
      </c>
    </row>
    <row r="254" spans="1:37" ht="21.75" hidden="1" x14ac:dyDescent="0.25">
      <c r="A254" s="172" t="e">
        <f>#REF!</f>
        <v>#REF!</v>
      </c>
      <c r="B254" s="10" t="e">
        <f>#REF!</f>
        <v>#REF!</v>
      </c>
      <c r="C254" s="10" t="e">
        <f>#REF!</f>
        <v>#REF!</v>
      </c>
      <c r="D254" s="173" t="e">
        <f>#REF!</f>
        <v>#REF!</v>
      </c>
      <c r="E254" s="11" t="e">
        <f>#REF!</f>
        <v>#REF!</v>
      </c>
      <c r="F254" s="174" t="e">
        <f>#REF!</f>
        <v>#REF!</v>
      </c>
      <c r="G254" s="174" t="e">
        <f>#REF!</f>
        <v>#REF!</v>
      </c>
      <c r="H254" s="195" t="e">
        <f>#REF!</f>
        <v>#REF!</v>
      </c>
      <c r="I254" s="251" t="e">
        <f>#REF!</f>
        <v>#REF!</v>
      </c>
      <c r="J254" s="266" t="e">
        <f>#REF!</f>
        <v>#REF!</v>
      </c>
      <c r="K254" s="247" t="e">
        <f>#REF!</f>
        <v>#REF!</v>
      </c>
      <c r="L254" s="247" t="e">
        <f>#REF!</f>
        <v>#REF!</v>
      </c>
      <c r="M254" s="250" t="e">
        <f>#REF!</f>
        <v>#REF!</v>
      </c>
      <c r="N254" s="9" t="e">
        <f>#REF!</f>
        <v>#REF!</v>
      </c>
      <c r="O254" s="180" t="e">
        <f>#REF!</f>
        <v>#REF!</v>
      </c>
      <c r="P254" s="181" t="e">
        <f>#REF!</f>
        <v>#REF!</v>
      </c>
      <c r="Q254" s="180" t="e">
        <f>#REF!</f>
        <v>#REF!</v>
      </c>
      <c r="R254" s="175" t="e">
        <f>#REF!</f>
        <v>#REF!</v>
      </c>
      <c r="S254" s="1" t="e">
        <f>#REF!</f>
        <v>#REF!</v>
      </c>
      <c r="W254" s="26" t="e">
        <f t="shared" si="18"/>
        <v>#REF!</v>
      </c>
      <c r="X254" s="26" t="e">
        <f t="shared" si="19"/>
        <v>#REF!</v>
      </c>
      <c r="Y254" s="27" t="e">
        <f t="shared" si="20"/>
        <v>#REF!</v>
      </c>
      <c r="Z254" s="24" t="e">
        <f t="shared" si="21"/>
        <v>#REF!</v>
      </c>
      <c r="AA254" s="25" t="e">
        <f>IF(AND(#REF!&lt;&gt;0,#REF!=#REF!),TRUE,FALSE)</f>
        <v>#REF!</v>
      </c>
      <c r="AB254" s="25" t="e">
        <f>IF(AND(#REF!&lt;&gt;0,#REF!=#REF!),TRUE,FALSE)</f>
        <v>#REF!</v>
      </c>
      <c r="AC254" s="25" t="e">
        <f>IF(AND(#REF!&lt;&gt;0,#REF!=#REF!),TRUE,FALSE)</f>
        <v>#REF!</v>
      </c>
      <c r="AD254" s="25" t="e">
        <f>IF(AND(#REF!&lt;&gt;0,#REF!=#REF!),TRUE,FALSE)</f>
        <v>#REF!</v>
      </c>
      <c r="AE254" s="25" t="e">
        <f>IF(AND(#REF!&lt;&gt;0,#REF!=#REF!),TRUE,FALSE)</f>
        <v>#REF!</v>
      </c>
      <c r="AF254" s="25" t="e">
        <f>IF(AND(#REF!&lt;&gt;0,#REF!=#REF!),TRUE,FALSE)</f>
        <v>#REF!</v>
      </c>
      <c r="AG254" s="25" t="e">
        <f>IF(AND(#REF!&lt;&gt;0,#REF!=#REF!),TRUE,FALSE)</f>
        <v>#REF!</v>
      </c>
      <c r="AH254" s="25" t="e">
        <f>IF(AND(#REF!&lt;&gt;0,#REF!=#REF!),TRUE,FALSE)</f>
        <v>#REF!</v>
      </c>
      <c r="AI254" s="25" t="e">
        <f>IF(AND(#REF!&lt;&gt;0,#REF!=#REF!),TRUE,FALSE)</f>
        <v>#REF!</v>
      </c>
      <c r="AJ254" s="25" t="e">
        <f t="shared" si="24"/>
        <v>#REF!</v>
      </c>
      <c r="AK254" s="25" t="e">
        <f t="shared" si="24"/>
        <v>#REF!</v>
      </c>
    </row>
    <row r="255" spans="1:37" ht="21.75" hidden="1" x14ac:dyDescent="0.25">
      <c r="A255" s="172" t="e">
        <f>#REF!</f>
        <v>#REF!</v>
      </c>
      <c r="B255" s="10" t="e">
        <f>#REF!</f>
        <v>#REF!</v>
      </c>
      <c r="C255" s="10" t="e">
        <f>#REF!</f>
        <v>#REF!</v>
      </c>
      <c r="D255" s="173" t="e">
        <f>#REF!</f>
        <v>#REF!</v>
      </c>
      <c r="E255" s="11" t="e">
        <f>#REF!</f>
        <v>#REF!</v>
      </c>
      <c r="F255" s="174" t="e">
        <f>#REF!</f>
        <v>#REF!</v>
      </c>
      <c r="G255" s="174" t="e">
        <f>#REF!</f>
        <v>#REF!</v>
      </c>
      <c r="H255" s="195" t="e">
        <f>#REF!</f>
        <v>#REF!</v>
      </c>
      <c r="I255" s="251" t="e">
        <f>#REF!</f>
        <v>#REF!</v>
      </c>
      <c r="J255" s="266" t="e">
        <f>#REF!</f>
        <v>#REF!</v>
      </c>
      <c r="K255" s="247" t="e">
        <f>#REF!</f>
        <v>#REF!</v>
      </c>
      <c r="L255" s="247" t="e">
        <f>#REF!</f>
        <v>#REF!</v>
      </c>
      <c r="M255" s="250" t="e">
        <f>#REF!</f>
        <v>#REF!</v>
      </c>
      <c r="N255" s="9" t="e">
        <f>#REF!</f>
        <v>#REF!</v>
      </c>
      <c r="O255" s="180" t="e">
        <f>#REF!</f>
        <v>#REF!</v>
      </c>
      <c r="P255" s="181" t="e">
        <f>#REF!</f>
        <v>#REF!</v>
      </c>
      <c r="Q255" s="180" t="e">
        <f>#REF!</f>
        <v>#REF!</v>
      </c>
      <c r="R255" s="175" t="e">
        <f>#REF!</f>
        <v>#REF!</v>
      </c>
      <c r="S255" s="1" t="e">
        <f>#REF!</f>
        <v>#REF!</v>
      </c>
      <c r="W255" s="26" t="e">
        <f t="shared" si="18"/>
        <v>#REF!</v>
      </c>
      <c r="X255" s="26" t="e">
        <f t="shared" si="19"/>
        <v>#REF!</v>
      </c>
      <c r="Y255" s="27" t="e">
        <f t="shared" si="20"/>
        <v>#REF!</v>
      </c>
      <c r="Z255" s="24" t="e">
        <f t="shared" si="21"/>
        <v>#REF!</v>
      </c>
      <c r="AA255" s="25" t="e">
        <f>IF(AND(#REF!&lt;&gt;0,#REF!=#REF!),TRUE,FALSE)</f>
        <v>#REF!</v>
      </c>
      <c r="AB255" s="25" t="e">
        <f>IF(AND(#REF!&lt;&gt;0,#REF!=#REF!),TRUE,FALSE)</f>
        <v>#REF!</v>
      </c>
      <c r="AC255" s="25" t="e">
        <f>IF(AND(#REF!&lt;&gt;0,#REF!=#REF!),TRUE,FALSE)</f>
        <v>#REF!</v>
      </c>
      <c r="AD255" s="25" t="e">
        <f>IF(AND(#REF!&lt;&gt;0,#REF!=#REF!),TRUE,FALSE)</f>
        <v>#REF!</v>
      </c>
      <c r="AE255" s="25" t="e">
        <f>IF(AND(#REF!&lt;&gt;0,#REF!=#REF!),TRUE,FALSE)</f>
        <v>#REF!</v>
      </c>
      <c r="AF255" s="25" t="e">
        <f>IF(AND(#REF!&lt;&gt;0,#REF!=#REF!),TRUE,FALSE)</f>
        <v>#REF!</v>
      </c>
      <c r="AG255" s="25" t="e">
        <f>IF(AND(#REF!&lt;&gt;0,#REF!=#REF!),TRUE,FALSE)</f>
        <v>#REF!</v>
      </c>
      <c r="AH255" s="25" t="e">
        <f>IF(AND(#REF!&lt;&gt;0,#REF!=#REF!),TRUE,FALSE)</f>
        <v>#REF!</v>
      </c>
      <c r="AI255" s="25" t="e">
        <f>IF(AND(#REF!&lt;&gt;0,#REF!=#REF!),TRUE,FALSE)</f>
        <v>#REF!</v>
      </c>
      <c r="AJ255" s="25" t="e">
        <f t="shared" si="24"/>
        <v>#REF!</v>
      </c>
      <c r="AK255" s="25" t="e">
        <f t="shared" si="24"/>
        <v>#REF!</v>
      </c>
    </row>
    <row r="256" spans="1:37" ht="21.75" hidden="1" x14ac:dyDescent="0.25">
      <c r="A256" s="172" t="e">
        <f>#REF!</f>
        <v>#REF!</v>
      </c>
      <c r="B256" s="10" t="e">
        <f>#REF!</f>
        <v>#REF!</v>
      </c>
      <c r="C256" s="10" t="e">
        <f>#REF!</f>
        <v>#REF!</v>
      </c>
      <c r="D256" s="173" t="e">
        <f>#REF!</f>
        <v>#REF!</v>
      </c>
      <c r="E256" s="11" t="e">
        <f>#REF!</f>
        <v>#REF!</v>
      </c>
      <c r="F256" s="174" t="e">
        <f>#REF!</f>
        <v>#REF!</v>
      </c>
      <c r="G256" s="174" t="e">
        <f>#REF!</f>
        <v>#REF!</v>
      </c>
      <c r="H256" s="195" t="e">
        <f>#REF!</f>
        <v>#REF!</v>
      </c>
      <c r="I256" s="251" t="e">
        <f>#REF!</f>
        <v>#REF!</v>
      </c>
      <c r="J256" s="266" t="e">
        <f>#REF!</f>
        <v>#REF!</v>
      </c>
      <c r="K256" s="247" t="e">
        <f>#REF!</f>
        <v>#REF!</v>
      </c>
      <c r="L256" s="247" t="e">
        <f>#REF!</f>
        <v>#REF!</v>
      </c>
      <c r="M256" s="250" t="e">
        <f>#REF!</f>
        <v>#REF!</v>
      </c>
      <c r="N256" s="9" t="e">
        <f>#REF!</f>
        <v>#REF!</v>
      </c>
      <c r="O256" s="180" t="e">
        <f>#REF!</f>
        <v>#REF!</v>
      </c>
      <c r="P256" s="181" t="e">
        <f>#REF!</f>
        <v>#REF!</v>
      </c>
      <c r="Q256" s="180" t="e">
        <f>#REF!</f>
        <v>#REF!</v>
      </c>
      <c r="R256" s="175" t="e">
        <f>#REF!</f>
        <v>#REF!</v>
      </c>
      <c r="S256" s="1" t="e">
        <f>#REF!</f>
        <v>#REF!</v>
      </c>
      <c r="W256" s="26" t="e">
        <f t="shared" si="18"/>
        <v>#REF!</v>
      </c>
      <c r="X256" s="26" t="e">
        <f t="shared" si="19"/>
        <v>#REF!</v>
      </c>
      <c r="Y256" s="27" t="e">
        <f t="shared" si="20"/>
        <v>#REF!</v>
      </c>
      <c r="Z256" s="24" t="e">
        <f t="shared" si="21"/>
        <v>#REF!</v>
      </c>
      <c r="AA256" s="25" t="e">
        <f>IF(AND(#REF!&lt;&gt;0,#REF!=#REF!),TRUE,FALSE)</f>
        <v>#REF!</v>
      </c>
      <c r="AB256" s="25" t="e">
        <f>IF(AND(#REF!&lt;&gt;0,#REF!=#REF!),TRUE,FALSE)</f>
        <v>#REF!</v>
      </c>
      <c r="AC256" s="25" t="e">
        <f>IF(AND(#REF!&lt;&gt;0,#REF!=#REF!),TRUE,FALSE)</f>
        <v>#REF!</v>
      </c>
      <c r="AD256" s="25" t="e">
        <f>IF(AND(#REF!&lt;&gt;0,#REF!=#REF!),TRUE,FALSE)</f>
        <v>#REF!</v>
      </c>
      <c r="AE256" s="25" t="e">
        <f>IF(AND(#REF!&lt;&gt;0,#REF!=#REF!),TRUE,FALSE)</f>
        <v>#REF!</v>
      </c>
      <c r="AF256" s="25" t="e">
        <f>IF(AND(#REF!&lt;&gt;0,#REF!=#REF!),TRUE,FALSE)</f>
        <v>#REF!</v>
      </c>
      <c r="AG256" s="25" t="e">
        <f>IF(AND(#REF!&lt;&gt;0,#REF!=#REF!),TRUE,FALSE)</f>
        <v>#REF!</v>
      </c>
      <c r="AH256" s="25" t="e">
        <f>IF(AND(#REF!&lt;&gt;0,#REF!=#REF!),TRUE,FALSE)</f>
        <v>#REF!</v>
      </c>
      <c r="AI256" s="25" t="e">
        <f>IF(AND(#REF!&lt;&gt;0,#REF!=#REF!),TRUE,FALSE)</f>
        <v>#REF!</v>
      </c>
      <c r="AJ256" s="25" t="e">
        <f t="shared" si="24"/>
        <v>#REF!</v>
      </c>
      <c r="AK256" s="25" t="e">
        <f t="shared" si="24"/>
        <v>#REF!</v>
      </c>
    </row>
    <row r="257" spans="1:37" ht="21.75" hidden="1" x14ac:dyDescent="0.25">
      <c r="A257" s="172" t="e">
        <f>#REF!</f>
        <v>#REF!</v>
      </c>
      <c r="B257" s="10" t="e">
        <f>#REF!</f>
        <v>#REF!</v>
      </c>
      <c r="C257" s="10" t="e">
        <f>#REF!</f>
        <v>#REF!</v>
      </c>
      <c r="D257" s="173" t="e">
        <f>#REF!</f>
        <v>#REF!</v>
      </c>
      <c r="E257" s="11" t="e">
        <f>#REF!</f>
        <v>#REF!</v>
      </c>
      <c r="F257" s="174" t="e">
        <f>#REF!</f>
        <v>#REF!</v>
      </c>
      <c r="G257" s="174" t="e">
        <f>#REF!</f>
        <v>#REF!</v>
      </c>
      <c r="H257" s="195" t="e">
        <f>#REF!</f>
        <v>#REF!</v>
      </c>
      <c r="I257" s="251" t="e">
        <f>#REF!</f>
        <v>#REF!</v>
      </c>
      <c r="J257" s="266" t="e">
        <f>#REF!</f>
        <v>#REF!</v>
      </c>
      <c r="K257" s="247" t="e">
        <f>#REF!</f>
        <v>#REF!</v>
      </c>
      <c r="L257" s="247" t="e">
        <f>#REF!</f>
        <v>#REF!</v>
      </c>
      <c r="M257" s="250" t="e">
        <f>#REF!</f>
        <v>#REF!</v>
      </c>
      <c r="N257" s="9" t="e">
        <f>#REF!</f>
        <v>#REF!</v>
      </c>
      <c r="O257" s="180" t="e">
        <f>#REF!</f>
        <v>#REF!</v>
      </c>
      <c r="P257" s="181" t="e">
        <f>#REF!</f>
        <v>#REF!</v>
      </c>
      <c r="Q257" s="180" t="e">
        <f>#REF!</f>
        <v>#REF!</v>
      </c>
      <c r="R257" s="175" t="e">
        <f>#REF!</f>
        <v>#REF!</v>
      </c>
      <c r="S257" s="1" t="e">
        <f>#REF!</f>
        <v>#REF!</v>
      </c>
      <c r="W257" s="26" t="e">
        <f t="shared" si="18"/>
        <v>#REF!</v>
      </c>
      <c r="X257" s="26" t="e">
        <f t="shared" si="19"/>
        <v>#REF!</v>
      </c>
      <c r="Y257" s="27" t="e">
        <f t="shared" si="20"/>
        <v>#REF!</v>
      </c>
      <c r="Z257" s="24" t="e">
        <f t="shared" si="21"/>
        <v>#REF!</v>
      </c>
      <c r="AA257" s="25" t="e">
        <f>IF(AND(#REF!&lt;&gt;0,#REF!=#REF!),TRUE,FALSE)</f>
        <v>#REF!</v>
      </c>
      <c r="AB257" s="25" t="e">
        <f>IF(AND(#REF!&lt;&gt;0,#REF!=#REF!),TRUE,FALSE)</f>
        <v>#REF!</v>
      </c>
      <c r="AC257" s="25" t="e">
        <f>IF(AND(#REF!&lt;&gt;0,#REF!=#REF!),TRUE,FALSE)</f>
        <v>#REF!</v>
      </c>
      <c r="AD257" s="25" t="e">
        <f>IF(AND(#REF!&lt;&gt;0,#REF!=#REF!),TRUE,FALSE)</f>
        <v>#REF!</v>
      </c>
      <c r="AE257" s="25" t="e">
        <f>IF(AND(#REF!&lt;&gt;0,#REF!=#REF!),TRUE,FALSE)</f>
        <v>#REF!</v>
      </c>
      <c r="AF257" s="25" t="e">
        <f>IF(AND(#REF!&lt;&gt;0,#REF!=#REF!),TRUE,FALSE)</f>
        <v>#REF!</v>
      </c>
      <c r="AG257" s="25" t="e">
        <f>IF(AND(#REF!&lt;&gt;0,#REF!=#REF!),TRUE,FALSE)</f>
        <v>#REF!</v>
      </c>
      <c r="AH257" s="25" t="e">
        <f>IF(AND(#REF!&lt;&gt;0,#REF!=#REF!),TRUE,FALSE)</f>
        <v>#REF!</v>
      </c>
      <c r="AI257" s="25" t="e">
        <f>IF(AND(#REF!&lt;&gt;0,#REF!=#REF!),TRUE,FALSE)</f>
        <v>#REF!</v>
      </c>
      <c r="AJ257" s="25" t="e">
        <f t="shared" si="24"/>
        <v>#REF!</v>
      </c>
      <c r="AK257" s="25" t="e">
        <f t="shared" si="24"/>
        <v>#REF!</v>
      </c>
    </row>
    <row r="258" spans="1:37" ht="21.75" hidden="1" x14ac:dyDescent="0.25">
      <c r="A258" s="172" t="e">
        <f>#REF!</f>
        <v>#REF!</v>
      </c>
      <c r="B258" s="10" t="e">
        <f>#REF!</f>
        <v>#REF!</v>
      </c>
      <c r="C258" s="10" t="e">
        <f>#REF!</f>
        <v>#REF!</v>
      </c>
      <c r="D258" s="173" t="e">
        <f>#REF!</f>
        <v>#REF!</v>
      </c>
      <c r="E258" s="11" t="e">
        <f>#REF!</f>
        <v>#REF!</v>
      </c>
      <c r="F258" s="174" t="e">
        <f>#REF!</f>
        <v>#REF!</v>
      </c>
      <c r="G258" s="174" t="e">
        <f>#REF!</f>
        <v>#REF!</v>
      </c>
      <c r="H258" s="195" t="e">
        <f>#REF!</f>
        <v>#REF!</v>
      </c>
      <c r="I258" s="251" t="e">
        <f>#REF!</f>
        <v>#REF!</v>
      </c>
      <c r="J258" s="266" t="e">
        <f>#REF!</f>
        <v>#REF!</v>
      </c>
      <c r="K258" s="247" t="e">
        <f>#REF!</f>
        <v>#REF!</v>
      </c>
      <c r="L258" s="247" t="e">
        <f>#REF!</f>
        <v>#REF!</v>
      </c>
      <c r="M258" s="250" t="e">
        <f>#REF!</f>
        <v>#REF!</v>
      </c>
      <c r="N258" s="9" t="e">
        <f>#REF!</f>
        <v>#REF!</v>
      </c>
      <c r="O258" s="180" t="e">
        <f>#REF!</f>
        <v>#REF!</v>
      </c>
      <c r="P258" s="181" t="e">
        <f>#REF!</f>
        <v>#REF!</v>
      </c>
      <c r="Q258" s="180" t="e">
        <f>#REF!</f>
        <v>#REF!</v>
      </c>
      <c r="R258" s="175" t="e">
        <f>#REF!</f>
        <v>#REF!</v>
      </c>
      <c r="S258" s="1" t="e">
        <f>#REF!</f>
        <v>#REF!</v>
      </c>
      <c r="W258" s="26" t="e">
        <f t="shared" si="18"/>
        <v>#REF!</v>
      </c>
      <c r="X258" s="26" t="e">
        <f t="shared" si="19"/>
        <v>#REF!</v>
      </c>
      <c r="Y258" s="27" t="e">
        <f t="shared" si="20"/>
        <v>#REF!</v>
      </c>
      <c r="Z258" s="24" t="e">
        <f t="shared" si="21"/>
        <v>#REF!</v>
      </c>
      <c r="AA258" s="25" t="e">
        <f>IF(AND(#REF!&lt;&gt;0,#REF!=#REF!),TRUE,FALSE)</f>
        <v>#REF!</v>
      </c>
      <c r="AB258" s="25" t="e">
        <f>IF(AND(#REF!&lt;&gt;0,#REF!=#REF!),TRUE,FALSE)</f>
        <v>#REF!</v>
      </c>
      <c r="AC258" s="25" t="e">
        <f>IF(AND(#REF!&lt;&gt;0,#REF!=#REF!),TRUE,FALSE)</f>
        <v>#REF!</v>
      </c>
      <c r="AD258" s="25" t="e">
        <f>IF(AND(#REF!&lt;&gt;0,#REF!=#REF!),TRUE,FALSE)</f>
        <v>#REF!</v>
      </c>
      <c r="AE258" s="25" t="e">
        <f>IF(AND(#REF!&lt;&gt;0,#REF!=#REF!),TRUE,FALSE)</f>
        <v>#REF!</v>
      </c>
      <c r="AF258" s="25" t="e">
        <f>IF(AND(#REF!&lt;&gt;0,#REF!=#REF!),TRUE,FALSE)</f>
        <v>#REF!</v>
      </c>
      <c r="AG258" s="25" t="e">
        <f>IF(AND(#REF!&lt;&gt;0,#REF!=#REF!),TRUE,FALSE)</f>
        <v>#REF!</v>
      </c>
      <c r="AH258" s="25" t="e">
        <f>IF(AND(#REF!&lt;&gt;0,#REF!=#REF!),TRUE,FALSE)</f>
        <v>#REF!</v>
      </c>
      <c r="AI258" s="25" t="e">
        <f>IF(AND(#REF!&lt;&gt;0,#REF!=#REF!),TRUE,FALSE)</f>
        <v>#REF!</v>
      </c>
      <c r="AJ258" s="25" t="e">
        <f t="shared" si="24"/>
        <v>#REF!</v>
      </c>
      <c r="AK258" s="25" t="e">
        <f t="shared" si="24"/>
        <v>#REF!</v>
      </c>
    </row>
    <row r="259" spans="1:37" ht="21.75" hidden="1" x14ac:dyDescent="0.25">
      <c r="A259" s="172" t="e">
        <f>#REF!</f>
        <v>#REF!</v>
      </c>
      <c r="B259" s="10" t="e">
        <f>#REF!</f>
        <v>#REF!</v>
      </c>
      <c r="C259" s="10" t="e">
        <f>#REF!</f>
        <v>#REF!</v>
      </c>
      <c r="D259" s="173" t="e">
        <f>#REF!</f>
        <v>#REF!</v>
      </c>
      <c r="E259" s="11" t="e">
        <f>#REF!</f>
        <v>#REF!</v>
      </c>
      <c r="F259" s="174" t="e">
        <f>#REF!</f>
        <v>#REF!</v>
      </c>
      <c r="G259" s="174" t="e">
        <f>#REF!</f>
        <v>#REF!</v>
      </c>
      <c r="H259" s="195" t="e">
        <f>#REF!</f>
        <v>#REF!</v>
      </c>
      <c r="I259" s="251" t="e">
        <f>#REF!</f>
        <v>#REF!</v>
      </c>
      <c r="J259" s="266" t="e">
        <f>#REF!</f>
        <v>#REF!</v>
      </c>
      <c r="K259" s="247" t="e">
        <f>#REF!</f>
        <v>#REF!</v>
      </c>
      <c r="L259" s="247" t="e">
        <f>#REF!</f>
        <v>#REF!</v>
      </c>
      <c r="M259" s="250" t="e">
        <f>#REF!</f>
        <v>#REF!</v>
      </c>
      <c r="N259" s="9" t="e">
        <f>#REF!</f>
        <v>#REF!</v>
      </c>
      <c r="O259" s="180" t="e">
        <f>#REF!</f>
        <v>#REF!</v>
      </c>
      <c r="P259" s="181" t="e">
        <f>#REF!</f>
        <v>#REF!</v>
      </c>
      <c r="Q259" s="180" t="e">
        <f>#REF!</f>
        <v>#REF!</v>
      </c>
      <c r="R259" s="175" t="e">
        <f>#REF!</f>
        <v>#REF!</v>
      </c>
      <c r="S259" s="1" t="e">
        <f>#REF!</f>
        <v>#REF!</v>
      </c>
      <c r="W259" s="26" t="e">
        <f t="shared" si="18"/>
        <v>#REF!</v>
      </c>
      <c r="X259" s="26" t="e">
        <f t="shared" si="19"/>
        <v>#REF!</v>
      </c>
      <c r="Y259" s="27" t="e">
        <f t="shared" si="20"/>
        <v>#REF!</v>
      </c>
      <c r="Z259" s="24" t="e">
        <f t="shared" si="21"/>
        <v>#REF!</v>
      </c>
      <c r="AA259" s="25" t="e">
        <f>IF(AND(#REF!&lt;&gt;0,#REF!=#REF!),TRUE,FALSE)</f>
        <v>#REF!</v>
      </c>
      <c r="AB259" s="25" t="e">
        <f>IF(AND(#REF!&lt;&gt;0,#REF!=#REF!),TRUE,FALSE)</f>
        <v>#REF!</v>
      </c>
      <c r="AC259" s="25" t="e">
        <f>IF(AND(#REF!&lt;&gt;0,#REF!=#REF!),TRUE,FALSE)</f>
        <v>#REF!</v>
      </c>
      <c r="AD259" s="25" t="e">
        <f>IF(AND(#REF!&lt;&gt;0,#REF!=#REF!),TRUE,FALSE)</f>
        <v>#REF!</v>
      </c>
      <c r="AE259" s="25" t="e">
        <f>IF(AND(#REF!&lt;&gt;0,#REF!=#REF!),TRUE,FALSE)</f>
        <v>#REF!</v>
      </c>
      <c r="AF259" s="25" t="e">
        <f>IF(AND(#REF!&lt;&gt;0,#REF!=#REF!),TRUE,FALSE)</f>
        <v>#REF!</v>
      </c>
      <c r="AG259" s="25" t="e">
        <f>IF(AND(#REF!&lt;&gt;0,#REF!=#REF!),TRUE,FALSE)</f>
        <v>#REF!</v>
      </c>
      <c r="AH259" s="25" t="e">
        <f>IF(AND(#REF!&lt;&gt;0,#REF!=#REF!),TRUE,FALSE)</f>
        <v>#REF!</v>
      </c>
      <c r="AI259" s="25" t="e">
        <f>IF(AND(#REF!&lt;&gt;0,#REF!=#REF!),TRUE,FALSE)</f>
        <v>#REF!</v>
      </c>
      <c r="AJ259" s="25" t="e">
        <f t="shared" si="24"/>
        <v>#REF!</v>
      </c>
      <c r="AK259" s="25" t="e">
        <f t="shared" si="24"/>
        <v>#REF!</v>
      </c>
    </row>
    <row r="260" spans="1:37" ht="21.75" hidden="1" x14ac:dyDescent="0.25">
      <c r="A260" s="172" t="e">
        <f>#REF!</f>
        <v>#REF!</v>
      </c>
      <c r="B260" s="10" t="e">
        <f>#REF!</f>
        <v>#REF!</v>
      </c>
      <c r="C260" s="10" t="e">
        <f>#REF!</f>
        <v>#REF!</v>
      </c>
      <c r="D260" s="173" t="e">
        <f>#REF!</f>
        <v>#REF!</v>
      </c>
      <c r="E260" s="11" t="e">
        <f>#REF!</f>
        <v>#REF!</v>
      </c>
      <c r="F260" s="174" t="e">
        <f>#REF!</f>
        <v>#REF!</v>
      </c>
      <c r="G260" s="174" t="e">
        <f>#REF!</f>
        <v>#REF!</v>
      </c>
      <c r="H260" s="195" t="e">
        <f>#REF!</f>
        <v>#REF!</v>
      </c>
      <c r="I260" s="251" t="e">
        <f>#REF!</f>
        <v>#REF!</v>
      </c>
      <c r="J260" s="266" t="e">
        <f>#REF!</f>
        <v>#REF!</v>
      </c>
      <c r="K260" s="247" t="e">
        <f>#REF!</f>
        <v>#REF!</v>
      </c>
      <c r="L260" s="247" t="e">
        <f>#REF!</f>
        <v>#REF!</v>
      </c>
      <c r="M260" s="250" t="e">
        <f>#REF!</f>
        <v>#REF!</v>
      </c>
      <c r="N260" s="9" t="e">
        <f>#REF!</f>
        <v>#REF!</v>
      </c>
      <c r="O260" s="180" t="e">
        <f>#REF!</f>
        <v>#REF!</v>
      </c>
      <c r="P260" s="181" t="e">
        <f>#REF!</f>
        <v>#REF!</v>
      </c>
      <c r="Q260" s="180" t="e">
        <f>#REF!</f>
        <v>#REF!</v>
      </c>
      <c r="R260" s="175" t="e">
        <f>#REF!</f>
        <v>#REF!</v>
      </c>
      <c r="S260" s="1" t="e">
        <f>#REF!</f>
        <v>#REF!</v>
      </c>
      <c r="W260" s="26" t="e">
        <f t="shared" ref="W260:W323" si="25">IF(AND(F260=F261,I260=I261,Z260=FALSE),"ÇAKIŞMA "," ")</f>
        <v>#REF!</v>
      </c>
      <c r="X260" s="26" t="e">
        <f t="shared" ref="X260:X323" si="26">IF(AND(J260=J261,I260=I261,Z260=FALSE),"ÇAKIŞMA "," ")</f>
        <v>#REF!</v>
      </c>
      <c r="Y260" s="27" t="e">
        <f t="shared" ref="Y260:Y323" si="27">IF(AND(C260=C261,B260=B261,I260=I261,Z260=FALSE),"ÇAKIŞMA "," ")</f>
        <v>#REF!</v>
      </c>
      <c r="Z260" s="24" t="e">
        <f t="shared" si="21"/>
        <v>#REF!</v>
      </c>
      <c r="AA260" s="25" t="e">
        <f>IF(AND(#REF!&lt;&gt;0,#REF!=#REF!),TRUE,FALSE)</f>
        <v>#REF!</v>
      </c>
      <c r="AB260" s="25" t="e">
        <f>IF(AND(#REF!&lt;&gt;0,#REF!=#REF!),TRUE,FALSE)</f>
        <v>#REF!</v>
      </c>
      <c r="AC260" s="25" t="e">
        <f>IF(AND(#REF!&lt;&gt;0,#REF!=#REF!),TRUE,FALSE)</f>
        <v>#REF!</v>
      </c>
      <c r="AD260" s="25" t="e">
        <f>IF(AND(#REF!&lt;&gt;0,#REF!=#REF!),TRUE,FALSE)</f>
        <v>#REF!</v>
      </c>
      <c r="AE260" s="25" t="e">
        <f>IF(AND(#REF!&lt;&gt;0,#REF!=#REF!),TRUE,FALSE)</f>
        <v>#REF!</v>
      </c>
      <c r="AF260" s="25" t="e">
        <f>IF(AND(#REF!&lt;&gt;0,#REF!=#REF!),TRUE,FALSE)</f>
        <v>#REF!</v>
      </c>
      <c r="AG260" s="25" t="e">
        <f>IF(AND(#REF!&lt;&gt;0,#REF!=#REF!),TRUE,FALSE)</f>
        <v>#REF!</v>
      </c>
      <c r="AH260" s="25" t="e">
        <f>IF(AND(#REF!&lt;&gt;0,#REF!=#REF!),TRUE,FALSE)</f>
        <v>#REF!</v>
      </c>
      <c r="AI260" s="25" t="e">
        <f>IF(AND(#REF!&lt;&gt;0,#REF!=#REF!),TRUE,FALSE)</f>
        <v>#REF!</v>
      </c>
      <c r="AJ260" s="25" t="e">
        <f t="shared" si="24"/>
        <v>#REF!</v>
      </c>
      <c r="AK260" s="25" t="e">
        <f t="shared" si="24"/>
        <v>#REF!</v>
      </c>
    </row>
    <row r="261" spans="1:37" ht="21.75" hidden="1" x14ac:dyDescent="0.25">
      <c r="A261" s="172" t="e">
        <f>#REF!</f>
        <v>#REF!</v>
      </c>
      <c r="B261" s="10" t="e">
        <f>#REF!</f>
        <v>#REF!</v>
      </c>
      <c r="C261" s="10" t="e">
        <f>#REF!</f>
        <v>#REF!</v>
      </c>
      <c r="D261" s="173" t="e">
        <f>#REF!</f>
        <v>#REF!</v>
      </c>
      <c r="E261" s="11" t="e">
        <f>#REF!</f>
        <v>#REF!</v>
      </c>
      <c r="F261" s="174" t="e">
        <f>#REF!</f>
        <v>#REF!</v>
      </c>
      <c r="G261" s="174" t="e">
        <f>#REF!</f>
        <v>#REF!</v>
      </c>
      <c r="H261" s="195" t="e">
        <f>#REF!</f>
        <v>#REF!</v>
      </c>
      <c r="I261" s="251" t="e">
        <f>#REF!</f>
        <v>#REF!</v>
      </c>
      <c r="J261" s="266" t="e">
        <f>#REF!</f>
        <v>#REF!</v>
      </c>
      <c r="K261" s="247" t="e">
        <f>#REF!</f>
        <v>#REF!</v>
      </c>
      <c r="L261" s="247" t="e">
        <f>#REF!</f>
        <v>#REF!</v>
      </c>
      <c r="M261" s="250" t="e">
        <f>#REF!</f>
        <v>#REF!</v>
      </c>
      <c r="N261" s="9" t="e">
        <f>#REF!</f>
        <v>#REF!</v>
      </c>
      <c r="O261" s="180" t="e">
        <f>#REF!</f>
        <v>#REF!</v>
      </c>
      <c r="P261" s="181" t="e">
        <f>#REF!</f>
        <v>#REF!</v>
      </c>
      <c r="Q261" s="180" t="e">
        <f>#REF!</f>
        <v>#REF!</v>
      </c>
      <c r="R261" s="175" t="e">
        <f>#REF!</f>
        <v>#REF!</v>
      </c>
      <c r="S261" s="1" t="e">
        <f>#REF!</f>
        <v>#REF!</v>
      </c>
      <c r="W261" s="26" t="e">
        <f t="shared" si="25"/>
        <v>#REF!</v>
      </c>
      <c r="X261" s="26" t="e">
        <f t="shared" si="26"/>
        <v>#REF!</v>
      </c>
      <c r="Y261" s="27" t="e">
        <f t="shared" si="27"/>
        <v>#REF!</v>
      </c>
      <c r="Z261" s="24" t="e">
        <f t="shared" ref="Z261:Z324" si="28">AND(AA261=FALSE,AB261=FALSE,AC261=FALSE,AD261=FALSE,AE261=FALSE,AF261=FALSE,AG261=FALSE,AH261=FALSE,AI261=FALSE,AJ261=FALSE,AK261=FALSE)</f>
        <v>#REF!</v>
      </c>
      <c r="AA261" s="25" t="e">
        <f>IF(AND(#REF!&lt;&gt;0,#REF!=#REF!),TRUE,FALSE)</f>
        <v>#REF!</v>
      </c>
      <c r="AB261" s="25" t="e">
        <f>IF(AND(#REF!&lt;&gt;0,#REF!=#REF!),TRUE,FALSE)</f>
        <v>#REF!</v>
      </c>
      <c r="AC261" s="25" t="e">
        <f>IF(AND(#REF!&lt;&gt;0,#REF!=#REF!),TRUE,FALSE)</f>
        <v>#REF!</v>
      </c>
      <c r="AD261" s="25" t="e">
        <f>IF(AND(#REF!&lt;&gt;0,#REF!=#REF!),TRUE,FALSE)</f>
        <v>#REF!</v>
      </c>
      <c r="AE261" s="25" t="e">
        <f>IF(AND(#REF!&lt;&gt;0,#REF!=#REF!),TRUE,FALSE)</f>
        <v>#REF!</v>
      </c>
      <c r="AF261" s="25" t="e">
        <f>IF(AND(#REF!&lt;&gt;0,#REF!=#REF!),TRUE,FALSE)</f>
        <v>#REF!</v>
      </c>
      <c r="AG261" s="25" t="e">
        <f>IF(AND(#REF!&lt;&gt;0,#REF!=#REF!),TRUE,FALSE)</f>
        <v>#REF!</v>
      </c>
      <c r="AH261" s="25" t="e">
        <f>IF(AND(#REF!&lt;&gt;0,#REF!=#REF!),TRUE,FALSE)</f>
        <v>#REF!</v>
      </c>
      <c r="AI261" s="25" t="e">
        <f>IF(AND(#REF!&lt;&gt;0,#REF!=#REF!),TRUE,FALSE)</f>
        <v>#REF!</v>
      </c>
      <c r="AJ261" s="25" t="e">
        <f t="shared" si="24"/>
        <v>#REF!</v>
      </c>
      <c r="AK261" s="25" t="e">
        <f t="shared" si="24"/>
        <v>#REF!</v>
      </c>
    </row>
    <row r="262" spans="1:37" ht="21.75" hidden="1" x14ac:dyDescent="0.25">
      <c r="A262" s="172" t="e">
        <f>#REF!</f>
        <v>#REF!</v>
      </c>
      <c r="B262" s="10" t="e">
        <f>#REF!</f>
        <v>#REF!</v>
      </c>
      <c r="C262" s="10" t="e">
        <f>#REF!</f>
        <v>#REF!</v>
      </c>
      <c r="D262" s="173" t="e">
        <f>#REF!</f>
        <v>#REF!</v>
      </c>
      <c r="E262" s="11" t="e">
        <f>#REF!</f>
        <v>#REF!</v>
      </c>
      <c r="F262" s="174" t="e">
        <f>#REF!</f>
        <v>#REF!</v>
      </c>
      <c r="G262" s="174" t="e">
        <f>#REF!</f>
        <v>#REF!</v>
      </c>
      <c r="H262" s="195" t="e">
        <f>#REF!</f>
        <v>#REF!</v>
      </c>
      <c r="I262" s="251" t="e">
        <f>#REF!</f>
        <v>#REF!</v>
      </c>
      <c r="J262" s="266" t="e">
        <f>#REF!</f>
        <v>#REF!</v>
      </c>
      <c r="K262" s="247" t="e">
        <f>#REF!</f>
        <v>#REF!</v>
      </c>
      <c r="L262" s="247" t="e">
        <f>#REF!</f>
        <v>#REF!</v>
      </c>
      <c r="M262" s="250" t="e">
        <f>#REF!</f>
        <v>#REF!</v>
      </c>
      <c r="N262" s="9" t="e">
        <f>#REF!</f>
        <v>#REF!</v>
      </c>
      <c r="O262" s="180" t="e">
        <f>#REF!</f>
        <v>#REF!</v>
      </c>
      <c r="P262" s="181" t="e">
        <f>#REF!</f>
        <v>#REF!</v>
      </c>
      <c r="Q262" s="180" t="e">
        <f>#REF!</f>
        <v>#REF!</v>
      </c>
      <c r="R262" s="175" t="e">
        <f>#REF!</f>
        <v>#REF!</v>
      </c>
      <c r="S262" s="1" t="e">
        <f>#REF!</f>
        <v>#REF!</v>
      </c>
      <c r="W262" s="26" t="e">
        <f t="shared" si="25"/>
        <v>#REF!</v>
      </c>
      <c r="X262" s="26" t="e">
        <f t="shared" si="26"/>
        <v>#REF!</v>
      </c>
      <c r="Y262" s="27" t="e">
        <f t="shared" si="27"/>
        <v>#REF!</v>
      </c>
      <c r="Z262" s="24" t="e">
        <f t="shared" si="28"/>
        <v>#REF!</v>
      </c>
      <c r="AA262" s="25" t="e">
        <f>IF(AND(#REF!&lt;&gt;0,#REF!=#REF!),TRUE,FALSE)</f>
        <v>#REF!</v>
      </c>
      <c r="AB262" s="25" t="e">
        <f>IF(AND(#REF!&lt;&gt;0,#REF!=#REF!),TRUE,FALSE)</f>
        <v>#REF!</v>
      </c>
      <c r="AC262" s="25" t="e">
        <f>IF(AND(#REF!&lt;&gt;0,#REF!=#REF!),TRUE,FALSE)</f>
        <v>#REF!</v>
      </c>
      <c r="AD262" s="25" t="e">
        <f>IF(AND(#REF!&lt;&gt;0,#REF!=#REF!),TRUE,FALSE)</f>
        <v>#REF!</v>
      </c>
      <c r="AE262" s="25" t="e">
        <f>IF(AND(#REF!&lt;&gt;0,#REF!=#REF!),TRUE,FALSE)</f>
        <v>#REF!</v>
      </c>
      <c r="AF262" s="25" t="e">
        <f>IF(AND(#REF!&lt;&gt;0,#REF!=#REF!),TRUE,FALSE)</f>
        <v>#REF!</v>
      </c>
      <c r="AG262" s="25" t="e">
        <f>IF(AND(#REF!&lt;&gt;0,#REF!=#REF!),TRUE,FALSE)</f>
        <v>#REF!</v>
      </c>
      <c r="AH262" s="25" t="e">
        <f>IF(AND(#REF!&lt;&gt;0,#REF!=#REF!),TRUE,FALSE)</f>
        <v>#REF!</v>
      </c>
      <c r="AI262" s="25" t="e">
        <f>IF(AND(#REF!&lt;&gt;0,#REF!=#REF!),TRUE,FALSE)</f>
        <v>#REF!</v>
      </c>
      <c r="AJ262" s="25" t="e">
        <f t="shared" si="24"/>
        <v>#REF!</v>
      </c>
      <c r="AK262" s="25" t="e">
        <f t="shared" si="24"/>
        <v>#REF!</v>
      </c>
    </row>
    <row r="263" spans="1:37" ht="21.75" hidden="1" x14ac:dyDescent="0.25">
      <c r="A263" s="172" t="e">
        <f>#REF!</f>
        <v>#REF!</v>
      </c>
      <c r="B263" s="10" t="e">
        <f>#REF!</f>
        <v>#REF!</v>
      </c>
      <c r="C263" s="10" t="e">
        <f>#REF!</f>
        <v>#REF!</v>
      </c>
      <c r="D263" s="173" t="e">
        <f>#REF!</f>
        <v>#REF!</v>
      </c>
      <c r="E263" s="11" t="e">
        <f>#REF!</f>
        <v>#REF!</v>
      </c>
      <c r="F263" s="174" t="e">
        <f>#REF!</f>
        <v>#REF!</v>
      </c>
      <c r="G263" s="174" t="e">
        <f>#REF!</f>
        <v>#REF!</v>
      </c>
      <c r="H263" s="195" t="e">
        <f>#REF!</f>
        <v>#REF!</v>
      </c>
      <c r="I263" s="251" t="e">
        <f>#REF!</f>
        <v>#REF!</v>
      </c>
      <c r="J263" s="266" t="e">
        <f>#REF!</f>
        <v>#REF!</v>
      </c>
      <c r="K263" s="247" t="e">
        <f>#REF!</f>
        <v>#REF!</v>
      </c>
      <c r="L263" s="247" t="e">
        <f>#REF!</f>
        <v>#REF!</v>
      </c>
      <c r="M263" s="250" t="e">
        <f>#REF!</f>
        <v>#REF!</v>
      </c>
      <c r="N263" s="9" t="e">
        <f>#REF!</f>
        <v>#REF!</v>
      </c>
      <c r="O263" s="180" t="e">
        <f>#REF!</f>
        <v>#REF!</v>
      </c>
      <c r="P263" s="181" t="e">
        <f>#REF!</f>
        <v>#REF!</v>
      </c>
      <c r="Q263" s="180" t="e">
        <f>#REF!</f>
        <v>#REF!</v>
      </c>
      <c r="R263" s="175" t="e">
        <f>#REF!</f>
        <v>#REF!</v>
      </c>
      <c r="S263" s="1" t="e">
        <f>#REF!</f>
        <v>#REF!</v>
      </c>
      <c r="W263" s="26" t="e">
        <f t="shared" si="25"/>
        <v>#REF!</v>
      </c>
      <c r="X263" s="26" t="e">
        <f t="shared" si="26"/>
        <v>#REF!</v>
      </c>
      <c r="Y263" s="27" t="e">
        <f t="shared" si="27"/>
        <v>#REF!</v>
      </c>
      <c r="Z263" s="24" t="e">
        <f t="shared" si="28"/>
        <v>#REF!</v>
      </c>
      <c r="AA263" s="25" t="e">
        <f>IF(AND(#REF!&lt;&gt;0,#REF!=#REF!),TRUE,FALSE)</f>
        <v>#REF!</v>
      </c>
      <c r="AB263" s="25" t="e">
        <f>IF(AND(#REF!&lt;&gt;0,#REF!=#REF!),TRUE,FALSE)</f>
        <v>#REF!</v>
      </c>
      <c r="AC263" s="25" t="e">
        <f>IF(AND(#REF!&lt;&gt;0,#REF!=#REF!),TRUE,FALSE)</f>
        <v>#REF!</v>
      </c>
      <c r="AD263" s="25" t="e">
        <f>IF(AND(#REF!&lt;&gt;0,#REF!=#REF!),TRUE,FALSE)</f>
        <v>#REF!</v>
      </c>
      <c r="AE263" s="25" t="e">
        <f>IF(AND(#REF!&lt;&gt;0,#REF!=#REF!),TRUE,FALSE)</f>
        <v>#REF!</v>
      </c>
      <c r="AF263" s="25" t="e">
        <f>IF(AND(#REF!&lt;&gt;0,#REF!=#REF!),TRUE,FALSE)</f>
        <v>#REF!</v>
      </c>
      <c r="AG263" s="25" t="e">
        <f>IF(AND(#REF!&lt;&gt;0,#REF!=#REF!),TRUE,FALSE)</f>
        <v>#REF!</v>
      </c>
      <c r="AH263" s="25" t="e">
        <f>IF(AND(#REF!&lt;&gt;0,#REF!=#REF!),TRUE,FALSE)</f>
        <v>#REF!</v>
      </c>
      <c r="AI263" s="25" t="e">
        <f>IF(AND(#REF!&lt;&gt;0,#REF!=#REF!),TRUE,FALSE)</f>
        <v>#REF!</v>
      </c>
      <c r="AJ263" s="25" t="e">
        <f t="shared" si="24"/>
        <v>#REF!</v>
      </c>
      <c r="AK263" s="25" t="e">
        <f t="shared" si="24"/>
        <v>#REF!</v>
      </c>
    </row>
    <row r="264" spans="1:37" ht="21.75" hidden="1" x14ac:dyDescent="0.25">
      <c r="A264" s="172" t="e">
        <f>#REF!</f>
        <v>#REF!</v>
      </c>
      <c r="B264" s="10" t="e">
        <f>#REF!</f>
        <v>#REF!</v>
      </c>
      <c r="C264" s="10" t="e">
        <f>#REF!</f>
        <v>#REF!</v>
      </c>
      <c r="D264" s="173" t="e">
        <f>#REF!</f>
        <v>#REF!</v>
      </c>
      <c r="E264" s="11" t="e">
        <f>#REF!</f>
        <v>#REF!</v>
      </c>
      <c r="F264" s="174" t="e">
        <f>#REF!</f>
        <v>#REF!</v>
      </c>
      <c r="G264" s="174" t="e">
        <f>#REF!</f>
        <v>#REF!</v>
      </c>
      <c r="H264" s="195" t="e">
        <f>#REF!</f>
        <v>#REF!</v>
      </c>
      <c r="I264" s="251" t="e">
        <f>#REF!</f>
        <v>#REF!</v>
      </c>
      <c r="J264" s="266" t="e">
        <f>#REF!</f>
        <v>#REF!</v>
      </c>
      <c r="K264" s="247" t="e">
        <f>#REF!</f>
        <v>#REF!</v>
      </c>
      <c r="L264" s="247" t="e">
        <f>#REF!</f>
        <v>#REF!</v>
      </c>
      <c r="M264" s="250" t="e">
        <f>#REF!</f>
        <v>#REF!</v>
      </c>
      <c r="N264" s="9" t="e">
        <f>#REF!</f>
        <v>#REF!</v>
      </c>
      <c r="O264" s="180" t="e">
        <f>#REF!</f>
        <v>#REF!</v>
      </c>
      <c r="P264" s="181" t="e">
        <f>#REF!</f>
        <v>#REF!</v>
      </c>
      <c r="Q264" s="180" t="e">
        <f>#REF!</f>
        <v>#REF!</v>
      </c>
      <c r="R264" s="175" t="e">
        <f>#REF!</f>
        <v>#REF!</v>
      </c>
      <c r="S264" s="1" t="e">
        <f>#REF!</f>
        <v>#REF!</v>
      </c>
      <c r="W264" s="26" t="e">
        <f t="shared" si="25"/>
        <v>#REF!</v>
      </c>
      <c r="X264" s="26" t="e">
        <f t="shared" si="26"/>
        <v>#REF!</v>
      </c>
      <c r="Y264" s="27" t="e">
        <f t="shared" si="27"/>
        <v>#REF!</v>
      </c>
      <c r="Z264" s="24" t="e">
        <f t="shared" si="28"/>
        <v>#REF!</v>
      </c>
      <c r="AA264" s="25" t="e">
        <f>IF(AND(#REF!&lt;&gt;0,#REF!=#REF!),TRUE,FALSE)</f>
        <v>#REF!</v>
      </c>
      <c r="AB264" s="25" t="e">
        <f>IF(AND(#REF!&lt;&gt;0,#REF!=#REF!),TRUE,FALSE)</f>
        <v>#REF!</v>
      </c>
      <c r="AC264" s="25" t="e">
        <f>IF(AND(#REF!&lt;&gt;0,#REF!=#REF!),TRUE,FALSE)</f>
        <v>#REF!</v>
      </c>
      <c r="AD264" s="25" t="e">
        <f>IF(AND(#REF!&lt;&gt;0,#REF!=#REF!),TRUE,FALSE)</f>
        <v>#REF!</v>
      </c>
      <c r="AE264" s="25" t="e">
        <f>IF(AND(#REF!&lt;&gt;0,#REF!=#REF!),TRUE,FALSE)</f>
        <v>#REF!</v>
      </c>
      <c r="AF264" s="25" t="e">
        <f>IF(AND(#REF!&lt;&gt;0,#REF!=#REF!),TRUE,FALSE)</f>
        <v>#REF!</v>
      </c>
      <c r="AG264" s="25" t="e">
        <f>IF(AND(#REF!&lt;&gt;0,#REF!=#REF!),TRUE,FALSE)</f>
        <v>#REF!</v>
      </c>
      <c r="AH264" s="25" t="e">
        <f>IF(AND(#REF!&lt;&gt;0,#REF!=#REF!),TRUE,FALSE)</f>
        <v>#REF!</v>
      </c>
      <c r="AI264" s="25" t="e">
        <f>IF(AND(#REF!&lt;&gt;0,#REF!=#REF!),TRUE,FALSE)</f>
        <v>#REF!</v>
      </c>
      <c r="AJ264" s="25" t="e">
        <f t="shared" si="24"/>
        <v>#REF!</v>
      </c>
      <c r="AK264" s="25" t="e">
        <f t="shared" si="24"/>
        <v>#REF!</v>
      </c>
    </row>
    <row r="265" spans="1:37" ht="21.75" hidden="1" x14ac:dyDescent="0.25">
      <c r="A265" s="172" t="e">
        <f>#REF!</f>
        <v>#REF!</v>
      </c>
      <c r="B265" s="10" t="e">
        <f>#REF!</f>
        <v>#REF!</v>
      </c>
      <c r="C265" s="10" t="e">
        <f>#REF!</f>
        <v>#REF!</v>
      </c>
      <c r="D265" s="173" t="e">
        <f>#REF!</f>
        <v>#REF!</v>
      </c>
      <c r="E265" s="11" t="e">
        <f>#REF!</f>
        <v>#REF!</v>
      </c>
      <c r="F265" s="174" t="e">
        <f>#REF!</f>
        <v>#REF!</v>
      </c>
      <c r="G265" s="174" t="e">
        <f>#REF!</f>
        <v>#REF!</v>
      </c>
      <c r="H265" s="195" t="e">
        <f>#REF!</f>
        <v>#REF!</v>
      </c>
      <c r="I265" s="251" t="e">
        <f>#REF!</f>
        <v>#REF!</v>
      </c>
      <c r="J265" s="266" t="e">
        <f>#REF!</f>
        <v>#REF!</v>
      </c>
      <c r="K265" s="247" t="e">
        <f>#REF!</f>
        <v>#REF!</v>
      </c>
      <c r="L265" s="247" t="e">
        <f>#REF!</f>
        <v>#REF!</v>
      </c>
      <c r="M265" s="250" t="e">
        <f>#REF!</f>
        <v>#REF!</v>
      </c>
      <c r="N265" s="9" t="e">
        <f>#REF!</f>
        <v>#REF!</v>
      </c>
      <c r="O265" s="180" t="e">
        <f>#REF!</f>
        <v>#REF!</v>
      </c>
      <c r="P265" s="181" t="e">
        <f>#REF!</f>
        <v>#REF!</v>
      </c>
      <c r="Q265" s="180" t="e">
        <f>#REF!</f>
        <v>#REF!</v>
      </c>
      <c r="R265" s="175" t="e">
        <f>#REF!</f>
        <v>#REF!</v>
      </c>
      <c r="S265" s="1" t="e">
        <f>#REF!</f>
        <v>#REF!</v>
      </c>
      <c r="W265" s="26" t="e">
        <f t="shared" si="25"/>
        <v>#REF!</v>
      </c>
      <c r="X265" s="26" t="e">
        <f t="shared" si="26"/>
        <v>#REF!</v>
      </c>
      <c r="Y265" s="27" t="e">
        <f t="shared" si="27"/>
        <v>#REF!</v>
      </c>
      <c r="Z265" s="24" t="e">
        <f t="shared" si="28"/>
        <v>#REF!</v>
      </c>
      <c r="AA265" s="25" t="e">
        <f>IF(AND(#REF!&lt;&gt;0,#REF!=#REF!),TRUE,FALSE)</f>
        <v>#REF!</v>
      </c>
      <c r="AB265" s="25" t="e">
        <f>IF(AND(#REF!&lt;&gt;0,#REF!=#REF!),TRUE,FALSE)</f>
        <v>#REF!</v>
      </c>
      <c r="AC265" s="25" t="e">
        <f>IF(AND(#REF!&lt;&gt;0,#REF!=#REF!),TRUE,FALSE)</f>
        <v>#REF!</v>
      </c>
      <c r="AD265" s="25" t="e">
        <f>IF(AND(#REF!&lt;&gt;0,#REF!=#REF!),TRUE,FALSE)</f>
        <v>#REF!</v>
      </c>
      <c r="AE265" s="25" t="e">
        <f>IF(AND(#REF!&lt;&gt;0,#REF!=#REF!),TRUE,FALSE)</f>
        <v>#REF!</v>
      </c>
      <c r="AF265" s="25" t="e">
        <f>IF(AND(#REF!&lt;&gt;0,#REF!=#REF!),TRUE,FALSE)</f>
        <v>#REF!</v>
      </c>
      <c r="AG265" s="25" t="e">
        <f>IF(AND(#REF!&lt;&gt;0,#REF!=#REF!),TRUE,FALSE)</f>
        <v>#REF!</v>
      </c>
      <c r="AH265" s="25" t="e">
        <f>IF(AND(#REF!&lt;&gt;0,#REF!=#REF!),TRUE,FALSE)</f>
        <v>#REF!</v>
      </c>
      <c r="AI265" s="25" t="e">
        <f>IF(AND(#REF!&lt;&gt;0,#REF!=#REF!),TRUE,FALSE)</f>
        <v>#REF!</v>
      </c>
      <c r="AJ265" s="25" t="e">
        <f t="shared" si="24"/>
        <v>#REF!</v>
      </c>
      <c r="AK265" s="25" t="e">
        <f t="shared" si="24"/>
        <v>#REF!</v>
      </c>
    </row>
    <row r="266" spans="1:37" ht="21.75" hidden="1" x14ac:dyDescent="0.25">
      <c r="A266" s="172" t="e">
        <f>#REF!</f>
        <v>#REF!</v>
      </c>
      <c r="B266" s="10" t="e">
        <f>#REF!</f>
        <v>#REF!</v>
      </c>
      <c r="C266" s="10" t="e">
        <f>#REF!</f>
        <v>#REF!</v>
      </c>
      <c r="D266" s="173" t="e">
        <f>#REF!</f>
        <v>#REF!</v>
      </c>
      <c r="E266" s="11" t="e">
        <f>#REF!</f>
        <v>#REF!</v>
      </c>
      <c r="F266" s="174" t="e">
        <f>#REF!</f>
        <v>#REF!</v>
      </c>
      <c r="G266" s="174" t="e">
        <f>#REF!</f>
        <v>#REF!</v>
      </c>
      <c r="H266" s="195" t="e">
        <f>#REF!</f>
        <v>#REF!</v>
      </c>
      <c r="I266" s="251" t="e">
        <f>#REF!</f>
        <v>#REF!</v>
      </c>
      <c r="J266" s="266" t="e">
        <f>#REF!</f>
        <v>#REF!</v>
      </c>
      <c r="K266" s="247" t="e">
        <f>#REF!</f>
        <v>#REF!</v>
      </c>
      <c r="L266" s="247" t="e">
        <f>#REF!</f>
        <v>#REF!</v>
      </c>
      <c r="M266" s="250" t="e">
        <f>#REF!</f>
        <v>#REF!</v>
      </c>
      <c r="N266" s="9" t="e">
        <f>#REF!</f>
        <v>#REF!</v>
      </c>
      <c r="O266" s="180" t="e">
        <f>#REF!</f>
        <v>#REF!</v>
      </c>
      <c r="P266" s="181" t="e">
        <f>#REF!</f>
        <v>#REF!</v>
      </c>
      <c r="Q266" s="180" t="e">
        <f>#REF!</f>
        <v>#REF!</v>
      </c>
      <c r="R266" s="175" t="e">
        <f>#REF!</f>
        <v>#REF!</v>
      </c>
      <c r="S266" s="1" t="e">
        <f>#REF!</f>
        <v>#REF!</v>
      </c>
      <c r="W266" s="26" t="e">
        <f t="shared" si="25"/>
        <v>#REF!</v>
      </c>
      <c r="X266" s="26" t="e">
        <f t="shared" si="26"/>
        <v>#REF!</v>
      </c>
      <c r="Y266" s="27" t="e">
        <f t="shared" si="27"/>
        <v>#REF!</v>
      </c>
      <c r="Z266" s="24" t="e">
        <f t="shared" si="28"/>
        <v>#REF!</v>
      </c>
      <c r="AA266" s="25" t="e">
        <f>IF(AND(#REF!&lt;&gt;0,#REF!=#REF!),TRUE,FALSE)</f>
        <v>#REF!</v>
      </c>
      <c r="AB266" s="25" t="e">
        <f>IF(AND(#REF!&lt;&gt;0,#REF!=#REF!),TRUE,FALSE)</f>
        <v>#REF!</v>
      </c>
      <c r="AC266" s="25" t="e">
        <f>IF(AND(#REF!&lt;&gt;0,#REF!=#REF!),TRUE,FALSE)</f>
        <v>#REF!</v>
      </c>
      <c r="AD266" s="25" t="e">
        <f>IF(AND(#REF!&lt;&gt;0,#REF!=#REF!),TRUE,FALSE)</f>
        <v>#REF!</v>
      </c>
      <c r="AE266" s="25" t="e">
        <f>IF(AND(#REF!&lt;&gt;0,#REF!=#REF!),TRUE,FALSE)</f>
        <v>#REF!</v>
      </c>
      <c r="AF266" s="25" t="e">
        <f>IF(AND(#REF!&lt;&gt;0,#REF!=#REF!),TRUE,FALSE)</f>
        <v>#REF!</v>
      </c>
      <c r="AG266" s="25" t="e">
        <f>IF(AND(#REF!&lt;&gt;0,#REF!=#REF!),TRUE,FALSE)</f>
        <v>#REF!</v>
      </c>
      <c r="AH266" s="25" t="e">
        <f>IF(AND(#REF!&lt;&gt;0,#REF!=#REF!),TRUE,FALSE)</f>
        <v>#REF!</v>
      </c>
      <c r="AI266" s="25" t="e">
        <f>IF(AND(#REF!&lt;&gt;0,#REF!=#REF!),TRUE,FALSE)</f>
        <v>#REF!</v>
      </c>
      <c r="AJ266" s="25" t="e">
        <f t="shared" si="24"/>
        <v>#REF!</v>
      </c>
      <c r="AK266" s="25" t="e">
        <f t="shared" si="24"/>
        <v>#REF!</v>
      </c>
    </row>
    <row r="267" spans="1:37" ht="21.75" hidden="1" x14ac:dyDescent="0.25">
      <c r="A267" s="172" t="e">
        <f>#REF!</f>
        <v>#REF!</v>
      </c>
      <c r="B267" s="10" t="e">
        <f>#REF!</f>
        <v>#REF!</v>
      </c>
      <c r="C267" s="10" t="e">
        <f>#REF!</f>
        <v>#REF!</v>
      </c>
      <c r="D267" s="173" t="e">
        <f>#REF!</f>
        <v>#REF!</v>
      </c>
      <c r="E267" s="11" t="e">
        <f>#REF!</f>
        <v>#REF!</v>
      </c>
      <c r="F267" s="174" t="e">
        <f>#REF!</f>
        <v>#REF!</v>
      </c>
      <c r="G267" s="174" t="e">
        <f>#REF!</f>
        <v>#REF!</v>
      </c>
      <c r="H267" s="195" t="e">
        <f>#REF!</f>
        <v>#REF!</v>
      </c>
      <c r="I267" s="251" t="e">
        <f>#REF!</f>
        <v>#REF!</v>
      </c>
      <c r="J267" s="266" t="e">
        <f>#REF!</f>
        <v>#REF!</v>
      </c>
      <c r="K267" s="247" t="e">
        <f>#REF!</f>
        <v>#REF!</v>
      </c>
      <c r="L267" s="247" t="e">
        <f>#REF!</f>
        <v>#REF!</v>
      </c>
      <c r="M267" s="250" t="e">
        <f>#REF!</f>
        <v>#REF!</v>
      </c>
      <c r="N267" s="9" t="e">
        <f>#REF!</f>
        <v>#REF!</v>
      </c>
      <c r="O267" s="180" t="e">
        <f>#REF!</f>
        <v>#REF!</v>
      </c>
      <c r="P267" s="181" t="e">
        <f>#REF!</f>
        <v>#REF!</v>
      </c>
      <c r="Q267" s="180" t="e">
        <f>#REF!</f>
        <v>#REF!</v>
      </c>
      <c r="R267" s="175" t="e">
        <f>#REF!</f>
        <v>#REF!</v>
      </c>
      <c r="S267" s="1" t="e">
        <f>#REF!</f>
        <v>#REF!</v>
      </c>
      <c r="W267" s="26" t="e">
        <f t="shared" si="25"/>
        <v>#REF!</v>
      </c>
      <c r="X267" s="26" t="e">
        <f t="shared" si="26"/>
        <v>#REF!</v>
      </c>
      <c r="Y267" s="27" t="e">
        <f t="shared" si="27"/>
        <v>#REF!</v>
      </c>
      <c r="Z267" s="24" t="e">
        <f t="shared" si="28"/>
        <v>#REF!</v>
      </c>
      <c r="AA267" s="25" t="e">
        <f>IF(AND(#REF!&lt;&gt;0,#REF!=#REF!),TRUE,FALSE)</f>
        <v>#REF!</v>
      </c>
      <c r="AB267" s="25" t="e">
        <f>IF(AND(#REF!&lt;&gt;0,#REF!=#REF!),TRUE,FALSE)</f>
        <v>#REF!</v>
      </c>
      <c r="AC267" s="25" t="e">
        <f>IF(AND(#REF!&lt;&gt;0,#REF!=#REF!),TRUE,FALSE)</f>
        <v>#REF!</v>
      </c>
      <c r="AD267" s="25" t="e">
        <f>IF(AND(#REF!&lt;&gt;0,#REF!=#REF!),TRUE,FALSE)</f>
        <v>#REF!</v>
      </c>
      <c r="AE267" s="25" t="e">
        <f>IF(AND(#REF!&lt;&gt;0,#REF!=#REF!),TRUE,FALSE)</f>
        <v>#REF!</v>
      </c>
      <c r="AF267" s="25" t="e">
        <f>IF(AND(#REF!&lt;&gt;0,#REF!=#REF!),TRUE,FALSE)</f>
        <v>#REF!</v>
      </c>
      <c r="AG267" s="25" t="e">
        <f>IF(AND(#REF!&lt;&gt;0,#REF!=#REF!),TRUE,FALSE)</f>
        <v>#REF!</v>
      </c>
      <c r="AH267" s="25" t="e">
        <f>IF(AND(#REF!&lt;&gt;0,#REF!=#REF!),TRUE,FALSE)</f>
        <v>#REF!</v>
      </c>
      <c r="AI267" s="25" t="e">
        <f>IF(AND(#REF!&lt;&gt;0,#REF!=#REF!),TRUE,FALSE)</f>
        <v>#REF!</v>
      </c>
      <c r="AJ267" s="25" t="e">
        <f t="shared" si="24"/>
        <v>#REF!</v>
      </c>
      <c r="AK267" s="25" t="e">
        <f t="shared" si="24"/>
        <v>#REF!</v>
      </c>
    </row>
    <row r="268" spans="1:37" ht="21.75" hidden="1" x14ac:dyDescent="0.25">
      <c r="A268" s="172" t="e">
        <f>#REF!</f>
        <v>#REF!</v>
      </c>
      <c r="B268" s="10" t="e">
        <f>#REF!</f>
        <v>#REF!</v>
      </c>
      <c r="C268" s="10" t="e">
        <f>#REF!</f>
        <v>#REF!</v>
      </c>
      <c r="D268" s="173" t="e">
        <f>#REF!</f>
        <v>#REF!</v>
      </c>
      <c r="E268" s="11" t="e">
        <f>#REF!</f>
        <v>#REF!</v>
      </c>
      <c r="F268" s="174" t="e">
        <f>#REF!</f>
        <v>#REF!</v>
      </c>
      <c r="G268" s="174" t="e">
        <f>#REF!</f>
        <v>#REF!</v>
      </c>
      <c r="H268" s="195" t="e">
        <f>#REF!</f>
        <v>#REF!</v>
      </c>
      <c r="I268" s="251" t="e">
        <f>#REF!</f>
        <v>#REF!</v>
      </c>
      <c r="J268" s="266" t="e">
        <f>#REF!</f>
        <v>#REF!</v>
      </c>
      <c r="K268" s="247" t="e">
        <f>#REF!</f>
        <v>#REF!</v>
      </c>
      <c r="L268" s="247" t="e">
        <f>#REF!</f>
        <v>#REF!</v>
      </c>
      <c r="M268" s="250" t="e">
        <f>#REF!</f>
        <v>#REF!</v>
      </c>
      <c r="N268" s="9" t="e">
        <f>#REF!</f>
        <v>#REF!</v>
      </c>
      <c r="O268" s="180" t="e">
        <f>#REF!</f>
        <v>#REF!</v>
      </c>
      <c r="P268" s="181" t="e">
        <f>#REF!</f>
        <v>#REF!</v>
      </c>
      <c r="Q268" s="180" t="e">
        <f>#REF!</f>
        <v>#REF!</v>
      </c>
      <c r="R268" s="175" t="e">
        <f>#REF!</f>
        <v>#REF!</v>
      </c>
      <c r="S268" s="1" t="e">
        <f>#REF!</f>
        <v>#REF!</v>
      </c>
      <c r="W268" s="26" t="e">
        <f t="shared" si="25"/>
        <v>#REF!</v>
      </c>
      <c r="X268" s="26" t="e">
        <f t="shared" si="26"/>
        <v>#REF!</v>
      </c>
      <c r="Y268" s="27" t="e">
        <f t="shared" si="27"/>
        <v>#REF!</v>
      </c>
      <c r="Z268" s="24" t="e">
        <f t="shared" si="28"/>
        <v>#REF!</v>
      </c>
      <c r="AA268" s="25" t="e">
        <f>IF(AND(#REF!&lt;&gt;0,#REF!=#REF!),TRUE,FALSE)</f>
        <v>#REF!</v>
      </c>
      <c r="AB268" s="25" t="e">
        <f>IF(AND(#REF!&lt;&gt;0,#REF!=#REF!),TRUE,FALSE)</f>
        <v>#REF!</v>
      </c>
      <c r="AC268" s="25" t="e">
        <f>IF(AND(#REF!&lt;&gt;0,#REF!=#REF!),TRUE,FALSE)</f>
        <v>#REF!</v>
      </c>
      <c r="AD268" s="25" t="e">
        <f>IF(AND(#REF!&lt;&gt;0,#REF!=#REF!),TRUE,FALSE)</f>
        <v>#REF!</v>
      </c>
      <c r="AE268" s="25" t="e">
        <f>IF(AND(#REF!&lt;&gt;0,#REF!=#REF!),TRUE,FALSE)</f>
        <v>#REF!</v>
      </c>
      <c r="AF268" s="25" t="e">
        <f>IF(AND(#REF!&lt;&gt;0,#REF!=#REF!),TRUE,FALSE)</f>
        <v>#REF!</v>
      </c>
      <c r="AG268" s="25" t="e">
        <f>IF(AND(#REF!&lt;&gt;0,#REF!=#REF!),TRUE,FALSE)</f>
        <v>#REF!</v>
      </c>
      <c r="AH268" s="25" t="e">
        <f>IF(AND(#REF!&lt;&gt;0,#REF!=#REF!),TRUE,FALSE)</f>
        <v>#REF!</v>
      </c>
      <c r="AI268" s="25" t="e">
        <f>IF(AND(#REF!&lt;&gt;0,#REF!=#REF!),TRUE,FALSE)</f>
        <v>#REF!</v>
      </c>
      <c r="AJ268" s="25" t="e">
        <f t="shared" si="24"/>
        <v>#REF!</v>
      </c>
      <c r="AK268" s="25" t="e">
        <f t="shared" si="24"/>
        <v>#REF!</v>
      </c>
    </row>
    <row r="269" spans="1:37" ht="21.75" hidden="1" x14ac:dyDescent="0.25">
      <c r="A269" s="172" t="e">
        <f>#REF!</f>
        <v>#REF!</v>
      </c>
      <c r="B269" s="10" t="e">
        <f>#REF!</f>
        <v>#REF!</v>
      </c>
      <c r="C269" s="10" t="e">
        <f>#REF!</f>
        <v>#REF!</v>
      </c>
      <c r="D269" s="173" t="e">
        <f>#REF!</f>
        <v>#REF!</v>
      </c>
      <c r="E269" s="11" t="e">
        <f>#REF!</f>
        <v>#REF!</v>
      </c>
      <c r="F269" s="174" t="e">
        <f>#REF!</f>
        <v>#REF!</v>
      </c>
      <c r="G269" s="174" t="e">
        <f>#REF!</f>
        <v>#REF!</v>
      </c>
      <c r="H269" s="195" t="e">
        <f>#REF!</f>
        <v>#REF!</v>
      </c>
      <c r="I269" s="251" t="e">
        <f>#REF!</f>
        <v>#REF!</v>
      </c>
      <c r="J269" s="266" t="e">
        <f>#REF!</f>
        <v>#REF!</v>
      </c>
      <c r="K269" s="247" t="e">
        <f>#REF!</f>
        <v>#REF!</v>
      </c>
      <c r="L269" s="247" t="e">
        <f>#REF!</f>
        <v>#REF!</v>
      </c>
      <c r="M269" s="250" t="e">
        <f>#REF!</f>
        <v>#REF!</v>
      </c>
      <c r="N269" s="9" t="e">
        <f>#REF!</f>
        <v>#REF!</v>
      </c>
      <c r="O269" s="180" t="e">
        <f>#REF!</f>
        <v>#REF!</v>
      </c>
      <c r="P269" s="181" t="e">
        <f>#REF!</f>
        <v>#REF!</v>
      </c>
      <c r="Q269" s="180" t="e">
        <f>#REF!</f>
        <v>#REF!</v>
      </c>
      <c r="R269" s="175" t="e">
        <f>#REF!</f>
        <v>#REF!</v>
      </c>
      <c r="S269" s="1" t="e">
        <f>#REF!</f>
        <v>#REF!</v>
      </c>
      <c r="W269" s="26" t="e">
        <f t="shared" si="25"/>
        <v>#REF!</v>
      </c>
      <c r="X269" s="26" t="e">
        <f t="shared" si="26"/>
        <v>#REF!</v>
      </c>
      <c r="Y269" s="27" t="e">
        <f t="shared" si="27"/>
        <v>#REF!</v>
      </c>
      <c r="Z269" s="24" t="e">
        <f t="shared" si="28"/>
        <v>#REF!</v>
      </c>
      <c r="AA269" s="25" t="e">
        <f>IF(AND(#REF!&lt;&gt;0,#REF!=#REF!),TRUE,FALSE)</f>
        <v>#REF!</v>
      </c>
      <c r="AB269" s="25" t="e">
        <f>IF(AND(#REF!&lt;&gt;0,#REF!=#REF!),TRUE,FALSE)</f>
        <v>#REF!</v>
      </c>
      <c r="AC269" s="25" t="e">
        <f>IF(AND(#REF!&lt;&gt;0,#REF!=#REF!),TRUE,FALSE)</f>
        <v>#REF!</v>
      </c>
      <c r="AD269" s="25" t="e">
        <f>IF(AND(#REF!&lt;&gt;0,#REF!=#REF!),TRUE,FALSE)</f>
        <v>#REF!</v>
      </c>
      <c r="AE269" s="25" t="e">
        <f>IF(AND(#REF!&lt;&gt;0,#REF!=#REF!),TRUE,FALSE)</f>
        <v>#REF!</v>
      </c>
      <c r="AF269" s="25" t="e">
        <f>IF(AND(#REF!&lt;&gt;0,#REF!=#REF!),TRUE,FALSE)</f>
        <v>#REF!</v>
      </c>
      <c r="AG269" s="25" t="e">
        <f>IF(AND(#REF!&lt;&gt;0,#REF!=#REF!),TRUE,FALSE)</f>
        <v>#REF!</v>
      </c>
      <c r="AH269" s="25" t="e">
        <f>IF(AND(#REF!&lt;&gt;0,#REF!=#REF!),TRUE,FALSE)</f>
        <v>#REF!</v>
      </c>
      <c r="AI269" s="25" t="e">
        <f>IF(AND(#REF!&lt;&gt;0,#REF!=#REF!),TRUE,FALSE)</f>
        <v>#REF!</v>
      </c>
      <c r="AJ269" s="25" t="e">
        <f t="shared" si="24"/>
        <v>#REF!</v>
      </c>
      <c r="AK269" s="25" t="e">
        <f t="shared" si="24"/>
        <v>#REF!</v>
      </c>
    </row>
    <row r="270" spans="1:37" ht="21.75" hidden="1" x14ac:dyDescent="0.25">
      <c r="A270" s="172" t="e">
        <f>#REF!</f>
        <v>#REF!</v>
      </c>
      <c r="B270" s="10" t="e">
        <f>#REF!</f>
        <v>#REF!</v>
      </c>
      <c r="C270" s="10" t="e">
        <f>#REF!</f>
        <v>#REF!</v>
      </c>
      <c r="D270" s="173" t="e">
        <f>#REF!</f>
        <v>#REF!</v>
      </c>
      <c r="E270" s="11" t="e">
        <f>#REF!</f>
        <v>#REF!</v>
      </c>
      <c r="F270" s="174" t="e">
        <f>#REF!</f>
        <v>#REF!</v>
      </c>
      <c r="G270" s="174" t="e">
        <f>#REF!</f>
        <v>#REF!</v>
      </c>
      <c r="H270" s="195" t="e">
        <f>#REF!</f>
        <v>#REF!</v>
      </c>
      <c r="I270" s="251" t="e">
        <f>#REF!</f>
        <v>#REF!</v>
      </c>
      <c r="J270" s="266" t="e">
        <f>#REF!</f>
        <v>#REF!</v>
      </c>
      <c r="K270" s="247" t="e">
        <f>#REF!</f>
        <v>#REF!</v>
      </c>
      <c r="L270" s="247" t="e">
        <f>#REF!</f>
        <v>#REF!</v>
      </c>
      <c r="M270" s="250" t="e">
        <f>#REF!</f>
        <v>#REF!</v>
      </c>
      <c r="N270" s="9" t="e">
        <f>#REF!</f>
        <v>#REF!</v>
      </c>
      <c r="O270" s="180" t="e">
        <f>#REF!</f>
        <v>#REF!</v>
      </c>
      <c r="P270" s="181" t="e">
        <f>#REF!</f>
        <v>#REF!</v>
      </c>
      <c r="Q270" s="180" t="e">
        <f>#REF!</f>
        <v>#REF!</v>
      </c>
      <c r="R270" s="175" t="e">
        <f>#REF!</f>
        <v>#REF!</v>
      </c>
      <c r="S270" s="1" t="e">
        <f>#REF!</f>
        <v>#REF!</v>
      </c>
      <c r="W270" s="26" t="e">
        <f t="shared" si="25"/>
        <v>#REF!</v>
      </c>
      <c r="X270" s="26" t="e">
        <f t="shared" si="26"/>
        <v>#REF!</v>
      </c>
      <c r="Y270" s="27" t="e">
        <f t="shared" si="27"/>
        <v>#REF!</v>
      </c>
      <c r="Z270" s="24" t="e">
        <f t="shared" si="28"/>
        <v>#REF!</v>
      </c>
      <c r="AA270" s="25" t="e">
        <f>IF(AND(#REF!&lt;&gt;0,#REF!=#REF!),TRUE,FALSE)</f>
        <v>#REF!</v>
      </c>
      <c r="AB270" s="25" t="e">
        <f>IF(AND(#REF!&lt;&gt;0,#REF!=#REF!),TRUE,FALSE)</f>
        <v>#REF!</v>
      </c>
      <c r="AC270" s="25" t="e">
        <f>IF(AND(#REF!&lt;&gt;0,#REF!=#REF!),TRUE,FALSE)</f>
        <v>#REF!</v>
      </c>
      <c r="AD270" s="25" t="e">
        <f>IF(AND(#REF!&lt;&gt;0,#REF!=#REF!),TRUE,FALSE)</f>
        <v>#REF!</v>
      </c>
      <c r="AE270" s="25" t="e">
        <f>IF(AND(#REF!&lt;&gt;0,#REF!=#REF!),TRUE,FALSE)</f>
        <v>#REF!</v>
      </c>
      <c r="AF270" s="25" t="e">
        <f>IF(AND(#REF!&lt;&gt;0,#REF!=#REF!),TRUE,FALSE)</f>
        <v>#REF!</v>
      </c>
      <c r="AG270" s="25" t="e">
        <f>IF(AND(#REF!&lt;&gt;0,#REF!=#REF!),TRUE,FALSE)</f>
        <v>#REF!</v>
      </c>
      <c r="AH270" s="25" t="e">
        <f>IF(AND(#REF!&lt;&gt;0,#REF!=#REF!),TRUE,FALSE)</f>
        <v>#REF!</v>
      </c>
      <c r="AI270" s="25" t="e">
        <f>IF(AND(#REF!&lt;&gt;0,#REF!=#REF!),TRUE,FALSE)</f>
        <v>#REF!</v>
      </c>
      <c r="AJ270" s="25" t="e">
        <f t="shared" si="24"/>
        <v>#REF!</v>
      </c>
      <c r="AK270" s="25" t="e">
        <f t="shared" si="24"/>
        <v>#REF!</v>
      </c>
    </row>
    <row r="271" spans="1:37" ht="21.75" hidden="1" x14ac:dyDescent="0.25">
      <c r="A271" s="172" t="e">
        <f>#REF!</f>
        <v>#REF!</v>
      </c>
      <c r="B271" s="10" t="e">
        <f>#REF!</f>
        <v>#REF!</v>
      </c>
      <c r="C271" s="10" t="e">
        <f>#REF!</f>
        <v>#REF!</v>
      </c>
      <c r="D271" s="173" t="e">
        <f>#REF!</f>
        <v>#REF!</v>
      </c>
      <c r="E271" s="11" t="e">
        <f>#REF!</f>
        <v>#REF!</v>
      </c>
      <c r="F271" s="174" t="e">
        <f>#REF!</f>
        <v>#REF!</v>
      </c>
      <c r="G271" s="174" t="e">
        <f>#REF!</f>
        <v>#REF!</v>
      </c>
      <c r="H271" s="195" t="e">
        <f>#REF!</f>
        <v>#REF!</v>
      </c>
      <c r="I271" s="251" t="e">
        <f>#REF!</f>
        <v>#REF!</v>
      </c>
      <c r="J271" s="266" t="e">
        <f>#REF!</f>
        <v>#REF!</v>
      </c>
      <c r="K271" s="247" t="e">
        <f>#REF!</f>
        <v>#REF!</v>
      </c>
      <c r="L271" s="247" t="e">
        <f>#REF!</f>
        <v>#REF!</v>
      </c>
      <c r="M271" s="250" t="e">
        <f>#REF!</f>
        <v>#REF!</v>
      </c>
      <c r="N271" s="9" t="e">
        <f>#REF!</f>
        <v>#REF!</v>
      </c>
      <c r="O271" s="180" t="e">
        <f>#REF!</f>
        <v>#REF!</v>
      </c>
      <c r="P271" s="181" t="e">
        <f>#REF!</f>
        <v>#REF!</v>
      </c>
      <c r="Q271" s="180" t="e">
        <f>#REF!</f>
        <v>#REF!</v>
      </c>
      <c r="R271" s="175" t="e">
        <f>#REF!</f>
        <v>#REF!</v>
      </c>
      <c r="S271" s="1" t="e">
        <f>#REF!</f>
        <v>#REF!</v>
      </c>
      <c r="W271" s="26" t="e">
        <f t="shared" si="25"/>
        <v>#REF!</v>
      </c>
      <c r="X271" s="26" t="e">
        <f t="shared" si="26"/>
        <v>#REF!</v>
      </c>
      <c r="Y271" s="27" t="e">
        <f t="shared" si="27"/>
        <v>#REF!</v>
      </c>
      <c r="Z271" s="24" t="e">
        <f t="shared" si="28"/>
        <v>#REF!</v>
      </c>
      <c r="AA271" s="25" t="e">
        <f>IF(AND(#REF!&lt;&gt;0,#REF!=#REF!),TRUE,FALSE)</f>
        <v>#REF!</v>
      </c>
      <c r="AB271" s="25" t="e">
        <f>IF(AND(#REF!&lt;&gt;0,#REF!=#REF!),TRUE,FALSE)</f>
        <v>#REF!</v>
      </c>
      <c r="AC271" s="25" t="e">
        <f>IF(AND(#REF!&lt;&gt;0,#REF!=#REF!),TRUE,FALSE)</f>
        <v>#REF!</v>
      </c>
      <c r="AD271" s="25" t="e">
        <f>IF(AND(#REF!&lt;&gt;0,#REF!=#REF!),TRUE,FALSE)</f>
        <v>#REF!</v>
      </c>
      <c r="AE271" s="25" t="e">
        <f>IF(AND(#REF!&lt;&gt;0,#REF!=#REF!),TRUE,FALSE)</f>
        <v>#REF!</v>
      </c>
      <c r="AF271" s="25" t="e">
        <f>IF(AND(#REF!&lt;&gt;0,#REF!=#REF!),TRUE,FALSE)</f>
        <v>#REF!</v>
      </c>
      <c r="AG271" s="25" t="e">
        <f>IF(AND(#REF!&lt;&gt;0,#REF!=#REF!),TRUE,FALSE)</f>
        <v>#REF!</v>
      </c>
      <c r="AH271" s="25" t="e">
        <f>IF(AND(#REF!&lt;&gt;0,#REF!=#REF!),TRUE,FALSE)</f>
        <v>#REF!</v>
      </c>
      <c r="AI271" s="25" t="e">
        <f>IF(AND(#REF!&lt;&gt;0,#REF!=#REF!),TRUE,FALSE)</f>
        <v>#REF!</v>
      </c>
      <c r="AJ271" s="25" t="e">
        <f t="shared" si="24"/>
        <v>#REF!</v>
      </c>
      <c r="AK271" s="25" t="e">
        <f t="shared" si="24"/>
        <v>#REF!</v>
      </c>
    </row>
    <row r="272" spans="1:37" ht="21.75" hidden="1" x14ac:dyDescent="0.25">
      <c r="A272" s="172" t="e">
        <f>#REF!</f>
        <v>#REF!</v>
      </c>
      <c r="B272" s="10" t="e">
        <f>#REF!</f>
        <v>#REF!</v>
      </c>
      <c r="C272" s="10" t="e">
        <f>#REF!</f>
        <v>#REF!</v>
      </c>
      <c r="D272" s="173" t="e">
        <f>#REF!</f>
        <v>#REF!</v>
      </c>
      <c r="E272" s="11" t="e">
        <f>#REF!</f>
        <v>#REF!</v>
      </c>
      <c r="F272" s="174" t="e">
        <f>#REF!</f>
        <v>#REF!</v>
      </c>
      <c r="G272" s="174" t="e">
        <f>#REF!</f>
        <v>#REF!</v>
      </c>
      <c r="H272" s="195" t="e">
        <f>#REF!</f>
        <v>#REF!</v>
      </c>
      <c r="I272" s="251" t="e">
        <f>#REF!</f>
        <v>#REF!</v>
      </c>
      <c r="J272" s="266" t="e">
        <f>#REF!</f>
        <v>#REF!</v>
      </c>
      <c r="K272" s="247" t="e">
        <f>#REF!</f>
        <v>#REF!</v>
      </c>
      <c r="L272" s="247" t="e">
        <f>#REF!</f>
        <v>#REF!</v>
      </c>
      <c r="M272" s="250" t="e">
        <f>#REF!</f>
        <v>#REF!</v>
      </c>
      <c r="N272" s="9" t="e">
        <f>#REF!</f>
        <v>#REF!</v>
      </c>
      <c r="O272" s="180" t="e">
        <f>#REF!</f>
        <v>#REF!</v>
      </c>
      <c r="P272" s="181" t="e">
        <f>#REF!</f>
        <v>#REF!</v>
      </c>
      <c r="Q272" s="180" t="e">
        <f>#REF!</f>
        <v>#REF!</v>
      </c>
      <c r="R272" s="175" t="e">
        <f>#REF!</f>
        <v>#REF!</v>
      </c>
      <c r="S272" s="1" t="e">
        <f>#REF!</f>
        <v>#REF!</v>
      </c>
      <c r="W272" s="26" t="e">
        <f t="shared" si="25"/>
        <v>#REF!</v>
      </c>
      <c r="X272" s="26" t="e">
        <f t="shared" si="26"/>
        <v>#REF!</v>
      </c>
      <c r="Y272" s="27" t="e">
        <f t="shared" si="27"/>
        <v>#REF!</v>
      </c>
      <c r="Z272" s="24" t="e">
        <f t="shared" si="28"/>
        <v>#REF!</v>
      </c>
      <c r="AA272" s="25" t="e">
        <f>IF(AND(#REF!&lt;&gt;0,#REF!=#REF!),TRUE,FALSE)</f>
        <v>#REF!</v>
      </c>
      <c r="AB272" s="25" t="e">
        <f>IF(AND(#REF!&lt;&gt;0,#REF!=#REF!),TRUE,FALSE)</f>
        <v>#REF!</v>
      </c>
      <c r="AC272" s="25" t="e">
        <f>IF(AND(#REF!&lt;&gt;0,#REF!=#REF!),TRUE,FALSE)</f>
        <v>#REF!</v>
      </c>
      <c r="AD272" s="25" t="e">
        <f>IF(AND(#REF!&lt;&gt;0,#REF!=#REF!),TRUE,FALSE)</f>
        <v>#REF!</v>
      </c>
      <c r="AE272" s="25" t="e">
        <f>IF(AND(#REF!&lt;&gt;0,#REF!=#REF!),TRUE,FALSE)</f>
        <v>#REF!</v>
      </c>
      <c r="AF272" s="25" t="e">
        <f>IF(AND(#REF!&lt;&gt;0,#REF!=#REF!),TRUE,FALSE)</f>
        <v>#REF!</v>
      </c>
      <c r="AG272" s="25" t="e">
        <f>IF(AND(#REF!&lt;&gt;0,#REF!=#REF!),TRUE,FALSE)</f>
        <v>#REF!</v>
      </c>
      <c r="AH272" s="25" t="e">
        <f>IF(AND(#REF!&lt;&gt;0,#REF!=#REF!),TRUE,FALSE)</f>
        <v>#REF!</v>
      </c>
      <c r="AI272" s="25" t="e">
        <f>IF(AND(#REF!&lt;&gt;0,#REF!=#REF!),TRUE,FALSE)</f>
        <v>#REF!</v>
      </c>
      <c r="AJ272" s="25" t="e">
        <f t="shared" si="24"/>
        <v>#REF!</v>
      </c>
      <c r="AK272" s="25" t="e">
        <f t="shared" si="24"/>
        <v>#REF!</v>
      </c>
    </row>
    <row r="273" spans="1:37" ht="21.75" hidden="1" x14ac:dyDescent="0.25">
      <c r="A273" s="172" t="e">
        <f>#REF!</f>
        <v>#REF!</v>
      </c>
      <c r="B273" s="10" t="e">
        <f>#REF!</f>
        <v>#REF!</v>
      </c>
      <c r="C273" s="10" t="e">
        <f>#REF!</f>
        <v>#REF!</v>
      </c>
      <c r="D273" s="173" t="e">
        <f>#REF!</f>
        <v>#REF!</v>
      </c>
      <c r="E273" s="11" t="e">
        <f>#REF!</f>
        <v>#REF!</v>
      </c>
      <c r="F273" s="174" t="e">
        <f>#REF!</f>
        <v>#REF!</v>
      </c>
      <c r="G273" s="174" t="e">
        <f>#REF!</f>
        <v>#REF!</v>
      </c>
      <c r="H273" s="195" t="e">
        <f>#REF!</f>
        <v>#REF!</v>
      </c>
      <c r="I273" s="251" t="e">
        <f>#REF!</f>
        <v>#REF!</v>
      </c>
      <c r="J273" s="266" t="e">
        <f>#REF!</f>
        <v>#REF!</v>
      </c>
      <c r="K273" s="247" t="e">
        <f>#REF!</f>
        <v>#REF!</v>
      </c>
      <c r="L273" s="247" t="e">
        <f>#REF!</f>
        <v>#REF!</v>
      </c>
      <c r="M273" s="250" t="e">
        <f>#REF!</f>
        <v>#REF!</v>
      </c>
      <c r="N273" s="9" t="e">
        <f>#REF!</f>
        <v>#REF!</v>
      </c>
      <c r="O273" s="180" t="e">
        <f>#REF!</f>
        <v>#REF!</v>
      </c>
      <c r="P273" s="181" t="e">
        <f>#REF!</f>
        <v>#REF!</v>
      </c>
      <c r="Q273" s="180" t="e">
        <f>#REF!</f>
        <v>#REF!</v>
      </c>
      <c r="R273" s="175" t="e">
        <f>#REF!</f>
        <v>#REF!</v>
      </c>
      <c r="S273" s="1" t="e">
        <f>#REF!</f>
        <v>#REF!</v>
      </c>
      <c r="W273" s="26" t="e">
        <f t="shared" si="25"/>
        <v>#REF!</v>
      </c>
      <c r="X273" s="26" t="e">
        <f t="shared" si="26"/>
        <v>#REF!</v>
      </c>
      <c r="Y273" s="27" t="e">
        <f t="shared" si="27"/>
        <v>#REF!</v>
      </c>
      <c r="Z273" s="24" t="e">
        <f t="shared" si="28"/>
        <v>#REF!</v>
      </c>
      <c r="AA273" s="25" t="e">
        <f>IF(AND(#REF!&lt;&gt;0,#REF!=#REF!),TRUE,FALSE)</f>
        <v>#REF!</v>
      </c>
      <c r="AB273" s="25" t="e">
        <f>IF(AND(#REF!&lt;&gt;0,#REF!=#REF!),TRUE,FALSE)</f>
        <v>#REF!</v>
      </c>
      <c r="AC273" s="25" t="e">
        <f>IF(AND(#REF!&lt;&gt;0,#REF!=#REF!),TRUE,FALSE)</f>
        <v>#REF!</v>
      </c>
      <c r="AD273" s="25" t="e">
        <f>IF(AND(#REF!&lt;&gt;0,#REF!=#REF!),TRUE,FALSE)</f>
        <v>#REF!</v>
      </c>
      <c r="AE273" s="25" t="e">
        <f>IF(AND(#REF!&lt;&gt;0,#REF!=#REF!),TRUE,FALSE)</f>
        <v>#REF!</v>
      </c>
      <c r="AF273" s="25" t="e">
        <f>IF(AND(#REF!&lt;&gt;0,#REF!=#REF!),TRUE,FALSE)</f>
        <v>#REF!</v>
      </c>
      <c r="AG273" s="25" t="e">
        <f>IF(AND(#REF!&lt;&gt;0,#REF!=#REF!),TRUE,FALSE)</f>
        <v>#REF!</v>
      </c>
      <c r="AH273" s="25" t="e">
        <f>IF(AND(#REF!&lt;&gt;0,#REF!=#REF!),TRUE,FALSE)</f>
        <v>#REF!</v>
      </c>
      <c r="AI273" s="25" t="e">
        <f>IF(AND(#REF!&lt;&gt;0,#REF!=#REF!),TRUE,FALSE)</f>
        <v>#REF!</v>
      </c>
      <c r="AJ273" s="25" t="e">
        <f t="shared" si="24"/>
        <v>#REF!</v>
      </c>
      <c r="AK273" s="25" t="e">
        <f t="shared" si="24"/>
        <v>#REF!</v>
      </c>
    </row>
    <row r="274" spans="1:37" ht="21.75" hidden="1" x14ac:dyDescent="0.25">
      <c r="A274" s="172" t="e">
        <f>#REF!</f>
        <v>#REF!</v>
      </c>
      <c r="B274" s="10" t="e">
        <f>#REF!</f>
        <v>#REF!</v>
      </c>
      <c r="C274" s="10" t="e">
        <f>#REF!</f>
        <v>#REF!</v>
      </c>
      <c r="D274" s="173" t="e">
        <f>#REF!</f>
        <v>#REF!</v>
      </c>
      <c r="E274" s="11" t="e">
        <f>#REF!</f>
        <v>#REF!</v>
      </c>
      <c r="F274" s="174" t="e">
        <f>#REF!</f>
        <v>#REF!</v>
      </c>
      <c r="G274" s="174" t="e">
        <f>#REF!</f>
        <v>#REF!</v>
      </c>
      <c r="H274" s="195" t="e">
        <f>#REF!</f>
        <v>#REF!</v>
      </c>
      <c r="I274" s="251" t="e">
        <f>#REF!</f>
        <v>#REF!</v>
      </c>
      <c r="J274" s="266" t="e">
        <f>#REF!</f>
        <v>#REF!</v>
      </c>
      <c r="K274" s="247" t="e">
        <f>#REF!</f>
        <v>#REF!</v>
      </c>
      <c r="L274" s="247" t="e">
        <f>#REF!</f>
        <v>#REF!</v>
      </c>
      <c r="M274" s="250" t="e">
        <f>#REF!</f>
        <v>#REF!</v>
      </c>
      <c r="N274" s="9" t="e">
        <f>#REF!</f>
        <v>#REF!</v>
      </c>
      <c r="O274" s="180" t="e">
        <f>#REF!</f>
        <v>#REF!</v>
      </c>
      <c r="P274" s="181" t="e">
        <f>#REF!</f>
        <v>#REF!</v>
      </c>
      <c r="Q274" s="180" t="e">
        <f>#REF!</f>
        <v>#REF!</v>
      </c>
      <c r="R274" s="175" t="e">
        <f>#REF!</f>
        <v>#REF!</v>
      </c>
      <c r="S274" s="1" t="e">
        <f>#REF!</f>
        <v>#REF!</v>
      </c>
      <c r="W274" s="26" t="e">
        <f t="shared" si="25"/>
        <v>#REF!</v>
      </c>
      <c r="X274" s="26" t="e">
        <f t="shared" si="26"/>
        <v>#REF!</v>
      </c>
      <c r="Y274" s="27" t="e">
        <f t="shared" si="27"/>
        <v>#REF!</v>
      </c>
      <c r="Z274" s="24" t="e">
        <f t="shared" si="28"/>
        <v>#REF!</v>
      </c>
      <c r="AA274" s="25" t="e">
        <f>IF(AND(#REF!&lt;&gt;0,#REF!=#REF!),TRUE,FALSE)</f>
        <v>#REF!</v>
      </c>
      <c r="AB274" s="25" t="e">
        <f>IF(AND(#REF!&lt;&gt;0,#REF!=#REF!),TRUE,FALSE)</f>
        <v>#REF!</v>
      </c>
      <c r="AC274" s="25" t="e">
        <f>IF(AND(#REF!&lt;&gt;0,#REF!=#REF!),TRUE,FALSE)</f>
        <v>#REF!</v>
      </c>
      <c r="AD274" s="25" t="e">
        <f>IF(AND(#REF!&lt;&gt;0,#REF!=#REF!),TRUE,FALSE)</f>
        <v>#REF!</v>
      </c>
      <c r="AE274" s="25" t="e">
        <f>IF(AND(#REF!&lt;&gt;0,#REF!=#REF!),TRUE,FALSE)</f>
        <v>#REF!</v>
      </c>
      <c r="AF274" s="25" t="e">
        <f>IF(AND(#REF!&lt;&gt;0,#REF!=#REF!),TRUE,FALSE)</f>
        <v>#REF!</v>
      </c>
      <c r="AG274" s="25" t="e">
        <f>IF(AND(#REF!&lt;&gt;0,#REF!=#REF!),TRUE,FALSE)</f>
        <v>#REF!</v>
      </c>
      <c r="AH274" s="25" t="e">
        <f>IF(AND(#REF!&lt;&gt;0,#REF!=#REF!),TRUE,FALSE)</f>
        <v>#REF!</v>
      </c>
      <c r="AI274" s="25" t="e">
        <f>IF(AND(#REF!&lt;&gt;0,#REF!=#REF!),TRUE,FALSE)</f>
        <v>#REF!</v>
      </c>
      <c r="AJ274" s="25" t="e">
        <f t="shared" si="24"/>
        <v>#REF!</v>
      </c>
      <c r="AK274" s="25" t="e">
        <f t="shared" si="24"/>
        <v>#REF!</v>
      </c>
    </row>
    <row r="275" spans="1:37" ht="21.75" hidden="1" x14ac:dyDescent="0.25">
      <c r="A275" s="172" t="e">
        <f>#REF!</f>
        <v>#REF!</v>
      </c>
      <c r="B275" s="10" t="e">
        <f>#REF!</f>
        <v>#REF!</v>
      </c>
      <c r="C275" s="10" t="e">
        <f>#REF!</f>
        <v>#REF!</v>
      </c>
      <c r="D275" s="173" t="e">
        <f>#REF!</f>
        <v>#REF!</v>
      </c>
      <c r="E275" s="11" t="e">
        <f>#REF!</f>
        <v>#REF!</v>
      </c>
      <c r="F275" s="174" t="e">
        <f>#REF!</f>
        <v>#REF!</v>
      </c>
      <c r="G275" s="174" t="e">
        <f>#REF!</f>
        <v>#REF!</v>
      </c>
      <c r="H275" s="195" t="e">
        <f>#REF!</f>
        <v>#REF!</v>
      </c>
      <c r="I275" s="251" t="e">
        <f>#REF!</f>
        <v>#REF!</v>
      </c>
      <c r="J275" s="266" t="e">
        <f>#REF!</f>
        <v>#REF!</v>
      </c>
      <c r="K275" s="247" t="e">
        <f>#REF!</f>
        <v>#REF!</v>
      </c>
      <c r="L275" s="247" t="e">
        <f>#REF!</f>
        <v>#REF!</v>
      </c>
      <c r="M275" s="250" t="e">
        <f>#REF!</f>
        <v>#REF!</v>
      </c>
      <c r="N275" s="9" t="e">
        <f>#REF!</f>
        <v>#REF!</v>
      </c>
      <c r="O275" s="180" t="e">
        <f>#REF!</f>
        <v>#REF!</v>
      </c>
      <c r="P275" s="181" t="e">
        <f>#REF!</f>
        <v>#REF!</v>
      </c>
      <c r="Q275" s="180" t="e">
        <f>#REF!</f>
        <v>#REF!</v>
      </c>
      <c r="R275" s="175" t="e">
        <f>#REF!</f>
        <v>#REF!</v>
      </c>
      <c r="S275" s="1" t="e">
        <f>#REF!</f>
        <v>#REF!</v>
      </c>
      <c r="W275" s="26" t="e">
        <f t="shared" si="25"/>
        <v>#REF!</v>
      </c>
      <c r="X275" s="26" t="e">
        <f t="shared" si="26"/>
        <v>#REF!</v>
      </c>
      <c r="Y275" s="27" t="e">
        <f t="shared" si="27"/>
        <v>#REF!</v>
      </c>
      <c r="Z275" s="24" t="e">
        <f t="shared" si="28"/>
        <v>#REF!</v>
      </c>
      <c r="AA275" s="25" t="e">
        <f>IF(AND(#REF!&lt;&gt;0,#REF!=#REF!),TRUE,FALSE)</f>
        <v>#REF!</v>
      </c>
      <c r="AB275" s="25" t="e">
        <f>IF(AND(#REF!&lt;&gt;0,#REF!=#REF!),TRUE,FALSE)</f>
        <v>#REF!</v>
      </c>
      <c r="AC275" s="25" t="e">
        <f>IF(AND(#REF!&lt;&gt;0,#REF!=#REF!),TRUE,FALSE)</f>
        <v>#REF!</v>
      </c>
      <c r="AD275" s="25" t="e">
        <f>IF(AND(#REF!&lt;&gt;0,#REF!=#REF!),TRUE,FALSE)</f>
        <v>#REF!</v>
      </c>
      <c r="AE275" s="25" t="e">
        <f>IF(AND(#REF!&lt;&gt;0,#REF!=#REF!),TRUE,FALSE)</f>
        <v>#REF!</v>
      </c>
      <c r="AF275" s="25" t="e">
        <f>IF(AND(#REF!&lt;&gt;0,#REF!=#REF!),TRUE,FALSE)</f>
        <v>#REF!</v>
      </c>
      <c r="AG275" s="25" t="e">
        <f>IF(AND(#REF!&lt;&gt;0,#REF!=#REF!),TRUE,FALSE)</f>
        <v>#REF!</v>
      </c>
      <c r="AH275" s="25" t="e">
        <f>IF(AND(#REF!&lt;&gt;0,#REF!=#REF!),TRUE,FALSE)</f>
        <v>#REF!</v>
      </c>
      <c r="AI275" s="25" t="e">
        <f>IF(AND(#REF!&lt;&gt;0,#REF!=#REF!),TRUE,FALSE)</f>
        <v>#REF!</v>
      </c>
      <c r="AJ275" s="25" t="e">
        <f t="shared" si="24"/>
        <v>#REF!</v>
      </c>
      <c r="AK275" s="25" t="e">
        <f t="shared" si="24"/>
        <v>#REF!</v>
      </c>
    </row>
    <row r="276" spans="1:37" ht="21.75" hidden="1" x14ac:dyDescent="0.25">
      <c r="A276" s="172" t="e">
        <f>#REF!</f>
        <v>#REF!</v>
      </c>
      <c r="B276" s="10" t="e">
        <f>#REF!</f>
        <v>#REF!</v>
      </c>
      <c r="C276" s="10" t="e">
        <f>#REF!</f>
        <v>#REF!</v>
      </c>
      <c r="D276" s="173" t="e">
        <f>#REF!</f>
        <v>#REF!</v>
      </c>
      <c r="E276" s="11" t="e">
        <f>#REF!</f>
        <v>#REF!</v>
      </c>
      <c r="F276" s="174" t="e">
        <f>#REF!</f>
        <v>#REF!</v>
      </c>
      <c r="G276" s="174" t="e">
        <f>#REF!</f>
        <v>#REF!</v>
      </c>
      <c r="H276" s="195" t="e">
        <f>#REF!</f>
        <v>#REF!</v>
      </c>
      <c r="I276" s="251" t="e">
        <f>#REF!</f>
        <v>#REF!</v>
      </c>
      <c r="J276" s="266" t="e">
        <f>#REF!</f>
        <v>#REF!</v>
      </c>
      <c r="K276" s="247" t="e">
        <f>#REF!</f>
        <v>#REF!</v>
      </c>
      <c r="L276" s="247" t="e">
        <f>#REF!</f>
        <v>#REF!</v>
      </c>
      <c r="M276" s="250" t="e">
        <f>#REF!</f>
        <v>#REF!</v>
      </c>
      <c r="N276" s="9" t="e">
        <f>#REF!</f>
        <v>#REF!</v>
      </c>
      <c r="O276" s="180" t="e">
        <f>#REF!</f>
        <v>#REF!</v>
      </c>
      <c r="P276" s="181" t="e">
        <f>#REF!</f>
        <v>#REF!</v>
      </c>
      <c r="Q276" s="180" t="e">
        <f>#REF!</f>
        <v>#REF!</v>
      </c>
      <c r="R276" s="175" t="e">
        <f>#REF!</f>
        <v>#REF!</v>
      </c>
      <c r="S276" s="1" t="e">
        <f>#REF!</f>
        <v>#REF!</v>
      </c>
      <c r="W276" s="26" t="e">
        <f t="shared" si="25"/>
        <v>#REF!</v>
      </c>
      <c r="X276" s="26" t="e">
        <f t="shared" si="26"/>
        <v>#REF!</v>
      </c>
      <c r="Y276" s="27" t="e">
        <f t="shared" si="27"/>
        <v>#REF!</v>
      </c>
      <c r="Z276" s="24" t="e">
        <f t="shared" si="28"/>
        <v>#REF!</v>
      </c>
      <c r="AA276" s="25" t="e">
        <f>IF(AND(#REF!&lt;&gt;0,#REF!=#REF!),TRUE,FALSE)</f>
        <v>#REF!</v>
      </c>
      <c r="AB276" s="25" t="e">
        <f>IF(AND(#REF!&lt;&gt;0,#REF!=#REF!),TRUE,FALSE)</f>
        <v>#REF!</v>
      </c>
      <c r="AC276" s="25" t="e">
        <f>IF(AND(#REF!&lt;&gt;0,#REF!=#REF!),TRUE,FALSE)</f>
        <v>#REF!</v>
      </c>
      <c r="AD276" s="25" t="e">
        <f>IF(AND(#REF!&lt;&gt;0,#REF!=#REF!),TRUE,FALSE)</f>
        <v>#REF!</v>
      </c>
      <c r="AE276" s="25" t="e">
        <f>IF(AND(#REF!&lt;&gt;0,#REF!=#REF!),TRUE,FALSE)</f>
        <v>#REF!</v>
      </c>
      <c r="AF276" s="25" t="e">
        <f>IF(AND(#REF!&lt;&gt;0,#REF!=#REF!),TRUE,FALSE)</f>
        <v>#REF!</v>
      </c>
      <c r="AG276" s="25" t="e">
        <f>IF(AND(#REF!&lt;&gt;0,#REF!=#REF!),TRUE,FALSE)</f>
        <v>#REF!</v>
      </c>
      <c r="AH276" s="25" t="e">
        <f>IF(AND(#REF!&lt;&gt;0,#REF!=#REF!),TRUE,FALSE)</f>
        <v>#REF!</v>
      </c>
      <c r="AI276" s="25" t="e">
        <f>IF(AND(#REF!&lt;&gt;0,#REF!=#REF!),TRUE,FALSE)</f>
        <v>#REF!</v>
      </c>
      <c r="AJ276" s="25" t="e">
        <f t="shared" si="24"/>
        <v>#REF!</v>
      </c>
      <c r="AK276" s="25" t="e">
        <f t="shared" si="24"/>
        <v>#REF!</v>
      </c>
    </row>
    <row r="277" spans="1:37" ht="21.75" hidden="1" x14ac:dyDescent="0.25">
      <c r="A277" s="172" t="e">
        <f>#REF!</f>
        <v>#REF!</v>
      </c>
      <c r="B277" s="10" t="e">
        <f>#REF!</f>
        <v>#REF!</v>
      </c>
      <c r="C277" s="10" t="e">
        <f>#REF!</f>
        <v>#REF!</v>
      </c>
      <c r="D277" s="173" t="e">
        <f>#REF!</f>
        <v>#REF!</v>
      </c>
      <c r="E277" s="11" t="e">
        <f>#REF!</f>
        <v>#REF!</v>
      </c>
      <c r="F277" s="174" t="e">
        <f>#REF!</f>
        <v>#REF!</v>
      </c>
      <c r="G277" s="174" t="e">
        <f>#REF!</f>
        <v>#REF!</v>
      </c>
      <c r="H277" s="195" t="e">
        <f>#REF!</f>
        <v>#REF!</v>
      </c>
      <c r="I277" s="251" t="e">
        <f>#REF!</f>
        <v>#REF!</v>
      </c>
      <c r="J277" s="266" t="e">
        <f>#REF!</f>
        <v>#REF!</v>
      </c>
      <c r="K277" s="247" t="e">
        <f>#REF!</f>
        <v>#REF!</v>
      </c>
      <c r="L277" s="247" t="e">
        <f>#REF!</f>
        <v>#REF!</v>
      </c>
      <c r="M277" s="250" t="e">
        <f>#REF!</f>
        <v>#REF!</v>
      </c>
      <c r="N277" s="9" t="e">
        <f>#REF!</f>
        <v>#REF!</v>
      </c>
      <c r="O277" s="180" t="e">
        <f>#REF!</f>
        <v>#REF!</v>
      </c>
      <c r="P277" s="181" t="e">
        <f>#REF!</f>
        <v>#REF!</v>
      </c>
      <c r="Q277" s="180" t="e">
        <f>#REF!</f>
        <v>#REF!</v>
      </c>
      <c r="R277" s="175" t="e">
        <f>#REF!</f>
        <v>#REF!</v>
      </c>
      <c r="S277" s="1" t="e">
        <f>#REF!</f>
        <v>#REF!</v>
      </c>
      <c r="W277" s="26" t="e">
        <f t="shared" si="25"/>
        <v>#REF!</v>
      </c>
      <c r="X277" s="26" t="e">
        <f t="shared" si="26"/>
        <v>#REF!</v>
      </c>
      <c r="Y277" s="27" t="e">
        <f t="shared" si="27"/>
        <v>#REF!</v>
      </c>
      <c r="Z277" s="24" t="e">
        <f t="shared" si="28"/>
        <v>#REF!</v>
      </c>
      <c r="AA277" s="25" t="e">
        <f>IF(AND(#REF!&lt;&gt;0,#REF!=#REF!),TRUE,FALSE)</f>
        <v>#REF!</v>
      </c>
      <c r="AB277" s="25" t="e">
        <f>IF(AND(#REF!&lt;&gt;0,#REF!=#REF!),TRUE,FALSE)</f>
        <v>#REF!</v>
      </c>
      <c r="AC277" s="25" t="e">
        <f>IF(AND(#REF!&lt;&gt;0,#REF!=#REF!),TRUE,FALSE)</f>
        <v>#REF!</v>
      </c>
      <c r="AD277" s="25" t="e">
        <f>IF(AND(#REF!&lt;&gt;0,#REF!=#REF!),TRUE,FALSE)</f>
        <v>#REF!</v>
      </c>
      <c r="AE277" s="25" t="e">
        <f>IF(AND(#REF!&lt;&gt;0,#REF!=#REF!),TRUE,FALSE)</f>
        <v>#REF!</v>
      </c>
      <c r="AF277" s="25" t="e">
        <f>IF(AND(#REF!&lt;&gt;0,#REF!=#REF!),TRUE,FALSE)</f>
        <v>#REF!</v>
      </c>
      <c r="AG277" s="25" t="e">
        <f>IF(AND(#REF!&lt;&gt;0,#REF!=#REF!),TRUE,FALSE)</f>
        <v>#REF!</v>
      </c>
      <c r="AH277" s="25" t="e">
        <f>IF(AND(#REF!&lt;&gt;0,#REF!=#REF!),TRUE,FALSE)</f>
        <v>#REF!</v>
      </c>
      <c r="AI277" s="25" t="e">
        <f>IF(AND(#REF!&lt;&gt;0,#REF!=#REF!),TRUE,FALSE)</f>
        <v>#REF!</v>
      </c>
      <c r="AJ277" s="25" t="e">
        <f t="shared" si="24"/>
        <v>#REF!</v>
      </c>
      <c r="AK277" s="25" t="e">
        <f t="shared" si="24"/>
        <v>#REF!</v>
      </c>
    </row>
    <row r="278" spans="1:37" ht="21.75" hidden="1" x14ac:dyDescent="0.25">
      <c r="A278" s="172" t="e">
        <f>#REF!</f>
        <v>#REF!</v>
      </c>
      <c r="B278" s="10" t="e">
        <f>#REF!</f>
        <v>#REF!</v>
      </c>
      <c r="C278" s="10" t="e">
        <f>#REF!</f>
        <v>#REF!</v>
      </c>
      <c r="D278" s="173" t="e">
        <f>#REF!</f>
        <v>#REF!</v>
      </c>
      <c r="E278" s="11" t="e">
        <f>#REF!</f>
        <v>#REF!</v>
      </c>
      <c r="F278" s="174" t="e">
        <f>#REF!</f>
        <v>#REF!</v>
      </c>
      <c r="G278" s="174" t="e">
        <f>#REF!</f>
        <v>#REF!</v>
      </c>
      <c r="H278" s="195" t="e">
        <f>#REF!</f>
        <v>#REF!</v>
      </c>
      <c r="I278" s="251" t="e">
        <f>#REF!</f>
        <v>#REF!</v>
      </c>
      <c r="J278" s="266" t="e">
        <f>#REF!</f>
        <v>#REF!</v>
      </c>
      <c r="K278" s="247" t="e">
        <f>#REF!</f>
        <v>#REF!</v>
      </c>
      <c r="L278" s="247" t="e">
        <f>#REF!</f>
        <v>#REF!</v>
      </c>
      <c r="M278" s="250" t="e">
        <f>#REF!</f>
        <v>#REF!</v>
      </c>
      <c r="N278" s="9" t="e">
        <f>#REF!</f>
        <v>#REF!</v>
      </c>
      <c r="O278" s="180" t="e">
        <f>#REF!</f>
        <v>#REF!</v>
      </c>
      <c r="P278" s="181" t="e">
        <f>#REF!</f>
        <v>#REF!</v>
      </c>
      <c r="Q278" s="180" t="e">
        <f>#REF!</f>
        <v>#REF!</v>
      </c>
      <c r="R278" s="175" t="e">
        <f>#REF!</f>
        <v>#REF!</v>
      </c>
      <c r="S278" s="1" t="e">
        <f>#REF!</f>
        <v>#REF!</v>
      </c>
      <c r="W278" s="26" t="e">
        <f t="shared" si="25"/>
        <v>#REF!</v>
      </c>
      <c r="X278" s="26" t="e">
        <f t="shared" si="26"/>
        <v>#REF!</v>
      </c>
      <c r="Y278" s="27" t="e">
        <f t="shared" si="27"/>
        <v>#REF!</v>
      </c>
      <c r="Z278" s="24" t="e">
        <f t="shared" si="28"/>
        <v>#REF!</v>
      </c>
      <c r="AA278" s="25" t="e">
        <f>IF(AND(#REF!&lt;&gt;0,#REF!=#REF!),TRUE,FALSE)</f>
        <v>#REF!</v>
      </c>
      <c r="AB278" s="25" t="e">
        <f>IF(AND(#REF!&lt;&gt;0,#REF!=#REF!),TRUE,FALSE)</f>
        <v>#REF!</v>
      </c>
      <c r="AC278" s="25" t="e">
        <f>IF(AND(#REF!&lt;&gt;0,#REF!=#REF!),TRUE,FALSE)</f>
        <v>#REF!</v>
      </c>
      <c r="AD278" s="25" t="e">
        <f>IF(AND(#REF!&lt;&gt;0,#REF!=#REF!),TRUE,FALSE)</f>
        <v>#REF!</v>
      </c>
      <c r="AE278" s="25" t="e">
        <f>IF(AND(#REF!&lt;&gt;0,#REF!=#REF!),TRUE,FALSE)</f>
        <v>#REF!</v>
      </c>
      <c r="AF278" s="25" t="e">
        <f>IF(AND(#REF!&lt;&gt;0,#REF!=#REF!),TRUE,FALSE)</f>
        <v>#REF!</v>
      </c>
      <c r="AG278" s="25" t="e">
        <f>IF(AND(#REF!&lt;&gt;0,#REF!=#REF!),TRUE,FALSE)</f>
        <v>#REF!</v>
      </c>
      <c r="AH278" s="25" t="e">
        <f>IF(AND(#REF!&lt;&gt;0,#REF!=#REF!),TRUE,FALSE)</f>
        <v>#REF!</v>
      </c>
      <c r="AI278" s="25" t="e">
        <f>IF(AND(#REF!&lt;&gt;0,#REF!=#REF!),TRUE,FALSE)</f>
        <v>#REF!</v>
      </c>
      <c r="AJ278" s="25" t="e">
        <f t="shared" si="24"/>
        <v>#REF!</v>
      </c>
      <c r="AK278" s="25" t="e">
        <f t="shared" si="24"/>
        <v>#REF!</v>
      </c>
    </row>
    <row r="279" spans="1:37" ht="21.75" hidden="1" x14ac:dyDescent="0.25">
      <c r="A279" s="172" t="e">
        <f>#REF!</f>
        <v>#REF!</v>
      </c>
      <c r="B279" s="10" t="e">
        <f>#REF!</f>
        <v>#REF!</v>
      </c>
      <c r="C279" s="10" t="e">
        <f>#REF!</f>
        <v>#REF!</v>
      </c>
      <c r="D279" s="173" t="e">
        <f>#REF!</f>
        <v>#REF!</v>
      </c>
      <c r="E279" s="11" t="e">
        <f>#REF!</f>
        <v>#REF!</v>
      </c>
      <c r="F279" s="174" t="e">
        <f>#REF!</f>
        <v>#REF!</v>
      </c>
      <c r="G279" s="174" t="e">
        <f>#REF!</f>
        <v>#REF!</v>
      </c>
      <c r="H279" s="195" t="e">
        <f>#REF!</f>
        <v>#REF!</v>
      </c>
      <c r="I279" s="251" t="e">
        <f>#REF!</f>
        <v>#REF!</v>
      </c>
      <c r="J279" s="266" t="e">
        <f>#REF!</f>
        <v>#REF!</v>
      </c>
      <c r="K279" s="247" t="e">
        <f>#REF!</f>
        <v>#REF!</v>
      </c>
      <c r="L279" s="247" t="e">
        <f>#REF!</f>
        <v>#REF!</v>
      </c>
      <c r="M279" s="250" t="e">
        <f>#REF!</f>
        <v>#REF!</v>
      </c>
      <c r="N279" s="9" t="e">
        <f>#REF!</f>
        <v>#REF!</v>
      </c>
      <c r="O279" s="180" t="e">
        <f>#REF!</f>
        <v>#REF!</v>
      </c>
      <c r="P279" s="181" t="e">
        <f>#REF!</f>
        <v>#REF!</v>
      </c>
      <c r="Q279" s="180" t="e">
        <f>#REF!</f>
        <v>#REF!</v>
      </c>
      <c r="R279" s="175" t="e">
        <f>#REF!</f>
        <v>#REF!</v>
      </c>
      <c r="S279" s="1" t="e">
        <f>#REF!</f>
        <v>#REF!</v>
      </c>
      <c r="W279" s="26" t="e">
        <f t="shared" si="25"/>
        <v>#REF!</v>
      </c>
      <c r="X279" s="26" t="e">
        <f t="shared" si="26"/>
        <v>#REF!</v>
      </c>
      <c r="Y279" s="27" t="e">
        <f t="shared" si="27"/>
        <v>#REF!</v>
      </c>
      <c r="Z279" s="24" t="e">
        <f t="shared" si="28"/>
        <v>#REF!</v>
      </c>
      <c r="AA279" s="25" t="e">
        <f>IF(AND(#REF!&lt;&gt;0,#REF!=#REF!),TRUE,FALSE)</f>
        <v>#REF!</v>
      </c>
      <c r="AB279" s="25" t="e">
        <f>IF(AND(#REF!&lt;&gt;0,#REF!=#REF!),TRUE,FALSE)</f>
        <v>#REF!</v>
      </c>
      <c r="AC279" s="25" t="e">
        <f>IF(AND(#REF!&lt;&gt;0,#REF!=#REF!),TRUE,FALSE)</f>
        <v>#REF!</v>
      </c>
      <c r="AD279" s="25" t="e">
        <f>IF(AND(#REF!&lt;&gt;0,#REF!=#REF!),TRUE,FALSE)</f>
        <v>#REF!</v>
      </c>
      <c r="AE279" s="25" t="e">
        <f>IF(AND(#REF!&lt;&gt;0,#REF!=#REF!),TRUE,FALSE)</f>
        <v>#REF!</v>
      </c>
      <c r="AF279" s="25" t="e">
        <f>IF(AND(#REF!&lt;&gt;0,#REF!=#REF!),TRUE,FALSE)</f>
        <v>#REF!</v>
      </c>
      <c r="AG279" s="25" t="e">
        <f>IF(AND(#REF!&lt;&gt;0,#REF!=#REF!),TRUE,FALSE)</f>
        <v>#REF!</v>
      </c>
      <c r="AH279" s="25" t="e">
        <f>IF(AND(#REF!&lt;&gt;0,#REF!=#REF!),TRUE,FALSE)</f>
        <v>#REF!</v>
      </c>
      <c r="AI279" s="25" t="e">
        <f>IF(AND(#REF!&lt;&gt;0,#REF!=#REF!),TRUE,FALSE)</f>
        <v>#REF!</v>
      </c>
      <c r="AJ279" s="25" t="e">
        <f t="shared" si="24"/>
        <v>#REF!</v>
      </c>
      <c r="AK279" s="25" t="e">
        <f t="shared" si="24"/>
        <v>#REF!</v>
      </c>
    </row>
    <row r="280" spans="1:37" ht="21.75" hidden="1" x14ac:dyDescent="0.25">
      <c r="A280" s="172" t="e">
        <f>#REF!</f>
        <v>#REF!</v>
      </c>
      <c r="B280" s="10" t="e">
        <f>#REF!</f>
        <v>#REF!</v>
      </c>
      <c r="C280" s="10" t="e">
        <f>#REF!</f>
        <v>#REF!</v>
      </c>
      <c r="D280" s="173" t="e">
        <f>#REF!</f>
        <v>#REF!</v>
      </c>
      <c r="E280" s="11" t="e">
        <f>#REF!</f>
        <v>#REF!</v>
      </c>
      <c r="F280" s="174" t="e">
        <f>#REF!</f>
        <v>#REF!</v>
      </c>
      <c r="G280" s="174" t="e">
        <f>#REF!</f>
        <v>#REF!</v>
      </c>
      <c r="H280" s="195" t="e">
        <f>#REF!</f>
        <v>#REF!</v>
      </c>
      <c r="I280" s="251" t="e">
        <f>#REF!</f>
        <v>#REF!</v>
      </c>
      <c r="J280" s="266" t="e">
        <f>#REF!</f>
        <v>#REF!</v>
      </c>
      <c r="K280" s="247" t="e">
        <f>#REF!</f>
        <v>#REF!</v>
      </c>
      <c r="L280" s="247" t="e">
        <f>#REF!</f>
        <v>#REF!</v>
      </c>
      <c r="M280" s="250" t="e">
        <f>#REF!</f>
        <v>#REF!</v>
      </c>
      <c r="N280" s="9" t="e">
        <f>#REF!</f>
        <v>#REF!</v>
      </c>
      <c r="O280" s="180" t="e">
        <f>#REF!</f>
        <v>#REF!</v>
      </c>
      <c r="P280" s="181" t="e">
        <f>#REF!</f>
        <v>#REF!</v>
      </c>
      <c r="Q280" s="180" t="e">
        <f>#REF!</f>
        <v>#REF!</v>
      </c>
      <c r="R280" s="175" t="e">
        <f>#REF!</f>
        <v>#REF!</v>
      </c>
      <c r="S280" s="1" t="e">
        <f>#REF!</f>
        <v>#REF!</v>
      </c>
      <c r="W280" s="26" t="e">
        <f t="shared" si="25"/>
        <v>#REF!</v>
      </c>
      <c r="X280" s="26" t="e">
        <f t="shared" si="26"/>
        <v>#REF!</v>
      </c>
      <c r="Y280" s="27" t="e">
        <f t="shared" si="27"/>
        <v>#REF!</v>
      </c>
      <c r="Z280" s="24" t="e">
        <f t="shared" si="28"/>
        <v>#REF!</v>
      </c>
      <c r="AA280" s="25" t="e">
        <f>IF(AND(#REF!&lt;&gt;0,#REF!=#REF!),TRUE,FALSE)</f>
        <v>#REF!</v>
      </c>
      <c r="AB280" s="25" t="e">
        <f>IF(AND(#REF!&lt;&gt;0,#REF!=#REF!),TRUE,FALSE)</f>
        <v>#REF!</v>
      </c>
      <c r="AC280" s="25" t="e">
        <f>IF(AND(#REF!&lt;&gt;0,#REF!=#REF!),TRUE,FALSE)</f>
        <v>#REF!</v>
      </c>
      <c r="AD280" s="25" t="e">
        <f>IF(AND(#REF!&lt;&gt;0,#REF!=#REF!),TRUE,FALSE)</f>
        <v>#REF!</v>
      </c>
      <c r="AE280" s="25" t="e">
        <f>IF(AND(#REF!&lt;&gt;0,#REF!=#REF!),TRUE,FALSE)</f>
        <v>#REF!</v>
      </c>
      <c r="AF280" s="25" t="e">
        <f>IF(AND(#REF!&lt;&gt;0,#REF!=#REF!),TRUE,FALSE)</f>
        <v>#REF!</v>
      </c>
      <c r="AG280" s="25" t="e">
        <f>IF(AND(#REF!&lt;&gt;0,#REF!=#REF!),TRUE,FALSE)</f>
        <v>#REF!</v>
      </c>
      <c r="AH280" s="25" t="e">
        <f>IF(AND(#REF!&lt;&gt;0,#REF!=#REF!),TRUE,FALSE)</f>
        <v>#REF!</v>
      </c>
      <c r="AI280" s="25" t="e">
        <f>IF(AND(#REF!&lt;&gt;0,#REF!=#REF!),TRUE,FALSE)</f>
        <v>#REF!</v>
      </c>
      <c r="AJ280" s="25" t="e">
        <f t="shared" si="24"/>
        <v>#REF!</v>
      </c>
      <c r="AK280" s="25" t="e">
        <f t="shared" si="24"/>
        <v>#REF!</v>
      </c>
    </row>
    <row r="281" spans="1:37" ht="21.75" hidden="1" x14ac:dyDescent="0.25">
      <c r="A281" s="172" t="e">
        <f>#REF!</f>
        <v>#REF!</v>
      </c>
      <c r="B281" s="10" t="e">
        <f>#REF!</f>
        <v>#REF!</v>
      </c>
      <c r="C281" s="10" t="e">
        <f>#REF!</f>
        <v>#REF!</v>
      </c>
      <c r="D281" s="173" t="e">
        <f>#REF!</f>
        <v>#REF!</v>
      </c>
      <c r="E281" s="11" t="e">
        <f>#REF!</f>
        <v>#REF!</v>
      </c>
      <c r="F281" s="174" t="e">
        <f>#REF!</f>
        <v>#REF!</v>
      </c>
      <c r="G281" s="174" t="e">
        <f>#REF!</f>
        <v>#REF!</v>
      </c>
      <c r="H281" s="195" t="e">
        <f>#REF!</f>
        <v>#REF!</v>
      </c>
      <c r="I281" s="251" t="e">
        <f>#REF!</f>
        <v>#REF!</v>
      </c>
      <c r="J281" s="266" t="e">
        <f>#REF!</f>
        <v>#REF!</v>
      </c>
      <c r="K281" s="247" t="e">
        <f>#REF!</f>
        <v>#REF!</v>
      </c>
      <c r="L281" s="247" t="e">
        <f>#REF!</f>
        <v>#REF!</v>
      </c>
      <c r="M281" s="250" t="e">
        <f>#REF!</f>
        <v>#REF!</v>
      </c>
      <c r="N281" s="9" t="e">
        <f>#REF!</f>
        <v>#REF!</v>
      </c>
      <c r="O281" s="180" t="e">
        <f>#REF!</f>
        <v>#REF!</v>
      </c>
      <c r="P281" s="181" t="e">
        <f>#REF!</f>
        <v>#REF!</v>
      </c>
      <c r="Q281" s="180" t="e">
        <f>#REF!</f>
        <v>#REF!</v>
      </c>
      <c r="R281" s="175" t="e">
        <f>#REF!</f>
        <v>#REF!</v>
      </c>
      <c r="S281" s="1" t="e">
        <f>#REF!</f>
        <v>#REF!</v>
      </c>
      <c r="W281" s="26" t="e">
        <f t="shared" si="25"/>
        <v>#REF!</v>
      </c>
      <c r="X281" s="26" t="e">
        <f t="shared" si="26"/>
        <v>#REF!</v>
      </c>
      <c r="Y281" s="27" t="e">
        <f t="shared" si="27"/>
        <v>#REF!</v>
      </c>
      <c r="Z281" s="24" t="e">
        <f t="shared" si="28"/>
        <v>#REF!</v>
      </c>
      <c r="AA281" s="25" t="e">
        <f>IF(AND(#REF!&lt;&gt;0,#REF!=#REF!),TRUE,FALSE)</f>
        <v>#REF!</v>
      </c>
      <c r="AB281" s="25" t="e">
        <f>IF(AND(#REF!&lt;&gt;0,#REF!=#REF!),TRUE,FALSE)</f>
        <v>#REF!</v>
      </c>
      <c r="AC281" s="25" t="e">
        <f>IF(AND(#REF!&lt;&gt;0,#REF!=#REF!),TRUE,FALSE)</f>
        <v>#REF!</v>
      </c>
      <c r="AD281" s="25" t="e">
        <f>IF(AND(#REF!&lt;&gt;0,#REF!=#REF!),TRUE,FALSE)</f>
        <v>#REF!</v>
      </c>
      <c r="AE281" s="25" t="e">
        <f>IF(AND(#REF!&lt;&gt;0,#REF!=#REF!),TRUE,FALSE)</f>
        <v>#REF!</v>
      </c>
      <c r="AF281" s="25" t="e">
        <f>IF(AND(#REF!&lt;&gt;0,#REF!=#REF!),TRUE,FALSE)</f>
        <v>#REF!</v>
      </c>
      <c r="AG281" s="25" t="e">
        <f>IF(AND(#REF!&lt;&gt;0,#REF!=#REF!),TRUE,FALSE)</f>
        <v>#REF!</v>
      </c>
      <c r="AH281" s="25" t="e">
        <f>IF(AND(#REF!&lt;&gt;0,#REF!=#REF!),TRUE,FALSE)</f>
        <v>#REF!</v>
      </c>
      <c r="AI281" s="25" t="e">
        <f>IF(AND(#REF!&lt;&gt;0,#REF!=#REF!),TRUE,FALSE)</f>
        <v>#REF!</v>
      </c>
      <c r="AJ281" s="25" t="e">
        <f t="shared" si="24"/>
        <v>#REF!</v>
      </c>
      <c r="AK281" s="25" t="e">
        <f t="shared" si="24"/>
        <v>#REF!</v>
      </c>
    </row>
    <row r="282" spans="1:37" ht="21.75" hidden="1" x14ac:dyDescent="0.25">
      <c r="A282" s="172" t="e">
        <f>#REF!</f>
        <v>#REF!</v>
      </c>
      <c r="B282" s="10" t="e">
        <f>#REF!</f>
        <v>#REF!</v>
      </c>
      <c r="C282" s="10" t="e">
        <f>#REF!</f>
        <v>#REF!</v>
      </c>
      <c r="D282" s="173" t="e">
        <f>#REF!</f>
        <v>#REF!</v>
      </c>
      <c r="E282" s="11" t="e">
        <f>#REF!</f>
        <v>#REF!</v>
      </c>
      <c r="F282" s="174" t="e">
        <f>#REF!</f>
        <v>#REF!</v>
      </c>
      <c r="G282" s="174" t="e">
        <f>#REF!</f>
        <v>#REF!</v>
      </c>
      <c r="H282" s="195" t="e">
        <f>#REF!</f>
        <v>#REF!</v>
      </c>
      <c r="I282" s="251" t="e">
        <f>#REF!</f>
        <v>#REF!</v>
      </c>
      <c r="J282" s="266" t="e">
        <f>#REF!</f>
        <v>#REF!</v>
      </c>
      <c r="K282" s="247" t="e">
        <f>#REF!</f>
        <v>#REF!</v>
      </c>
      <c r="L282" s="247" t="e">
        <f>#REF!</f>
        <v>#REF!</v>
      </c>
      <c r="M282" s="250" t="e">
        <f>#REF!</f>
        <v>#REF!</v>
      </c>
      <c r="N282" s="9" t="e">
        <f>#REF!</f>
        <v>#REF!</v>
      </c>
      <c r="O282" s="180" t="e">
        <f>#REF!</f>
        <v>#REF!</v>
      </c>
      <c r="P282" s="181" t="e">
        <f>#REF!</f>
        <v>#REF!</v>
      </c>
      <c r="Q282" s="180" t="e">
        <f>#REF!</f>
        <v>#REF!</v>
      </c>
      <c r="R282" s="175" t="e">
        <f>#REF!</f>
        <v>#REF!</v>
      </c>
      <c r="S282" s="1" t="e">
        <f>#REF!</f>
        <v>#REF!</v>
      </c>
      <c r="W282" s="26" t="e">
        <f t="shared" si="25"/>
        <v>#REF!</v>
      </c>
      <c r="X282" s="26" t="e">
        <f t="shared" si="26"/>
        <v>#REF!</v>
      </c>
      <c r="Y282" s="27" t="e">
        <f t="shared" si="27"/>
        <v>#REF!</v>
      </c>
      <c r="Z282" s="24" t="e">
        <f t="shared" si="28"/>
        <v>#REF!</v>
      </c>
      <c r="AA282" s="25" t="e">
        <f>IF(AND(#REF!&lt;&gt;0,#REF!=#REF!),TRUE,FALSE)</f>
        <v>#REF!</v>
      </c>
      <c r="AB282" s="25" t="e">
        <f>IF(AND(#REF!&lt;&gt;0,#REF!=#REF!),TRUE,FALSE)</f>
        <v>#REF!</v>
      </c>
      <c r="AC282" s="25" t="e">
        <f>IF(AND(#REF!&lt;&gt;0,#REF!=#REF!),TRUE,FALSE)</f>
        <v>#REF!</v>
      </c>
      <c r="AD282" s="25" t="e">
        <f>IF(AND(#REF!&lt;&gt;0,#REF!=#REF!),TRUE,FALSE)</f>
        <v>#REF!</v>
      </c>
      <c r="AE282" s="25" t="e">
        <f>IF(AND(#REF!&lt;&gt;0,#REF!=#REF!),TRUE,FALSE)</f>
        <v>#REF!</v>
      </c>
      <c r="AF282" s="25" t="e">
        <f>IF(AND(#REF!&lt;&gt;0,#REF!=#REF!),TRUE,FALSE)</f>
        <v>#REF!</v>
      </c>
      <c r="AG282" s="25" t="e">
        <f>IF(AND(#REF!&lt;&gt;0,#REF!=#REF!),TRUE,FALSE)</f>
        <v>#REF!</v>
      </c>
      <c r="AH282" s="25" t="e">
        <f>IF(AND(#REF!&lt;&gt;0,#REF!=#REF!),TRUE,FALSE)</f>
        <v>#REF!</v>
      </c>
      <c r="AI282" s="25" t="e">
        <f>IF(AND(#REF!&lt;&gt;0,#REF!=#REF!),TRUE,FALSE)</f>
        <v>#REF!</v>
      </c>
      <c r="AJ282" s="25" t="e">
        <f t="shared" si="24"/>
        <v>#REF!</v>
      </c>
      <c r="AK282" s="25" t="e">
        <f t="shared" si="24"/>
        <v>#REF!</v>
      </c>
    </row>
    <row r="283" spans="1:37" ht="21.75" hidden="1" x14ac:dyDescent="0.25">
      <c r="A283" s="172" t="e">
        <f>#REF!</f>
        <v>#REF!</v>
      </c>
      <c r="B283" s="10" t="e">
        <f>#REF!</f>
        <v>#REF!</v>
      </c>
      <c r="C283" s="10" t="e">
        <f>#REF!</f>
        <v>#REF!</v>
      </c>
      <c r="D283" s="173" t="e">
        <f>#REF!</f>
        <v>#REF!</v>
      </c>
      <c r="E283" s="11" t="e">
        <f>#REF!</f>
        <v>#REF!</v>
      </c>
      <c r="F283" s="174" t="e">
        <f>#REF!</f>
        <v>#REF!</v>
      </c>
      <c r="G283" s="174" t="e">
        <f>#REF!</f>
        <v>#REF!</v>
      </c>
      <c r="H283" s="195" t="e">
        <f>#REF!</f>
        <v>#REF!</v>
      </c>
      <c r="I283" s="251" t="e">
        <f>#REF!</f>
        <v>#REF!</v>
      </c>
      <c r="J283" s="266" t="e">
        <f>#REF!</f>
        <v>#REF!</v>
      </c>
      <c r="K283" s="247" t="e">
        <f>#REF!</f>
        <v>#REF!</v>
      </c>
      <c r="L283" s="247" t="e">
        <f>#REF!</f>
        <v>#REF!</v>
      </c>
      <c r="M283" s="250" t="e">
        <f>#REF!</f>
        <v>#REF!</v>
      </c>
      <c r="N283" s="9" t="e">
        <f>#REF!</f>
        <v>#REF!</v>
      </c>
      <c r="O283" s="180" t="e">
        <f>#REF!</f>
        <v>#REF!</v>
      </c>
      <c r="P283" s="181" t="e">
        <f>#REF!</f>
        <v>#REF!</v>
      </c>
      <c r="Q283" s="180" t="e">
        <f>#REF!</f>
        <v>#REF!</v>
      </c>
      <c r="R283" s="175" t="e">
        <f>#REF!</f>
        <v>#REF!</v>
      </c>
      <c r="S283" s="1" t="e">
        <f>#REF!</f>
        <v>#REF!</v>
      </c>
      <c r="W283" s="26" t="e">
        <f t="shared" si="25"/>
        <v>#REF!</v>
      </c>
      <c r="X283" s="26" t="e">
        <f t="shared" si="26"/>
        <v>#REF!</v>
      </c>
      <c r="Y283" s="27" t="e">
        <f t="shared" si="27"/>
        <v>#REF!</v>
      </c>
      <c r="Z283" s="24" t="e">
        <f t="shared" si="28"/>
        <v>#REF!</v>
      </c>
      <c r="AA283" s="25" t="e">
        <f>IF(AND(#REF!&lt;&gt;0,#REF!=#REF!),TRUE,FALSE)</f>
        <v>#REF!</v>
      </c>
      <c r="AB283" s="25" t="e">
        <f>IF(AND(#REF!&lt;&gt;0,#REF!=#REF!),TRUE,FALSE)</f>
        <v>#REF!</v>
      </c>
      <c r="AC283" s="25" t="e">
        <f>IF(AND(#REF!&lt;&gt;0,#REF!=#REF!),TRUE,FALSE)</f>
        <v>#REF!</v>
      </c>
      <c r="AD283" s="25" t="e">
        <f>IF(AND(#REF!&lt;&gt;0,#REF!=#REF!),TRUE,FALSE)</f>
        <v>#REF!</v>
      </c>
      <c r="AE283" s="25" t="e">
        <f>IF(AND(#REF!&lt;&gt;0,#REF!=#REF!),TRUE,FALSE)</f>
        <v>#REF!</v>
      </c>
      <c r="AF283" s="25" t="e">
        <f>IF(AND(#REF!&lt;&gt;0,#REF!=#REF!),TRUE,FALSE)</f>
        <v>#REF!</v>
      </c>
      <c r="AG283" s="25" t="e">
        <f>IF(AND(#REF!&lt;&gt;0,#REF!=#REF!),TRUE,FALSE)</f>
        <v>#REF!</v>
      </c>
      <c r="AH283" s="25" t="e">
        <f>IF(AND(#REF!&lt;&gt;0,#REF!=#REF!),TRUE,FALSE)</f>
        <v>#REF!</v>
      </c>
      <c r="AI283" s="25" t="e">
        <f>IF(AND(#REF!&lt;&gt;0,#REF!=#REF!),TRUE,FALSE)</f>
        <v>#REF!</v>
      </c>
      <c r="AJ283" s="25" t="e">
        <f t="shared" si="24"/>
        <v>#REF!</v>
      </c>
      <c r="AK283" s="25" t="e">
        <f t="shared" si="24"/>
        <v>#REF!</v>
      </c>
    </row>
    <row r="284" spans="1:37" ht="21.75" hidden="1" x14ac:dyDescent="0.25">
      <c r="A284" s="172" t="e">
        <f>#REF!</f>
        <v>#REF!</v>
      </c>
      <c r="B284" s="10" t="e">
        <f>#REF!</f>
        <v>#REF!</v>
      </c>
      <c r="C284" s="10" t="e">
        <f>#REF!</f>
        <v>#REF!</v>
      </c>
      <c r="D284" s="173" t="e">
        <f>#REF!</f>
        <v>#REF!</v>
      </c>
      <c r="E284" s="11" t="e">
        <f>#REF!</f>
        <v>#REF!</v>
      </c>
      <c r="F284" s="174" t="e">
        <f>#REF!</f>
        <v>#REF!</v>
      </c>
      <c r="G284" s="174" t="e">
        <f>#REF!</f>
        <v>#REF!</v>
      </c>
      <c r="H284" s="195" t="e">
        <f>#REF!</f>
        <v>#REF!</v>
      </c>
      <c r="I284" s="251" t="e">
        <f>#REF!</f>
        <v>#REF!</v>
      </c>
      <c r="J284" s="266" t="e">
        <f>#REF!</f>
        <v>#REF!</v>
      </c>
      <c r="K284" s="247" t="e">
        <f>#REF!</f>
        <v>#REF!</v>
      </c>
      <c r="L284" s="247" t="e">
        <f>#REF!</f>
        <v>#REF!</v>
      </c>
      <c r="M284" s="250" t="e">
        <f>#REF!</f>
        <v>#REF!</v>
      </c>
      <c r="N284" s="9" t="e">
        <f>#REF!</f>
        <v>#REF!</v>
      </c>
      <c r="O284" s="180" t="e">
        <f>#REF!</f>
        <v>#REF!</v>
      </c>
      <c r="P284" s="181" t="e">
        <f>#REF!</f>
        <v>#REF!</v>
      </c>
      <c r="Q284" s="180" t="e">
        <f>#REF!</f>
        <v>#REF!</v>
      </c>
      <c r="R284" s="175" t="e">
        <f>#REF!</f>
        <v>#REF!</v>
      </c>
      <c r="S284" s="1" t="e">
        <f>#REF!</f>
        <v>#REF!</v>
      </c>
      <c r="W284" s="26" t="e">
        <f t="shared" si="25"/>
        <v>#REF!</v>
      </c>
      <c r="X284" s="26" t="e">
        <f t="shared" si="26"/>
        <v>#REF!</v>
      </c>
      <c r="Y284" s="27" t="e">
        <f t="shared" si="27"/>
        <v>#REF!</v>
      </c>
      <c r="Z284" s="24" t="e">
        <f t="shared" si="28"/>
        <v>#REF!</v>
      </c>
      <c r="AA284" s="25" t="e">
        <f>IF(AND(#REF!&lt;&gt;0,#REF!=#REF!),TRUE,FALSE)</f>
        <v>#REF!</v>
      </c>
      <c r="AB284" s="25" t="e">
        <f>IF(AND(#REF!&lt;&gt;0,#REF!=#REF!),TRUE,FALSE)</f>
        <v>#REF!</v>
      </c>
      <c r="AC284" s="25" t="e">
        <f>IF(AND(#REF!&lt;&gt;0,#REF!=#REF!),TRUE,FALSE)</f>
        <v>#REF!</v>
      </c>
      <c r="AD284" s="25" t="e">
        <f>IF(AND(#REF!&lt;&gt;0,#REF!=#REF!),TRUE,FALSE)</f>
        <v>#REF!</v>
      </c>
      <c r="AE284" s="25" t="e">
        <f>IF(AND(#REF!&lt;&gt;0,#REF!=#REF!),TRUE,FALSE)</f>
        <v>#REF!</v>
      </c>
      <c r="AF284" s="25" t="e">
        <f>IF(AND(#REF!&lt;&gt;0,#REF!=#REF!),TRUE,FALSE)</f>
        <v>#REF!</v>
      </c>
      <c r="AG284" s="25" t="e">
        <f>IF(AND(#REF!&lt;&gt;0,#REF!=#REF!),TRUE,FALSE)</f>
        <v>#REF!</v>
      </c>
      <c r="AH284" s="25" t="e">
        <f>IF(AND(#REF!&lt;&gt;0,#REF!=#REF!),TRUE,FALSE)</f>
        <v>#REF!</v>
      </c>
      <c r="AI284" s="25" t="e">
        <f>IF(AND(#REF!&lt;&gt;0,#REF!=#REF!),TRUE,FALSE)</f>
        <v>#REF!</v>
      </c>
      <c r="AJ284" s="25" t="e">
        <f t="shared" si="24"/>
        <v>#REF!</v>
      </c>
      <c r="AK284" s="25" t="e">
        <f t="shared" si="24"/>
        <v>#REF!</v>
      </c>
    </row>
    <row r="285" spans="1:37" ht="21.75" hidden="1" x14ac:dyDescent="0.25">
      <c r="A285" s="172" t="e">
        <f>#REF!</f>
        <v>#REF!</v>
      </c>
      <c r="B285" s="10" t="e">
        <f>#REF!</f>
        <v>#REF!</v>
      </c>
      <c r="C285" s="10" t="e">
        <f>#REF!</f>
        <v>#REF!</v>
      </c>
      <c r="D285" s="173" t="e">
        <f>#REF!</f>
        <v>#REF!</v>
      </c>
      <c r="E285" s="11" t="e">
        <f>#REF!</f>
        <v>#REF!</v>
      </c>
      <c r="F285" s="174" t="e">
        <f>#REF!</f>
        <v>#REF!</v>
      </c>
      <c r="G285" s="174" t="e">
        <f>#REF!</f>
        <v>#REF!</v>
      </c>
      <c r="H285" s="195" t="e">
        <f>#REF!</f>
        <v>#REF!</v>
      </c>
      <c r="I285" s="251" t="e">
        <f>#REF!</f>
        <v>#REF!</v>
      </c>
      <c r="J285" s="266" t="e">
        <f>#REF!</f>
        <v>#REF!</v>
      </c>
      <c r="K285" s="247" t="e">
        <f>#REF!</f>
        <v>#REF!</v>
      </c>
      <c r="L285" s="247" t="e">
        <f>#REF!</f>
        <v>#REF!</v>
      </c>
      <c r="M285" s="250" t="e">
        <f>#REF!</f>
        <v>#REF!</v>
      </c>
      <c r="N285" s="9" t="e">
        <f>#REF!</f>
        <v>#REF!</v>
      </c>
      <c r="O285" s="180" t="e">
        <f>#REF!</f>
        <v>#REF!</v>
      </c>
      <c r="P285" s="181" t="e">
        <f>#REF!</f>
        <v>#REF!</v>
      </c>
      <c r="Q285" s="180" t="e">
        <f>#REF!</f>
        <v>#REF!</v>
      </c>
      <c r="R285" s="175" t="e">
        <f>#REF!</f>
        <v>#REF!</v>
      </c>
      <c r="S285" s="1" t="e">
        <f>#REF!</f>
        <v>#REF!</v>
      </c>
      <c r="W285" s="26" t="e">
        <f t="shared" si="25"/>
        <v>#REF!</v>
      </c>
      <c r="X285" s="26" t="e">
        <f t="shared" si="26"/>
        <v>#REF!</v>
      </c>
      <c r="Y285" s="27" t="e">
        <f t="shared" si="27"/>
        <v>#REF!</v>
      </c>
      <c r="Z285" s="24" t="e">
        <f t="shared" si="28"/>
        <v>#REF!</v>
      </c>
      <c r="AA285" s="25" t="e">
        <f>IF(AND(#REF!&lt;&gt;0,#REF!=#REF!),TRUE,FALSE)</f>
        <v>#REF!</v>
      </c>
      <c r="AB285" s="25" t="e">
        <f>IF(AND(#REF!&lt;&gt;0,#REF!=#REF!),TRUE,FALSE)</f>
        <v>#REF!</v>
      </c>
      <c r="AC285" s="25" t="e">
        <f>IF(AND(#REF!&lt;&gt;0,#REF!=#REF!),TRUE,FALSE)</f>
        <v>#REF!</v>
      </c>
      <c r="AD285" s="25" t="e">
        <f>IF(AND(#REF!&lt;&gt;0,#REF!=#REF!),TRUE,FALSE)</f>
        <v>#REF!</v>
      </c>
      <c r="AE285" s="25" t="e">
        <f>IF(AND(#REF!&lt;&gt;0,#REF!=#REF!),TRUE,FALSE)</f>
        <v>#REF!</v>
      </c>
      <c r="AF285" s="25" t="e">
        <f>IF(AND(#REF!&lt;&gt;0,#REF!=#REF!),TRUE,FALSE)</f>
        <v>#REF!</v>
      </c>
      <c r="AG285" s="25" t="e">
        <f>IF(AND(#REF!&lt;&gt;0,#REF!=#REF!),TRUE,FALSE)</f>
        <v>#REF!</v>
      </c>
      <c r="AH285" s="25" t="e">
        <f>IF(AND(#REF!&lt;&gt;0,#REF!=#REF!),TRUE,FALSE)</f>
        <v>#REF!</v>
      </c>
      <c r="AI285" s="25" t="e">
        <f>IF(AND(#REF!&lt;&gt;0,#REF!=#REF!),TRUE,FALSE)</f>
        <v>#REF!</v>
      </c>
      <c r="AJ285" s="25" t="e">
        <f t="shared" si="24"/>
        <v>#REF!</v>
      </c>
      <c r="AK285" s="25" t="e">
        <f t="shared" si="24"/>
        <v>#REF!</v>
      </c>
    </row>
    <row r="286" spans="1:37" ht="21.75" hidden="1" x14ac:dyDescent="0.25">
      <c r="A286" s="172" t="e">
        <f>#REF!</f>
        <v>#REF!</v>
      </c>
      <c r="B286" s="10" t="e">
        <f>#REF!</f>
        <v>#REF!</v>
      </c>
      <c r="C286" s="10" t="e">
        <f>#REF!</f>
        <v>#REF!</v>
      </c>
      <c r="D286" s="173" t="e">
        <f>#REF!</f>
        <v>#REF!</v>
      </c>
      <c r="E286" s="11" t="e">
        <f>#REF!</f>
        <v>#REF!</v>
      </c>
      <c r="F286" s="174" t="e">
        <f>#REF!</f>
        <v>#REF!</v>
      </c>
      <c r="G286" s="174" t="e">
        <f>#REF!</f>
        <v>#REF!</v>
      </c>
      <c r="H286" s="195" t="e">
        <f>#REF!</f>
        <v>#REF!</v>
      </c>
      <c r="I286" s="251" t="e">
        <f>#REF!</f>
        <v>#REF!</v>
      </c>
      <c r="J286" s="266" t="e">
        <f>#REF!</f>
        <v>#REF!</v>
      </c>
      <c r="K286" s="247" t="e">
        <f>#REF!</f>
        <v>#REF!</v>
      </c>
      <c r="L286" s="247" t="e">
        <f>#REF!</f>
        <v>#REF!</v>
      </c>
      <c r="M286" s="250" t="e">
        <f>#REF!</f>
        <v>#REF!</v>
      </c>
      <c r="N286" s="9" t="e">
        <f>#REF!</f>
        <v>#REF!</v>
      </c>
      <c r="O286" s="180" t="e">
        <f>#REF!</f>
        <v>#REF!</v>
      </c>
      <c r="P286" s="181" t="e">
        <f>#REF!</f>
        <v>#REF!</v>
      </c>
      <c r="Q286" s="180" t="e">
        <f>#REF!</f>
        <v>#REF!</v>
      </c>
      <c r="R286" s="175" t="e">
        <f>#REF!</f>
        <v>#REF!</v>
      </c>
      <c r="S286" s="1" t="e">
        <f>#REF!</f>
        <v>#REF!</v>
      </c>
      <c r="W286" s="26" t="e">
        <f t="shared" si="25"/>
        <v>#REF!</v>
      </c>
      <c r="X286" s="26" t="e">
        <f t="shared" si="26"/>
        <v>#REF!</v>
      </c>
      <c r="Y286" s="27" t="e">
        <f t="shared" si="27"/>
        <v>#REF!</v>
      </c>
      <c r="Z286" s="24" t="e">
        <f t="shared" si="28"/>
        <v>#REF!</v>
      </c>
      <c r="AA286" s="25" t="e">
        <f>IF(AND(#REF!&lt;&gt;0,#REF!=#REF!),TRUE,FALSE)</f>
        <v>#REF!</v>
      </c>
      <c r="AB286" s="25" t="e">
        <f>IF(AND(#REF!&lt;&gt;0,#REF!=#REF!),TRUE,FALSE)</f>
        <v>#REF!</v>
      </c>
      <c r="AC286" s="25" t="e">
        <f>IF(AND(#REF!&lt;&gt;0,#REF!=#REF!),TRUE,FALSE)</f>
        <v>#REF!</v>
      </c>
      <c r="AD286" s="25" t="e">
        <f>IF(AND(#REF!&lt;&gt;0,#REF!=#REF!),TRUE,FALSE)</f>
        <v>#REF!</v>
      </c>
      <c r="AE286" s="25" t="e">
        <f>IF(AND(#REF!&lt;&gt;0,#REF!=#REF!),TRUE,FALSE)</f>
        <v>#REF!</v>
      </c>
      <c r="AF286" s="25" t="e">
        <f>IF(AND(#REF!&lt;&gt;0,#REF!=#REF!),TRUE,FALSE)</f>
        <v>#REF!</v>
      </c>
      <c r="AG286" s="25" t="e">
        <f>IF(AND(#REF!&lt;&gt;0,#REF!=#REF!),TRUE,FALSE)</f>
        <v>#REF!</v>
      </c>
      <c r="AH286" s="25" t="e">
        <f>IF(AND(#REF!&lt;&gt;0,#REF!=#REF!),TRUE,FALSE)</f>
        <v>#REF!</v>
      </c>
      <c r="AI286" s="25" t="e">
        <f>IF(AND(#REF!&lt;&gt;0,#REF!=#REF!),TRUE,FALSE)</f>
        <v>#REF!</v>
      </c>
      <c r="AJ286" s="25" t="e">
        <f t="shared" si="24"/>
        <v>#REF!</v>
      </c>
      <c r="AK286" s="25" t="e">
        <f t="shared" si="24"/>
        <v>#REF!</v>
      </c>
    </row>
    <row r="287" spans="1:37" ht="21.75" hidden="1" x14ac:dyDescent="0.25">
      <c r="A287" s="172" t="e">
        <f>#REF!</f>
        <v>#REF!</v>
      </c>
      <c r="B287" s="10" t="e">
        <f>#REF!</f>
        <v>#REF!</v>
      </c>
      <c r="C287" s="10" t="e">
        <f>#REF!</f>
        <v>#REF!</v>
      </c>
      <c r="D287" s="173" t="e">
        <f>#REF!</f>
        <v>#REF!</v>
      </c>
      <c r="E287" s="11" t="e">
        <f>#REF!</f>
        <v>#REF!</v>
      </c>
      <c r="F287" s="174" t="e">
        <f>#REF!</f>
        <v>#REF!</v>
      </c>
      <c r="G287" s="174" t="e">
        <f>#REF!</f>
        <v>#REF!</v>
      </c>
      <c r="H287" s="195" t="e">
        <f>#REF!</f>
        <v>#REF!</v>
      </c>
      <c r="I287" s="251" t="e">
        <f>#REF!</f>
        <v>#REF!</v>
      </c>
      <c r="J287" s="266" t="e">
        <f>#REF!</f>
        <v>#REF!</v>
      </c>
      <c r="K287" s="247" t="e">
        <f>#REF!</f>
        <v>#REF!</v>
      </c>
      <c r="L287" s="247" t="e">
        <f>#REF!</f>
        <v>#REF!</v>
      </c>
      <c r="M287" s="250" t="e">
        <f>#REF!</f>
        <v>#REF!</v>
      </c>
      <c r="N287" s="9" t="e">
        <f>#REF!</f>
        <v>#REF!</v>
      </c>
      <c r="O287" s="180" t="e">
        <f>#REF!</f>
        <v>#REF!</v>
      </c>
      <c r="P287" s="181" t="e">
        <f>#REF!</f>
        <v>#REF!</v>
      </c>
      <c r="Q287" s="180" t="e">
        <f>#REF!</f>
        <v>#REF!</v>
      </c>
      <c r="R287" s="175" t="e">
        <f>#REF!</f>
        <v>#REF!</v>
      </c>
      <c r="S287" s="1" t="e">
        <f>#REF!</f>
        <v>#REF!</v>
      </c>
      <c r="W287" s="26" t="e">
        <f t="shared" si="25"/>
        <v>#REF!</v>
      </c>
      <c r="X287" s="26" t="e">
        <f t="shared" si="26"/>
        <v>#REF!</v>
      </c>
      <c r="Y287" s="27" t="e">
        <f t="shared" si="27"/>
        <v>#REF!</v>
      </c>
      <c r="Z287" s="24" t="e">
        <f t="shared" si="28"/>
        <v>#REF!</v>
      </c>
      <c r="AA287" s="25" t="e">
        <f>IF(AND(#REF!&lt;&gt;0,#REF!=#REF!),TRUE,FALSE)</f>
        <v>#REF!</v>
      </c>
      <c r="AB287" s="25" t="e">
        <f>IF(AND(#REF!&lt;&gt;0,#REF!=#REF!),TRUE,FALSE)</f>
        <v>#REF!</v>
      </c>
      <c r="AC287" s="25" t="e">
        <f>IF(AND(#REF!&lt;&gt;0,#REF!=#REF!),TRUE,FALSE)</f>
        <v>#REF!</v>
      </c>
      <c r="AD287" s="25" t="e">
        <f>IF(AND(#REF!&lt;&gt;0,#REF!=#REF!),TRUE,FALSE)</f>
        <v>#REF!</v>
      </c>
      <c r="AE287" s="25" t="e">
        <f>IF(AND(#REF!&lt;&gt;0,#REF!=#REF!),TRUE,FALSE)</f>
        <v>#REF!</v>
      </c>
      <c r="AF287" s="25" t="e">
        <f>IF(AND(#REF!&lt;&gt;0,#REF!=#REF!),TRUE,FALSE)</f>
        <v>#REF!</v>
      </c>
      <c r="AG287" s="25" t="e">
        <f>IF(AND(#REF!&lt;&gt;0,#REF!=#REF!),TRUE,FALSE)</f>
        <v>#REF!</v>
      </c>
      <c r="AH287" s="25" t="e">
        <f>IF(AND(#REF!&lt;&gt;0,#REF!=#REF!),TRUE,FALSE)</f>
        <v>#REF!</v>
      </c>
      <c r="AI287" s="25" t="e">
        <f>IF(AND(#REF!&lt;&gt;0,#REF!=#REF!),TRUE,FALSE)</f>
        <v>#REF!</v>
      </c>
      <c r="AJ287" s="25" t="e">
        <f t="shared" si="24"/>
        <v>#REF!</v>
      </c>
      <c r="AK287" s="25" t="e">
        <f t="shared" si="24"/>
        <v>#REF!</v>
      </c>
    </row>
    <row r="288" spans="1:37" ht="21.75" hidden="1" x14ac:dyDescent="0.25">
      <c r="A288" s="172" t="e">
        <f>#REF!</f>
        <v>#REF!</v>
      </c>
      <c r="B288" s="10" t="e">
        <f>#REF!</f>
        <v>#REF!</v>
      </c>
      <c r="C288" s="10" t="e">
        <f>#REF!</f>
        <v>#REF!</v>
      </c>
      <c r="D288" s="173" t="e">
        <f>#REF!</f>
        <v>#REF!</v>
      </c>
      <c r="E288" s="11" t="e">
        <f>#REF!</f>
        <v>#REF!</v>
      </c>
      <c r="F288" s="174" t="e">
        <f>#REF!</f>
        <v>#REF!</v>
      </c>
      <c r="G288" s="174" t="e">
        <f>#REF!</f>
        <v>#REF!</v>
      </c>
      <c r="H288" s="195" t="e">
        <f>#REF!</f>
        <v>#REF!</v>
      </c>
      <c r="I288" s="251" t="e">
        <f>#REF!</f>
        <v>#REF!</v>
      </c>
      <c r="J288" s="266" t="e">
        <f>#REF!</f>
        <v>#REF!</v>
      </c>
      <c r="K288" s="247" t="e">
        <f>#REF!</f>
        <v>#REF!</v>
      </c>
      <c r="L288" s="247" t="e">
        <f>#REF!</f>
        <v>#REF!</v>
      </c>
      <c r="M288" s="250" t="e">
        <f>#REF!</f>
        <v>#REF!</v>
      </c>
      <c r="N288" s="9" t="e">
        <f>#REF!</f>
        <v>#REF!</v>
      </c>
      <c r="O288" s="180" t="e">
        <f>#REF!</f>
        <v>#REF!</v>
      </c>
      <c r="P288" s="181" t="e">
        <f>#REF!</f>
        <v>#REF!</v>
      </c>
      <c r="Q288" s="180" t="e">
        <f>#REF!</f>
        <v>#REF!</v>
      </c>
      <c r="R288" s="175" t="e">
        <f>#REF!</f>
        <v>#REF!</v>
      </c>
      <c r="S288" s="1" t="e">
        <f>#REF!</f>
        <v>#REF!</v>
      </c>
      <c r="W288" s="26" t="e">
        <f t="shared" si="25"/>
        <v>#REF!</v>
      </c>
      <c r="X288" s="26" t="e">
        <f t="shared" si="26"/>
        <v>#REF!</v>
      </c>
      <c r="Y288" s="27" t="e">
        <f t="shared" si="27"/>
        <v>#REF!</v>
      </c>
      <c r="Z288" s="24" t="e">
        <f t="shared" si="28"/>
        <v>#REF!</v>
      </c>
      <c r="AA288" s="25" t="e">
        <f>IF(AND(#REF!&lt;&gt;0,#REF!=#REF!),TRUE,FALSE)</f>
        <v>#REF!</v>
      </c>
      <c r="AB288" s="25" t="e">
        <f>IF(AND(#REF!&lt;&gt;0,#REF!=#REF!),TRUE,FALSE)</f>
        <v>#REF!</v>
      </c>
      <c r="AC288" s="25" t="e">
        <f>IF(AND(#REF!&lt;&gt;0,#REF!=#REF!),TRUE,FALSE)</f>
        <v>#REF!</v>
      </c>
      <c r="AD288" s="25" t="e">
        <f>IF(AND(#REF!&lt;&gt;0,#REF!=#REF!),TRUE,FALSE)</f>
        <v>#REF!</v>
      </c>
      <c r="AE288" s="25" t="e">
        <f>IF(AND(#REF!&lt;&gt;0,#REF!=#REF!),TRUE,FALSE)</f>
        <v>#REF!</v>
      </c>
      <c r="AF288" s="25" t="e">
        <f>IF(AND(#REF!&lt;&gt;0,#REF!=#REF!),TRUE,FALSE)</f>
        <v>#REF!</v>
      </c>
      <c r="AG288" s="25" t="e">
        <f>IF(AND(#REF!&lt;&gt;0,#REF!=#REF!),TRUE,FALSE)</f>
        <v>#REF!</v>
      </c>
      <c r="AH288" s="25" t="e">
        <f>IF(AND(#REF!&lt;&gt;0,#REF!=#REF!),TRUE,FALSE)</f>
        <v>#REF!</v>
      </c>
      <c r="AI288" s="25" t="e">
        <f>IF(AND(#REF!&lt;&gt;0,#REF!=#REF!),TRUE,FALSE)</f>
        <v>#REF!</v>
      </c>
      <c r="AJ288" s="25" t="e">
        <f t="shared" si="24"/>
        <v>#REF!</v>
      </c>
      <c r="AK288" s="25" t="e">
        <f t="shared" si="24"/>
        <v>#REF!</v>
      </c>
    </row>
    <row r="289" spans="1:37" ht="21.75" hidden="1" x14ac:dyDescent="0.25">
      <c r="A289" s="172" t="e">
        <f>#REF!</f>
        <v>#REF!</v>
      </c>
      <c r="B289" s="10" t="e">
        <f>#REF!</f>
        <v>#REF!</v>
      </c>
      <c r="C289" s="10" t="e">
        <f>#REF!</f>
        <v>#REF!</v>
      </c>
      <c r="D289" s="173" t="e">
        <f>#REF!</f>
        <v>#REF!</v>
      </c>
      <c r="E289" s="11" t="e">
        <f>#REF!</f>
        <v>#REF!</v>
      </c>
      <c r="F289" s="174" t="e">
        <f>#REF!</f>
        <v>#REF!</v>
      </c>
      <c r="G289" s="174" t="e">
        <f>#REF!</f>
        <v>#REF!</v>
      </c>
      <c r="H289" s="195" t="e">
        <f>#REF!</f>
        <v>#REF!</v>
      </c>
      <c r="I289" s="251" t="e">
        <f>#REF!</f>
        <v>#REF!</v>
      </c>
      <c r="J289" s="266" t="e">
        <f>#REF!</f>
        <v>#REF!</v>
      </c>
      <c r="K289" s="247" t="e">
        <f>#REF!</f>
        <v>#REF!</v>
      </c>
      <c r="L289" s="247" t="e">
        <f>#REF!</f>
        <v>#REF!</v>
      </c>
      <c r="M289" s="250" t="e">
        <f>#REF!</f>
        <v>#REF!</v>
      </c>
      <c r="N289" s="9" t="e">
        <f>#REF!</f>
        <v>#REF!</v>
      </c>
      <c r="O289" s="180" t="e">
        <f>#REF!</f>
        <v>#REF!</v>
      </c>
      <c r="P289" s="181" t="e">
        <f>#REF!</f>
        <v>#REF!</v>
      </c>
      <c r="Q289" s="180" t="e">
        <f>#REF!</f>
        <v>#REF!</v>
      </c>
      <c r="R289" s="175" t="e">
        <f>#REF!</f>
        <v>#REF!</v>
      </c>
      <c r="S289" s="1" t="e">
        <f>#REF!</f>
        <v>#REF!</v>
      </c>
      <c r="W289" s="26" t="e">
        <f t="shared" si="25"/>
        <v>#REF!</v>
      </c>
      <c r="X289" s="26" t="e">
        <f t="shared" si="26"/>
        <v>#REF!</v>
      </c>
      <c r="Y289" s="27" t="e">
        <f t="shared" si="27"/>
        <v>#REF!</v>
      </c>
      <c r="Z289" s="24" t="e">
        <f t="shared" si="28"/>
        <v>#REF!</v>
      </c>
      <c r="AA289" s="25" t="e">
        <f>IF(AND(#REF!&lt;&gt;0,#REF!=#REF!),TRUE,FALSE)</f>
        <v>#REF!</v>
      </c>
      <c r="AB289" s="25" t="e">
        <f>IF(AND(#REF!&lt;&gt;0,#REF!=#REF!),TRUE,FALSE)</f>
        <v>#REF!</v>
      </c>
      <c r="AC289" s="25" t="e">
        <f>IF(AND(#REF!&lt;&gt;0,#REF!=#REF!),TRUE,FALSE)</f>
        <v>#REF!</v>
      </c>
      <c r="AD289" s="25" t="e">
        <f>IF(AND(#REF!&lt;&gt;0,#REF!=#REF!),TRUE,FALSE)</f>
        <v>#REF!</v>
      </c>
      <c r="AE289" s="25" t="e">
        <f>IF(AND(#REF!&lt;&gt;0,#REF!=#REF!),TRUE,FALSE)</f>
        <v>#REF!</v>
      </c>
      <c r="AF289" s="25" t="e">
        <f>IF(AND(#REF!&lt;&gt;0,#REF!=#REF!),TRUE,FALSE)</f>
        <v>#REF!</v>
      </c>
      <c r="AG289" s="25" t="e">
        <f>IF(AND(#REF!&lt;&gt;0,#REF!=#REF!),TRUE,FALSE)</f>
        <v>#REF!</v>
      </c>
      <c r="AH289" s="25" t="e">
        <f>IF(AND(#REF!&lt;&gt;0,#REF!=#REF!),TRUE,FALSE)</f>
        <v>#REF!</v>
      </c>
      <c r="AI289" s="25" t="e">
        <f>IF(AND(#REF!&lt;&gt;0,#REF!=#REF!),TRUE,FALSE)</f>
        <v>#REF!</v>
      </c>
      <c r="AJ289" s="25" t="e">
        <f t="shared" si="24"/>
        <v>#REF!</v>
      </c>
      <c r="AK289" s="25" t="e">
        <f t="shared" si="24"/>
        <v>#REF!</v>
      </c>
    </row>
    <row r="290" spans="1:37" ht="21.75" hidden="1" x14ac:dyDescent="0.25">
      <c r="A290" s="172" t="e">
        <f>#REF!</f>
        <v>#REF!</v>
      </c>
      <c r="B290" s="10" t="e">
        <f>#REF!</f>
        <v>#REF!</v>
      </c>
      <c r="C290" s="10" t="e">
        <f>#REF!</f>
        <v>#REF!</v>
      </c>
      <c r="D290" s="173" t="e">
        <f>#REF!</f>
        <v>#REF!</v>
      </c>
      <c r="E290" s="11" t="e">
        <f>#REF!</f>
        <v>#REF!</v>
      </c>
      <c r="F290" s="174" t="e">
        <f>#REF!</f>
        <v>#REF!</v>
      </c>
      <c r="G290" s="174" t="e">
        <f>#REF!</f>
        <v>#REF!</v>
      </c>
      <c r="H290" s="195" t="e">
        <f>#REF!</f>
        <v>#REF!</v>
      </c>
      <c r="I290" s="251" t="e">
        <f>#REF!</f>
        <v>#REF!</v>
      </c>
      <c r="J290" s="266" t="e">
        <f>#REF!</f>
        <v>#REF!</v>
      </c>
      <c r="K290" s="247" t="e">
        <f>#REF!</f>
        <v>#REF!</v>
      </c>
      <c r="L290" s="247" t="e">
        <f>#REF!</f>
        <v>#REF!</v>
      </c>
      <c r="M290" s="250" t="e">
        <f>#REF!</f>
        <v>#REF!</v>
      </c>
      <c r="N290" s="9" t="e">
        <f>#REF!</f>
        <v>#REF!</v>
      </c>
      <c r="O290" s="180" t="e">
        <f>#REF!</f>
        <v>#REF!</v>
      </c>
      <c r="P290" s="181" t="e">
        <f>#REF!</f>
        <v>#REF!</v>
      </c>
      <c r="Q290" s="180" t="e">
        <f>#REF!</f>
        <v>#REF!</v>
      </c>
      <c r="R290" s="175" t="e">
        <f>#REF!</f>
        <v>#REF!</v>
      </c>
      <c r="S290" s="1" t="e">
        <f>#REF!</f>
        <v>#REF!</v>
      </c>
      <c r="W290" s="26" t="e">
        <f t="shared" si="25"/>
        <v>#REF!</v>
      </c>
      <c r="X290" s="26" t="e">
        <f t="shared" si="26"/>
        <v>#REF!</v>
      </c>
      <c r="Y290" s="27" t="e">
        <f t="shared" si="27"/>
        <v>#REF!</v>
      </c>
      <c r="Z290" s="24" t="e">
        <f t="shared" si="28"/>
        <v>#REF!</v>
      </c>
      <c r="AA290" s="25" t="e">
        <f>IF(AND(#REF!&lt;&gt;0,#REF!=#REF!),TRUE,FALSE)</f>
        <v>#REF!</v>
      </c>
      <c r="AB290" s="25" t="e">
        <f>IF(AND(#REF!&lt;&gt;0,#REF!=#REF!),TRUE,FALSE)</f>
        <v>#REF!</v>
      </c>
      <c r="AC290" s="25" t="e">
        <f>IF(AND(#REF!&lt;&gt;0,#REF!=#REF!),TRUE,FALSE)</f>
        <v>#REF!</v>
      </c>
      <c r="AD290" s="25" t="e">
        <f>IF(AND(#REF!&lt;&gt;0,#REF!=#REF!),TRUE,FALSE)</f>
        <v>#REF!</v>
      </c>
      <c r="AE290" s="25" t="e">
        <f>IF(AND(#REF!&lt;&gt;0,#REF!=#REF!),TRUE,FALSE)</f>
        <v>#REF!</v>
      </c>
      <c r="AF290" s="25" t="e">
        <f>IF(AND(#REF!&lt;&gt;0,#REF!=#REF!),TRUE,FALSE)</f>
        <v>#REF!</v>
      </c>
      <c r="AG290" s="25" t="e">
        <f>IF(AND(#REF!&lt;&gt;0,#REF!=#REF!),TRUE,FALSE)</f>
        <v>#REF!</v>
      </c>
      <c r="AH290" s="25" t="e">
        <f>IF(AND(#REF!&lt;&gt;0,#REF!=#REF!),TRUE,FALSE)</f>
        <v>#REF!</v>
      </c>
      <c r="AI290" s="25" t="e">
        <f>IF(AND(#REF!&lt;&gt;0,#REF!=#REF!),TRUE,FALSE)</f>
        <v>#REF!</v>
      </c>
      <c r="AJ290" s="25" t="e">
        <f t="shared" ref="AJ290:AK353" si="29">IF(AND(M290&lt;&gt;0,M290=M291),TRUE,FALSE)</f>
        <v>#REF!</v>
      </c>
      <c r="AK290" s="25" t="e">
        <f t="shared" si="29"/>
        <v>#REF!</v>
      </c>
    </row>
    <row r="291" spans="1:37" ht="21.75" hidden="1" x14ac:dyDescent="0.25">
      <c r="A291" s="172" t="e">
        <f>#REF!</f>
        <v>#REF!</v>
      </c>
      <c r="B291" s="10" t="e">
        <f>#REF!</f>
        <v>#REF!</v>
      </c>
      <c r="C291" s="10" t="e">
        <f>#REF!</f>
        <v>#REF!</v>
      </c>
      <c r="D291" s="173" t="e">
        <f>#REF!</f>
        <v>#REF!</v>
      </c>
      <c r="E291" s="11" t="e">
        <f>#REF!</f>
        <v>#REF!</v>
      </c>
      <c r="F291" s="174" t="e">
        <f>#REF!</f>
        <v>#REF!</v>
      </c>
      <c r="G291" s="174" t="e">
        <f>#REF!</f>
        <v>#REF!</v>
      </c>
      <c r="H291" s="195" t="e">
        <f>#REF!</f>
        <v>#REF!</v>
      </c>
      <c r="I291" s="251" t="e">
        <f>#REF!</f>
        <v>#REF!</v>
      </c>
      <c r="J291" s="266" t="e">
        <f>#REF!</f>
        <v>#REF!</v>
      </c>
      <c r="K291" s="247" t="e">
        <f>#REF!</f>
        <v>#REF!</v>
      </c>
      <c r="L291" s="247" t="e">
        <f>#REF!</f>
        <v>#REF!</v>
      </c>
      <c r="M291" s="250" t="e">
        <f>#REF!</f>
        <v>#REF!</v>
      </c>
      <c r="N291" s="9" t="e">
        <f>#REF!</f>
        <v>#REF!</v>
      </c>
      <c r="O291" s="180" t="e">
        <f>#REF!</f>
        <v>#REF!</v>
      </c>
      <c r="P291" s="181" t="e">
        <f>#REF!</f>
        <v>#REF!</v>
      </c>
      <c r="Q291" s="180" t="e">
        <f>#REF!</f>
        <v>#REF!</v>
      </c>
      <c r="R291" s="175" t="e">
        <f>#REF!</f>
        <v>#REF!</v>
      </c>
      <c r="S291" s="1" t="e">
        <f>#REF!</f>
        <v>#REF!</v>
      </c>
      <c r="W291" s="26" t="e">
        <f t="shared" si="25"/>
        <v>#REF!</v>
      </c>
      <c r="X291" s="26" t="e">
        <f t="shared" si="26"/>
        <v>#REF!</v>
      </c>
      <c r="Y291" s="27" t="e">
        <f t="shared" si="27"/>
        <v>#REF!</v>
      </c>
      <c r="Z291" s="24" t="e">
        <f t="shared" si="28"/>
        <v>#REF!</v>
      </c>
      <c r="AA291" s="25" t="e">
        <f>IF(AND(#REF!&lt;&gt;0,#REF!=#REF!),TRUE,FALSE)</f>
        <v>#REF!</v>
      </c>
      <c r="AB291" s="25" t="e">
        <f>IF(AND(#REF!&lt;&gt;0,#REF!=#REF!),TRUE,FALSE)</f>
        <v>#REF!</v>
      </c>
      <c r="AC291" s="25" t="e">
        <f>IF(AND(#REF!&lt;&gt;0,#REF!=#REF!),TRUE,FALSE)</f>
        <v>#REF!</v>
      </c>
      <c r="AD291" s="25" t="e">
        <f>IF(AND(#REF!&lt;&gt;0,#REF!=#REF!),TRUE,FALSE)</f>
        <v>#REF!</v>
      </c>
      <c r="AE291" s="25" t="e">
        <f>IF(AND(#REF!&lt;&gt;0,#REF!=#REF!),TRUE,FALSE)</f>
        <v>#REF!</v>
      </c>
      <c r="AF291" s="25" t="e">
        <f>IF(AND(#REF!&lt;&gt;0,#REF!=#REF!),TRUE,FALSE)</f>
        <v>#REF!</v>
      </c>
      <c r="AG291" s="25" t="e">
        <f>IF(AND(#REF!&lt;&gt;0,#REF!=#REF!),TRUE,FALSE)</f>
        <v>#REF!</v>
      </c>
      <c r="AH291" s="25" t="e">
        <f>IF(AND(#REF!&lt;&gt;0,#REF!=#REF!),TRUE,FALSE)</f>
        <v>#REF!</v>
      </c>
      <c r="AI291" s="25" t="e">
        <f>IF(AND(#REF!&lt;&gt;0,#REF!=#REF!),TRUE,FALSE)</f>
        <v>#REF!</v>
      </c>
      <c r="AJ291" s="25" t="e">
        <f t="shared" si="29"/>
        <v>#REF!</v>
      </c>
      <c r="AK291" s="25" t="e">
        <f t="shared" si="29"/>
        <v>#REF!</v>
      </c>
    </row>
    <row r="292" spans="1:37" ht="21.75" hidden="1" x14ac:dyDescent="0.25">
      <c r="A292" s="172" t="e">
        <f>#REF!</f>
        <v>#REF!</v>
      </c>
      <c r="B292" s="10" t="e">
        <f>#REF!</f>
        <v>#REF!</v>
      </c>
      <c r="C292" s="10" t="e">
        <f>#REF!</f>
        <v>#REF!</v>
      </c>
      <c r="D292" s="173" t="e">
        <f>#REF!</f>
        <v>#REF!</v>
      </c>
      <c r="E292" s="11" t="e">
        <f>#REF!</f>
        <v>#REF!</v>
      </c>
      <c r="F292" s="174" t="e">
        <f>#REF!</f>
        <v>#REF!</v>
      </c>
      <c r="G292" s="174" t="e">
        <f>#REF!</f>
        <v>#REF!</v>
      </c>
      <c r="H292" s="195" t="e">
        <f>#REF!</f>
        <v>#REF!</v>
      </c>
      <c r="I292" s="251" t="e">
        <f>#REF!</f>
        <v>#REF!</v>
      </c>
      <c r="J292" s="266" t="e">
        <f>#REF!</f>
        <v>#REF!</v>
      </c>
      <c r="K292" s="247" t="e">
        <f>#REF!</f>
        <v>#REF!</v>
      </c>
      <c r="L292" s="247" t="e">
        <f>#REF!</f>
        <v>#REF!</v>
      </c>
      <c r="M292" s="250" t="e">
        <f>#REF!</f>
        <v>#REF!</v>
      </c>
      <c r="N292" s="9" t="e">
        <f>#REF!</f>
        <v>#REF!</v>
      </c>
      <c r="O292" s="180" t="e">
        <f>#REF!</f>
        <v>#REF!</v>
      </c>
      <c r="P292" s="181" t="e">
        <f>#REF!</f>
        <v>#REF!</v>
      </c>
      <c r="Q292" s="180" t="e">
        <f>#REF!</f>
        <v>#REF!</v>
      </c>
      <c r="R292" s="175" t="e">
        <f>#REF!</f>
        <v>#REF!</v>
      </c>
      <c r="S292" s="1" t="e">
        <f>#REF!</f>
        <v>#REF!</v>
      </c>
      <c r="W292" s="26" t="e">
        <f t="shared" si="25"/>
        <v>#REF!</v>
      </c>
      <c r="X292" s="26" t="e">
        <f t="shared" si="26"/>
        <v>#REF!</v>
      </c>
      <c r="Y292" s="27" t="e">
        <f t="shared" si="27"/>
        <v>#REF!</v>
      </c>
      <c r="Z292" s="24" t="e">
        <f t="shared" si="28"/>
        <v>#REF!</v>
      </c>
      <c r="AA292" s="25" t="e">
        <f>IF(AND(#REF!&lt;&gt;0,#REF!=#REF!),TRUE,FALSE)</f>
        <v>#REF!</v>
      </c>
      <c r="AB292" s="25" t="e">
        <f>IF(AND(#REF!&lt;&gt;0,#REF!=#REF!),TRUE,FALSE)</f>
        <v>#REF!</v>
      </c>
      <c r="AC292" s="25" t="e">
        <f>IF(AND(#REF!&lt;&gt;0,#REF!=#REF!),TRUE,FALSE)</f>
        <v>#REF!</v>
      </c>
      <c r="AD292" s="25" t="e">
        <f>IF(AND(#REF!&lt;&gt;0,#REF!=#REF!),TRUE,FALSE)</f>
        <v>#REF!</v>
      </c>
      <c r="AE292" s="25" t="e">
        <f>IF(AND(#REF!&lt;&gt;0,#REF!=#REF!),TRUE,FALSE)</f>
        <v>#REF!</v>
      </c>
      <c r="AF292" s="25" t="e">
        <f>IF(AND(#REF!&lt;&gt;0,#REF!=#REF!),TRUE,FALSE)</f>
        <v>#REF!</v>
      </c>
      <c r="AG292" s="25" t="e">
        <f>IF(AND(#REF!&lt;&gt;0,#REF!=#REF!),TRUE,FALSE)</f>
        <v>#REF!</v>
      </c>
      <c r="AH292" s="25" t="e">
        <f>IF(AND(#REF!&lt;&gt;0,#REF!=#REF!),TRUE,FALSE)</f>
        <v>#REF!</v>
      </c>
      <c r="AI292" s="25" t="e">
        <f>IF(AND(#REF!&lt;&gt;0,#REF!=#REF!),TRUE,FALSE)</f>
        <v>#REF!</v>
      </c>
      <c r="AJ292" s="25" t="e">
        <f t="shared" si="29"/>
        <v>#REF!</v>
      </c>
      <c r="AK292" s="25" t="e">
        <f t="shared" si="29"/>
        <v>#REF!</v>
      </c>
    </row>
    <row r="293" spans="1:37" ht="21.75" hidden="1" x14ac:dyDescent="0.25">
      <c r="A293" s="172" t="e">
        <f>#REF!</f>
        <v>#REF!</v>
      </c>
      <c r="B293" s="10" t="e">
        <f>#REF!</f>
        <v>#REF!</v>
      </c>
      <c r="C293" s="10" t="e">
        <f>#REF!</f>
        <v>#REF!</v>
      </c>
      <c r="D293" s="173" t="e">
        <f>#REF!</f>
        <v>#REF!</v>
      </c>
      <c r="E293" s="11" t="e">
        <f>#REF!</f>
        <v>#REF!</v>
      </c>
      <c r="F293" s="174" t="e">
        <f>#REF!</f>
        <v>#REF!</v>
      </c>
      <c r="G293" s="174" t="e">
        <f>#REF!</f>
        <v>#REF!</v>
      </c>
      <c r="H293" s="195" t="e">
        <f>#REF!</f>
        <v>#REF!</v>
      </c>
      <c r="I293" s="251" t="e">
        <f>#REF!</f>
        <v>#REF!</v>
      </c>
      <c r="J293" s="266" t="e">
        <f>#REF!</f>
        <v>#REF!</v>
      </c>
      <c r="K293" s="247" t="e">
        <f>#REF!</f>
        <v>#REF!</v>
      </c>
      <c r="L293" s="247" t="e">
        <f>#REF!</f>
        <v>#REF!</v>
      </c>
      <c r="M293" s="250" t="e">
        <f>#REF!</f>
        <v>#REF!</v>
      </c>
      <c r="N293" s="9" t="e">
        <f>#REF!</f>
        <v>#REF!</v>
      </c>
      <c r="O293" s="180" t="e">
        <f>#REF!</f>
        <v>#REF!</v>
      </c>
      <c r="P293" s="181" t="e">
        <f>#REF!</f>
        <v>#REF!</v>
      </c>
      <c r="Q293" s="180" t="e">
        <f>#REF!</f>
        <v>#REF!</v>
      </c>
      <c r="R293" s="175" t="e">
        <f>#REF!</f>
        <v>#REF!</v>
      </c>
      <c r="S293" s="1" t="e">
        <f>#REF!</f>
        <v>#REF!</v>
      </c>
      <c r="W293" s="26" t="e">
        <f t="shared" si="25"/>
        <v>#REF!</v>
      </c>
      <c r="X293" s="26" t="e">
        <f t="shared" si="26"/>
        <v>#REF!</v>
      </c>
      <c r="Y293" s="27" t="e">
        <f t="shared" si="27"/>
        <v>#REF!</v>
      </c>
      <c r="Z293" s="24" t="e">
        <f t="shared" si="28"/>
        <v>#REF!</v>
      </c>
      <c r="AA293" s="25" t="e">
        <f>IF(AND(#REF!&lt;&gt;0,#REF!=#REF!),TRUE,FALSE)</f>
        <v>#REF!</v>
      </c>
      <c r="AB293" s="25" t="e">
        <f>IF(AND(#REF!&lt;&gt;0,#REF!=#REF!),TRUE,FALSE)</f>
        <v>#REF!</v>
      </c>
      <c r="AC293" s="25" t="e">
        <f>IF(AND(#REF!&lt;&gt;0,#REF!=#REF!),TRUE,FALSE)</f>
        <v>#REF!</v>
      </c>
      <c r="AD293" s="25" t="e">
        <f>IF(AND(#REF!&lt;&gt;0,#REF!=#REF!),TRUE,FALSE)</f>
        <v>#REF!</v>
      </c>
      <c r="AE293" s="25" t="e">
        <f>IF(AND(#REF!&lt;&gt;0,#REF!=#REF!),TRUE,FALSE)</f>
        <v>#REF!</v>
      </c>
      <c r="AF293" s="25" t="e">
        <f>IF(AND(#REF!&lt;&gt;0,#REF!=#REF!),TRUE,FALSE)</f>
        <v>#REF!</v>
      </c>
      <c r="AG293" s="25" t="e">
        <f>IF(AND(#REF!&lt;&gt;0,#REF!=#REF!),TRUE,FALSE)</f>
        <v>#REF!</v>
      </c>
      <c r="AH293" s="25" t="e">
        <f>IF(AND(#REF!&lt;&gt;0,#REF!=#REF!),TRUE,FALSE)</f>
        <v>#REF!</v>
      </c>
      <c r="AI293" s="25" t="e">
        <f>IF(AND(#REF!&lt;&gt;0,#REF!=#REF!),TRUE,FALSE)</f>
        <v>#REF!</v>
      </c>
      <c r="AJ293" s="25" t="e">
        <f t="shared" si="29"/>
        <v>#REF!</v>
      </c>
      <c r="AK293" s="25" t="e">
        <f t="shared" si="29"/>
        <v>#REF!</v>
      </c>
    </row>
    <row r="294" spans="1:37" ht="21.75" hidden="1" x14ac:dyDescent="0.25">
      <c r="A294" s="172" t="e">
        <f>#REF!</f>
        <v>#REF!</v>
      </c>
      <c r="B294" s="10" t="e">
        <f>#REF!</f>
        <v>#REF!</v>
      </c>
      <c r="C294" s="10" t="e">
        <f>#REF!</f>
        <v>#REF!</v>
      </c>
      <c r="D294" s="173" t="e">
        <f>#REF!</f>
        <v>#REF!</v>
      </c>
      <c r="E294" s="11" t="e">
        <f>#REF!</f>
        <v>#REF!</v>
      </c>
      <c r="F294" s="174" t="e">
        <f>#REF!</f>
        <v>#REF!</v>
      </c>
      <c r="G294" s="174" t="e">
        <f>#REF!</f>
        <v>#REF!</v>
      </c>
      <c r="H294" s="195" t="e">
        <f>#REF!</f>
        <v>#REF!</v>
      </c>
      <c r="I294" s="251" t="e">
        <f>#REF!</f>
        <v>#REF!</v>
      </c>
      <c r="J294" s="266" t="e">
        <f>#REF!</f>
        <v>#REF!</v>
      </c>
      <c r="K294" s="247" t="e">
        <f>#REF!</f>
        <v>#REF!</v>
      </c>
      <c r="L294" s="247" t="e">
        <f>#REF!</f>
        <v>#REF!</v>
      </c>
      <c r="M294" s="250" t="e">
        <f>#REF!</f>
        <v>#REF!</v>
      </c>
      <c r="N294" s="9" t="e">
        <f>#REF!</f>
        <v>#REF!</v>
      </c>
      <c r="O294" s="180" t="e">
        <f>#REF!</f>
        <v>#REF!</v>
      </c>
      <c r="P294" s="181" t="e">
        <f>#REF!</f>
        <v>#REF!</v>
      </c>
      <c r="Q294" s="180" t="e">
        <f>#REF!</f>
        <v>#REF!</v>
      </c>
      <c r="R294" s="175" t="e">
        <f>#REF!</f>
        <v>#REF!</v>
      </c>
      <c r="S294" s="1" t="e">
        <f>#REF!</f>
        <v>#REF!</v>
      </c>
      <c r="W294" s="26" t="e">
        <f t="shared" si="25"/>
        <v>#REF!</v>
      </c>
      <c r="X294" s="26" t="e">
        <f t="shared" si="26"/>
        <v>#REF!</v>
      </c>
      <c r="Y294" s="27" t="e">
        <f t="shared" si="27"/>
        <v>#REF!</v>
      </c>
      <c r="Z294" s="24" t="e">
        <f t="shared" si="28"/>
        <v>#REF!</v>
      </c>
      <c r="AA294" s="25" t="e">
        <f>IF(AND(#REF!&lt;&gt;0,#REF!=#REF!),TRUE,FALSE)</f>
        <v>#REF!</v>
      </c>
      <c r="AB294" s="25" t="e">
        <f>IF(AND(#REF!&lt;&gt;0,#REF!=#REF!),TRUE,FALSE)</f>
        <v>#REF!</v>
      </c>
      <c r="AC294" s="25" t="e">
        <f>IF(AND(#REF!&lt;&gt;0,#REF!=#REF!),TRUE,FALSE)</f>
        <v>#REF!</v>
      </c>
      <c r="AD294" s="25" t="e">
        <f>IF(AND(#REF!&lt;&gt;0,#REF!=#REF!),TRUE,FALSE)</f>
        <v>#REF!</v>
      </c>
      <c r="AE294" s="25" t="e">
        <f>IF(AND(#REF!&lt;&gt;0,#REF!=#REF!),TRUE,FALSE)</f>
        <v>#REF!</v>
      </c>
      <c r="AF294" s="25" t="e">
        <f>IF(AND(#REF!&lt;&gt;0,#REF!=#REF!),TRUE,FALSE)</f>
        <v>#REF!</v>
      </c>
      <c r="AG294" s="25" t="e">
        <f>IF(AND(#REF!&lt;&gt;0,#REF!=#REF!),TRUE,FALSE)</f>
        <v>#REF!</v>
      </c>
      <c r="AH294" s="25" t="e">
        <f>IF(AND(#REF!&lt;&gt;0,#REF!=#REF!),TRUE,FALSE)</f>
        <v>#REF!</v>
      </c>
      <c r="AI294" s="25" t="e">
        <f>IF(AND(#REF!&lt;&gt;0,#REF!=#REF!),TRUE,FALSE)</f>
        <v>#REF!</v>
      </c>
      <c r="AJ294" s="25" t="e">
        <f t="shared" si="29"/>
        <v>#REF!</v>
      </c>
      <c r="AK294" s="25" t="e">
        <f t="shared" si="29"/>
        <v>#REF!</v>
      </c>
    </row>
    <row r="295" spans="1:37" ht="21.75" hidden="1" x14ac:dyDescent="0.25">
      <c r="A295" s="172" t="e">
        <f>#REF!</f>
        <v>#REF!</v>
      </c>
      <c r="B295" s="10" t="e">
        <f>#REF!</f>
        <v>#REF!</v>
      </c>
      <c r="C295" s="10" t="e">
        <f>#REF!</f>
        <v>#REF!</v>
      </c>
      <c r="D295" s="173" t="e">
        <f>#REF!</f>
        <v>#REF!</v>
      </c>
      <c r="E295" s="11" t="e">
        <f>#REF!</f>
        <v>#REF!</v>
      </c>
      <c r="F295" s="174" t="e">
        <f>#REF!</f>
        <v>#REF!</v>
      </c>
      <c r="G295" s="174" t="e">
        <f>#REF!</f>
        <v>#REF!</v>
      </c>
      <c r="H295" s="195" t="e">
        <f>#REF!</f>
        <v>#REF!</v>
      </c>
      <c r="I295" s="251" t="e">
        <f>#REF!</f>
        <v>#REF!</v>
      </c>
      <c r="J295" s="266" t="e">
        <f>#REF!</f>
        <v>#REF!</v>
      </c>
      <c r="K295" s="247" t="e">
        <f>#REF!</f>
        <v>#REF!</v>
      </c>
      <c r="L295" s="247" t="e">
        <f>#REF!</f>
        <v>#REF!</v>
      </c>
      <c r="M295" s="250" t="e">
        <f>#REF!</f>
        <v>#REF!</v>
      </c>
      <c r="N295" s="9" t="e">
        <f>#REF!</f>
        <v>#REF!</v>
      </c>
      <c r="O295" s="180" t="e">
        <f>#REF!</f>
        <v>#REF!</v>
      </c>
      <c r="P295" s="181" t="e">
        <f>#REF!</f>
        <v>#REF!</v>
      </c>
      <c r="Q295" s="180" t="e">
        <f>#REF!</f>
        <v>#REF!</v>
      </c>
      <c r="R295" s="175" t="e">
        <f>#REF!</f>
        <v>#REF!</v>
      </c>
      <c r="S295" s="1" t="e">
        <f>#REF!</f>
        <v>#REF!</v>
      </c>
      <c r="W295" s="26" t="e">
        <f t="shared" si="25"/>
        <v>#REF!</v>
      </c>
      <c r="X295" s="26" t="e">
        <f t="shared" si="26"/>
        <v>#REF!</v>
      </c>
      <c r="Y295" s="27" t="e">
        <f t="shared" si="27"/>
        <v>#REF!</v>
      </c>
      <c r="Z295" s="24" t="e">
        <f t="shared" si="28"/>
        <v>#REF!</v>
      </c>
      <c r="AA295" s="25" t="e">
        <f>IF(AND(#REF!&lt;&gt;0,#REF!=#REF!),TRUE,FALSE)</f>
        <v>#REF!</v>
      </c>
      <c r="AB295" s="25" t="e">
        <f>IF(AND(#REF!&lt;&gt;0,#REF!=#REF!),TRUE,FALSE)</f>
        <v>#REF!</v>
      </c>
      <c r="AC295" s="25" t="e">
        <f>IF(AND(#REF!&lt;&gt;0,#REF!=#REF!),TRUE,FALSE)</f>
        <v>#REF!</v>
      </c>
      <c r="AD295" s="25" t="e">
        <f>IF(AND(#REF!&lt;&gt;0,#REF!=#REF!),TRUE,FALSE)</f>
        <v>#REF!</v>
      </c>
      <c r="AE295" s="25" t="e">
        <f>IF(AND(#REF!&lt;&gt;0,#REF!=#REF!),TRUE,FALSE)</f>
        <v>#REF!</v>
      </c>
      <c r="AF295" s="25" t="e">
        <f>IF(AND(#REF!&lt;&gt;0,#REF!=#REF!),TRUE,FALSE)</f>
        <v>#REF!</v>
      </c>
      <c r="AG295" s="25" t="e">
        <f>IF(AND(#REF!&lt;&gt;0,#REF!=#REF!),TRUE,FALSE)</f>
        <v>#REF!</v>
      </c>
      <c r="AH295" s="25" t="e">
        <f>IF(AND(#REF!&lt;&gt;0,#REF!=#REF!),TRUE,FALSE)</f>
        <v>#REF!</v>
      </c>
      <c r="AI295" s="25" t="e">
        <f>IF(AND(#REF!&lt;&gt;0,#REF!=#REF!),TRUE,FALSE)</f>
        <v>#REF!</v>
      </c>
      <c r="AJ295" s="25" t="e">
        <f t="shared" si="29"/>
        <v>#REF!</v>
      </c>
      <c r="AK295" s="25" t="e">
        <f t="shared" si="29"/>
        <v>#REF!</v>
      </c>
    </row>
    <row r="296" spans="1:37" ht="21.75" hidden="1" x14ac:dyDescent="0.25">
      <c r="A296" s="172" t="e">
        <f>#REF!</f>
        <v>#REF!</v>
      </c>
      <c r="B296" s="10" t="e">
        <f>#REF!</f>
        <v>#REF!</v>
      </c>
      <c r="C296" s="10" t="e">
        <f>#REF!</f>
        <v>#REF!</v>
      </c>
      <c r="D296" s="173" t="e">
        <f>#REF!</f>
        <v>#REF!</v>
      </c>
      <c r="E296" s="11" t="e">
        <f>#REF!</f>
        <v>#REF!</v>
      </c>
      <c r="F296" s="174" t="e">
        <f>#REF!</f>
        <v>#REF!</v>
      </c>
      <c r="G296" s="174" t="e">
        <f>#REF!</f>
        <v>#REF!</v>
      </c>
      <c r="H296" s="195" t="e">
        <f>#REF!</f>
        <v>#REF!</v>
      </c>
      <c r="I296" s="251" t="e">
        <f>#REF!</f>
        <v>#REF!</v>
      </c>
      <c r="J296" s="266" t="e">
        <f>#REF!</f>
        <v>#REF!</v>
      </c>
      <c r="K296" s="247" t="e">
        <f>#REF!</f>
        <v>#REF!</v>
      </c>
      <c r="L296" s="247" t="e">
        <f>#REF!</f>
        <v>#REF!</v>
      </c>
      <c r="M296" s="250" t="e">
        <f>#REF!</f>
        <v>#REF!</v>
      </c>
      <c r="N296" s="9" t="e">
        <f>#REF!</f>
        <v>#REF!</v>
      </c>
      <c r="O296" s="180" t="e">
        <f>#REF!</f>
        <v>#REF!</v>
      </c>
      <c r="P296" s="181" t="e">
        <f>#REF!</f>
        <v>#REF!</v>
      </c>
      <c r="Q296" s="180" t="e">
        <f>#REF!</f>
        <v>#REF!</v>
      </c>
      <c r="R296" s="175" t="e">
        <f>#REF!</f>
        <v>#REF!</v>
      </c>
      <c r="S296" s="1" t="e">
        <f>#REF!</f>
        <v>#REF!</v>
      </c>
      <c r="W296" s="26" t="e">
        <f t="shared" si="25"/>
        <v>#REF!</v>
      </c>
      <c r="X296" s="26" t="e">
        <f t="shared" si="26"/>
        <v>#REF!</v>
      </c>
      <c r="Y296" s="27" t="e">
        <f t="shared" si="27"/>
        <v>#REF!</v>
      </c>
      <c r="Z296" s="24" t="e">
        <f t="shared" si="28"/>
        <v>#REF!</v>
      </c>
      <c r="AA296" s="25" t="e">
        <f>IF(AND(#REF!&lt;&gt;0,#REF!=#REF!),TRUE,FALSE)</f>
        <v>#REF!</v>
      </c>
      <c r="AB296" s="25" t="e">
        <f>IF(AND(#REF!&lt;&gt;0,#REF!=#REF!),TRUE,FALSE)</f>
        <v>#REF!</v>
      </c>
      <c r="AC296" s="25" t="e">
        <f>IF(AND(#REF!&lt;&gt;0,#REF!=#REF!),TRUE,FALSE)</f>
        <v>#REF!</v>
      </c>
      <c r="AD296" s="25" t="e">
        <f>IF(AND(#REF!&lt;&gt;0,#REF!=#REF!),TRUE,FALSE)</f>
        <v>#REF!</v>
      </c>
      <c r="AE296" s="25" t="e">
        <f>IF(AND(#REF!&lt;&gt;0,#REF!=#REF!),TRUE,FALSE)</f>
        <v>#REF!</v>
      </c>
      <c r="AF296" s="25" t="e">
        <f>IF(AND(#REF!&lt;&gt;0,#REF!=#REF!),TRUE,FALSE)</f>
        <v>#REF!</v>
      </c>
      <c r="AG296" s="25" t="e">
        <f>IF(AND(#REF!&lt;&gt;0,#REF!=#REF!),TRUE,FALSE)</f>
        <v>#REF!</v>
      </c>
      <c r="AH296" s="25" t="e">
        <f>IF(AND(#REF!&lt;&gt;0,#REF!=#REF!),TRUE,FALSE)</f>
        <v>#REF!</v>
      </c>
      <c r="AI296" s="25" t="e">
        <f>IF(AND(#REF!&lt;&gt;0,#REF!=#REF!),TRUE,FALSE)</f>
        <v>#REF!</v>
      </c>
      <c r="AJ296" s="25" t="e">
        <f t="shared" si="29"/>
        <v>#REF!</v>
      </c>
      <c r="AK296" s="25" t="e">
        <f t="shared" si="29"/>
        <v>#REF!</v>
      </c>
    </row>
    <row r="297" spans="1:37" ht="21.75" hidden="1" x14ac:dyDescent="0.25">
      <c r="A297" s="172" t="e">
        <f>#REF!</f>
        <v>#REF!</v>
      </c>
      <c r="B297" s="10" t="e">
        <f>#REF!</f>
        <v>#REF!</v>
      </c>
      <c r="C297" s="10" t="e">
        <f>#REF!</f>
        <v>#REF!</v>
      </c>
      <c r="D297" s="173" t="e">
        <f>#REF!</f>
        <v>#REF!</v>
      </c>
      <c r="E297" s="11" t="e">
        <f>#REF!</f>
        <v>#REF!</v>
      </c>
      <c r="F297" s="174" t="e">
        <f>#REF!</f>
        <v>#REF!</v>
      </c>
      <c r="G297" s="174" t="e">
        <f>#REF!</f>
        <v>#REF!</v>
      </c>
      <c r="H297" s="195" t="e">
        <f>#REF!</f>
        <v>#REF!</v>
      </c>
      <c r="I297" s="251" t="e">
        <f>#REF!</f>
        <v>#REF!</v>
      </c>
      <c r="J297" s="266" t="e">
        <f>#REF!</f>
        <v>#REF!</v>
      </c>
      <c r="K297" s="247" t="e">
        <f>#REF!</f>
        <v>#REF!</v>
      </c>
      <c r="L297" s="247" t="e">
        <f>#REF!</f>
        <v>#REF!</v>
      </c>
      <c r="M297" s="250" t="e">
        <f>#REF!</f>
        <v>#REF!</v>
      </c>
      <c r="N297" s="9" t="e">
        <f>#REF!</f>
        <v>#REF!</v>
      </c>
      <c r="O297" s="180" t="e">
        <f>#REF!</f>
        <v>#REF!</v>
      </c>
      <c r="P297" s="181" t="e">
        <f>#REF!</f>
        <v>#REF!</v>
      </c>
      <c r="Q297" s="180" t="e">
        <f>#REF!</f>
        <v>#REF!</v>
      </c>
      <c r="R297" s="175" t="e">
        <f>#REF!</f>
        <v>#REF!</v>
      </c>
      <c r="S297" s="1" t="e">
        <f>#REF!</f>
        <v>#REF!</v>
      </c>
      <c r="W297" s="26" t="e">
        <f t="shared" si="25"/>
        <v>#REF!</v>
      </c>
      <c r="X297" s="26" t="e">
        <f t="shared" si="26"/>
        <v>#REF!</v>
      </c>
      <c r="Y297" s="27" t="e">
        <f t="shared" si="27"/>
        <v>#REF!</v>
      </c>
      <c r="Z297" s="24" t="e">
        <f t="shared" si="28"/>
        <v>#REF!</v>
      </c>
      <c r="AA297" s="25" t="e">
        <f>IF(AND(#REF!&lt;&gt;0,#REF!=#REF!),TRUE,FALSE)</f>
        <v>#REF!</v>
      </c>
      <c r="AB297" s="25" t="e">
        <f>IF(AND(#REF!&lt;&gt;0,#REF!=#REF!),TRUE,FALSE)</f>
        <v>#REF!</v>
      </c>
      <c r="AC297" s="25" t="e">
        <f>IF(AND(#REF!&lt;&gt;0,#REF!=#REF!),TRUE,FALSE)</f>
        <v>#REF!</v>
      </c>
      <c r="AD297" s="25" t="e">
        <f>IF(AND(#REF!&lt;&gt;0,#REF!=#REF!),TRUE,FALSE)</f>
        <v>#REF!</v>
      </c>
      <c r="AE297" s="25" t="e">
        <f>IF(AND(#REF!&lt;&gt;0,#REF!=#REF!),TRUE,FALSE)</f>
        <v>#REF!</v>
      </c>
      <c r="AF297" s="25" t="e">
        <f>IF(AND(#REF!&lt;&gt;0,#REF!=#REF!),TRUE,FALSE)</f>
        <v>#REF!</v>
      </c>
      <c r="AG297" s="25" t="e">
        <f>IF(AND(#REF!&lt;&gt;0,#REF!=#REF!),TRUE,FALSE)</f>
        <v>#REF!</v>
      </c>
      <c r="AH297" s="25" t="e">
        <f>IF(AND(#REF!&lt;&gt;0,#REF!=#REF!),TRUE,FALSE)</f>
        <v>#REF!</v>
      </c>
      <c r="AI297" s="25" t="e">
        <f>IF(AND(#REF!&lt;&gt;0,#REF!=#REF!),TRUE,FALSE)</f>
        <v>#REF!</v>
      </c>
      <c r="AJ297" s="25" t="e">
        <f t="shared" si="29"/>
        <v>#REF!</v>
      </c>
      <c r="AK297" s="25" t="e">
        <f t="shared" si="29"/>
        <v>#REF!</v>
      </c>
    </row>
    <row r="298" spans="1:37" ht="21.75" hidden="1" x14ac:dyDescent="0.25">
      <c r="A298" s="172" t="e">
        <f>#REF!</f>
        <v>#REF!</v>
      </c>
      <c r="B298" s="10" t="e">
        <f>#REF!</f>
        <v>#REF!</v>
      </c>
      <c r="C298" s="10" t="e">
        <f>#REF!</f>
        <v>#REF!</v>
      </c>
      <c r="D298" s="173" t="e">
        <f>#REF!</f>
        <v>#REF!</v>
      </c>
      <c r="E298" s="11" t="e">
        <f>#REF!</f>
        <v>#REF!</v>
      </c>
      <c r="F298" s="174" t="e">
        <f>#REF!</f>
        <v>#REF!</v>
      </c>
      <c r="G298" s="174" t="e">
        <f>#REF!</f>
        <v>#REF!</v>
      </c>
      <c r="H298" s="195" t="e">
        <f>#REF!</f>
        <v>#REF!</v>
      </c>
      <c r="I298" s="251" t="e">
        <f>#REF!</f>
        <v>#REF!</v>
      </c>
      <c r="J298" s="266" t="e">
        <f>#REF!</f>
        <v>#REF!</v>
      </c>
      <c r="K298" s="247" t="e">
        <f>#REF!</f>
        <v>#REF!</v>
      </c>
      <c r="L298" s="247" t="e">
        <f>#REF!</f>
        <v>#REF!</v>
      </c>
      <c r="M298" s="250" t="e">
        <f>#REF!</f>
        <v>#REF!</v>
      </c>
      <c r="N298" s="9" t="e">
        <f>#REF!</f>
        <v>#REF!</v>
      </c>
      <c r="O298" s="180" t="e">
        <f>#REF!</f>
        <v>#REF!</v>
      </c>
      <c r="P298" s="181" t="e">
        <f>#REF!</f>
        <v>#REF!</v>
      </c>
      <c r="Q298" s="180" t="e">
        <f>#REF!</f>
        <v>#REF!</v>
      </c>
      <c r="R298" s="175" t="e">
        <f>#REF!</f>
        <v>#REF!</v>
      </c>
      <c r="S298" s="1" t="e">
        <f>#REF!</f>
        <v>#REF!</v>
      </c>
      <c r="W298" s="26" t="e">
        <f t="shared" si="25"/>
        <v>#REF!</v>
      </c>
      <c r="X298" s="26" t="e">
        <f t="shared" si="26"/>
        <v>#REF!</v>
      </c>
      <c r="Y298" s="27" t="e">
        <f t="shared" si="27"/>
        <v>#REF!</v>
      </c>
      <c r="Z298" s="24" t="e">
        <f t="shared" si="28"/>
        <v>#REF!</v>
      </c>
      <c r="AA298" s="25" t="e">
        <f>IF(AND(#REF!&lt;&gt;0,#REF!=#REF!),TRUE,FALSE)</f>
        <v>#REF!</v>
      </c>
      <c r="AB298" s="25" t="e">
        <f>IF(AND(#REF!&lt;&gt;0,#REF!=#REF!),TRUE,FALSE)</f>
        <v>#REF!</v>
      </c>
      <c r="AC298" s="25" t="e">
        <f>IF(AND(#REF!&lt;&gt;0,#REF!=#REF!),TRUE,FALSE)</f>
        <v>#REF!</v>
      </c>
      <c r="AD298" s="25" t="e">
        <f>IF(AND(#REF!&lt;&gt;0,#REF!=#REF!),TRUE,FALSE)</f>
        <v>#REF!</v>
      </c>
      <c r="AE298" s="25" t="e">
        <f>IF(AND(#REF!&lt;&gt;0,#REF!=#REF!),TRUE,FALSE)</f>
        <v>#REF!</v>
      </c>
      <c r="AF298" s="25" t="e">
        <f>IF(AND(#REF!&lt;&gt;0,#REF!=#REF!),TRUE,FALSE)</f>
        <v>#REF!</v>
      </c>
      <c r="AG298" s="25" t="e">
        <f>IF(AND(#REF!&lt;&gt;0,#REF!=#REF!),TRUE,FALSE)</f>
        <v>#REF!</v>
      </c>
      <c r="AH298" s="25" t="e">
        <f>IF(AND(#REF!&lt;&gt;0,#REF!=#REF!),TRUE,FALSE)</f>
        <v>#REF!</v>
      </c>
      <c r="AI298" s="25" t="e">
        <f>IF(AND(#REF!&lt;&gt;0,#REF!=#REF!),TRUE,FALSE)</f>
        <v>#REF!</v>
      </c>
      <c r="AJ298" s="25" t="e">
        <f t="shared" si="29"/>
        <v>#REF!</v>
      </c>
      <c r="AK298" s="25" t="e">
        <f t="shared" si="29"/>
        <v>#REF!</v>
      </c>
    </row>
    <row r="299" spans="1:37" ht="21.75" hidden="1" x14ac:dyDescent="0.25">
      <c r="A299" s="172" t="e">
        <f>#REF!</f>
        <v>#REF!</v>
      </c>
      <c r="B299" s="10" t="e">
        <f>#REF!</f>
        <v>#REF!</v>
      </c>
      <c r="C299" s="10" t="e">
        <f>#REF!</f>
        <v>#REF!</v>
      </c>
      <c r="D299" s="173" t="e">
        <f>#REF!</f>
        <v>#REF!</v>
      </c>
      <c r="E299" s="11" t="e">
        <f>#REF!</f>
        <v>#REF!</v>
      </c>
      <c r="F299" s="174" t="e">
        <f>#REF!</f>
        <v>#REF!</v>
      </c>
      <c r="G299" s="174" t="e">
        <f>#REF!</f>
        <v>#REF!</v>
      </c>
      <c r="H299" s="195" t="e">
        <f>#REF!</f>
        <v>#REF!</v>
      </c>
      <c r="I299" s="251" t="e">
        <f>#REF!</f>
        <v>#REF!</v>
      </c>
      <c r="J299" s="266" t="e">
        <f>#REF!</f>
        <v>#REF!</v>
      </c>
      <c r="K299" s="247" t="e">
        <f>#REF!</f>
        <v>#REF!</v>
      </c>
      <c r="L299" s="247" t="e">
        <f>#REF!</f>
        <v>#REF!</v>
      </c>
      <c r="M299" s="250" t="e">
        <f>#REF!</f>
        <v>#REF!</v>
      </c>
      <c r="N299" s="9" t="e">
        <f>#REF!</f>
        <v>#REF!</v>
      </c>
      <c r="O299" s="180" t="e">
        <f>#REF!</f>
        <v>#REF!</v>
      </c>
      <c r="P299" s="181" t="e">
        <f>#REF!</f>
        <v>#REF!</v>
      </c>
      <c r="Q299" s="180" t="e">
        <f>#REF!</f>
        <v>#REF!</v>
      </c>
      <c r="R299" s="175" t="e">
        <f>#REF!</f>
        <v>#REF!</v>
      </c>
      <c r="S299" s="1" t="e">
        <f>#REF!</f>
        <v>#REF!</v>
      </c>
      <c r="W299" s="26" t="e">
        <f t="shared" si="25"/>
        <v>#REF!</v>
      </c>
      <c r="X299" s="26" t="e">
        <f t="shared" si="26"/>
        <v>#REF!</v>
      </c>
      <c r="Y299" s="27" t="e">
        <f t="shared" si="27"/>
        <v>#REF!</v>
      </c>
      <c r="Z299" s="24" t="e">
        <f t="shared" si="28"/>
        <v>#REF!</v>
      </c>
      <c r="AA299" s="25" t="e">
        <f>IF(AND(#REF!&lt;&gt;0,#REF!=#REF!),TRUE,FALSE)</f>
        <v>#REF!</v>
      </c>
      <c r="AB299" s="25" t="e">
        <f>IF(AND(#REF!&lt;&gt;0,#REF!=#REF!),TRUE,FALSE)</f>
        <v>#REF!</v>
      </c>
      <c r="AC299" s="25" t="e">
        <f>IF(AND(#REF!&lt;&gt;0,#REF!=#REF!),TRUE,FALSE)</f>
        <v>#REF!</v>
      </c>
      <c r="AD299" s="25" t="e">
        <f>IF(AND(#REF!&lt;&gt;0,#REF!=#REF!),TRUE,FALSE)</f>
        <v>#REF!</v>
      </c>
      <c r="AE299" s="25" t="e">
        <f>IF(AND(#REF!&lt;&gt;0,#REF!=#REF!),TRUE,FALSE)</f>
        <v>#REF!</v>
      </c>
      <c r="AF299" s="25" t="e">
        <f>IF(AND(#REF!&lt;&gt;0,#REF!=#REF!),TRUE,FALSE)</f>
        <v>#REF!</v>
      </c>
      <c r="AG299" s="25" t="e">
        <f>IF(AND(#REF!&lt;&gt;0,#REF!=#REF!),TRUE,FALSE)</f>
        <v>#REF!</v>
      </c>
      <c r="AH299" s="25" t="e">
        <f>IF(AND(#REF!&lt;&gt;0,#REF!=#REF!),TRUE,FALSE)</f>
        <v>#REF!</v>
      </c>
      <c r="AI299" s="25" t="e">
        <f>IF(AND(#REF!&lt;&gt;0,#REF!=#REF!),TRUE,FALSE)</f>
        <v>#REF!</v>
      </c>
      <c r="AJ299" s="25" t="e">
        <f t="shared" si="29"/>
        <v>#REF!</v>
      </c>
      <c r="AK299" s="25" t="e">
        <f t="shared" si="29"/>
        <v>#REF!</v>
      </c>
    </row>
    <row r="300" spans="1:37" ht="21.75" hidden="1" x14ac:dyDescent="0.25">
      <c r="A300" s="172" t="e">
        <f>#REF!</f>
        <v>#REF!</v>
      </c>
      <c r="B300" s="10" t="e">
        <f>#REF!</f>
        <v>#REF!</v>
      </c>
      <c r="C300" s="10" t="e">
        <f>#REF!</f>
        <v>#REF!</v>
      </c>
      <c r="D300" s="173" t="e">
        <f>#REF!</f>
        <v>#REF!</v>
      </c>
      <c r="E300" s="11" t="e">
        <f>#REF!</f>
        <v>#REF!</v>
      </c>
      <c r="F300" s="174" t="e">
        <f>#REF!</f>
        <v>#REF!</v>
      </c>
      <c r="G300" s="174" t="e">
        <f>#REF!</f>
        <v>#REF!</v>
      </c>
      <c r="H300" s="195" t="e">
        <f>#REF!</f>
        <v>#REF!</v>
      </c>
      <c r="I300" s="251" t="e">
        <f>#REF!</f>
        <v>#REF!</v>
      </c>
      <c r="J300" s="266" t="e">
        <f>#REF!</f>
        <v>#REF!</v>
      </c>
      <c r="K300" s="247" t="e">
        <f>#REF!</f>
        <v>#REF!</v>
      </c>
      <c r="L300" s="247" t="e">
        <f>#REF!</f>
        <v>#REF!</v>
      </c>
      <c r="M300" s="250" t="e">
        <f>#REF!</f>
        <v>#REF!</v>
      </c>
      <c r="N300" s="9" t="e">
        <f>#REF!</f>
        <v>#REF!</v>
      </c>
      <c r="O300" s="180" t="e">
        <f>#REF!</f>
        <v>#REF!</v>
      </c>
      <c r="P300" s="181" t="e">
        <f>#REF!</f>
        <v>#REF!</v>
      </c>
      <c r="Q300" s="180" t="e">
        <f>#REF!</f>
        <v>#REF!</v>
      </c>
      <c r="R300" s="175" t="e">
        <f>#REF!</f>
        <v>#REF!</v>
      </c>
      <c r="S300" s="1" t="e">
        <f>#REF!</f>
        <v>#REF!</v>
      </c>
      <c r="W300" s="26" t="e">
        <f t="shared" si="25"/>
        <v>#REF!</v>
      </c>
      <c r="X300" s="26" t="e">
        <f t="shared" si="26"/>
        <v>#REF!</v>
      </c>
      <c r="Y300" s="27" t="e">
        <f t="shared" si="27"/>
        <v>#REF!</v>
      </c>
      <c r="Z300" s="24" t="e">
        <f t="shared" si="28"/>
        <v>#REF!</v>
      </c>
      <c r="AA300" s="25" t="e">
        <f>IF(AND(#REF!&lt;&gt;0,#REF!=#REF!),TRUE,FALSE)</f>
        <v>#REF!</v>
      </c>
      <c r="AB300" s="25" t="e">
        <f>IF(AND(#REF!&lt;&gt;0,#REF!=#REF!),TRUE,FALSE)</f>
        <v>#REF!</v>
      </c>
      <c r="AC300" s="25" t="e">
        <f>IF(AND(#REF!&lt;&gt;0,#REF!=#REF!),TRUE,FALSE)</f>
        <v>#REF!</v>
      </c>
      <c r="AD300" s="25" t="e">
        <f>IF(AND(#REF!&lt;&gt;0,#REF!=#REF!),TRUE,FALSE)</f>
        <v>#REF!</v>
      </c>
      <c r="AE300" s="25" t="e">
        <f>IF(AND(#REF!&lt;&gt;0,#REF!=#REF!),TRUE,FALSE)</f>
        <v>#REF!</v>
      </c>
      <c r="AF300" s="25" t="e">
        <f>IF(AND(#REF!&lt;&gt;0,#REF!=#REF!),TRUE,FALSE)</f>
        <v>#REF!</v>
      </c>
      <c r="AG300" s="25" t="e">
        <f>IF(AND(#REF!&lt;&gt;0,#REF!=#REF!),TRUE,FALSE)</f>
        <v>#REF!</v>
      </c>
      <c r="AH300" s="25" t="e">
        <f>IF(AND(#REF!&lt;&gt;0,#REF!=#REF!),TRUE,FALSE)</f>
        <v>#REF!</v>
      </c>
      <c r="AI300" s="25" t="e">
        <f>IF(AND(#REF!&lt;&gt;0,#REF!=#REF!),TRUE,FALSE)</f>
        <v>#REF!</v>
      </c>
      <c r="AJ300" s="25" t="e">
        <f t="shared" si="29"/>
        <v>#REF!</v>
      </c>
      <c r="AK300" s="25" t="e">
        <f t="shared" si="29"/>
        <v>#REF!</v>
      </c>
    </row>
    <row r="301" spans="1:37" ht="21.75" hidden="1" x14ac:dyDescent="0.25">
      <c r="A301" s="172" t="e">
        <f>#REF!</f>
        <v>#REF!</v>
      </c>
      <c r="B301" s="10" t="e">
        <f>#REF!</f>
        <v>#REF!</v>
      </c>
      <c r="C301" s="10" t="e">
        <f>#REF!</f>
        <v>#REF!</v>
      </c>
      <c r="D301" s="173" t="e">
        <f>#REF!</f>
        <v>#REF!</v>
      </c>
      <c r="E301" s="11" t="e">
        <f>#REF!</f>
        <v>#REF!</v>
      </c>
      <c r="F301" s="174" t="e">
        <f>#REF!</f>
        <v>#REF!</v>
      </c>
      <c r="G301" s="174" t="e">
        <f>#REF!</f>
        <v>#REF!</v>
      </c>
      <c r="H301" s="195" t="e">
        <f>#REF!</f>
        <v>#REF!</v>
      </c>
      <c r="I301" s="251" t="e">
        <f>#REF!</f>
        <v>#REF!</v>
      </c>
      <c r="J301" s="266" t="e">
        <f>#REF!</f>
        <v>#REF!</v>
      </c>
      <c r="K301" s="247" t="e">
        <f>#REF!</f>
        <v>#REF!</v>
      </c>
      <c r="L301" s="247" t="e">
        <f>#REF!</f>
        <v>#REF!</v>
      </c>
      <c r="M301" s="250" t="e">
        <f>#REF!</f>
        <v>#REF!</v>
      </c>
      <c r="N301" s="9" t="e">
        <f>#REF!</f>
        <v>#REF!</v>
      </c>
      <c r="O301" s="180" t="e">
        <f>#REF!</f>
        <v>#REF!</v>
      </c>
      <c r="P301" s="181" t="e">
        <f>#REF!</f>
        <v>#REF!</v>
      </c>
      <c r="Q301" s="180" t="e">
        <f>#REF!</f>
        <v>#REF!</v>
      </c>
      <c r="R301" s="175" t="e">
        <f>#REF!</f>
        <v>#REF!</v>
      </c>
      <c r="S301" s="1" t="e">
        <f>#REF!</f>
        <v>#REF!</v>
      </c>
      <c r="W301" s="26" t="e">
        <f t="shared" si="25"/>
        <v>#REF!</v>
      </c>
      <c r="X301" s="26" t="e">
        <f t="shared" si="26"/>
        <v>#REF!</v>
      </c>
      <c r="Y301" s="27" t="e">
        <f t="shared" si="27"/>
        <v>#REF!</v>
      </c>
      <c r="Z301" s="24" t="e">
        <f t="shared" si="28"/>
        <v>#REF!</v>
      </c>
      <c r="AA301" s="25" t="e">
        <f>IF(AND(#REF!&lt;&gt;0,#REF!=#REF!),TRUE,FALSE)</f>
        <v>#REF!</v>
      </c>
      <c r="AB301" s="25" t="e">
        <f>IF(AND(#REF!&lt;&gt;0,#REF!=#REF!),TRUE,FALSE)</f>
        <v>#REF!</v>
      </c>
      <c r="AC301" s="25" t="e">
        <f>IF(AND(#REF!&lt;&gt;0,#REF!=#REF!),TRUE,FALSE)</f>
        <v>#REF!</v>
      </c>
      <c r="AD301" s="25" t="e">
        <f>IF(AND(#REF!&lt;&gt;0,#REF!=#REF!),TRUE,FALSE)</f>
        <v>#REF!</v>
      </c>
      <c r="AE301" s="25" t="e">
        <f>IF(AND(#REF!&lt;&gt;0,#REF!=#REF!),TRUE,FALSE)</f>
        <v>#REF!</v>
      </c>
      <c r="AF301" s="25" t="e">
        <f>IF(AND(#REF!&lt;&gt;0,#REF!=#REF!),TRUE,FALSE)</f>
        <v>#REF!</v>
      </c>
      <c r="AG301" s="25" t="e">
        <f>IF(AND(#REF!&lt;&gt;0,#REF!=#REF!),TRUE,FALSE)</f>
        <v>#REF!</v>
      </c>
      <c r="AH301" s="25" t="e">
        <f>IF(AND(#REF!&lt;&gt;0,#REF!=#REF!),TRUE,FALSE)</f>
        <v>#REF!</v>
      </c>
      <c r="AI301" s="25" t="e">
        <f>IF(AND(#REF!&lt;&gt;0,#REF!=#REF!),TRUE,FALSE)</f>
        <v>#REF!</v>
      </c>
      <c r="AJ301" s="25" t="e">
        <f t="shared" si="29"/>
        <v>#REF!</v>
      </c>
      <c r="AK301" s="25" t="e">
        <f t="shared" si="29"/>
        <v>#REF!</v>
      </c>
    </row>
    <row r="302" spans="1:37" ht="21.75" hidden="1" x14ac:dyDescent="0.25">
      <c r="A302" s="172" t="e">
        <f>#REF!</f>
        <v>#REF!</v>
      </c>
      <c r="B302" s="10" t="e">
        <f>#REF!</f>
        <v>#REF!</v>
      </c>
      <c r="C302" s="10" t="e">
        <f>#REF!</f>
        <v>#REF!</v>
      </c>
      <c r="D302" s="173" t="e">
        <f>#REF!</f>
        <v>#REF!</v>
      </c>
      <c r="E302" s="11" t="e">
        <f>#REF!</f>
        <v>#REF!</v>
      </c>
      <c r="F302" s="174" t="e">
        <f>#REF!</f>
        <v>#REF!</v>
      </c>
      <c r="G302" s="174" t="e">
        <f>#REF!</f>
        <v>#REF!</v>
      </c>
      <c r="H302" s="195" t="e">
        <f>#REF!</f>
        <v>#REF!</v>
      </c>
      <c r="I302" s="251" t="e">
        <f>#REF!</f>
        <v>#REF!</v>
      </c>
      <c r="J302" s="266" t="e">
        <f>#REF!</f>
        <v>#REF!</v>
      </c>
      <c r="K302" s="247" t="e">
        <f>#REF!</f>
        <v>#REF!</v>
      </c>
      <c r="L302" s="247" t="e">
        <f>#REF!</f>
        <v>#REF!</v>
      </c>
      <c r="M302" s="250" t="e">
        <f>#REF!</f>
        <v>#REF!</v>
      </c>
      <c r="N302" s="9" t="e">
        <f>#REF!</f>
        <v>#REF!</v>
      </c>
      <c r="O302" s="180" t="e">
        <f>#REF!</f>
        <v>#REF!</v>
      </c>
      <c r="P302" s="181" t="e">
        <f>#REF!</f>
        <v>#REF!</v>
      </c>
      <c r="Q302" s="180" t="e">
        <f>#REF!</f>
        <v>#REF!</v>
      </c>
      <c r="R302" s="175" t="e">
        <f>#REF!</f>
        <v>#REF!</v>
      </c>
      <c r="S302" s="1" t="e">
        <f>#REF!</f>
        <v>#REF!</v>
      </c>
      <c r="W302" s="26" t="e">
        <f t="shared" si="25"/>
        <v>#REF!</v>
      </c>
      <c r="X302" s="26" t="e">
        <f t="shared" si="26"/>
        <v>#REF!</v>
      </c>
      <c r="Y302" s="27" t="e">
        <f t="shared" si="27"/>
        <v>#REF!</v>
      </c>
      <c r="Z302" s="24" t="e">
        <f t="shared" si="28"/>
        <v>#REF!</v>
      </c>
      <c r="AA302" s="25" t="e">
        <f>IF(AND(#REF!&lt;&gt;0,#REF!=#REF!),TRUE,FALSE)</f>
        <v>#REF!</v>
      </c>
      <c r="AB302" s="25" t="e">
        <f>IF(AND(#REF!&lt;&gt;0,#REF!=#REF!),TRUE,FALSE)</f>
        <v>#REF!</v>
      </c>
      <c r="AC302" s="25" t="e">
        <f>IF(AND(#REF!&lt;&gt;0,#REF!=#REF!),TRUE,FALSE)</f>
        <v>#REF!</v>
      </c>
      <c r="AD302" s="25" t="e">
        <f>IF(AND(#REF!&lt;&gt;0,#REF!=#REF!),TRUE,FALSE)</f>
        <v>#REF!</v>
      </c>
      <c r="AE302" s="25" t="e">
        <f>IF(AND(#REF!&lt;&gt;0,#REF!=#REF!),TRUE,FALSE)</f>
        <v>#REF!</v>
      </c>
      <c r="AF302" s="25" t="e">
        <f>IF(AND(#REF!&lt;&gt;0,#REF!=#REF!),TRUE,FALSE)</f>
        <v>#REF!</v>
      </c>
      <c r="AG302" s="25" t="e">
        <f>IF(AND(#REF!&lt;&gt;0,#REF!=#REF!),TRUE,FALSE)</f>
        <v>#REF!</v>
      </c>
      <c r="AH302" s="25" t="e">
        <f>IF(AND(#REF!&lt;&gt;0,#REF!=#REF!),TRUE,FALSE)</f>
        <v>#REF!</v>
      </c>
      <c r="AI302" s="25" t="e">
        <f>IF(AND(#REF!&lt;&gt;0,#REF!=#REF!),TRUE,FALSE)</f>
        <v>#REF!</v>
      </c>
      <c r="AJ302" s="25" t="e">
        <f t="shared" si="29"/>
        <v>#REF!</v>
      </c>
      <c r="AK302" s="25" t="e">
        <f t="shared" si="29"/>
        <v>#REF!</v>
      </c>
    </row>
    <row r="303" spans="1:37" ht="21.75" hidden="1" x14ac:dyDescent="0.25">
      <c r="A303" s="172" t="e">
        <f>#REF!</f>
        <v>#REF!</v>
      </c>
      <c r="B303" s="10" t="e">
        <f>#REF!</f>
        <v>#REF!</v>
      </c>
      <c r="C303" s="10" t="e">
        <f>#REF!</f>
        <v>#REF!</v>
      </c>
      <c r="D303" s="173" t="e">
        <f>#REF!</f>
        <v>#REF!</v>
      </c>
      <c r="E303" s="11" t="e">
        <f>#REF!</f>
        <v>#REF!</v>
      </c>
      <c r="F303" s="174" t="e">
        <f>#REF!</f>
        <v>#REF!</v>
      </c>
      <c r="G303" s="174" t="e">
        <f>#REF!</f>
        <v>#REF!</v>
      </c>
      <c r="H303" s="195" t="e">
        <f>#REF!</f>
        <v>#REF!</v>
      </c>
      <c r="I303" s="251" t="e">
        <f>#REF!</f>
        <v>#REF!</v>
      </c>
      <c r="J303" s="266" t="e">
        <f>#REF!</f>
        <v>#REF!</v>
      </c>
      <c r="K303" s="247" t="e">
        <f>#REF!</f>
        <v>#REF!</v>
      </c>
      <c r="L303" s="247" t="e">
        <f>#REF!</f>
        <v>#REF!</v>
      </c>
      <c r="M303" s="250" t="e">
        <f>#REF!</f>
        <v>#REF!</v>
      </c>
      <c r="N303" s="9" t="e">
        <f>#REF!</f>
        <v>#REF!</v>
      </c>
      <c r="O303" s="180" t="e">
        <f>#REF!</f>
        <v>#REF!</v>
      </c>
      <c r="P303" s="181" t="e">
        <f>#REF!</f>
        <v>#REF!</v>
      </c>
      <c r="Q303" s="180" t="e">
        <f>#REF!</f>
        <v>#REF!</v>
      </c>
      <c r="R303" s="175" t="e">
        <f>#REF!</f>
        <v>#REF!</v>
      </c>
      <c r="S303" s="1" t="e">
        <f>#REF!</f>
        <v>#REF!</v>
      </c>
      <c r="W303" s="26" t="e">
        <f t="shared" si="25"/>
        <v>#REF!</v>
      </c>
      <c r="X303" s="26" t="e">
        <f t="shared" si="26"/>
        <v>#REF!</v>
      </c>
      <c r="Y303" s="27" t="e">
        <f t="shared" si="27"/>
        <v>#REF!</v>
      </c>
      <c r="Z303" s="24" t="e">
        <f t="shared" si="28"/>
        <v>#REF!</v>
      </c>
      <c r="AA303" s="25" t="e">
        <f>IF(AND(#REF!&lt;&gt;0,#REF!=#REF!),TRUE,FALSE)</f>
        <v>#REF!</v>
      </c>
      <c r="AB303" s="25" t="e">
        <f>IF(AND(#REF!&lt;&gt;0,#REF!=#REF!),TRUE,FALSE)</f>
        <v>#REF!</v>
      </c>
      <c r="AC303" s="25" t="e">
        <f>IF(AND(#REF!&lt;&gt;0,#REF!=#REF!),TRUE,FALSE)</f>
        <v>#REF!</v>
      </c>
      <c r="AD303" s="25" t="e">
        <f>IF(AND(#REF!&lt;&gt;0,#REF!=#REF!),TRUE,FALSE)</f>
        <v>#REF!</v>
      </c>
      <c r="AE303" s="25" t="e">
        <f>IF(AND(#REF!&lt;&gt;0,#REF!=#REF!),TRUE,FALSE)</f>
        <v>#REF!</v>
      </c>
      <c r="AF303" s="25" t="e">
        <f>IF(AND(#REF!&lt;&gt;0,#REF!=#REF!),TRUE,FALSE)</f>
        <v>#REF!</v>
      </c>
      <c r="AG303" s="25" t="e">
        <f>IF(AND(#REF!&lt;&gt;0,#REF!=#REF!),TRUE,FALSE)</f>
        <v>#REF!</v>
      </c>
      <c r="AH303" s="25" t="e">
        <f>IF(AND(#REF!&lt;&gt;0,#REF!=#REF!),TRUE,FALSE)</f>
        <v>#REF!</v>
      </c>
      <c r="AI303" s="25" t="e">
        <f>IF(AND(#REF!&lt;&gt;0,#REF!=#REF!),TRUE,FALSE)</f>
        <v>#REF!</v>
      </c>
      <c r="AJ303" s="25" t="e">
        <f t="shared" si="29"/>
        <v>#REF!</v>
      </c>
      <c r="AK303" s="25" t="e">
        <f t="shared" si="29"/>
        <v>#REF!</v>
      </c>
    </row>
    <row r="304" spans="1:37" ht="21.75" hidden="1" x14ac:dyDescent="0.25">
      <c r="A304" s="172" t="e">
        <f>#REF!</f>
        <v>#REF!</v>
      </c>
      <c r="B304" s="10" t="e">
        <f>#REF!</f>
        <v>#REF!</v>
      </c>
      <c r="C304" s="10" t="e">
        <f>#REF!</f>
        <v>#REF!</v>
      </c>
      <c r="D304" s="173" t="e">
        <f>#REF!</f>
        <v>#REF!</v>
      </c>
      <c r="E304" s="11" t="e">
        <f>#REF!</f>
        <v>#REF!</v>
      </c>
      <c r="F304" s="174" t="e">
        <f>#REF!</f>
        <v>#REF!</v>
      </c>
      <c r="G304" s="174" t="e">
        <f>#REF!</f>
        <v>#REF!</v>
      </c>
      <c r="H304" s="195" t="e">
        <f>#REF!</f>
        <v>#REF!</v>
      </c>
      <c r="I304" s="251" t="e">
        <f>#REF!</f>
        <v>#REF!</v>
      </c>
      <c r="J304" s="266" t="e">
        <f>#REF!</f>
        <v>#REF!</v>
      </c>
      <c r="K304" s="247" t="e">
        <f>#REF!</f>
        <v>#REF!</v>
      </c>
      <c r="L304" s="247" t="e">
        <f>#REF!</f>
        <v>#REF!</v>
      </c>
      <c r="M304" s="250" t="e">
        <f>#REF!</f>
        <v>#REF!</v>
      </c>
      <c r="N304" s="9" t="e">
        <f>#REF!</f>
        <v>#REF!</v>
      </c>
      <c r="O304" s="180" t="e">
        <f>#REF!</f>
        <v>#REF!</v>
      </c>
      <c r="P304" s="181" t="e">
        <f>#REF!</f>
        <v>#REF!</v>
      </c>
      <c r="Q304" s="180" t="e">
        <f>#REF!</f>
        <v>#REF!</v>
      </c>
      <c r="R304" s="175" t="e">
        <f>#REF!</f>
        <v>#REF!</v>
      </c>
      <c r="S304" s="1" t="e">
        <f>#REF!</f>
        <v>#REF!</v>
      </c>
      <c r="W304" s="26" t="e">
        <f t="shared" si="25"/>
        <v>#REF!</v>
      </c>
      <c r="X304" s="26" t="e">
        <f t="shared" si="26"/>
        <v>#REF!</v>
      </c>
      <c r="Y304" s="27" t="e">
        <f t="shared" si="27"/>
        <v>#REF!</v>
      </c>
      <c r="Z304" s="24" t="e">
        <f t="shared" si="28"/>
        <v>#REF!</v>
      </c>
      <c r="AA304" s="25" t="e">
        <f>IF(AND(#REF!&lt;&gt;0,#REF!=#REF!),TRUE,FALSE)</f>
        <v>#REF!</v>
      </c>
      <c r="AB304" s="25" t="e">
        <f>IF(AND(#REF!&lt;&gt;0,#REF!=#REF!),TRUE,FALSE)</f>
        <v>#REF!</v>
      </c>
      <c r="AC304" s="25" t="e">
        <f>IF(AND(#REF!&lt;&gt;0,#REF!=#REF!),TRUE,FALSE)</f>
        <v>#REF!</v>
      </c>
      <c r="AD304" s="25" t="e">
        <f>IF(AND(#REF!&lt;&gt;0,#REF!=#REF!),TRUE,FALSE)</f>
        <v>#REF!</v>
      </c>
      <c r="AE304" s="25" t="e">
        <f>IF(AND(#REF!&lt;&gt;0,#REF!=#REF!),TRUE,FALSE)</f>
        <v>#REF!</v>
      </c>
      <c r="AF304" s="25" t="e">
        <f>IF(AND(#REF!&lt;&gt;0,#REF!=#REF!),TRUE,FALSE)</f>
        <v>#REF!</v>
      </c>
      <c r="AG304" s="25" t="e">
        <f>IF(AND(#REF!&lt;&gt;0,#REF!=#REF!),TRUE,FALSE)</f>
        <v>#REF!</v>
      </c>
      <c r="AH304" s="25" t="e">
        <f>IF(AND(#REF!&lt;&gt;0,#REF!=#REF!),TRUE,FALSE)</f>
        <v>#REF!</v>
      </c>
      <c r="AI304" s="25" t="e">
        <f>IF(AND(#REF!&lt;&gt;0,#REF!=#REF!),TRUE,FALSE)</f>
        <v>#REF!</v>
      </c>
      <c r="AJ304" s="25" t="e">
        <f t="shared" si="29"/>
        <v>#REF!</v>
      </c>
      <c r="AK304" s="25" t="e">
        <f t="shared" si="29"/>
        <v>#REF!</v>
      </c>
    </row>
    <row r="305" spans="1:37" ht="21.75" hidden="1" x14ac:dyDescent="0.25">
      <c r="A305" s="172" t="e">
        <f>#REF!</f>
        <v>#REF!</v>
      </c>
      <c r="B305" s="10" t="e">
        <f>#REF!</f>
        <v>#REF!</v>
      </c>
      <c r="C305" s="10" t="e">
        <f>#REF!</f>
        <v>#REF!</v>
      </c>
      <c r="D305" s="173" t="e">
        <f>#REF!</f>
        <v>#REF!</v>
      </c>
      <c r="E305" s="11" t="e">
        <f>#REF!</f>
        <v>#REF!</v>
      </c>
      <c r="F305" s="174" t="e">
        <f>#REF!</f>
        <v>#REF!</v>
      </c>
      <c r="G305" s="174" t="e">
        <f>#REF!</f>
        <v>#REF!</v>
      </c>
      <c r="H305" s="195" t="e">
        <f>#REF!</f>
        <v>#REF!</v>
      </c>
      <c r="I305" s="251" t="e">
        <f>#REF!</f>
        <v>#REF!</v>
      </c>
      <c r="J305" s="266" t="e">
        <f>#REF!</f>
        <v>#REF!</v>
      </c>
      <c r="K305" s="247" t="e">
        <f>#REF!</f>
        <v>#REF!</v>
      </c>
      <c r="L305" s="247" t="e">
        <f>#REF!</f>
        <v>#REF!</v>
      </c>
      <c r="M305" s="250" t="e">
        <f>#REF!</f>
        <v>#REF!</v>
      </c>
      <c r="N305" s="9" t="e">
        <f>#REF!</f>
        <v>#REF!</v>
      </c>
      <c r="O305" s="180" t="e">
        <f>#REF!</f>
        <v>#REF!</v>
      </c>
      <c r="P305" s="181" t="e">
        <f>#REF!</f>
        <v>#REF!</v>
      </c>
      <c r="Q305" s="180" t="e">
        <f>#REF!</f>
        <v>#REF!</v>
      </c>
      <c r="R305" s="175" t="e">
        <f>#REF!</f>
        <v>#REF!</v>
      </c>
      <c r="S305" s="1" t="e">
        <f>#REF!</f>
        <v>#REF!</v>
      </c>
      <c r="W305" s="26" t="e">
        <f t="shared" si="25"/>
        <v>#REF!</v>
      </c>
      <c r="X305" s="26" t="e">
        <f t="shared" si="26"/>
        <v>#REF!</v>
      </c>
      <c r="Y305" s="27" t="e">
        <f t="shared" si="27"/>
        <v>#REF!</v>
      </c>
      <c r="Z305" s="24" t="e">
        <f t="shared" si="28"/>
        <v>#REF!</v>
      </c>
      <c r="AA305" s="25" t="e">
        <f>IF(AND(#REF!&lt;&gt;0,#REF!=#REF!),TRUE,FALSE)</f>
        <v>#REF!</v>
      </c>
      <c r="AB305" s="25" t="e">
        <f>IF(AND(#REF!&lt;&gt;0,#REF!=#REF!),TRUE,FALSE)</f>
        <v>#REF!</v>
      </c>
      <c r="AC305" s="25" t="e">
        <f>IF(AND(#REF!&lt;&gt;0,#REF!=#REF!),TRUE,FALSE)</f>
        <v>#REF!</v>
      </c>
      <c r="AD305" s="25" t="e">
        <f>IF(AND(#REF!&lt;&gt;0,#REF!=#REF!),TRUE,FALSE)</f>
        <v>#REF!</v>
      </c>
      <c r="AE305" s="25" t="e">
        <f>IF(AND(#REF!&lt;&gt;0,#REF!=#REF!),TRUE,FALSE)</f>
        <v>#REF!</v>
      </c>
      <c r="AF305" s="25" t="e">
        <f>IF(AND(#REF!&lt;&gt;0,#REF!=#REF!),TRUE,FALSE)</f>
        <v>#REF!</v>
      </c>
      <c r="AG305" s="25" t="e">
        <f>IF(AND(#REF!&lt;&gt;0,#REF!=#REF!),TRUE,FALSE)</f>
        <v>#REF!</v>
      </c>
      <c r="AH305" s="25" t="e">
        <f>IF(AND(#REF!&lt;&gt;0,#REF!=#REF!),TRUE,FALSE)</f>
        <v>#REF!</v>
      </c>
      <c r="AI305" s="25" t="e">
        <f>IF(AND(#REF!&lt;&gt;0,#REF!=#REF!),TRUE,FALSE)</f>
        <v>#REF!</v>
      </c>
      <c r="AJ305" s="25" t="e">
        <f t="shared" si="29"/>
        <v>#REF!</v>
      </c>
      <c r="AK305" s="25" t="e">
        <f t="shared" si="29"/>
        <v>#REF!</v>
      </c>
    </row>
    <row r="306" spans="1:37" ht="21.75" hidden="1" x14ac:dyDescent="0.25">
      <c r="A306" s="172" t="e">
        <f>#REF!</f>
        <v>#REF!</v>
      </c>
      <c r="B306" s="10" t="e">
        <f>#REF!</f>
        <v>#REF!</v>
      </c>
      <c r="C306" s="10" t="e">
        <f>#REF!</f>
        <v>#REF!</v>
      </c>
      <c r="D306" s="173" t="e">
        <f>#REF!</f>
        <v>#REF!</v>
      </c>
      <c r="E306" s="11" t="e">
        <f>#REF!</f>
        <v>#REF!</v>
      </c>
      <c r="F306" s="174" t="e">
        <f>#REF!</f>
        <v>#REF!</v>
      </c>
      <c r="G306" s="174" t="e">
        <f>#REF!</f>
        <v>#REF!</v>
      </c>
      <c r="H306" s="195" t="e">
        <f>#REF!</f>
        <v>#REF!</v>
      </c>
      <c r="I306" s="251" t="e">
        <f>#REF!</f>
        <v>#REF!</v>
      </c>
      <c r="J306" s="266" t="e">
        <f>#REF!</f>
        <v>#REF!</v>
      </c>
      <c r="K306" s="247" t="e">
        <f>#REF!</f>
        <v>#REF!</v>
      </c>
      <c r="L306" s="247" t="e">
        <f>#REF!</f>
        <v>#REF!</v>
      </c>
      <c r="M306" s="250" t="e">
        <f>#REF!</f>
        <v>#REF!</v>
      </c>
      <c r="N306" s="9" t="e">
        <f>#REF!</f>
        <v>#REF!</v>
      </c>
      <c r="O306" s="180" t="e">
        <f>#REF!</f>
        <v>#REF!</v>
      </c>
      <c r="P306" s="181" t="e">
        <f>#REF!</f>
        <v>#REF!</v>
      </c>
      <c r="Q306" s="180" t="e">
        <f>#REF!</f>
        <v>#REF!</v>
      </c>
      <c r="R306" s="175" t="e">
        <f>#REF!</f>
        <v>#REF!</v>
      </c>
      <c r="S306" s="1" t="e">
        <f>#REF!</f>
        <v>#REF!</v>
      </c>
      <c r="W306" s="26" t="e">
        <f t="shared" si="25"/>
        <v>#REF!</v>
      </c>
      <c r="X306" s="26" t="e">
        <f t="shared" si="26"/>
        <v>#REF!</v>
      </c>
      <c r="Y306" s="27" t="e">
        <f t="shared" si="27"/>
        <v>#REF!</v>
      </c>
      <c r="Z306" s="24" t="e">
        <f t="shared" si="28"/>
        <v>#REF!</v>
      </c>
      <c r="AA306" s="25" t="e">
        <f>IF(AND(#REF!&lt;&gt;0,#REF!=#REF!),TRUE,FALSE)</f>
        <v>#REF!</v>
      </c>
      <c r="AB306" s="25" t="e">
        <f>IF(AND(#REF!&lt;&gt;0,#REF!=#REF!),TRUE,FALSE)</f>
        <v>#REF!</v>
      </c>
      <c r="AC306" s="25" t="e">
        <f>IF(AND(#REF!&lt;&gt;0,#REF!=#REF!),TRUE,FALSE)</f>
        <v>#REF!</v>
      </c>
      <c r="AD306" s="25" t="e">
        <f>IF(AND(#REF!&lt;&gt;0,#REF!=#REF!),TRUE,FALSE)</f>
        <v>#REF!</v>
      </c>
      <c r="AE306" s="25" t="e">
        <f>IF(AND(#REF!&lt;&gt;0,#REF!=#REF!),TRUE,FALSE)</f>
        <v>#REF!</v>
      </c>
      <c r="AF306" s="25" t="e">
        <f>IF(AND(#REF!&lt;&gt;0,#REF!=#REF!),TRUE,FALSE)</f>
        <v>#REF!</v>
      </c>
      <c r="AG306" s="25" t="e">
        <f>IF(AND(#REF!&lt;&gt;0,#REF!=#REF!),TRUE,FALSE)</f>
        <v>#REF!</v>
      </c>
      <c r="AH306" s="25" t="e">
        <f>IF(AND(#REF!&lt;&gt;0,#REF!=#REF!),TRUE,FALSE)</f>
        <v>#REF!</v>
      </c>
      <c r="AI306" s="25" t="e">
        <f>IF(AND(#REF!&lt;&gt;0,#REF!=#REF!),TRUE,FALSE)</f>
        <v>#REF!</v>
      </c>
      <c r="AJ306" s="25" t="e">
        <f t="shared" si="29"/>
        <v>#REF!</v>
      </c>
      <c r="AK306" s="25" t="e">
        <f t="shared" si="29"/>
        <v>#REF!</v>
      </c>
    </row>
    <row r="307" spans="1:37" ht="21.75" hidden="1" x14ac:dyDescent="0.25">
      <c r="A307" s="172" t="e">
        <f>#REF!</f>
        <v>#REF!</v>
      </c>
      <c r="B307" s="10" t="e">
        <f>#REF!</f>
        <v>#REF!</v>
      </c>
      <c r="C307" s="10" t="e">
        <f>#REF!</f>
        <v>#REF!</v>
      </c>
      <c r="D307" s="173" t="e">
        <f>#REF!</f>
        <v>#REF!</v>
      </c>
      <c r="E307" s="11" t="e">
        <f>#REF!</f>
        <v>#REF!</v>
      </c>
      <c r="F307" s="174" t="e">
        <f>#REF!</f>
        <v>#REF!</v>
      </c>
      <c r="G307" s="174" t="e">
        <f>#REF!</f>
        <v>#REF!</v>
      </c>
      <c r="H307" s="195" t="e">
        <f>#REF!</f>
        <v>#REF!</v>
      </c>
      <c r="I307" s="251" t="e">
        <f>#REF!</f>
        <v>#REF!</v>
      </c>
      <c r="J307" s="266" t="e">
        <f>#REF!</f>
        <v>#REF!</v>
      </c>
      <c r="K307" s="247" t="e">
        <f>#REF!</f>
        <v>#REF!</v>
      </c>
      <c r="L307" s="247" t="e">
        <f>#REF!</f>
        <v>#REF!</v>
      </c>
      <c r="M307" s="250" t="e">
        <f>#REF!</f>
        <v>#REF!</v>
      </c>
      <c r="N307" s="9" t="e">
        <f>#REF!</f>
        <v>#REF!</v>
      </c>
      <c r="O307" s="180" t="e">
        <f>#REF!</f>
        <v>#REF!</v>
      </c>
      <c r="P307" s="181" t="e">
        <f>#REF!</f>
        <v>#REF!</v>
      </c>
      <c r="Q307" s="180" t="e">
        <f>#REF!</f>
        <v>#REF!</v>
      </c>
      <c r="R307" s="175" t="e">
        <f>#REF!</f>
        <v>#REF!</v>
      </c>
      <c r="S307" s="1" t="e">
        <f>#REF!</f>
        <v>#REF!</v>
      </c>
      <c r="W307" s="26" t="e">
        <f t="shared" si="25"/>
        <v>#REF!</v>
      </c>
      <c r="X307" s="26" t="e">
        <f t="shared" si="26"/>
        <v>#REF!</v>
      </c>
      <c r="Y307" s="27" t="e">
        <f t="shared" si="27"/>
        <v>#REF!</v>
      </c>
      <c r="Z307" s="24" t="e">
        <f t="shared" si="28"/>
        <v>#REF!</v>
      </c>
      <c r="AA307" s="25" t="e">
        <f>IF(AND(#REF!&lt;&gt;0,#REF!=#REF!),TRUE,FALSE)</f>
        <v>#REF!</v>
      </c>
      <c r="AB307" s="25" t="e">
        <f>IF(AND(#REF!&lt;&gt;0,#REF!=#REF!),TRUE,FALSE)</f>
        <v>#REF!</v>
      </c>
      <c r="AC307" s="25" t="e">
        <f>IF(AND(#REF!&lt;&gt;0,#REF!=#REF!),TRUE,FALSE)</f>
        <v>#REF!</v>
      </c>
      <c r="AD307" s="25" t="e">
        <f>IF(AND(#REF!&lt;&gt;0,#REF!=#REF!),TRUE,FALSE)</f>
        <v>#REF!</v>
      </c>
      <c r="AE307" s="25" t="e">
        <f>IF(AND(#REF!&lt;&gt;0,#REF!=#REF!),TRUE,FALSE)</f>
        <v>#REF!</v>
      </c>
      <c r="AF307" s="25" t="e">
        <f>IF(AND(#REF!&lt;&gt;0,#REF!=#REF!),TRUE,FALSE)</f>
        <v>#REF!</v>
      </c>
      <c r="AG307" s="25" t="e">
        <f>IF(AND(#REF!&lt;&gt;0,#REF!=#REF!),TRUE,FALSE)</f>
        <v>#REF!</v>
      </c>
      <c r="AH307" s="25" t="e">
        <f>IF(AND(#REF!&lt;&gt;0,#REF!=#REF!),TRUE,FALSE)</f>
        <v>#REF!</v>
      </c>
      <c r="AI307" s="25" t="e">
        <f>IF(AND(#REF!&lt;&gt;0,#REF!=#REF!),TRUE,FALSE)</f>
        <v>#REF!</v>
      </c>
      <c r="AJ307" s="25" t="e">
        <f t="shared" si="29"/>
        <v>#REF!</v>
      </c>
      <c r="AK307" s="25" t="e">
        <f t="shared" si="29"/>
        <v>#REF!</v>
      </c>
    </row>
    <row r="308" spans="1:37" ht="21.75" hidden="1" x14ac:dyDescent="0.25">
      <c r="A308" s="172" t="e">
        <f>#REF!</f>
        <v>#REF!</v>
      </c>
      <c r="B308" s="10" t="e">
        <f>#REF!</f>
        <v>#REF!</v>
      </c>
      <c r="C308" s="10" t="e">
        <f>#REF!</f>
        <v>#REF!</v>
      </c>
      <c r="D308" s="173" t="e">
        <f>#REF!</f>
        <v>#REF!</v>
      </c>
      <c r="E308" s="11" t="e">
        <f>#REF!</f>
        <v>#REF!</v>
      </c>
      <c r="F308" s="174" t="e">
        <f>#REF!</f>
        <v>#REF!</v>
      </c>
      <c r="G308" s="174" t="e">
        <f>#REF!</f>
        <v>#REF!</v>
      </c>
      <c r="H308" s="195" t="e">
        <f>#REF!</f>
        <v>#REF!</v>
      </c>
      <c r="I308" s="251" t="e">
        <f>#REF!</f>
        <v>#REF!</v>
      </c>
      <c r="J308" s="266" t="e">
        <f>#REF!</f>
        <v>#REF!</v>
      </c>
      <c r="K308" s="247" t="e">
        <f>#REF!</f>
        <v>#REF!</v>
      </c>
      <c r="L308" s="247" t="e">
        <f>#REF!</f>
        <v>#REF!</v>
      </c>
      <c r="M308" s="250" t="e">
        <f>#REF!</f>
        <v>#REF!</v>
      </c>
      <c r="N308" s="9" t="e">
        <f>#REF!</f>
        <v>#REF!</v>
      </c>
      <c r="O308" s="180" t="e">
        <f>#REF!</f>
        <v>#REF!</v>
      </c>
      <c r="P308" s="181" t="e">
        <f>#REF!</f>
        <v>#REF!</v>
      </c>
      <c r="Q308" s="180" t="e">
        <f>#REF!</f>
        <v>#REF!</v>
      </c>
      <c r="R308" s="175" t="e">
        <f>#REF!</f>
        <v>#REF!</v>
      </c>
      <c r="S308" s="1" t="e">
        <f>#REF!</f>
        <v>#REF!</v>
      </c>
      <c r="W308" s="26" t="e">
        <f t="shared" si="25"/>
        <v>#REF!</v>
      </c>
      <c r="X308" s="26" t="e">
        <f t="shared" si="26"/>
        <v>#REF!</v>
      </c>
      <c r="Y308" s="27" t="e">
        <f t="shared" si="27"/>
        <v>#REF!</v>
      </c>
      <c r="Z308" s="24" t="e">
        <f t="shared" si="28"/>
        <v>#REF!</v>
      </c>
      <c r="AA308" s="25" t="e">
        <f>IF(AND(#REF!&lt;&gt;0,#REF!=#REF!),TRUE,FALSE)</f>
        <v>#REF!</v>
      </c>
      <c r="AB308" s="25" t="e">
        <f>IF(AND(#REF!&lt;&gt;0,#REF!=#REF!),TRUE,FALSE)</f>
        <v>#REF!</v>
      </c>
      <c r="AC308" s="25" t="e">
        <f>IF(AND(#REF!&lt;&gt;0,#REF!=#REF!),TRUE,FALSE)</f>
        <v>#REF!</v>
      </c>
      <c r="AD308" s="25" t="e">
        <f>IF(AND(#REF!&lt;&gt;0,#REF!=#REF!),TRUE,FALSE)</f>
        <v>#REF!</v>
      </c>
      <c r="AE308" s="25" t="e">
        <f>IF(AND(#REF!&lt;&gt;0,#REF!=#REF!),TRUE,FALSE)</f>
        <v>#REF!</v>
      </c>
      <c r="AF308" s="25" t="e">
        <f>IF(AND(#REF!&lt;&gt;0,#REF!=#REF!),TRUE,FALSE)</f>
        <v>#REF!</v>
      </c>
      <c r="AG308" s="25" t="e">
        <f>IF(AND(#REF!&lt;&gt;0,#REF!=#REF!),TRUE,FALSE)</f>
        <v>#REF!</v>
      </c>
      <c r="AH308" s="25" t="e">
        <f>IF(AND(#REF!&lt;&gt;0,#REF!=#REF!),TRUE,FALSE)</f>
        <v>#REF!</v>
      </c>
      <c r="AI308" s="25" t="e">
        <f>IF(AND(#REF!&lt;&gt;0,#REF!=#REF!),TRUE,FALSE)</f>
        <v>#REF!</v>
      </c>
      <c r="AJ308" s="25" t="e">
        <f t="shared" si="29"/>
        <v>#REF!</v>
      </c>
      <c r="AK308" s="25" t="e">
        <f t="shared" si="29"/>
        <v>#REF!</v>
      </c>
    </row>
    <row r="309" spans="1:37" ht="21.75" hidden="1" x14ac:dyDescent="0.25">
      <c r="A309" s="172" t="e">
        <f>#REF!</f>
        <v>#REF!</v>
      </c>
      <c r="B309" s="10" t="e">
        <f>#REF!</f>
        <v>#REF!</v>
      </c>
      <c r="C309" s="10" t="e">
        <f>#REF!</f>
        <v>#REF!</v>
      </c>
      <c r="D309" s="173" t="e">
        <f>#REF!</f>
        <v>#REF!</v>
      </c>
      <c r="E309" s="11" t="e">
        <f>#REF!</f>
        <v>#REF!</v>
      </c>
      <c r="F309" s="174" t="e">
        <f>#REF!</f>
        <v>#REF!</v>
      </c>
      <c r="G309" s="174" t="e">
        <f>#REF!</f>
        <v>#REF!</v>
      </c>
      <c r="H309" s="195" t="e">
        <f>#REF!</f>
        <v>#REF!</v>
      </c>
      <c r="I309" s="251" t="e">
        <f>#REF!</f>
        <v>#REF!</v>
      </c>
      <c r="J309" s="266" t="e">
        <f>#REF!</f>
        <v>#REF!</v>
      </c>
      <c r="K309" s="247" t="e">
        <f>#REF!</f>
        <v>#REF!</v>
      </c>
      <c r="L309" s="247" t="e">
        <f>#REF!</f>
        <v>#REF!</v>
      </c>
      <c r="M309" s="250" t="e">
        <f>#REF!</f>
        <v>#REF!</v>
      </c>
      <c r="N309" s="9" t="e">
        <f>#REF!</f>
        <v>#REF!</v>
      </c>
      <c r="O309" s="180" t="e">
        <f>#REF!</f>
        <v>#REF!</v>
      </c>
      <c r="P309" s="181" t="e">
        <f>#REF!</f>
        <v>#REF!</v>
      </c>
      <c r="Q309" s="180" t="e">
        <f>#REF!</f>
        <v>#REF!</v>
      </c>
      <c r="R309" s="175" t="e">
        <f>#REF!</f>
        <v>#REF!</v>
      </c>
      <c r="S309" s="1" t="e">
        <f>#REF!</f>
        <v>#REF!</v>
      </c>
      <c r="W309" s="26" t="e">
        <f t="shared" si="25"/>
        <v>#REF!</v>
      </c>
      <c r="X309" s="26" t="e">
        <f t="shared" si="26"/>
        <v>#REF!</v>
      </c>
      <c r="Y309" s="27" t="e">
        <f t="shared" si="27"/>
        <v>#REF!</v>
      </c>
      <c r="Z309" s="24" t="e">
        <f t="shared" si="28"/>
        <v>#REF!</v>
      </c>
      <c r="AA309" s="25" t="e">
        <f>IF(AND(#REF!&lt;&gt;0,#REF!=#REF!),TRUE,FALSE)</f>
        <v>#REF!</v>
      </c>
      <c r="AB309" s="25" t="e">
        <f>IF(AND(#REF!&lt;&gt;0,#REF!=#REF!),TRUE,FALSE)</f>
        <v>#REF!</v>
      </c>
      <c r="AC309" s="25" t="e">
        <f>IF(AND(#REF!&lt;&gt;0,#REF!=#REF!),TRUE,FALSE)</f>
        <v>#REF!</v>
      </c>
      <c r="AD309" s="25" t="e">
        <f>IF(AND(#REF!&lt;&gt;0,#REF!=#REF!),TRUE,FALSE)</f>
        <v>#REF!</v>
      </c>
      <c r="AE309" s="25" t="e">
        <f>IF(AND(#REF!&lt;&gt;0,#REF!=#REF!),TRUE,FALSE)</f>
        <v>#REF!</v>
      </c>
      <c r="AF309" s="25" t="e">
        <f>IF(AND(#REF!&lt;&gt;0,#REF!=#REF!),TRUE,FALSE)</f>
        <v>#REF!</v>
      </c>
      <c r="AG309" s="25" t="e">
        <f>IF(AND(#REF!&lt;&gt;0,#REF!=#REF!),TRUE,FALSE)</f>
        <v>#REF!</v>
      </c>
      <c r="AH309" s="25" t="e">
        <f>IF(AND(#REF!&lt;&gt;0,#REF!=#REF!),TRUE,FALSE)</f>
        <v>#REF!</v>
      </c>
      <c r="AI309" s="25" t="e">
        <f>IF(AND(#REF!&lt;&gt;0,#REF!=#REF!),TRUE,FALSE)</f>
        <v>#REF!</v>
      </c>
      <c r="AJ309" s="25" t="e">
        <f t="shared" si="29"/>
        <v>#REF!</v>
      </c>
      <c r="AK309" s="25" t="e">
        <f t="shared" si="29"/>
        <v>#REF!</v>
      </c>
    </row>
    <row r="310" spans="1:37" ht="21.75" hidden="1" x14ac:dyDescent="0.25">
      <c r="A310" s="172" t="e">
        <f>#REF!</f>
        <v>#REF!</v>
      </c>
      <c r="B310" s="10" t="e">
        <f>#REF!</f>
        <v>#REF!</v>
      </c>
      <c r="C310" s="10" t="e">
        <f>#REF!</f>
        <v>#REF!</v>
      </c>
      <c r="D310" s="173" t="e">
        <f>#REF!</f>
        <v>#REF!</v>
      </c>
      <c r="E310" s="11" t="e">
        <f>#REF!</f>
        <v>#REF!</v>
      </c>
      <c r="F310" s="174" t="e">
        <f>#REF!</f>
        <v>#REF!</v>
      </c>
      <c r="G310" s="174" t="e">
        <f>#REF!</f>
        <v>#REF!</v>
      </c>
      <c r="H310" s="195" t="e">
        <f>#REF!</f>
        <v>#REF!</v>
      </c>
      <c r="I310" s="251" t="e">
        <f>#REF!</f>
        <v>#REF!</v>
      </c>
      <c r="J310" s="266" t="e">
        <f>#REF!</f>
        <v>#REF!</v>
      </c>
      <c r="K310" s="247" t="e">
        <f>#REF!</f>
        <v>#REF!</v>
      </c>
      <c r="L310" s="247" t="e">
        <f>#REF!</f>
        <v>#REF!</v>
      </c>
      <c r="M310" s="250" t="e">
        <f>#REF!</f>
        <v>#REF!</v>
      </c>
      <c r="N310" s="9" t="e">
        <f>#REF!</f>
        <v>#REF!</v>
      </c>
      <c r="O310" s="180" t="e">
        <f>#REF!</f>
        <v>#REF!</v>
      </c>
      <c r="P310" s="181" t="e">
        <f>#REF!</f>
        <v>#REF!</v>
      </c>
      <c r="Q310" s="180" t="e">
        <f>#REF!</f>
        <v>#REF!</v>
      </c>
      <c r="R310" s="175" t="e">
        <f>#REF!</f>
        <v>#REF!</v>
      </c>
      <c r="S310" s="1" t="e">
        <f>#REF!</f>
        <v>#REF!</v>
      </c>
      <c r="W310" s="26" t="e">
        <f t="shared" si="25"/>
        <v>#REF!</v>
      </c>
      <c r="X310" s="26" t="e">
        <f t="shared" si="26"/>
        <v>#REF!</v>
      </c>
      <c r="Y310" s="27" t="e">
        <f t="shared" si="27"/>
        <v>#REF!</v>
      </c>
      <c r="Z310" s="24" t="e">
        <f t="shared" si="28"/>
        <v>#REF!</v>
      </c>
      <c r="AA310" s="25" t="e">
        <f>IF(AND(#REF!&lt;&gt;0,#REF!=#REF!),TRUE,FALSE)</f>
        <v>#REF!</v>
      </c>
      <c r="AB310" s="25" t="e">
        <f>IF(AND(#REF!&lt;&gt;0,#REF!=#REF!),TRUE,FALSE)</f>
        <v>#REF!</v>
      </c>
      <c r="AC310" s="25" t="e">
        <f>IF(AND(#REF!&lt;&gt;0,#REF!=#REF!),TRUE,FALSE)</f>
        <v>#REF!</v>
      </c>
      <c r="AD310" s="25" t="e">
        <f>IF(AND(#REF!&lt;&gt;0,#REF!=#REF!),TRUE,FALSE)</f>
        <v>#REF!</v>
      </c>
      <c r="AE310" s="25" t="e">
        <f>IF(AND(#REF!&lt;&gt;0,#REF!=#REF!),TRUE,FALSE)</f>
        <v>#REF!</v>
      </c>
      <c r="AF310" s="25" t="e">
        <f>IF(AND(#REF!&lt;&gt;0,#REF!=#REF!),TRUE,FALSE)</f>
        <v>#REF!</v>
      </c>
      <c r="AG310" s="25" t="e">
        <f>IF(AND(#REF!&lt;&gt;0,#REF!=#REF!),TRUE,FALSE)</f>
        <v>#REF!</v>
      </c>
      <c r="AH310" s="25" t="e">
        <f>IF(AND(#REF!&lt;&gt;0,#REF!=#REF!),TRUE,FALSE)</f>
        <v>#REF!</v>
      </c>
      <c r="AI310" s="25" t="e">
        <f>IF(AND(#REF!&lt;&gt;0,#REF!=#REF!),TRUE,FALSE)</f>
        <v>#REF!</v>
      </c>
      <c r="AJ310" s="25" t="e">
        <f t="shared" si="29"/>
        <v>#REF!</v>
      </c>
      <c r="AK310" s="25" t="e">
        <f t="shared" si="29"/>
        <v>#REF!</v>
      </c>
    </row>
    <row r="311" spans="1:37" ht="21.75" hidden="1" x14ac:dyDescent="0.25">
      <c r="A311" s="172" t="e">
        <f>#REF!</f>
        <v>#REF!</v>
      </c>
      <c r="B311" s="10" t="e">
        <f>#REF!</f>
        <v>#REF!</v>
      </c>
      <c r="C311" s="10" t="e">
        <f>#REF!</f>
        <v>#REF!</v>
      </c>
      <c r="D311" s="173" t="e">
        <f>#REF!</f>
        <v>#REF!</v>
      </c>
      <c r="E311" s="11" t="e">
        <f>#REF!</f>
        <v>#REF!</v>
      </c>
      <c r="F311" s="174" t="e">
        <f>#REF!</f>
        <v>#REF!</v>
      </c>
      <c r="G311" s="174" t="e">
        <f>#REF!</f>
        <v>#REF!</v>
      </c>
      <c r="H311" s="195" t="e">
        <f>#REF!</f>
        <v>#REF!</v>
      </c>
      <c r="I311" s="251" t="e">
        <f>#REF!</f>
        <v>#REF!</v>
      </c>
      <c r="J311" s="266" t="e">
        <f>#REF!</f>
        <v>#REF!</v>
      </c>
      <c r="K311" s="247" t="e">
        <f>#REF!</f>
        <v>#REF!</v>
      </c>
      <c r="L311" s="247" t="e">
        <f>#REF!</f>
        <v>#REF!</v>
      </c>
      <c r="M311" s="250" t="e">
        <f>#REF!</f>
        <v>#REF!</v>
      </c>
      <c r="N311" s="9" t="e">
        <f>#REF!</f>
        <v>#REF!</v>
      </c>
      <c r="O311" s="180" t="e">
        <f>#REF!</f>
        <v>#REF!</v>
      </c>
      <c r="P311" s="181" t="e">
        <f>#REF!</f>
        <v>#REF!</v>
      </c>
      <c r="Q311" s="180" t="e">
        <f>#REF!</f>
        <v>#REF!</v>
      </c>
      <c r="R311" s="175" t="e">
        <f>#REF!</f>
        <v>#REF!</v>
      </c>
      <c r="S311" s="1" t="e">
        <f>#REF!</f>
        <v>#REF!</v>
      </c>
      <c r="W311" s="26" t="e">
        <f t="shared" si="25"/>
        <v>#REF!</v>
      </c>
      <c r="X311" s="26" t="e">
        <f t="shared" si="26"/>
        <v>#REF!</v>
      </c>
      <c r="Y311" s="27" t="e">
        <f t="shared" si="27"/>
        <v>#REF!</v>
      </c>
      <c r="Z311" s="24" t="e">
        <f t="shared" si="28"/>
        <v>#REF!</v>
      </c>
      <c r="AA311" s="25" t="e">
        <f>IF(AND(#REF!&lt;&gt;0,#REF!=#REF!),TRUE,FALSE)</f>
        <v>#REF!</v>
      </c>
      <c r="AB311" s="25" t="e">
        <f>IF(AND(#REF!&lt;&gt;0,#REF!=#REF!),TRUE,FALSE)</f>
        <v>#REF!</v>
      </c>
      <c r="AC311" s="25" t="e">
        <f>IF(AND(#REF!&lt;&gt;0,#REF!=#REF!),TRUE,FALSE)</f>
        <v>#REF!</v>
      </c>
      <c r="AD311" s="25" t="e">
        <f>IF(AND(#REF!&lt;&gt;0,#REF!=#REF!),TRUE,FALSE)</f>
        <v>#REF!</v>
      </c>
      <c r="AE311" s="25" t="e">
        <f>IF(AND(#REF!&lt;&gt;0,#REF!=#REF!),TRUE,FALSE)</f>
        <v>#REF!</v>
      </c>
      <c r="AF311" s="25" t="e">
        <f>IF(AND(#REF!&lt;&gt;0,#REF!=#REF!),TRUE,FALSE)</f>
        <v>#REF!</v>
      </c>
      <c r="AG311" s="25" t="e">
        <f>IF(AND(#REF!&lt;&gt;0,#REF!=#REF!),TRUE,FALSE)</f>
        <v>#REF!</v>
      </c>
      <c r="AH311" s="25" t="e">
        <f>IF(AND(#REF!&lt;&gt;0,#REF!=#REF!),TRUE,FALSE)</f>
        <v>#REF!</v>
      </c>
      <c r="AI311" s="25" t="e">
        <f>IF(AND(#REF!&lt;&gt;0,#REF!=#REF!),TRUE,FALSE)</f>
        <v>#REF!</v>
      </c>
      <c r="AJ311" s="25" t="e">
        <f t="shared" si="29"/>
        <v>#REF!</v>
      </c>
      <c r="AK311" s="25" t="e">
        <f t="shared" si="29"/>
        <v>#REF!</v>
      </c>
    </row>
    <row r="312" spans="1:37" ht="21.75" hidden="1" x14ac:dyDescent="0.25">
      <c r="A312" s="172" t="e">
        <f>#REF!</f>
        <v>#REF!</v>
      </c>
      <c r="B312" s="10" t="e">
        <f>#REF!</f>
        <v>#REF!</v>
      </c>
      <c r="C312" s="10" t="e">
        <f>#REF!</f>
        <v>#REF!</v>
      </c>
      <c r="D312" s="173" t="e">
        <f>#REF!</f>
        <v>#REF!</v>
      </c>
      <c r="E312" s="11" t="e">
        <f>#REF!</f>
        <v>#REF!</v>
      </c>
      <c r="F312" s="174" t="e">
        <f>#REF!</f>
        <v>#REF!</v>
      </c>
      <c r="G312" s="174" t="e">
        <f>#REF!</f>
        <v>#REF!</v>
      </c>
      <c r="H312" s="195" t="e">
        <f>#REF!</f>
        <v>#REF!</v>
      </c>
      <c r="I312" s="251" t="e">
        <f>#REF!</f>
        <v>#REF!</v>
      </c>
      <c r="J312" s="266" t="e">
        <f>#REF!</f>
        <v>#REF!</v>
      </c>
      <c r="K312" s="247" t="e">
        <f>#REF!</f>
        <v>#REF!</v>
      </c>
      <c r="L312" s="247" t="e">
        <f>#REF!</f>
        <v>#REF!</v>
      </c>
      <c r="M312" s="250" t="e">
        <f>#REF!</f>
        <v>#REF!</v>
      </c>
      <c r="N312" s="9" t="e">
        <f>#REF!</f>
        <v>#REF!</v>
      </c>
      <c r="O312" s="180" t="e">
        <f>#REF!</f>
        <v>#REF!</v>
      </c>
      <c r="P312" s="181" t="e">
        <f>#REF!</f>
        <v>#REF!</v>
      </c>
      <c r="Q312" s="180" t="e">
        <f>#REF!</f>
        <v>#REF!</v>
      </c>
      <c r="R312" s="175" t="e">
        <f>#REF!</f>
        <v>#REF!</v>
      </c>
      <c r="S312" s="1" t="e">
        <f>#REF!</f>
        <v>#REF!</v>
      </c>
      <c r="W312" s="26" t="e">
        <f t="shared" si="25"/>
        <v>#REF!</v>
      </c>
      <c r="X312" s="26" t="e">
        <f t="shared" si="26"/>
        <v>#REF!</v>
      </c>
      <c r="Y312" s="27" t="e">
        <f t="shared" si="27"/>
        <v>#REF!</v>
      </c>
      <c r="Z312" s="24" t="e">
        <f t="shared" si="28"/>
        <v>#REF!</v>
      </c>
      <c r="AA312" s="25" t="e">
        <f>IF(AND(#REF!&lt;&gt;0,#REF!=#REF!),TRUE,FALSE)</f>
        <v>#REF!</v>
      </c>
      <c r="AB312" s="25" t="e">
        <f>IF(AND(#REF!&lt;&gt;0,#REF!=#REF!),TRUE,FALSE)</f>
        <v>#REF!</v>
      </c>
      <c r="AC312" s="25" t="e">
        <f>IF(AND(#REF!&lt;&gt;0,#REF!=#REF!),TRUE,FALSE)</f>
        <v>#REF!</v>
      </c>
      <c r="AD312" s="25" t="e">
        <f>IF(AND(#REF!&lt;&gt;0,#REF!=#REF!),TRUE,FALSE)</f>
        <v>#REF!</v>
      </c>
      <c r="AE312" s="25" t="e">
        <f>IF(AND(#REF!&lt;&gt;0,#REF!=#REF!),TRUE,FALSE)</f>
        <v>#REF!</v>
      </c>
      <c r="AF312" s="25" t="e">
        <f>IF(AND(#REF!&lt;&gt;0,#REF!=#REF!),TRUE,FALSE)</f>
        <v>#REF!</v>
      </c>
      <c r="AG312" s="25" t="e">
        <f>IF(AND(#REF!&lt;&gt;0,#REF!=#REF!),TRUE,FALSE)</f>
        <v>#REF!</v>
      </c>
      <c r="AH312" s="25" t="e">
        <f>IF(AND(#REF!&lt;&gt;0,#REF!=#REF!),TRUE,FALSE)</f>
        <v>#REF!</v>
      </c>
      <c r="AI312" s="25" t="e">
        <f>IF(AND(#REF!&lt;&gt;0,#REF!=#REF!),TRUE,FALSE)</f>
        <v>#REF!</v>
      </c>
      <c r="AJ312" s="25" t="e">
        <f t="shared" si="29"/>
        <v>#REF!</v>
      </c>
      <c r="AK312" s="25" t="e">
        <f t="shared" si="29"/>
        <v>#REF!</v>
      </c>
    </row>
    <row r="313" spans="1:37" ht="21.75" hidden="1" x14ac:dyDescent="0.25">
      <c r="A313" s="172" t="e">
        <f>#REF!</f>
        <v>#REF!</v>
      </c>
      <c r="B313" s="10" t="e">
        <f>#REF!</f>
        <v>#REF!</v>
      </c>
      <c r="C313" s="10" t="e">
        <f>#REF!</f>
        <v>#REF!</v>
      </c>
      <c r="D313" s="173" t="e">
        <f>#REF!</f>
        <v>#REF!</v>
      </c>
      <c r="E313" s="11" t="e">
        <f>#REF!</f>
        <v>#REF!</v>
      </c>
      <c r="F313" s="174" t="e">
        <f>#REF!</f>
        <v>#REF!</v>
      </c>
      <c r="G313" s="174" t="e">
        <f>#REF!</f>
        <v>#REF!</v>
      </c>
      <c r="H313" s="195" t="e">
        <f>#REF!</f>
        <v>#REF!</v>
      </c>
      <c r="I313" s="251" t="e">
        <f>#REF!</f>
        <v>#REF!</v>
      </c>
      <c r="J313" s="266" t="e">
        <f>#REF!</f>
        <v>#REF!</v>
      </c>
      <c r="K313" s="247" t="e">
        <f>#REF!</f>
        <v>#REF!</v>
      </c>
      <c r="L313" s="247" t="e">
        <f>#REF!</f>
        <v>#REF!</v>
      </c>
      <c r="M313" s="250" t="e">
        <f>#REF!</f>
        <v>#REF!</v>
      </c>
      <c r="N313" s="9" t="e">
        <f>#REF!</f>
        <v>#REF!</v>
      </c>
      <c r="O313" s="180" t="e">
        <f>#REF!</f>
        <v>#REF!</v>
      </c>
      <c r="P313" s="181" t="e">
        <f>#REF!</f>
        <v>#REF!</v>
      </c>
      <c r="Q313" s="180" t="e">
        <f>#REF!</f>
        <v>#REF!</v>
      </c>
      <c r="R313" s="175" t="e">
        <f>#REF!</f>
        <v>#REF!</v>
      </c>
      <c r="S313" s="1" t="e">
        <f>#REF!</f>
        <v>#REF!</v>
      </c>
      <c r="W313" s="26" t="e">
        <f t="shared" si="25"/>
        <v>#REF!</v>
      </c>
      <c r="X313" s="26" t="e">
        <f t="shared" si="26"/>
        <v>#REF!</v>
      </c>
      <c r="Y313" s="27" t="e">
        <f t="shared" si="27"/>
        <v>#REF!</v>
      </c>
      <c r="Z313" s="24" t="e">
        <f t="shared" si="28"/>
        <v>#REF!</v>
      </c>
      <c r="AA313" s="25" t="e">
        <f>IF(AND(#REF!&lt;&gt;0,#REF!=#REF!),TRUE,FALSE)</f>
        <v>#REF!</v>
      </c>
      <c r="AB313" s="25" t="e">
        <f>IF(AND(#REF!&lt;&gt;0,#REF!=#REF!),TRUE,FALSE)</f>
        <v>#REF!</v>
      </c>
      <c r="AC313" s="25" t="e">
        <f>IF(AND(#REF!&lt;&gt;0,#REF!=#REF!),TRUE,FALSE)</f>
        <v>#REF!</v>
      </c>
      <c r="AD313" s="25" t="e">
        <f>IF(AND(#REF!&lt;&gt;0,#REF!=#REF!),TRUE,FALSE)</f>
        <v>#REF!</v>
      </c>
      <c r="AE313" s="25" t="e">
        <f>IF(AND(#REF!&lt;&gt;0,#REF!=#REF!),TRUE,FALSE)</f>
        <v>#REF!</v>
      </c>
      <c r="AF313" s="25" t="e">
        <f>IF(AND(#REF!&lt;&gt;0,#REF!=#REF!),TRUE,FALSE)</f>
        <v>#REF!</v>
      </c>
      <c r="AG313" s="25" t="e">
        <f>IF(AND(#REF!&lt;&gt;0,#REF!=#REF!),TRUE,FALSE)</f>
        <v>#REF!</v>
      </c>
      <c r="AH313" s="25" t="e">
        <f>IF(AND(#REF!&lt;&gt;0,#REF!=#REF!),TRUE,FALSE)</f>
        <v>#REF!</v>
      </c>
      <c r="AI313" s="25" t="e">
        <f>IF(AND(#REF!&lt;&gt;0,#REF!=#REF!),TRUE,FALSE)</f>
        <v>#REF!</v>
      </c>
      <c r="AJ313" s="25" t="e">
        <f t="shared" si="29"/>
        <v>#REF!</v>
      </c>
      <c r="AK313" s="25" t="e">
        <f t="shared" si="29"/>
        <v>#REF!</v>
      </c>
    </row>
    <row r="314" spans="1:37" ht="21.75" hidden="1" x14ac:dyDescent="0.25">
      <c r="A314" s="172" t="e">
        <f>#REF!</f>
        <v>#REF!</v>
      </c>
      <c r="B314" s="10" t="e">
        <f>#REF!</f>
        <v>#REF!</v>
      </c>
      <c r="C314" s="10" t="e">
        <f>#REF!</f>
        <v>#REF!</v>
      </c>
      <c r="D314" s="173" t="e">
        <f>#REF!</f>
        <v>#REF!</v>
      </c>
      <c r="E314" s="11" t="e">
        <f>#REF!</f>
        <v>#REF!</v>
      </c>
      <c r="F314" s="174" t="e">
        <f>#REF!</f>
        <v>#REF!</v>
      </c>
      <c r="G314" s="174" t="e">
        <f>#REF!</f>
        <v>#REF!</v>
      </c>
      <c r="H314" s="195" t="e">
        <f>#REF!</f>
        <v>#REF!</v>
      </c>
      <c r="I314" s="251" t="e">
        <f>#REF!</f>
        <v>#REF!</v>
      </c>
      <c r="J314" s="266" t="e">
        <f>#REF!</f>
        <v>#REF!</v>
      </c>
      <c r="K314" s="247" t="e">
        <f>#REF!</f>
        <v>#REF!</v>
      </c>
      <c r="L314" s="247" t="e">
        <f>#REF!</f>
        <v>#REF!</v>
      </c>
      <c r="M314" s="250" t="e">
        <f>#REF!</f>
        <v>#REF!</v>
      </c>
      <c r="N314" s="9" t="e">
        <f>#REF!</f>
        <v>#REF!</v>
      </c>
      <c r="O314" s="180" t="e">
        <f>#REF!</f>
        <v>#REF!</v>
      </c>
      <c r="P314" s="181" t="e">
        <f>#REF!</f>
        <v>#REF!</v>
      </c>
      <c r="Q314" s="180" t="e">
        <f>#REF!</f>
        <v>#REF!</v>
      </c>
      <c r="R314" s="175" t="e">
        <f>#REF!</f>
        <v>#REF!</v>
      </c>
      <c r="S314" s="1" t="e">
        <f>#REF!</f>
        <v>#REF!</v>
      </c>
      <c r="W314" s="26" t="e">
        <f t="shared" si="25"/>
        <v>#REF!</v>
      </c>
      <c r="X314" s="26" t="e">
        <f t="shared" si="26"/>
        <v>#REF!</v>
      </c>
      <c r="Y314" s="27" t="e">
        <f t="shared" si="27"/>
        <v>#REF!</v>
      </c>
      <c r="Z314" s="24" t="e">
        <f t="shared" si="28"/>
        <v>#REF!</v>
      </c>
      <c r="AA314" s="25" t="e">
        <f>IF(AND(#REF!&lt;&gt;0,#REF!=#REF!),TRUE,FALSE)</f>
        <v>#REF!</v>
      </c>
      <c r="AB314" s="25" t="e">
        <f>IF(AND(#REF!&lt;&gt;0,#REF!=#REF!),TRUE,FALSE)</f>
        <v>#REF!</v>
      </c>
      <c r="AC314" s="25" t="e">
        <f>IF(AND(#REF!&lt;&gt;0,#REF!=#REF!),TRUE,FALSE)</f>
        <v>#REF!</v>
      </c>
      <c r="AD314" s="25" t="e">
        <f>IF(AND(#REF!&lt;&gt;0,#REF!=#REF!),TRUE,FALSE)</f>
        <v>#REF!</v>
      </c>
      <c r="AE314" s="25" t="e">
        <f>IF(AND(#REF!&lt;&gt;0,#REF!=#REF!),TRUE,FALSE)</f>
        <v>#REF!</v>
      </c>
      <c r="AF314" s="25" t="e">
        <f>IF(AND(#REF!&lt;&gt;0,#REF!=#REF!),TRUE,FALSE)</f>
        <v>#REF!</v>
      </c>
      <c r="AG314" s="25" t="e">
        <f>IF(AND(#REF!&lt;&gt;0,#REF!=#REF!),TRUE,FALSE)</f>
        <v>#REF!</v>
      </c>
      <c r="AH314" s="25" t="e">
        <f>IF(AND(#REF!&lt;&gt;0,#REF!=#REF!),TRUE,FALSE)</f>
        <v>#REF!</v>
      </c>
      <c r="AI314" s="25" t="e">
        <f>IF(AND(#REF!&lt;&gt;0,#REF!=#REF!),TRUE,FALSE)</f>
        <v>#REF!</v>
      </c>
      <c r="AJ314" s="25" t="e">
        <f t="shared" si="29"/>
        <v>#REF!</v>
      </c>
      <c r="AK314" s="25" t="e">
        <f t="shared" si="29"/>
        <v>#REF!</v>
      </c>
    </row>
    <row r="315" spans="1:37" ht="21.75" hidden="1" x14ac:dyDescent="0.25">
      <c r="A315" s="172" t="e">
        <f>#REF!</f>
        <v>#REF!</v>
      </c>
      <c r="B315" s="10" t="e">
        <f>#REF!</f>
        <v>#REF!</v>
      </c>
      <c r="C315" s="10" t="e">
        <f>#REF!</f>
        <v>#REF!</v>
      </c>
      <c r="D315" s="173" t="e">
        <f>#REF!</f>
        <v>#REF!</v>
      </c>
      <c r="E315" s="11" t="e">
        <f>#REF!</f>
        <v>#REF!</v>
      </c>
      <c r="F315" s="174" t="e">
        <f>#REF!</f>
        <v>#REF!</v>
      </c>
      <c r="G315" s="174" t="e">
        <f>#REF!</f>
        <v>#REF!</v>
      </c>
      <c r="H315" s="195" t="e">
        <f>#REF!</f>
        <v>#REF!</v>
      </c>
      <c r="I315" s="251" t="e">
        <f>#REF!</f>
        <v>#REF!</v>
      </c>
      <c r="J315" s="266" t="e">
        <f>#REF!</f>
        <v>#REF!</v>
      </c>
      <c r="K315" s="247" t="e">
        <f>#REF!</f>
        <v>#REF!</v>
      </c>
      <c r="L315" s="247" t="e">
        <f>#REF!</f>
        <v>#REF!</v>
      </c>
      <c r="M315" s="250" t="e">
        <f>#REF!</f>
        <v>#REF!</v>
      </c>
      <c r="N315" s="9" t="e">
        <f>#REF!</f>
        <v>#REF!</v>
      </c>
      <c r="O315" s="180" t="e">
        <f>#REF!</f>
        <v>#REF!</v>
      </c>
      <c r="P315" s="181" t="e">
        <f>#REF!</f>
        <v>#REF!</v>
      </c>
      <c r="Q315" s="180" t="e">
        <f>#REF!</f>
        <v>#REF!</v>
      </c>
      <c r="R315" s="175" t="e">
        <f>#REF!</f>
        <v>#REF!</v>
      </c>
      <c r="S315" s="1" t="e">
        <f>#REF!</f>
        <v>#REF!</v>
      </c>
      <c r="W315" s="26" t="e">
        <f t="shared" si="25"/>
        <v>#REF!</v>
      </c>
      <c r="X315" s="26" t="e">
        <f t="shared" si="26"/>
        <v>#REF!</v>
      </c>
      <c r="Y315" s="27" t="e">
        <f t="shared" si="27"/>
        <v>#REF!</v>
      </c>
      <c r="Z315" s="24" t="e">
        <f t="shared" si="28"/>
        <v>#REF!</v>
      </c>
      <c r="AA315" s="25" t="e">
        <f>IF(AND(#REF!&lt;&gt;0,#REF!=#REF!),TRUE,FALSE)</f>
        <v>#REF!</v>
      </c>
      <c r="AB315" s="25" t="e">
        <f>IF(AND(#REF!&lt;&gt;0,#REF!=#REF!),TRUE,FALSE)</f>
        <v>#REF!</v>
      </c>
      <c r="AC315" s="25" t="e">
        <f>IF(AND(#REF!&lt;&gt;0,#REF!=#REF!),TRUE,FALSE)</f>
        <v>#REF!</v>
      </c>
      <c r="AD315" s="25" t="e">
        <f>IF(AND(#REF!&lt;&gt;0,#REF!=#REF!),TRUE,FALSE)</f>
        <v>#REF!</v>
      </c>
      <c r="AE315" s="25" t="e">
        <f>IF(AND(#REF!&lt;&gt;0,#REF!=#REF!),TRUE,FALSE)</f>
        <v>#REF!</v>
      </c>
      <c r="AF315" s="25" t="e">
        <f>IF(AND(#REF!&lt;&gt;0,#REF!=#REF!),TRUE,FALSE)</f>
        <v>#REF!</v>
      </c>
      <c r="AG315" s="25" t="e">
        <f>IF(AND(#REF!&lt;&gt;0,#REF!=#REF!),TRUE,FALSE)</f>
        <v>#REF!</v>
      </c>
      <c r="AH315" s="25" t="e">
        <f>IF(AND(#REF!&lt;&gt;0,#REF!=#REF!),TRUE,FALSE)</f>
        <v>#REF!</v>
      </c>
      <c r="AI315" s="25" t="e">
        <f>IF(AND(#REF!&lt;&gt;0,#REF!=#REF!),TRUE,FALSE)</f>
        <v>#REF!</v>
      </c>
      <c r="AJ315" s="25" t="e">
        <f t="shared" si="29"/>
        <v>#REF!</v>
      </c>
      <c r="AK315" s="25" t="e">
        <f t="shared" si="29"/>
        <v>#REF!</v>
      </c>
    </row>
    <row r="316" spans="1:37" ht="21.75" hidden="1" x14ac:dyDescent="0.25">
      <c r="A316" s="172" t="e">
        <f>#REF!</f>
        <v>#REF!</v>
      </c>
      <c r="B316" s="10" t="e">
        <f>#REF!</f>
        <v>#REF!</v>
      </c>
      <c r="C316" s="10" t="e">
        <f>#REF!</f>
        <v>#REF!</v>
      </c>
      <c r="D316" s="173" t="e">
        <f>#REF!</f>
        <v>#REF!</v>
      </c>
      <c r="E316" s="11" t="e">
        <f>#REF!</f>
        <v>#REF!</v>
      </c>
      <c r="F316" s="174" t="e">
        <f>#REF!</f>
        <v>#REF!</v>
      </c>
      <c r="G316" s="174" t="e">
        <f>#REF!</f>
        <v>#REF!</v>
      </c>
      <c r="H316" s="195" t="e">
        <f>#REF!</f>
        <v>#REF!</v>
      </c>
      <c r="I316" s="251" t="e">
        <f>#REF!</f>
        <v>#REF!</v>
      </c>
      <c r="J316" s="266" t="e">
        <f>#REF!</f>
        <v>#REF!</v>
      </c>
      <c r="K316" s="247" t="e">
        <f>#REF!</f>
        <v>#REF!</v>
      </c>
      <c r="L316" s="247" t="e">
        <f>#REF!</f>
        <v>#REF!</v>
      </c>
      <c r="M316" s="250" t="e">
        <f>#REF!</f>
        <v>#REF!</v>
      </c>
      <c r="N316" s="9" t="e">
        <f>#REF!</f>
        <v>#REF!</v>
      </c>
      <c r="O316" s="180" t="e">
        <f>#REF!</f>
        <v>#REF!</v>
      </c>
      <c r="P316" s="181" t="e">
        <f>#REF!</f>
        <v>#REF!</v>
      </c>
      <c r="Q316" s="180" t="e">
        <f>#REF!</f>
        <v>#REF!</v>
      </c>
      <c r="R316" s="175" t="e">
        <f>#REF!</f>
        <v>#REF!</v>
      </c>
      <c r="S316" s="1" t="e">
        <f>#REF!</f>
        <v>#REF!</v>
      </c>
      <c r="W316" s="26" t="e">
        <f t="shared" si="25"/>
        <v>#REF!</v>
      </c>
      <c r="X316" s="26" t="e">
        <f t="shared" si="26"/>
        <v>#REF!</v>
      </c>
      <c r="Y316" s="27" t="e">
        <f t="shared" si="27"/>
        <v>#REF!</v>
      </c>
      <c r="Z316" s="24" t="e">
        <f t="shared" si="28"/>
        <v>#REF!</v>
      </c>
      <c r="AA316" s="25" t="e">
        <f>IF(AND(#REF!&lt;&gt;0,#REF!=#REF!),TRUE,FALSE)</f>
        <v>#REF!</v>
      </c>
      <c r="AB316" s="25" t="e">
        <f>IF(AND(#REF!&lt;&gt;0,#REF!=#REF!),TRUE,FALSE)</f>
        <v>#REF!</v>
      </c>
      <c r="AC316" s="25" t="e">
        <f>IF(AND(#REF!&lt;&gt;0,#REF!=#REF!),TRUE,FALSE)</f>
        <v>#REF!</v>
      </c>
      <c r="AD316" s="25" t="e">
        <f>IF(AND(#REF!&lt;&gt;0,#REF!=#REF!),TRUE,FALSE)</f>
        <v>#REF!</v>
      </c>
      <c r="AE316" s="25" t="e">
        <f>IF(AND(#REF!&lt;&gt;0,#REF!=#REF!),TRUE,FALSE)</f>
        <v>#REF!</v>
      </c>
      <c r="AF316" s="25" t="e">
        <f>IF(AND(#REF!&lt;&gt;0,#REF!=#REF!),TRUE,FALSE)</f>
        <v>#REF!</v>
      </c>
      <c r="AG316" s="25" t="e">
        <f>IF(AND(#REF!&lt;&gt;0,#REF!=#REF!),TRUE,FALSE)</f>
        <v>#REF!</v>
      </c>
      <c r="AH316" s="25" t="e">
        <f>IF(AND(#REF!&lt;&gt;0,#REF!=#REF!),TRUE,FALSE)</f>
        <v>#REF!</v>
      </c>
      <c r="AI316" s="25" t="e">
        <f>IF(AND(#REF!&lt;&gt;0,#REF!=#REF!),TRUE,FALSE)</f>
        <v>#REF!</v>
      </c>
      <c r="AJ316" s="25" t="e">
        <f t="shared" si="29"/>
        <v>#REF!</v>
      </c>
      <c r="AK316" s="25" t="e">
        <f t="shared" si="29"/>
        <v>#REF!</v>
      </c>
    </row>
    <row r="317" spans="1:37" ht="21.75" hidden="1" x14ac:dyDescent="0.25">
      <c r="A317" s="172" t="e">
        <f>#REF!</f>
        <v>#REF!</v>
      </c>
      <c r="B317" s="10" t="e">
        <f>#REF!</f>
        <v>#REF!</v>
      </c>
      <c r="C317" s="10" t="e">
        <f>#REF!</f>
        <v>#REF!</v>
      </c>
      <c r="D317" s="173" t="e">
        <f>#REF!</f>
        <v>#REF!</v>
      </c>
      <c r="E317" s="11" t="e">
        <f>#REF!</f>
        <v>#REF!</v>
      </c>
      <c r="F317" s="174" t="e">
        <f>#REF!</f>
        <v>#REF!</v>
      </c>
      <c r="G317" s="174" t="e">
        <f>#REF!</f>
        <v>#REF!</v>
      </c>
      <c r="H317" s="195" t="e">
        <f>#REF!</f>
        <v>#REF!</v>
      </c>
      <c r="I317" s="251" t="e">
        <f>#REF!</f>
        <v>#REF!</v>
      </c>
      <c r="J317" s="266" t="e">
        <f>#REF!</f>
        <v>#REF!</v>
      </c>
      <c r="K317" s="247" t="e">
        <f>#REF!</f>
        <v>#REF!</v>
      </c>
      <c r="L317" s="247" t="e">
        <f>#REF!</f>
        <v>#REF!</v>
      </c>
      <c r="M317" s="250" t="e">
        <f>#REF!</f>
        <v>#REF!</v>
      </c>
      <c r="N317" s="9" t="e">
        <f>#REF!</f>
        <v>#REF!</v>
      </c>
      <c r="O317" s="180" t="e">
        <f>#REF!</f>
        <v>#REF!</v>
      </c>
      <c r="P317" s="181" t="e">
        <f>#REF!</f>
        <v>#REF!</v>
      </c>
      <c r="Q317" s="180" t="e">
        <f>#REF!</f>
        <v>#REF!</v>
      </c>
      <c r="R317" s="175" t="e">
        <f>#REF!</f>
        <v>#REF!</v>
      </c>
      <c r="S317" s="1" t="e">
        <f>#REF!</f>
        <v>#REF!</v>
      </c>
      <c r="W317" s="26" t="e">
        <f t="shared" si="25"/>
        <v>#REF!</v>
      </c>
      <c r="X317" s="26" t="e">
        <f t="shared" si="26"/>
        <v>#REF!</v>
      </c>
      <c r="Y317" s="27" t="e">
        <f t="shared" si="27"/>
        <v>#REF!</v>
      </c>
      <c r="Z317" s="24" t="e">
        <f t="shared" si="28"/>
        <v>#REF!</v>
      </c>
      <c r="AA317" s="25" t="e">
        <f>IF(AND(#REF!&lt;&gt;0,#REF!=#REF!),TRUE,FALSE)</f>
        <v>#REF!</v>
      </c>
      <c r="AB317" s="25" t="e">
        <f>IF(AND(#REF!&lt;&gt;0,#REF!=#REF!),TRUE,FALSE)</f>
        <v>#REF!</v>
      </c>
      <c r="AC317" s="25" t="e">
        <f>IF(AND(#REF!&lt;&gt;0,#REF!=#REF!),TRUE,FALSE)</f>
        <v>#REF!</v>
      </c>
      <c r="AD317" s="25" t="e">
        <f>IF(AND(#REF!&lt;&gt;0,#REF!=#REF!),TRUE,FALSE)</f>
        <v>#REF!</v>
      </c>
      <c r="AE317" s="25" t="e">
        <f>IF(AND(#REF!&lt;&gt;0,#REF!=#REF!),TRUE,FALSE)</f>
        <v>#REF!</v>
      </c>
      <c r="AF317" s="25" t="e">
        <f>IF(AND(#REF!&lt;&gt;0,#REF!=#REF!),TRUE,FALSE)</f>
        <v>#REF!</v>
      </c>
      <c r="AG317" s="25" t="e">
        <f>IF(AND(#REF!&lt;&gt;0,#REF!=#REF!),TRUE,FALSE)</f>
        <v>#REF!</v>
      </c>
      <c r="AH317" s="25" t="e">
        <f>IF(AND(#REF!&lt;&gt;0,#REF!=#REF!),TRUE,FALSE)</f>
        <v>#REF!</v>
      </c>
      <c r="AI317" s="25" t="e">
        <f>IF(AND(#REF!&lt;&gt;0,#REF!=#REF!),TRUE,FALSE)</f>
        <v>#REF!</v>
      </c>
      <c r="AJ317" s="25" t="e">
        <f t="shared" si="29"/>
        <v>#REF!</v>
      </c>
      <c r="AK317" s="25" t="e">
        <f t="shared" si="29"/>
        <v>#REF!</v>
      </c>
    </row>
    <row r="318" spans="1:37" ht="21.75" hidden="1" x14ac:dyDescent="0.25">
      <c r="A318" s="172" t="e">
        <f>#REF!</f>
        <v>#REF!</v>
      </c>
      <c r="B318" s="10" t="e">
        <f>#REF!</f>
        <v>#REF!</v>
      </c>
      <c r="C318" s="10" t="e">
        <f>#REF!</f>
        <v>#REF!</v>
      </c>
      <c r="D318" s="173" t="e">
        <f>#REF!</f>
        <v>#REF!</v>
      </c>
      <c r="E318" s="11" t="e">
        <f>#REF!</f>
        <v>#REF!</v>
      </c>
      <c r="F318" s="174" t="e">
        <f>#REF!</f>
        <v>#REF!</v>
      </c>
      <c r="G318" s="174" t="e">
        <f>#REF!</f>
        <v>#REF!</v>
      </c>
      <c r="H318" s="195" t="e">
        <f>#REF!</f>
        <v>#REF!</v>
      </c>
      <c r="I318" s="251" t="e">
        <f>#REF!</f>
        <v>#REF!</v>
      </c>
      <c r="J318" s="266" t="e">
        <f>#REF!</f>
        <v>#REF!</v>
      </c>
      <c r="K318" s="247" t="e">
        <f>#REF!</f>
        <v>#REF!</v>
      </c>
      <c r="L318" s="247" t="e">
        <f>#REF!</f>
        <v>#REF!</v>
      </c>
      <c r="M318" s="250" t="e">
        <f>#REF!</f>
        <v>#REF!</v>
      </c>
      <c r="N318" s="9" t="e">
        <f>#REF!</f>
        <v>#REF!</v>
      </c>
      <c r="O318" s="180" t="e">
        <f>#REF!</f>
        <v>#REF!</v>
      </c>
      <c r="P318" s="181" t="e">
        <f>#REF!</f>
        <v>#REF!</v>
      </c>
      <c r="Q318" s="180" t="e">
        <f>#REF!</f>
        <v>#REF!</v>
      </c>
      <c r="R318" s="175" t="e">
        <f>#REF!</f>
        <v>#REF!</v>
      </c>
      <c r="S318" s="1" t="e">
        <f>#REF!</f>
        <v>#REF!</v>
      </c>
      <c r="W318" s="26" t="e">
        <f t="shared" si="25"/>
        <v>#REF!</v>
      </c>
      <c r="X318" s="26" t="e">
        <f t="shared" si="26"/>
        <v>#REF!</v>
      </c>
      <c r="Y318" s="27" t="e">
        <f t="shared" si="27"/>
        <v>#REF!</v>
      </c>
      <c r="Z318" s="24" t="e">
        <f t="shared" si="28"/>
        <v>#REF!</v>
      </c>
      <c r="AA318" s="25" t="e">
        <f>IF(AND(#REF!&lt;&gt;0,#REF!=#REF!),TRUE,FALSE)</f>
        <v>#REF!</v>
      </c>
      <c r="AB318" s="25" t="e">
        <f>IF(AND(#REF!&lt;&gt;0,#REF!=#REF!),TRUE,FALSE)</f>
        <v>#REF!</v>
      </c>
      <c r="AC318" s="25" t="e">
        <f>IF(AND(#REF!&lt;&gt;0,#REF!=#REF!),TRUE,FALSE)</f>
        <v>#REF!</v>
      </c>
      <c r="AD318" s="25" t="e">
        <f>IF(AND(#REF!&lt;&gt;0,#REF!=#REF!),TRUE,FALSE)</f>
        <v>#REF!</v>
      </c>
      <c r="AE318" s="25" t="e">
        <f>IF(AND(#REF!&lt;&gt;0,#REF!=#REF!),TRUE,FALSE)</f>
        <v>#REF!</v>
      </c>
      <c r="AF318" s="25" t="e">
        <f>IF(AND(#REF!&lt;&gt;0,#REF!=#REF!),TRUE,FALSE)</f>
        <v>#REF!</v>
      </c>
      <c r="AG318" s="25" t="e">
        <f>IF(AND(#REF!&lt;&gt;0,#REF!=#REF!),TRUE,FALSE)</f>
        <v>#REF!</v>
      </c>
      <c r="AH318" s="25" t="e">
        <f>IF(AND(#REF!&lt;&gt;0,#REF!=#REF!),TRUE,FALSE)</f>
        <v>#REF!</v>
      </c>
      <c r="AI318" s="25" t="e">
        <f>IF(AND(#REF!&lt;&gt;0,#REF!=#REF!),TRUE,FALSE)</f>
        <v>#REF!</v>
      </c>
      <c r="AJ318" s="25" t="e">
        <f t="shared" si="29"/>
        <v>#REF!</v>
      </c>
      <c r="AK318" s="25" t="e">
        <f t="shared" si="29"/>
        <v>#REF!</v>
      </c>
    </row>
    <row r="319" spans="1:37" ht="21.75" hidden="1" x14ac:dyDescent="0.25">
      <c r="A319" s="172" t="e">
        <f>#REF!</f>
        <v>#REF!</v>
      </c>
      <c r="B319" s="10" t="e">
        <f>#REF!</f>
        <v>#REF!</v>
      </c>
      <c r="C319" s="10" t="e">
        <f>#REF!</f>
        <v>#REF!</v>
      </c>
      <c r="D319" s="173" t="e">
        <f>#REF!</f>
        <v>#REF!</v>
      </c>
      <c r="E319" s="11" t="e">
        <f>#REF!</f>
        <v>#REF!</v>
      </c>
      <c r="F319" s="174" t="e">
        <f>#REF!</f>
        <v>#REF!</v>
      </c>
      <c r="G319" s="174" t="e">
        <f>#REF!</f>
        <v>#REF!</v>
      </c>
      <c r="H319" s="195" t="e">
        <f>#REF!</f>
        <v>#REF!</v>
      </c>
      <c r="I319" s="251" t="e">
        <f>#REF!</f>
        <v>#REF!</v>
      </c>
      <c r="J319" s="266" t="e">
        <f>#REF!</f>
        <v>#REF!</v>
      </c>
      <c r="K319" s="247" t="e">
        <f>#REF!</f>
        <v>#REF!</v>
      </c>
      <c r="L319" s="247" t="e">
        <f>#REF!</f>
        <v>#REF!</v>
      </c>
      <c r="M319" s="250" t="e">
        <f>#REF!</f>
        <v>#REF!</v>
      </c>
      <c r="N319" s="9" t="e">
        <f>#REF!</f>
        <v>#REF!</v>
      </c>
      <c r="O319" s="180" t="e">
        <f>#REF!</f>
        <v>#REF!</v>
      </c>
      <c r="P319" s="181" t="e">
        <f>#REF!</f>
        <v>#REF!</v>
      </c>
      <c r="Q319" s="180" t="e">
        <f>#REF!</f>
        <v>#REF!</v>
      </c>
      <c r="R319" s="175" t="e">
        <f>#REF!</f>
        <v>#REF!</v>
      </c>
      <c r="S319" s="1" t="e">
        <f>#REF!</f>
        <v>#REF!</v>
      </c>
      <c r="W319" s="26" t="e">
        <f t="shared" si="25"/>
        <v>#REF!</v>
      </c>
      <c r="X319" s="26" t="e">
        <f t="shared" si="26"/>
        <v>#REF!</v>
      </c>
      <c r="Y319" s="27" t="e">
        <f t="shared" si="27"/>
        <v>#REF!</v>
      </c>
      <c r="Z319" s="24" t="e">
        <f t="shared" si="28"/>
        <v>#REF!</v>
      </c>
      <c r="AA319" s="25" t="e">
        <f>IF(AND(#REF!&lt;&gt;0,#REF!=#REF!),TRUE,FALSE)</f>
        <v>#REF!</v>
      </c>
      <c r="AB319" s="25" t="e">
        <f>IF(AND(#REF!&lt;&gt;0,#REF!=#REF!),TRUE,FALSE)</f>
        <v>#REF!</v>
      </c>
      <c r="AC319" s="25" t="e">
        <f>IF(AND(#REF!&lt;&gt;0,#REF!=#REF!),TRUE,FALSE)</f>
        <v>#REF!</v>
      </c>
      <c r="AD319" s="25" t="e">
        <f>IF(AND(#REF!&lt;&gt;0,#REF!=#REF!),TRUE,FALSE)</f>
        <v>#REF!</v>
      </c>
      <c r="AE319" s="25" t="e">
        <f>IF(AND(#REF!&lt;&gt;0,#REF!=#REF!),TRUE,FALSE)</f>
        <v>#REF!</v>
      </c>
      <c r="AF319" s="25" t="e">
        <f>IF(AND(#REF!&lt;&gt;0,#REF!=#REF!),TRUE,FALSE)</f>
        <v>#REF!</v>
      </c>
      <c r="AG319" s="25" t="e">
        <f>IF(AND(#REF!&lt;&gt;0,#REF!=#REF!),TRUE,FALSE)</f>
        <v>#REF!</v>
      </c>
      <c r="AH319" s="25" t="e">
        <f>IF(AND(#REF!&lt;&gt;0,#REF!=#REF!),TRUE,FALSE)</f>
        <v>#REF!</v>
      </c>
      <c r="AI319" s="25" t="e">
        <f>IF(AND(#REF!&lt;&gt;0,#REF!=#REF!),TRUE,FALSE)</f>
        <v>#REF!</v>
      </c>
      <c r="AJ319" s="25" t="e">
        <f t="shared" si="29"/>
        <v>#REF!</v>
      </c>
      <c r="AK319" s="25" t="e">
        <f t="shared" si="29"/>
        <v>#REF!</v>
      </c>
    </row>
    <row r="320" spans="1:37" ht="21.75" hidden="1" x14ac:dyDescent="0.25">
      <c r="A320" s="172" t="e">
        <f>#REF!</f>
        <v>#REF!</v>
      </c>
      <c r="B320" s="10" t="e">
        <f>#REF!</f>
        <v>#REF!</v>
      </c>
      <c r="C320" s="10" t="e">
        <f>#REF!</f>
        <v>#REF!</v>
      </c>
      <c r="D320" s="173" t="e">
        <f>#REF!</f>
        <v>#REF!</v>
      </c>
      <c r="E320" s="11" t="e">
        <f>#REF!</f>
        <v>#REF!</v>
      </c>
      <c r="F320" s="174" t="e">
        <f>#REF!</f>
        <v>#REF!</v>
      </c>
      <c r="G320" s="174" t="e">
        <f>#REF!</f>
        <v>#REF!</v>
      </c>
      <c r="H320" s="195" t="e">
        <f>#REF!</f>
        <v>#REF!</v>
      </c>
      <c r="I320" s="251" t="e">
        <f>#REF!</f>
        <v>#REF!</v>
      </c>
      <c r="J320" s="266" t="e">
        <f>#REF!</f>
        <v>#REF!</v>
      </c>
      <c r="K320" s="247" t="e">
        <f>#REF!</f>
        <v>#REF!</v>
      </c>
      <c r="L320" s="247" t="e">
        <f>#REF!</f>
        <v>#REF!</v>
      </c>
      <c r="M320" s="250" t="e">
        <f>#REF!</f>
        <v>#REF!</v>
      </c>
      <c r="N320" s="9" t="e">
        <f>#REF!</f>
        <v>#REF!</v>
      </c>
      <c r="O320" s="180" t="e">
        <f>#REF!</f>
        <v>#REF!</v>
      </c>
      <c r="P320" s="181" t="e">
        <f>#REF!</f>
        <v>#REF!</v>
      </c>
      <c r="Q320" s="180" t="e">
        <f>#REF!</f>
        <v>#REF!</v>
      </c>
      <c r="R320" s="175" t="e">
        <f>#REF!</f>
        <v>#REF!</v>
      </c>
      <c r="S320" s="1" t="e">
        <f>#REF!</f>
        <v>#REF!</v>
      </c>
      <c r="W320" s="26" t="e">
        <f t="shared" si="25"/>
        <v>#REF!</v>
      </c>
      <c r="X320" s="26" t="e">
        <f t="shared" si="26"/>
        <v>#REF!</v>
      </c>
      <c r="Y320" s="27" t="e">
        <f t="shared" si="27"/>
        <v>#REF!</v>
      </c>
      <c r="Z320" s="24" t="e">
        <f t="shared" si="28"/>
        <v>#REF!</v>
      </c>
      <c r="AA320" s="25" t="e">
        <f>IF(AND(#REF!&lt;&gt;0,#REF!=#REF!),TRUE,FALSE)</f>
        <v>#REF!</v>
      </c>
      <c r="AB320" s="25" t="e">
        <f>IF(AND(#REF!&lt;&gt;0,#REF!=#REF!),TRUE,FALSE)</f>
        <v>#REF!</v>
      </c>
      <c r="AC320" s="25" t="e">
        <f>IF(AND(#REF!&lt;&gt;0,#REF!=#REF!),TRUE,FALSE)</f>
        <v>#REF!</v>
      </c>
      <c r="AD320" s="25" t="e">
        <f>IF(AND(#REF!&lt;&gt;0,#REF!=#REF!),TRUE,FALSE)</f>
        <v>#REF!</v>
      </c>
      <c r="AE320" s="25" t="e">
        <f>IF(AND(#REF!&lt;&gt;0,#REF!=#REF!),TRUE,FALSE)</f>
        <v>#REF!</v>
      </c>
      <c r="AF320" s="25" t="e">
        <f>IF(AND(#REF!&lt;&gt;0,#REF!=#REF!),TRUE,FALSE)</f>
        <v>#REF!</v>
      </c>
      <c r="AG320" s="25" t="e">
        <f>IF(AND(#REF!&lt;&gt;0,#REF!=#REF!),TRUE,FALSE)</f>
        <v>#REF!</v>
      </c>
      <c r="AH320" s="25" t="e">
        <f>IF(AND(#REF!&lt;&gt;0,#REF!=#REF!),TRUE,FALSE)</f>
        <v>#REF!</v>
      </c>
      <c r="AI320" s="25" t="e">
        <f>IF(AND(#REF!&lt;&gt;0,#REF!=#REF!),TRUE,FALSE)</f>
        <v>#REF!</v>
      </c>
      <c r="AJ320" s="25" t="e">
        <f t="shared" si="29"/>
        <v>#REF!</v>
      </c>
      <c r="AK320" s="25" t="e">
        <f t="shared" si="29"/>
        <v>#REF!</v>
      </c>
    </row>
    <row r="321" spans="1:37" ht="21.75" hidden="1" x14ac:dyDescent="0.25">
      <c r="A321" s="172" t="e">
        <f>#REF!</f>
        <v>#REF!</v>
      </c>
      <c r="B321" s="10" t="e">
        <f>#REF!</f>
        <v>#REF!</v>
      </c>
      <c r="C321" s="10" t="e">
        <f>#REF!</f>
        <v>#REF!</v>
      </c>
      <c r="D321" s="173" t="e">
        <f>#REF!</f>
        <v>#REF!</v>
      </c>
      <c r="E321" s="11" t="e">
        <f>#REF!</f>
        <v>#REF!</v>
      </c>
      <c r="F321" s="174" t="e">
        <f>#REF!</f>
        <v>#REF!</v>
      </c>
      <c r="G321" s="174" t="e">
        <f>#REF!</f>
        <v>#REF!</v>
      </c>
      <c r="H321" s="195" t="e">
        <f>#REF!</f>
        <v>#REF!</v>
      </c>
      <c r="I321" s="251" t="e">
        <f>#REF!</f>
        <v>#REF!</v>
      </c>
      <c r="J321" s="266" t="e">
        <f>#REF!</f>
        <v>#REF!</v>
      </c>
      <c r="K321" s="247" t="e">
        <f>#REF!</f>
        <v>#REF!</v>
      </c>
      <c r="L321" s="247" t="e">
        <f>#REF!</f>
        <v>#REF!</v>
      </c>
      <c r="M321" s="250" t="e">
        <f>#REF!</f>
        <v>#REF!</v>
      </c>
      <c r="N321" s="9" t="e">
        <f>#REF!</f>
        <v>#REF!</v>
      </c>
      <c r="O321" s="180" t="e">
        <f>#REF!</f>
        <v>#REF!</v>
      </c>
      <c r="P321" s="181" t="e">
        <f>#REF!</f>
        <v>#REF!</v>
      </c>
      <c r="Q321" s="180" t="e">
        <f>#REF!</f>
        <v>#REF!</v>
      </c>
      <c r="R321" s="175" t="e">
        <f>#REF!</f>
        <v>#REF!</v>
      </c>
      <c r="S321" s="1" t="e">
        <f>#REF!</f>
        <v>#REF!</v>
      </c>
      <c r="W321" s="26" t="e">
        <f t="shared" si="25"/>
        <v>#REF!</v>
      </c>
      <c r="X321" s="26" t="e">
        <f t="shared" si="26"/>
        <v>#REF!</v>
      </c>
      <c r="Y321" s="27" t="e">
        <f t="shared" si="27"/>
        <v>#REF!</v>
      </c>
      <c r="Z321" s="24" t="e">
        <f t="shared" si="28"/>
        <v>#REF!</v>
      </c>
      <c r="AA321" s="25" t="e">
        <f>IF(AND(#REF!&lt;&gt;0,#REF!=#REF!),TRUE,FALSE)</f>
        <v>#REF!</v>
      </c>
      <c r="AB321" s="25" t="e">
        <f>IF(AND(#REF!&lt;&gt;0,#REF!=#REF!),TRUE,FALSE)</f>
        <v>#REF!</v>
      </c>
      <c r="AC321" s="25" t="e">
        <f>IF(AND(#REF!&lt;&gt;0,#REF!=#REF!),TRUE,FALSE)</f>
        <v>#REF!</v>
      </c>
      <c r="AD321" s="25" t="e">
        <f>IF(AND(#REF!&lt;&gt;0,#REF!=#REF!),TRUE,FALSE)</f>
        <v>#REF!</v>
      </c>
      <c r="AE321" s="25" t="e">
        <f>IF(AND(#REF!&lt;&gt;0,#REF!=#REF!),TRUE,FALSE)</f>
        <v>#REF!</v>
      </c>
      <c r="AF321" s="25" t="e">
        <f>IF(AND(#REF!&lt;&gt;0,#REF!=#REF!),TRUE,FALSE)</f>
        <v>#REF!</v>
      </c>
      <c r="AG321" s="25" t="e">
        <f>IF(AND(#REF!&lt;&gt;0,#REF!=#REF!),TRUE,FALSE)</f>
        <v>#REF!</v>
      </c>
      <c r="AH321" s="25" t="e">
        <f>IF(AND(#REF!&lt;&gt;0,#REF!=#REF!),TRUE,FALSE)</f>
        <v>#REF!</v>
      </c>
      <c r="AI321" s="25" t="e">
        <f>IF(AND(#REF!&lt;&gt;0,#REF!=#REF!),TRUE,FALSE)</f>
        <v>#REF!</v>
      </c>
      <c r="AJ321" s="25" t="e">
        <f t="shared" si="29"/>
        <v>#REF!</v>
      </c>
      <c r="AK321" s="25" t="e">
        <f t="shared" si="29"/>
        <v>#REF!</v>
      </c>
    </row>
    <row r="322" spans="1:37" ht="21.75" hidden="1" x14ac:dyDescent="0.25">
      <c r="A322" s="172" t="e">
        <f>#REF!</f>
        <v>#REF!</v>
      </c>
      <c r="B322" s="10" t="e">
        <f>#REF!</f>
        <v>#REF!</v>
      </c>
      <c r="C322" s="10" t="e">
        <f>#REF!</f>
        <v>#REF!</v>
      </c>
      <c r="D322" s="173" t="e">
        <f>#REF!</f>
        <v>#REF!</v>
      </c>
      <c r="E322" s="11" t="e">
        <f>#REF!</f>
        <v>#REF!</v>
      </c>
      <c r="F322" s="174" t="e">
        <f>#REF!</f>
        <v>#REF!</v>
      </c>
      <c r="G322" s="174" t="e">
        <f>#REF!</f>
        <v>#REF!</v>
      </c>
      <c r="H322" s="195" t="e">
        <f>#REF!</f>
        <v>#REF!</v>
      </c>
      <c r="I322" s="251" t="e">
        <f>#REF!</f>
        <v>#REF!</v>
      </c>
      <c r="J322" s="266" t="e">
        <f>#REF!</f>
        <v>#REF!</v>
      </c>
      <c r="K322" s="247" t="e">
        <f>#REF!</f>
        <v>#REF!</v>
      </c>
      <c r="L322" s="247" t="e">
        <f>#REF!</f>
        <v>#REF!</v>
      </c>
      <c r="M322" s="250" t="e">
        <f>#REF!</f>
        <v>#REF!</v>
      </c>
      <c r="N322" s="9" t="e">
        <f>#REF!</f>
        <v>#REF!</v>
      </c>
      <c r="O322" s="180" t="e">
        <f>#REF!</f>
        <v>#REF!</v>
      </c>
      <c r="P322" s="181" t="e">
        <f>#REF!</f>
        <v>#REF!</v>
      </c>
      <c r="Q322" s="180" t="e">
        <f>#REF!</f>
        <v>#REF!</v>
      </c>
      <c r="R322" s="175" t="e">
        <f>#REF!</f>
        <v>#REF!</v>
      </c>
      <c r="S322" s="1" t="e">
        <f>#REF!</f>
        <v>#REF!</v>
      </c>
      <c r="W322" s="26" t="e">
        <f t="shared" si="25"/>
        <v>#REF!</v>
      </c>
      <c r="X322" s="26" t="e">
        <f t="shared" si="26"/>
        <v>#REF!</v>
      </c>
      <c r="Y322" s="27" t="e">
        <f t="shared" si="27"/>
        <v>#REF!</v>
      </c>
      <c r="Z322" s="24" t="e">
        <f t="shared" si="28"/>
        <v>#REF!</v>
      </c>
      <c r="AA322" s="25" t="e">
        <f>IF(AND(#REF!&lt;&gt;0,#REF!=#REF!),TRUE,FALSE)</f>
        <v>#REF!</v>
      </c>
      <c r="AB322" s="25" t="e">
        <f>IF(AND(#REF!&lt;&gt;0,#REF!=#REF!),TRUE,FALSE)</f>
        <v>#REF!</v>
      </c>
      <c r="AC322" s="25" t="e">
        <f>IF(AND(#REF!&lt;&gt;0,#REF!=#REF!),TRUE,FALSE)</f>
        <v>#REF!</v>
      </c>
      <c r="AD322" s="25" t="e">
        <f>IF(AND(#REF!&lt;&gt;0,#REF!=#REF!),TRUE,FALSE)</f>
        <v>#REF!</v>
      </c>
      <c r="AE322" s="25" t="e">
        <f>IF(AND(#REF!&lt;&gt;0,#REF!=#REF!),TRUE,FALSE)</f>
        <v>#REF!</v>
      </c>
      <c r="AF322" s="25" t="e">
        <f>IF(AND(#REF!&lt;&gt;0,#REF!=#REF!),TRUE,FALSE)</f>
        <v>#REF!</v>
      </c>
      <c r="AG322" s="25" t="e">
        <f>IF(AND(#REF!&lt;&gt;0,#REF!=#REF!),TRUE,FALSE)</f>
        <v>#REF!</v>
      </c>
      <c r="AH322" s="25" t="e">
        <f>IF(AND(#REF!&lt;&gt;0,#REF!=#REF!),TRUE,FALSE)</f>
        <v>#REF!</v>
      </c>
      <c r="AI322" s="25" t="e">
        <f>IF(AND(#REF!&lt;&gt;0,#REF!=#REF!),TRUE,FALSE)</f>
        <v>#REF!</v>
      </c>
      <c r="AJ322" s="25" t="e">
        <f t="shared" si="29"/>
        <v>#REF!</v>
      </c>
      <c r="AK322" s="25" t="e">
        <f t="shared" si="29"/>
        <v>#REF!</v>
      </c>
    </row>
    <row r="323" spans="1:37" ht="21.75" hidden="1" x14ac:dyDescent="0.25">
      <c r="A323" s="172" t="e">
        <f>#REF!</f>
        <v>#REF!</v>
      </c>
      <c r="B323" s="10" t="e">
        <f>#REF!</f>
        <v>#REF!</v>
      </c>
      <c r="C323" s="10" t="e">
        <f>#REF!</f>
        <v>#REF!</v>
      </c>
      <c r="D323" s="173" t="e">
        <f>#REF!</f>
        <v>#REF!</v>
      </c>
      <c r="E323" s="11" t="e">
        <f>#REF!</f>
        <v>#REF!</v>
      </c>
      <c r="F323" s="174" t="e">
        <f>#REF!</f>
        <v>#REF!</v>
      </c>
      <c r="G323" s="174" t="e">
        <f>#REF!</f>
        <v>#REF!</v>
      </c>
      <c r="H323" s="195" t="e">
        <f>#REF!</f>
        <v>#REF!</v>
      </c>
      <c r="I323" s="251" t="e">
        <f>#REF!</f>
        <v>#REF!</v>
      </c>
      <c r="J323" s="266" t="e">
        <f>#REF!</f>
        <v>#REF!</v>
      </c>
      <c r="K323" s="247" t="e">
        <f>#REF!</f>
        <v>#REF!</v>
      </c>
      <c r="L323" s="247" t="e">
        <f>#REF!</f>
        <v>#REF!</v>
      </c>
      <c r="M323" s="250" t="e">
        <f>#REF!</f>
        <v>#REF!</v>
      </c>
      <c r="N323" s="9" t="e">
        <f>#REF!</f>
        <v>#REF!</v>
      </c>
      <c r="O323" s="180" t="e">
        <f>#REF!</f>
        <v>#REF!</v>
      </c>
      <c r="P323" s="181" t="e">
        <f>#REF!</f>
        <v>#REF!</v>
      </c>
      <c r="Q323" s="180" t="e">
        <f>#REF!</f>
        <v>#REF!</v>
      </c>
      <c r="R323" s="175" t="e">
        <f>#REF!</f>
        <v>#REF!</v>
      </c>
      <c r="S323" s="1" t="e">
        <f>#REF!</f>
        <v>#REF!</v>
      </c>
      <c r="W323" s="26" t="e">
        <f t="shared" si="25"/>
        <v>#REF!</v>
      </c>
      <c r="X323" s="26" t="e">
        <f t="shared" si="26"/>
        <v>#REF!</v>
      </c>
      <c r="Y323" s="27" t="e">
        <f t="shared" si="27"/>
        <v>#REF!</v>
      </c>
      <c r="Z323" s="24" t="e">
        <f t="shared" si="28"/>
        <v>#REF!</v>
      </c>
      <c r="AA323" s="25" t="e">
        <f>IF(AND(#REF!&lt;&gt;0,#REF!=#REF!),TRUE,FALSE)</f>
        <v>#REF!</v>
      </c>
      <c r="AB323" s="25" t="e">
        <f>IF(AND(#REF!&lt;&gt;0,#REF!=#REF!),TRUE,FALSE)</f>
        <v>#REF!</v>
      </c>
      <c r="AC323" s="25" t="e">
        <f>IF(AND(#REF!&lt;&gt;0,#REF!=#REF!),TRUE,FALSE)</f>
        <v>#REF!</v>
      </c>
      <c r="AD323" s="25" t="e">
        <f>IF(AND(#REF!&lt;&gt;0,#REF!=#REF!),TRUE,FALSE)</f>
        <v>#REF!</v>
      </c>
      <c r="AE323" s="25" t="e">
        <f>IF(AND(#REF!&lt;&gt;0,#REF!=#REF!),TRUE,FALSE)</f>
        <v>#REF!</v>
      </c>
      <c r="AF323" s="25" t="e">
        <f>IF(AND(#REF!&lt;&gt;0,#REF!=#REF!),TRUE,FALSE)</f>
        <v>#REF!</v>
      </c>
      <c r="AG323" s="25" t="e">
        <f>IF(AND(#REF!&lt;&gt;0,#REF!=#REF!),TRUE,FALSE)</f>
        <v>#REF!</v>
      </c>
      <c r="AH323" s="25" t="e">
        <f>IF(AND(#REF!&lt;&gt;0,#REF!=#REF!),TRUE,FALSE)</f>
        <v>#REF!</v>
      </c>
      <c r="AI323" s="25" t="e">
        <f>IF(AND(#REF!&lt;&gt;0,#REF!=#REF!),TRUE,FALSE)</f>
        <v>#REF!</v>
      </c>
      <c r="AJ323" s="25" t="e">
        <f t="shared" si="29"/>
        <v>#REF!</v>
      </c>
      <c r="AK323" s="25" t="e">
        <f t="shared" si="29"/>
        <v>#REF!</v>
      </c>
    </row>
    <row r="324" spans="1:37" ht="21.75" hidden="1" x14ac:dyDescent="0.25">
      <c r="A324" s="172" t="e">
        <f>#REF!</f>
        <v>#REF!</v>
      </c>
      <c r="B324" s="10" t="e">
        <f>#REF!</f>
        <v>#REF!</v>
      </c>
      <c r="C324" s="10" t="e">
        <f>#REF!</f>
        <v>#REF!</v>
      </c>
      <c r="D324" s="173" t="e">
        <f>#REF!</f>
        <v>#REF!</v>
      </c>
      <c r="E324" s="11" t="e">
        <f>#REF!</f>
        <v>#REF!</v>
      </c>
      <c r="F324" s="174" t="e">
        <f>#REF!</f>
        <v>#REF!</v>
      </c>
      <c r="G324" s="174" t="e">
        <f>#REF!</f>
        <v>#REF!</v>
      </c>
      <c r="H324" s="195" t="e">
        <f>#REF!</f>
        <v>#REF!</v>
      </c>
      <c r="I324" s="251" t="e">
        <f>#REF!</f>
        <v>#REF!</v>
      </c>
      <c r="J324" s="266" t="e">
        <f>#REF!</f>
        <v>#REF!</v>
      </c>
      <c r="K324" s="247" t="e">
        <f>#REF!</f>
        <v>#REF!</v>
      </c>
      <c r="L324" s="247" t="e">
        <f>#REF!</f>
        <v>#REF!</v>
      </c>
      <c r="M324" s="250" t="e">
        <f>#REF!</f>
        <v>#REF!</v>
      </c>
      <c r="N324" s="9" t="e">
        <f>#REF!</f>
        <v>#REF!</v>
      </c>
      <c r="O324" s="180" t="e">
        <f>#REF!</f>
        <v>#REF!</v>
      </c>
      <c r="P324" s="181" t="e">
        <f>#REF!</f>
        <v>#REF!</v>
      </c>
      <c r="Q324" s="180" t="e">
        <f>#REF!</f>
        <v>#REF!</v>
      </c>
      <c r="R324" s="175" t="e">
        <f>#REF!</f>
        <v>#REF!</v>
      </c>
      <c r="S324" s="1" t="e">
        <f>#REF!</f>
        <v>#REF!</v>
      </c>
      <c r="W324" s="26" t="e">
        <f t="shared" ref="W324:W371" si="30">IF(AND(F324=F325,I324=I325,Z324=FALSE),"ÇAKIŞMA "," ")</f>
        <v>#REF!</v>
      </c>
      <c r="X324" s="26" t="e">
        <f t="shared" ref="X324:X371" si="31">IF(AND(J324=J325,I324=I325,Z324=FALSE),"ÇAKIŞMA "," ")</f>
        <v>#REF!</v>
      </c>
      <c r="Y324" s="27" t="e">
        <f t="shared" ref="Y324:Y371" si="32">IF(AND(C324=C325,B324=B325,I324=I325,Z324=FALSE),"ÇAKIŞMA "," ")</f>
        <v>#REF!</v>
      </c>
      <c r="Z324" s="24" t="e">
        <f t="shared" si="28"/>
        <v>#REF!</v>
      </c>
      <c r="AA324" s="25" t="e">
        <f>IF(AND(#REF!&lt;&gt;0,#REF!=#REF!),TRUE,FALSE)</f>
        <v>#REF!</v>
      </c>
      <c r="AB324" s="25" t="e">
        <f>IF(AND(#REF!&lt;&gt;0,#REF!=#REF!),TRUE,FALSE)</f>
        <v>#REF!</v>
      </c>
      <c r="AC324" s="25" t="e">
        <f>IF(AND(#REF!&lt;&gt;0,#REF!=#REF!),TRUE,FALSE)</f>
        <v>#REF!</v>
      </c>
      <c r="AD324" s="25" t="e">
        <f>IF(AND(#REF!&lt;&gt;0,#REF!=#REF!),TRUE,FALSE)</f>
        <v>#REF!</v>
      </c>
      <c r="AE324" s="25" t="e">
        <f>IF(AND(#REF!&lt;&gt;0,#REF!=#REF!),TRUE,FALSE)</f>
        <v>#REF!</v>
      </c>
      <c r="AF324" s="25" t="e">
        <f>IF(AND(#REF!&lt;&gt;0,#REF!=#REF!),TRUE,FALSE)</f>
        <v>#REF!</v>
      </c>
      <c r="AG324" s="25" t="e">
        <f>IF(AND(#REF!&lt;&gt;0,#REF!=#REF!),TRUE,FALSE)</f>
        <v>#REF!</v>
      </c>
      <c r="AH324" s="25" t="e">
        <f>IF(AND(#REF!&lt;&gt;0,#REF!=#REF!),TRUE,FALSE)</f>
        <v>#REF!</v>
      </c>
      <c r="AI324" s="25" t="e">
        <f>IF(AND(#REF!&lt;&gt;0,#REF!=#REF!),TRUE,FALSE)</f>
        <v>#REF!</v>
      </c>
      <c r="AJ324" s="25" t="e">
        <f t="shared" si="29"/>
        <v>#REF!</v>
      </c>
      <c r="AK324" s="25" t="e">
        <f t="shared" si="29"/>
        <v>#REF!</v>
      </c>
    </row>
    <row r="325" spans="1:37" ht="21.75" hidden="1" x14ac:dyDescent="0.25">
      <c r="A325" s="172" t="e">
        <f>#REF!</f>
        <v>#REF!</v>
      </c>
      <c r="B325" s="10" t="e">
        <f>#REF!</f>
        <v>#REF!</v>
      </c>
      <c r="C325" s="10" t="e">
        <f>#REF!</f>
        <v>#REF!</v>
      </c>
      <c r="D325" s="173" t="e">
        <f>#REF!</f>
        <v>#REF!</v>
      </c>
      <c r="E325" s="11" t="e">
        <f>#REF!</f>
        <v>#REF!</v>
      </c>
      <c r="F325" s="174" t="e">
        <f>#REF!</f>
        <v>#REF!</v>
      </c>
      <c r="G325" s="174" t="e">
        <f>#REF!</f>
        <v>#REF!</v>
      </c>
      <c r="H325" s="195" t="e">
        <f>#REF!</f>
        <v>#REF!</v>
      </c>
      <c r="I325" s="251" t="e">
        <f>#REF!</f>
        <v>#REF!</v>
      </c>
      <c r="J325" s="266" t="e">
        <f>#REF!</f>
        <v>#REF!</v>
      </c>
      <c r="K325" s="247" t="e">
        <f>#REF!</f>
        <v>#REF!</v>
      </c>
      <c r="L325" s="247" t="e">
        <f>#REF!</f>
        <v>#REF!</v>
      </c>
      <c r="M325" s="250" t="e">
        <f>#REF!</f>
        <v>#REF!</v>
      </c>
      <c r="N325" s="9" t="e">
        <f>#REF!</f>
        <v>#REF!</v>
      </c>
      <c r="O325" s="180" t="e">
        <f>#REF!</f>
        <v>#REF!</v>
      </c>
      <c r="P325" s="181" t="e">
        <f>#REF!</f>
        <v>#REF!</v>
      </c>
      <c r="Q325" s="180" t="e">
        <f>#REF!</f>
        <v>#REF!</v>
      </c>
      <c r="R325" s="175" t="e">
        <f>#REF!</f>
        <v>#REF!</v>
      </c>
      <c r="S325" s="1" t="e">
        <f>#REF!</f>
        <v>#REF!</v>
      </c>
      <c r="W325" s="26" t="e">
        <f t="shared" si="30"/>
        <v>#REF!</v>
      </c>
      <c r="X325" s="26" t="e">
        <f t="shared" si="31"/>
        <v>#REF!</v>
      </c>
      <c r="Y325" s="27" t="e">
        <f t="shared" si="32"/>
        <v>#REF!</v>
      </c>
      <c r="Z325" s="24" t="e">
        <f t="shared" ref="Z325:Z388" si="33">AND(AA325=FALSE,AB325=FALSE,AC325=FALSE,AD325=FALSE,AE325=FALSE,AF325=FALSE,AG325=FALSE,AH325=FALSE,AI325=FALSE,AJ325=FALSE,AK325=FALSE)</f>
        <v>#REF!</v>
      </c>
      <c r="AA325" s="25" t="e">
        <f>IF(AND(#REF!&lt;&gt;0,#REF!=#REF!),TRUE,FALSE)</f>
        <v>#REF!</v>
      </c>
      <c r="AB325" s="25" t="e">
        <f>IF(AND(#REF!&lt;&gt;0,#REF!=#REF!),TRUE,FALSE)</f>
        <v>#REF!</v>
      </c>
      <c r="AC325" s="25" t="e">
        <f>IF(AND(#REF!&lt;&gt;0,#REF!=#REF!),TRUE,FALSE)</f>
        <v>#REF!</v>
      </c>
      <c r="AD325" s="25" t="e">
        <f>IF(AND(#REF!&lt;&gt;0,#REF!=#REF!),TRUE,FALSE)</f>
        <v>#REF!</v>
      </c>
      <c r="AE325" s="25" t="e">
        <f>IF(AND(#REF!&lt;&gt;0,#REF!=#REF!),TRUE,FALSE)</f>
        <v>#REF!</v>
      </c>
      <c r="AF325" s="25" t="e">
        <f>IF(AND(#REF!&lt;&gt;0,#REF!=#REF!),TRUE,FALSE)</f>
        <v>#REF!</v>
      </c>
      <c r="AG325" s="25" t="e">
        <f>IF(AND(#REF!&lt;&gt;0,#REF!=#REF!),TRUE,FALSE)</f>
        <v>#REF!</v>
      </c>
      <c r="AH325" s="25" t="e">
        <f>IF(AND(#REF!&lt;&gt;0,#REF!=#REF!),TRUE,FALSE)</f>
        <v>#REF!</v>
      </c>
      <c r="AI325" s="25" t="e">
        <f>IF(AND(#REF!&lt;&gt;0,#REF!=#REF!),TRUE,FALSE)</f>
        <v>#REF!</v>
      </c>
      <c r="AJ325" s="25" t="e">
        <f t="shared" si="29"/>
        <v>#REF!</v>
      </c>
      <c r="AK325" s="25" t="e">
        <f t="shared" si="29"/>
        <v>#REF!</v>
      </c>
    </row>
    <row r="326" spans="1:37" ht="21.75" hidden="1" x14ac:dyDescent="0.25">
      <c r="A326" s="172" t="e">
        <f>#REF!</f>
        <v>#REF!</v>
      </c>
      <c r="B326" s="10" t="e">
        <f>#REF!</f>
        <v>#REF!</v>
      </c>
      <c r="C326" s="10" t="e">
        <f>#REF!</f>
        <v>#REF!</v>
      </c>
      <c r="D326" s="173" t="e">
        <f>#REF!</f>
        <v>#REF!</v>
      </c>
      <c r="E326" s="11" t="e">
        <f>#REF!</f>
        <v>#REF!</v>
      </c>
      <c r="F326" s="174" t="e">
        <f>#REF!</f>
        <v>#REF!</v>
      </c>
      <c r="G326" s="174" t="e">
        <f>#REF!</f>
        <v>#REF!</v>
      </c>
      <c r="H326" s="195" t="e">
        <f>#REF!</f>
        <v>#REF!</v>
      </c>
      <c r="I326" s="251" t="e">
        <f>#REF!</f>
        <v>#REF!</v>
      </c>
      <c r="J326" s="266" t="e">
        <f>#REF!</f>
        <v>#REF!</v>
      </c>
      <c r="K326" s="247" t="e">
        <f>#REF!</f>
        <v>#REF!</v>
      </c>
      <c r="L326" s="247" t="e">
        <f>#REF!</f>
        <v>#REF!</v>
      </c>
      <c r="M326" s="250" t="e">
        <f>#REF!</f>
        <v>#REF!</v>
      </c>
      <c r="N326" s="9" t="e">
        <f>#REF!</f>
        <v>#REF!</v>
      </c>
      <c r="O326" s="180" t="e">
        <f>#REF!</f>
        <v>#REF!</v>
      </c>
      <c r="P326" s="181" t="e">
        <f>#REF!</f>
        <v>#REF!</v>
      </c>
      <c r="Q326" s="180" t="e">
        <f>#REF!</f>
        <v>#REF!</v>
      </c>
      <c r="R326" s="175" t="e">
        <f>#REF!</f>
        <v>#REF!</v>
      </c>
      <c r="S326" s="1" t="e">
        <f>#REF!</f>
        <v>#REF!</v>
      </c>
      <c r="W326" s="26" t="e">
        <f t="shared" si="30"/>
        <v>#REF!</v>
      </c>
      <c r="X326" s="26" t="e">
        <f t="shared" si="31"/>
        <v>#REF!</v>
      </c>
      <c r="Y326" s="27" t="e">
        <f t="shared" si="32"/>
        <v>#REF!</v>
      </c>
      <c r="Z326" s="24" t="e">
        <f t="shared" si="33"/>
        <v>#REF!</v>
      </c>
      <c r="AA326" s="25" t="e">
        <f>IF(AND(#REF!&lt;&gt;0,#REF!=#REF!),TRUE,FALSE)</f>
        <v>#REF!</v>
      </c>
      <c r="AB326" s="25" t="e">
        <f>IF(AND(#REF!&lt;&gt;0,#REF!=#REF!),TRUE,FALSE)</f>
        <v>#REF!</v>
      </c>
      <c r="AC326" s="25" t="e">
        <f>IF(AND(#REF!&lt;&gt;0,#REF!=#REF!),TRUE,FALSE)</f>
        <v>#REF!</v>
      </c>
      <c r="AD326" s="25" t="e">
        <f>IF(AND(#REF!&lt;&gt;0,#REF!=#REF!),TRUE,FALSE)</f>
        <v>#REF!</v>
      </c>
      <c r="AE326" s="25" t="e">
        <f>IF(AND(#REF!&lt;&gt;0,#REF!=#REF!),TRUE,FALSE)</f>
        <v>#REF!</v>
      </c>
      <c r="AF326" s="25" t="e">
        <f>IF(AND(#REF!&lt;&gt;0,#REF!=#REF!),TRUE,FALSE)</f>
        <v>#REF!</v>
      </c>
      <c r="AG326" s="25" t="e">
        <f>IF(AND(#REF!&lt;&gt;0,#REF!=#REF!),TRUE,FALSE)</f>
        <v>#REF!</v>
      </c>
      <c r="AH326" s="25" t="e">
        <f>IF(AND(#REF!&lt;&gt;0,#REF!=#REF!),TRUE,FALSE)</f>
        <v>#REF!</v>
      </c>
      <c r="AI326" s="25" t="e">
        <f>IF(AND(#REF!&lt;&gt;0,#REF!=#REF!),TRUE,FALSE)</f>
        <v>#REF!</v>
      </c>
      <c r="AJ326" s="25" t="e">
        <f t="shared" si="29"/>
        <v>#REF!</v>
      </c>
      <c r="AK326" s="25" t="e">
        <f t="shared" si="29"/>
        <v>#REF!</v>
      </c>
    </row>
    <row r="327" spans="1:37" ht="21.75" hidden="1" x14ac:dyDescent="0.25">
      <c r="A327" s="172" t="e">
        <f>#REF!</f>
        <v>#REF!</v>
      </c>
      <c r="B327" s="10" t="e">
        <f>#REF!</f>
        <v>#REF!</v>
      </c>
      <c r="C327" s="10" t="e">
        <f>#REF!</f>
        <v>#REF!</v>
      </c>
      <c r="D327" s="173" t="e">
        <f>#REF!</f>
        <v>#REF!</v>
      </c>
      <c r="E327" s="11" t="e">
        <f>#REF!</f>
        <v>#REF!</v>
      </c>
      <c r="F327" s="174" t="e">
        <f>#REF!</f>
        <v>#REF!</v>
      </c>
      <c r="G327" s="174" t="e">
        <f>#REF!</f>
        <v>#REF!</v>
      </c>
      <c r="H327" s="195" t="e">
        <f>#REF!</f>
        <v>#REF!</v>
      </c>
      <c r="I327" s="251" t="e">
        <f>#REF!</f>
        <v>#REF!</v>
      </c>
      <c r="J327" s="266" t="e">
        <f>#REF!</f>
        <v>#REF!</v>
      </c>
      <c r="K327" s="247" t="e">
        <f>#REF!</f>
        <v>#REF!</v>
      </c>
      <c r="L327" s="247" t="e">
        <f>#REF!</f>
        <v>#REF!</v>
      </c>
      <c r="M327" s="250" t="e">
        <f>#REF!</f>
        <v>#REF!</v>
      </c>
      <c r="N327" s="9" t="e">
        <f>#REF!</f>
        <v>#REF!</v>
      </c>
      <c r="O327" s="180" t="e">
        <f>#REF!</f>
        <v>#REF!</v>
      </c>
      <c r="P327" s="181" t="e">
        <f>#REF!</f>
        <v>#REF!</v>
      </c>
      <c r="Q327" s="180" t="e">
        <f>#REF!</f>
        <v>#REF!</v>
      </c>
      <c r="R327" s="175" t="e">
        <f>#REF!</f>
        <v>#REF!</v>
      </c>
      <c r="S327" s="1" t="e">
        <f>#REF!</f>
        <v>#REF!</v>
      </c>
      <c r="W327" s="26" t="e">
        <f t="shared" si="30"/>
        <v>#REF!</v>
      </c>
      <c r="X327" s="26" t="e">
        <f t="shared" si="31"/>
        <v>#REF!</v>
      </c>
      <c r="Y327" s="27" t="e">
        <f t="shared" si="32"/>
        <v>#REF!</v>
      </c>
      <c r="Z327" s="24" t="e">
        <f t="shared" si="33"/>
        <v>#REF!</v>
      </c>
      <c r="AA327" s="25" t="e">
        <f>IF(AND(#REF!&lt;&gt;0,#REF!=#REF!),TRUE,FALSE)</f>
        <v>#REF!</v>
      </c>
      <c r="AB327" s="25" t="e">
        <f>IF(AND(#REF!&lt;&gt;0,#REF!=#REF!),TRUE,FALSE)</f>
        <v>#REF!</v>
      </c>
      <c r="AC327" s="25" t="e">
        <f>IF(AND(#REF!&lt;&gt;0,#REF!=#REF!),TRUE,FALSE)</f>
        <v>#REF!</v>
      </c>
      <c r="AD327" s="25" t="e">
        <f>IF(AND(#REF!&lt;&gt;0,#REF!=#REF!),TRUE,FALSE)</f>
        <v>#REF!</v>
      </c>
      <c r="AE327" s="25" t="e">
        <f>IF(AND(#REF!&lt;&gt;0,#REF!=#REF!),TRUE,FALSE)</f>
        <v>#REF!</v>
      </c>
      <c r="AF327" s="25" t="e">
        <f>IF(AND(#REF!&lt;&gt;0,#REF!=#REF!),TRUE,FALSE)</f>
        <v>#REF!</v>
      </c>
      <c r="AG327" s="25" t="e">
        <f>IF(AND(#REF!&lt;&gt;0,#REF!=#REF!),TRUE,FALSE)</f>
        <v>#REF!</v>
      </c>
      <c r="AH327" s="25" t="e">
        <f>IF(AND(#REF!&lt;&gt;0,#REF!=#REF!),TRUE,FALSE)</f>
        <v>#REF!</v>
      </c>
      <c r="AI327" s="25" t="e">
        <f>IF(AND(#REF!&lt;&gt;0,#REF!=#REF!),TRUE,FALSE)</f>
        <v>#REF!</v>
      </c>
      <c r="AJ327" s="25" t="e">
        <f t="shared" si="29"/>
        <v>#REF!</v>
      </c>
      <c r="AK327" s="25" t="e">
        <f t="shared" si="29"/>
        <v>#REF!</v>
      </c>
    </row>
    <row r="328" spans="1:37" ht="21.75" hidden="1" x14ac:dyDescent="0.25">
      <c r="A328" s="172" t="e">
        <f>#REF!</f>
        <v>#REF!</v>
      </c>
      <c r="B328" s="10" t="e">
        <f>#REF!</f>
        <v>#REF!</v>
      </c>
      <c r="C328" s="10" t="e">
        <f>#REF!</f>
        <v>#REF!</v>
      </c>
      <c r="D328" s="173" t="e">
        <f>#REF!</f>
        <v>#REF!</v>
      </c>
      <c r="E328" s="11" t="e">
        <f>#REF!</f>
        <v>#REF!</v>
      </c>
      <c r="F328" s="174" t="e">
        <f>#REF!</f>
        <v>#REF!</v>
      </c>
      <c r="G328" s="174" t="e">
        <f>#REF!</f>
        <v>#REF!</v>
      </c>
      <c r="H328" s="195" t="e">
        <f>#REF!</f>
        <v>#REF!</v>
      </c>
      <c r="I328" s="251" t="e">
        <f>#REF!</f>
        <v>#REF!</v>
      </c>
      <c r="J328" s="266" t="e">
        <f>#REF!</f>
        <v>#REF!</v>
      </c>
      <c r="K328" s="247" t="e">
        <f>#REF!</f>
        <v>#REF!</v>
      </c>
      <c r="L328" s="247" t="e">
        <f>#REF!</f>
        <v>#REF!</v>
      </c>
      <c r="M328" s="250" t="e">
        <f>#REF!</f>
        <v>#REF!</v>
      </c>
      <c r="N328" s="9" t="e">
        <f>#REF!</f>
        <v>#REF!</v>
      </c>
      <c r="O328" s="180" t="e">
        <f>#REF!</f>
        <v>#REF!</v>
      </c>
      <c r="P328" s="181" t="e">
        <f>#REF!</f>
        <v>#REF!</v>
      </c>
      <c r="Q328" s="180" t="e">
        <f>#REF!</f>
        <v>#REF!</v>
      </c>
      <c r="R328" s="175" t="e">
        <f>#REF!</f>
        <v>#REF!</v>
      </c>
      <c r="S328" s="1" t="e">
        <f>#REF!</f>
        <v>#REF!</v>
      </c>
      <c r="W328" s="26" t="e">
        <f t="shared" si="30"/>
        <v>#REF!</v>
      </c>
      <c r="X328" s="26" t="e">
        <f t="shared" si="31"/>
        <v>#REF!</v>
      </c>
      <c r="Y328" s="27" t="e">
        <f t="shared" si="32"/>
        <v>#REF!</v>
      </c>
      <c r="Z328" s="24" t="e">
        <f t="shared" si="33"/>
        <v>#REF!</v>
      </c>
      <c r="AA328" s="25" t="e">
        <f>IF(AND(#REF!&lt;&gt;0,#REF!=#REF!),TRUE,FALSE)</f>
        <v>#REF!</v>
      </c>
      <c r="AB328" s="25" t="e">
        <f>IF(AND(#REF!&lt;&gt;0,#REF!=#REF!),TRUE,FALSE)</f>
        <v>#REF!</v>
      </c>
      <c r="AC328" s="25" t="e">
        <f>IF(AND(#REF!&lt;&gt;0,#REF!=#REF!),TRUE,FALSE)</f>
        <v>#REF!</v>
      </c>
      <c r="AD328" s="25" t="e">
        <f>IF(AND(#REF!&lt;&gt;0,#REF!=#REF!),TRUE,FALSE)</f>
        <v>#REF!</v>
      </c>
      <c r="AE328" s="25" t="e">
        <f>IF(AND(#REF!&lt;&gt;0,#REF!=#REF!),TRUE,FALSE)</f>
        <v>#REF!</v>
      </c>
      <c r="AF328" s="25" t="e">
        <f>IF(AND(#REF!&lt;&gt;0,#REF!=#REF!),TRUE,FALSE)</f>
        <v>#REF!</v>
      </c>
      <c r="AG328" s="25" t="e">
        <f>IF(AND(#REF!&lt;&gt;0,#REF!=#REF!),TRUE,FALSE)</f>
        <v>#REF!</v>
      </c>
      <c r="AH328" s="25" t="e">
        <f>IF(AND(#REF!&lt;&gt;0,#REF!=#REF!),TRUE,FALSE)</f>
        <v>#REF!</v>
      </c>
      <c r="AI328" s="25" t="e">
        <f>IF(AND(#REF!&lt;&gt;0,#REF!=#REF!),TRUE,FALSE)</f>
        <v>#REF!</v>
      </c>
      <c r="AJ328" s="25" t="e">
        <f t="shared" si="29"/>
        <v>#REF!</v>
      </c>
      <c r="AK328" s="25" t="e">
        <f t="shared" si="29"/>
        <v>#REF!</v>
      </c>
    </row>
    <row r="329" spans="1:37" ht="21.75" hidden="1" x14ac:dyDescent="0.25">
      <c r="A329" s="172" t="e">
        <f>#REF!</f>
        <v>#REF!</v>
      </c>
      <c r="B329" s="10" t="e">
        <f>#REF!</f>
        <v>#REF!</v>
      </c>
      <c r="C329" s="10" t="e">
        <f>#REF!</f>
        <v>#REF!</v>
      </c>
      <c r="D329" s="173" t="e">
        <f>#REF!</f>
        <v>#REF!</v>
      </c>
      <c r="E329" s="11" t="e">
        <f>#REF!</f>
        <v>#REF!</v>
      </c>
      <c r="F329" s="174" t="e">
        <f>#REF!</f>
        <v>#REF!</v>
      </c>
      <c r="G329" s="174" t="e">
        <f>#REF!</f>
        <v>#REF!</v>
      </c>
      <c r="H329" s="195" t="e">
        <f>#REF!</f>
        <v>#REF!</v>
      </c>
      <c r="I329" s="251" t="e">
        <f>#REF!</f>
        <v>#REF!</v>
      </c>
      <c r="J329" s="266" t="e">
        <f>#REF!</f>
        <v>#REF!</v>
      </c>
      <c r="K329" s="247" t="e">
        <f>#REF!</f>
        <v>#REF!</v>
      </c>
      <c r="L329" s="247" t="e">
        <f>#REF!</f>
        <v>#REF!</v>
      </c>
      <c r="M329" s="250" t="e">
        <f>#REF!</f>
        <v>#REF!</v>
      </c>
      <c r="N329" s="9" t="e">
        <f>#REF!</f>
        <v>#REF!</v>
      </c>
      <c r="O329" s="180" t="e">
        <f>#REF!</f>
        <v>#REF!</v>
      </c>
      <c r="P329" s="181" t="e">
        <f>#REF!</f>
        <v>#REF!</v>
      </c>
      <c r="Q329" s="180" t="e">
        <f>#REF!</f>
        <v>#REF!</v>
      </c>
      <c r="R329" s="175" t="e">
        <f>#REF!</f>
        <v>#REF!</v>
      </c>
      <c r="S329" s="1" t="e">
        <f>#REF!</f>
        <v>#REF!</v>
      </c>
      <c r="W329" s="26" t="e">
        <f t="shared" si="30"/>
        <v>#REF!</v>
      </c>
      <c r="X329" s="26" t="e">
        <f t="shared" si="31"/>
        <v>#REF!</v>
      </c>
      <c r="Y329" s="27" t="e">
        <f t="shared" si="32"/>
        <v>#REF!</v>
      </c>
      <c r="Z329" s="24" t="e">
        <f t="shared" si="33"/>
        <v>#REF!</v>
      </c>
      <c r="AA329" s="25" t="e">
        <f>IF(AND(#REF!&lt;&gt;0,#REF!=#REF!),TRUE,FALSE)</f>
        <v>#REF!</v>
      </c>
      <c r="AB329" s="25" t="e">
        <f>IF(AND(#REF!&lt;&gt;0,#REF!=#REF!),TRUE,FALSE)</f>
        <v>#REF!</v>
      </c>
      <c r="AC329" s="25" t="e">
        <f>IF(AND(#REF!&lt;&gt;0,#REF!=#REF!),TRUE,FALSE)</f>
        <v>#REF!</v>
      </c>
      <c r="AD329" s="25" t="e">
        <f>IF(AND(#REF!&lt;&gt;0,#REF!=#REF!),TRUE,FALSE)</f>
        <v>#REF!</v>
      </c>
      <c r="AE329" s="25" t="e">
        <f>IF(AND(#REF!&lt;&gt;0,#REF!=#REF!),TRUE,FALSE)</f>
        <v>#REF!</v>
      </c>
      <c r="AF329" s="25" t="e">
        <f>IF(AND(#REF!&lt;&gt;0,#REF!=#REF!),TRUE,FALSE)</f>
        <v>#REF!</v>
      </c>
      <c r="AG329" s="25" t="e">
        <f>IF(AND(#REF!&lt;&gt;0,#REF!=#REF!),TRUE,FALSE)</f>
        <v>#REF!</v>
      </c>
      <c r="AH329" s="25" t="e">
        <f>IF(AND(#REF!&lt;&gt;0,#REF!=#REF!),TRUE,FALSE)</f>
        <v>#REF!</v>
      </c>
      <c r="AI329" s="25" t="e">
        <f>IF(AND(#REF!&lt;&gt;0,#REF!=#REF!),TRUE,FALSE)</f>
        <v>#REF!</v>
      </c>
      <c r="AJ329" s="25" t="e">
        <f t="shared" si="29"/>
        <v>#REF!</v>
      </c>
      <c r="AK329" s="25" t="e">
        <f t="shared" si="29"/>
        <v>#REF!</v>
      </c>
    </row>
    <row r="330" spans="1:37" ht="21.75" hidden="1" x14ac:dyDescent="0.25">
      <c r="A330" s="172" t="e">
        <f>#REF!</f>
        <v>#REF!</v>
      </c>
      <c r="B330" s="10" t="e">
        <f>#REF!</f>
        <v>#REF!</v>
      </c>
      <c r="C330" s="10" t="e">
        <f>#REF!</f>
        <v>#REF!</v>
      </c>
      <c r="D330" s="173" t="e">
        <f>#REF!</f>
        <v>#REF!</v>
      </c>
      <c r="E330" s="11" t="e">
        <f>#REF!</f>
        <v>#REF!</v>
      </c>
      <c r="F330" s="174" t="e">
        <f>#REF!</f>
        <v>#REF!</v>
      </c>
      <c r="G330" s="174" t="e">
        <f>#REF!</f>
        <v>#REF!</v>
      </c>
      <c r="H330" s="195" t="e">
        <f>#REF!</f>
        <v>#REF!</v>
      </c>
      <c r="I330" s="251" t="e">
        <f>#REF!</f>
        <v>#REF!</v>
      </c>
      <c r="J330" s="266" t="e">
        <f>#REF!</f>
        <v>#REF!</v>
      </c>
      <c r="K330" s="247" t="e">
        <f>#REF!</f>
        <v>#REF!</v>
      </c>
      <c r="L330" s="247" t="e">
        <f>#REF!</f>
        <v>#REF!</v>
      </c>
      <c r="M330" s="250" t="e">
        <f>#REF!</f>
        <v>#REF!</v>
      </c>
      <c r="N330" s="9" t="e">
        <f>#REF!</f>
        <v>#REF!</v>
      </c>
      <c r="O330" s="180" t="e">
        <f>#REF!</f>
        <v>#REF!</v>
      </c>
      <c r="P330" s="181" t="e">
        <f>#REF!</f>
        <v>#REF!</v>
      </c>
      <c r="Q330" s="180" t="e">
        <f>#REF!</f>
        <v>#REF!</v>
      </c>
      <c r="R330" s="175" t="e">
        <f>#REF!</f>
        <v>#REF!</v>
      </c>
      <c r="S330" s="1" t="e">
        <f>#REF!</f>
        <v>#REF!</v>
      </c>
      <c r="W330" s="26" t="e">
        <f t="shared" si="30"/>
        <v>#REF!</v>
      </c>
      <c r="X330" s="26" t="e">
        <f t="shared" si="31"/>
        <v>#REF!</v>
      </c>
      <c r="Y330" s="27" t="e">
        <f t="shared" si="32"/>
        <v>#REF!</v>
      </c>
      <c r="Z330" s="24" t="e">
        <f t="shared" si="33"/>
        <v>#REF!</v>
      </c>
      <c r="AA330" s="25" t="e">
        <f>IF(AND(#REF!&lt;&gt;0,#REF!=#REF!),TRUE,FALSE)</f>
        <v>#REF!</v>
      </c>
      <c r="AB330" s="25" t="e">
        <f>IF(AND(#REF!&lt;&gt;0,#REF!=#REF!),TRUE,FALSE)</f>
        <v>#REF!</v>
      </c>
      <c r="AC330" s="25" t="e">
        <f>IF(AND(#REF!&lt;&gt;0,#REF!=#REF!),TRUE,FALSE)</f>
        <v>#REF!</v>
      </c>
      <c r="AD330" s="25" t="e">
        <f>IF(AND(#REF!&lt;&gt;0,#REF!=#REF!),TRUE,FALSE)</f>
        <v>#REF!</v>
      </c>
      <c r="AE330" s="25" t="e">
        <f>IF(AND(#REF!&lt;&gt;0,#REF!=#REF!),TRUE,FALSE)</f>
        <v>#REF!</v>
      </c>
      <c r="AF330" s="25" t="e">
        <f>IF(AND(#REF!&lt;&gt;0,#REF!=#REF!),TRUE,FALSE)</f>
        <v>#REF!</v>
      </c>
      <c r="AG330" s="25" t="e">
        <f>IF(AND(#REF!&lt;&gt;0,#REF!=#REF!),TRUE,FALSE)</f>
        <v>#REF!</v>
      </c>
      <c r="AH330" s="25" t="e">
        <f>IF(AND(#REF!&lt;&gt;0,#REF!=#REF!),TRUE,FALSE)</f>
        <v>#REF!</v>
      </c>
      <c r="AI330" s="25" t="e">
        <f>IF(AND(#REF!&lt;&gt;0,#REF!=#REF!),TRUE,FALSE)</f>
        <v>#REF!</v>
      </c>
      <c r="AJ330" s="25" t="e">
        <f t="shared" si="29"/>
        <v>#REF!</v>
      </c>
      <c r="AK330" s="25" t="e">
        <f t="shared" si="29"/>
        <v>#REF!</v>
      </c>
    </row>
    <row r="331" spans="1:37" ht="21.75" hidden="1" x14ac:dyDescent="0.25">
      <c r="A331" s="172" t="e">
        <f>#REF!</f>
        <v>#REF!</v>
      </c>
      <c r="B331" s="10" t="e">
        <f>#REF!</f>
        <v>#REF!</v>
      </c>
      <c r="C331" s="10" t="e">
        <f>#REF!</f>
        <v>#REF!</v>
      </c>
      <c r="D331" s="173" t="e">
        <f>#REF!</f>
        <v>#REF!</v>
      </c>
      <c r="E331" s="11" t="e">
        <f>#REF!</f>
        <v>#REF!</v>
      </c>
      <c r="F331" s="174" t="e">
        <f>#REF!</f>
        <v>#REF!</v>
      </c>
      <c r="G331" s="174" t="e">
        <f>#REF!</f>
        <v>#REF!</v>
      </c>
      <c r="H331" s="195" t="e">
        <f>#REF!</f>
        <v>#REF!</v>
      </c>
      <c r="I331" s="251" t="e">
        <f>#REF!</f>
        <v>#REF!</v>
      </c>
      <c r="J331" s="266" t="e">
        <f>#REF!</f>
        <v>#REF!</v>
      </c>
      <c r="K331" s="247" t="e">
        <f>#REF!</f>
        <v>#REF!</v>
      </c>
      <c r="L331" s="247" t="e">
        <f>#REF!</f>
        <v>#REF!</v>
      </c>
      <c r="M331" s="250" t="e">
        <f>#REF!</f>
        <v>#REF!</v>
      </c>
      <c r="N331" s="9" t="e">
        <f>#REF!</f>
        <v>#REF!</v>
      </c>
      <c r="O331" s="180" t="e">
        <f>#REF!</f>
        <v>#REF!</v>
      </c>
      <c r="P331" s="181" t="e">
        <f>#REF!</f>
        <v>#REF!</v>
      </c>
      <c r="Q331" s="180" t="e">
        <f>#REF!</f>
        <v>#REF!</v>
      </c>
      <c r="R331" s="175" t="e">
        <f>#REF!</f>
        <v>#REF!</v>
      </c>
      <c r="S331" s="1" t="e">
        <f>#REF!</f>
        <v>#REF!</v>
      </c>
      <c r="W331" s="26" t="e">
        <f t="shared" si="30"/>
        <v>#REF!</v>
      </c>
      <c r="X331" s="26" t="e">
        <f t="shared" si="31"/>
        <v>#REF!</v>
      </c>
      <c r="Y331" s="27" t="e">
        <f t="shared" si="32"/>
        <v>#REF!</v>
      </c>
      <c r="Z331" s="24" t="e">
        <f t="shared" si="33"/>
        <v>#REF!</v>
      </c>
      <c r="AA331" s="25" t="e">
        <f>IF(AND(#REF!&lt;&gt;0,#REF!=#REF!),TRUE,FALSE)</f>
        <v>#REF!</v>
      </c>
      <c r="AB331" s="25" t="e">
        <f>IF(AND(#REF!&lt;&gt;0,#REF!=#REF!),TRUE,FALSE)</f>
        <v>#REF!</v>
      </c>
      <c r="AC331" s="25" t="e">
        <f>IF(AND(#REF!&lt;&gt;0,#REF!=#REF!),TRUE,FALSE)</f>
        <v>#REF!</v>
      </c>
      <c r="AD331" s="25" t="e">
        <f>IF(AND(#REF!&lt;&gt;0,#REF!=#REF!),TRUE,FALSE)</f>
        <v>#REF!</v>
      </c>
      <c r="AE331" s="25" t="e">
        <f>IF(AND(#REF!&lt;&gt;0,#REF!=#REF!),TRUE,FALSE)</f>
        <v>#REF!</v>
      </c>
      <c r="AF331" s="25" t="e">
        <f>IF(AND(#REF!&lt;&gt;0,#REF!=#REF!),TRUE,FALSE)</f>
        <v>#REF!</v>
      </c>
      <c r="AG331" s="25" t="e">
        <f>IF(AND(#REF!&lt;&gt;0,#REF!=#REF!),TRUE,FALSE)</f>
        <v>#REF!</v>
      </c>
      <c r="AH331" s="25" t="e">
        <f>IF(AND(#REF!&lt;&gt;0,#REF!=#REF!),TRUE,FALSE)</f>
        <v>#REF!</v>
      </c>
      <c r="AI331" s="25" t="e">
        <f>IF(AND(#REF!&lt;&gt;0,#REF!=#REF!),TRUE,FALSE)</f>
        <v>#REF!</v>
      </c>
      <c r="AJ331" s="25" t="e">
        <f t="shared" si="29"/>
        <v>#REF!</v>
      </c>
      <c r="AK331" s="25" t="e">
        <f t="shared" si="29"/>
        <v>#REF!</v>
      </c>
    </row>
    <row r="332" spans="1:37" ht="21.75" hidden="1" x14ac:dyDescent="0.25">
      <c r="A332" s="172" t="e">
        <f>#REF!</f>
        <v>#REF!</v>
      </c>
      <c r="B332" s="10" t="e">
        <f>#REF!</f>
        <v>#REF!</v>
      </c>
      <c r="C332" s="10" t="e">
        <f>#REF!</f>
        <v>#REF!</v>
      </c>
      <c r="D332" s="173" t="e">
        <f>#REF!</f>
        <v>#REF!</v>
      </c>
      <c r="E332" s="11" t="e">
        <f>#REF!</f>
        <v>#REF!</v>
      </c>
      <c r="F332" s="174" t="e">
        <f>#REF!</f>
        <v>#REF!</v>
      </c>
      <c r="G332" s="174" t="e">
        <f>#REF!</f>
        <v>#REF!</v>
      </c>
      <c r="H332" s="195" t="e">
        <f>#REF!</f>
        <v>#REF!</v>
      </c>
      <c r="I332" s="251" t="e">
        <f>#REF!</f>
        <v>#REF!</v>
      </c>
      <c r="J332" s="266" t="e">
        <f>#REF!</f>
        <v>#REF!</v>
      </c>
      <c r="K332" s="247" t="e">
        <f>#REF!</f>
        <v>#REF!</v>
      </c>
      <c r="L332" s="247" t="e">
        <f>#REF!</f>
        <v>#REF!</v>
      </c>
      <c r="M332" s="250" t="e">
        <f>#REF!</f>
        <v>#REF!</v>
      </c>
      <c r="N332" s="9" t="e">
        <f>#REF!</f>
        <v>#REF!</v>
      </c>
      <c r="O332" s="180" t="e">
        <f>#REF!</f>
        <v>#REF!</v>
      </c>
      <c r="P332" s="181" t="e">
        <f>#REF!</f>
        <v>#REF!</v>
      </c>
      <c r="Q332" s="180" t="e">
        <f>#REF!</f>
        <v>#REF!</v>
      </c>
      <c r="R332" s="175" t="e">
        <f>#REF!</f>
        <v>#REF!</v>
      </c>
      <c r="S332" s="1" t="e">
        <f>#REF!</f>
        <v>#REF!</v>
      </c>
      <c r="W332" s="26" t="e">
        <f t="shared" si="30"/>
        <v>#REF!</v>
      </c>
      <c r="X332" s="26" t="e">
        <f t="shared" si="31"/>
        <v>#REF!</v>
      </c>
      <c r="Y332" s="27" t="e">
        <f t="shared" si="32"/>
        <v>#REF!</v>
      </c>
      <c r="Z332" s="24" t="e">
        <f t="shared" si="33"/>
        <v>#REF!</v>
      </c>
      <c r="AA332" s="25" t="e">
        <f>IF(AND(#REF!&lt;&gt;0,#REF!=#REF!),TRUE,FALSE)</f>
        <v>#REF!</v>
      </c>
      <c r="AB332" s="25" t="e">
        <f>IF(AND(#REF!&lt;&gt;0,#REF!=#REF!),TRUE,FALSE)</f>
        <v>#REF!</v>
      </c>
      <c r="AC332" s="25" t="e">
        <f>IF(AND(#REF!&lt;&gt;0,#REF!=#REF!),TRUE,FALSE)</f>
        <v>#REF!</v>
      </c>
      <c r="AD332" s="25" t="e">
        <f>IF(AND(#REF!&lt;&gt;0,#REF!=#REF!),TRUE,FALSE)</f>
        <v>#REF!</v>
      </c>
      <c r="AE332" s="25" t="e">
        <f>IF(AND(#REF!&lt;&gt;0,#REF!=#REF!),TRUE,FALSE)</f>
        <v>#REF!</v>
      </c>
      <c r="AF332" s="25" t="e">
        <f>IF(AND(#REF!&lt;&gt;0,#REF!=#REF!),TRUE,FALSE)</f>
        <v>#REF!</v>
      </c>
      <c r="AG332" s="25" t="e">
        <f>IF(AND(#REF!&lt;&gt;0,#REF!=#REF!),TRUE,FALSE)</f>
        <v>#REF!</v>
      </c>
      <c r="AH332" s="25" t="e">
        <f>IF(AND(#REF!&lt;&gt;0,#REF!=#REF!),TRUE,FALSE)</f>
        <v>#REF!</v>
      </c>
      <c r="AI332" s="25" t="e">
        <f>IF(AND(#REF!&lt;&gt;0,#REF!=#REF!),TRUE,FALSE)</f>
        <v>#REF!</v>
      </c>
      <c r="AJ332" s="25" t="e">
        <f t="shared" si="29"/>
        <v>#REF!</v>
      </c>
      <c r="AK332" s="25" t="e">
        <f t="shared" si="29"/>
        <v>#REF!</v>
      </c>
    </row>
    <row r="333" spans="1:37" ht="21.75" hidden="1" x14ac:dyDescent="0.25">
      <c r="A333" s="172" t="e">
        <f>#REF!</f>
        <v>#REF!</v>
      </c>
      <c r="B333" s="10" t="e">
        <f>#REF!</f>
        <v>#REF!</v>
      </c>
      <c r="C333" s="10" t="e">
        <f>#REF!</f>
        <v>#REF!</v>
      </c>
      <c r="D333" s="173" t="e">
        <f>#REF!</f>
        <v>#REF!</v>
      </c>
      <c r="E333" s="11" t="e">
        <f>#REF!</f>
        <v>#REF!</v>
      </c>
      <c r="F333" s="174" t="e">
        <f>#REF!</f>
        <v>#REF!</v>
      </c>
      <c r="G333" s="174" t="e">
        <f>#REF!</f>
        <v>#REF!</v>
      </c>
      <c r="H333" s="195" t="e">
        <f>#REF!</f>
        <v>#REF!</v>
      </c>
      <c r="I333" s="251" t="e">
        <f>#REF!</f>
        <v>#REF!</v>
      </c>
      <c r="J333" s="266" t="e">
        <f>#REF!</f>
        <v>#REF!</v>
      </c>
      <c r="K333" s="247" t="e">
        <f>#REF!</f>
        <v>#REF!</v>
      </c>
      <c r="L333" s="247" t="e">
        <f>#REF!</f>
        <v>#REF!</v>
      </c>
      <c r="M333" s="250" t="e">
        <f>#REF!</f>
        <v>#REF!</v>
      </c>
      <c r="N333" s="9" t="e">
        <f>#REF!</f>
        <v>#REF!</v>
      </c>
      <c r="O333" s="180" t="e">
        <f>#REF!</f>
        <v>#REF!</v>
      </c>
      <c r="P333" s="181" t="e">
        <f>#REF!</f>
        <v>#REF!</v>
      </c>
      <c r="Q333" s="180" t="e">
        <f>#REF!</f>
        <v>#REF!</v>
      </c>
      <c r="R333" s="175" t="e">
        <f>#REF!</f>
        <v>#REF!</v>
      </c>
      <c r="S333" s="1" t="e">
        <f>#REF!</f>
        <v>#REF!</v>
      </c>
      <c r="W333" s="26" t="e">
        <f t="shared" si="30"/>
        <v>#REF!</v>
      </c>
      <c r="X333" s="26" t="e">
        <f t="shared" si="31"/>
        <v>#REF!</v>
      </c>
      <c r="Y333" s="27" t="e">
        <f t="shared" si="32"/>
        <v>#REF!</v>
      </c>
      <c r="Z333" s="24" t="e">
        <f t="shared" si="33"/>
        <v>#REF!</v>
      </c>
      <c r="AA333" s="25" t="e">
        <f>IF(AND(#REF!&lt;&gt;0,#REF!=#REF!),TRUE,FALSE)</f>
        <v>#REF!</v>
      </c>
      <c r="AB333" s="25" t="e">
        <f>IF(AND(#REF!&lt;&gt;0,#REF!=#REF!),TRUE,FALSE)</f>
        <v>#REF!</v>
      </c>
      <c r="AC333" s="25" t="e">
        <f>IF(AND(#REF!&lt;&gt;0,#REF!=#REF!),TRUE,FALSE)</f>
        <v>#REF!</v>
      </c>
      <c r="AD333" s="25" t="e">
        <f>IF(AND(#REF!&lt;&gt;0,#REF!=#REF!),TRUE,FALSE)</f>
        <v>#REF!</v>
      </c>
      <c r="AE333" s="25" t="e">
        <f>IF(AND(#REF!&lt;&gt;0,#REF!=#REF!),TRUE,FALSE)</f>
        <v>#REF!</v>
      </c>
      <c r="AF333" s="25" t="e">
        <f>IF(AND(#REF!&lt;&gt;0,#REF!=#REF!),TRUE,FALSE)</f>
        <v>#REF!</v>
      </c>
      <c r="AG333" s="25" t="e">
        <f>IF(AND(#REF!&lt;&gt;0,#REF!=#REF!),TRUE,FALSE)</f>
        <v>#REF!</v>
      </c>
      <c r="AH333" s="25" t="e">
        <f>IF(AND(#REF!&lt;&gt;0,#REF!=#REF!),TRUE,FALSE)</f>
        <v>#REF!</v>
      </c>
      <c r="AI333" s="25" t="e">
        <f>IF(AND(#REF!&lt;&gt;0,#REF!=#REF!),TRUE,FALSE)</f>
        <v>#REF!</v>
      </c>
      <c r="AJ333" s="25" t="e">
        <f t="shared" si="29"/>
        <v>#REF!</v>
      </c>
      <c r="AK333" s="25" t="e">
        <f t="shared" si="29"/>
        <v>#REF!</v>
      </c>
    </row>
    <row r="334" spans="1:37" ht="21.75" hidden="1" x14ac:dyDescent="0.25">
      <c r="A334" s="172" t="e">
        <f>#REF!</f>
        <v>#REF!</v>
      </c>
      <c r="B334" s="10" t="e">
        <f>#REF!</f>
        <v>#REF!</v>
      </c>
      <c r="C334" s="10" t="e">
        <f>#REF!</f>
        <v>#REF!</v>
      </c>
      <c r="D334" s="173" t="e">
        <f>#REF!</f>
        <v>#REF!</v>
      </c>
      <c r="E334" s="11" t="e">
        <f>#REF!</f>
        <v>#REF!</v>
      </c>
      <c r="F334" s="174" t="e">
        <f>#REF!</f>
        <v>#REF!</v>
      </c>
      <c r="G334" s="174" t="e">
        <f>#REF!</f>
        <v>#REF!</v>
      </c>
      <c r="H334" s="195" t="e">
        <f>#REF!</f>
        <v>#REF!</v>
      </c>
      <c r="I334" s="251" t="e">
        <f>#REF!</f>
        <v>#REF!</v>
      </c>
      <c r="J334" s="266" t="e">
        <f>#REF!</f>
        <v>#REF!</v>
      </c>
      <c r="K334" s="247" t="e">
        <f>#REF!</f>
        <v>#REF!</v>
      </c>
      <c r="L334" s="247" t="e">
        <f>#REF!</f>
        <v>#REF!</v>
      </c>
      <c r="M334" s="250" t="e">
        <f>#REF!</f>
        <v>#REF!</v>
      </c>
      <c r="N334" s="9" t="e">
        <f>#REF!</f>
        <v>#REF!</v>
      </c>
      <c r="O334" s="180" t="e">
        <f>#REF!</f>
        <v>#REF!</v>
      </c>
      <c r="P334" s="181" t="e">
        <f>#REF!</f>
        <v>#REF!</v>
      </c>
      <c r="Q334" s="180" t="e">
        <f>#REF!</f>
        <v>#REF!</v>
      </c>
      <c r="R334" s="175" t="e">
        <f>#REF!</f>
        <v>#REF!</v>
      </c>
      <c r="S334" s="1" t="e">
        <f>#REF!</f>
        <v>#REF!</v>
      </c>
      <c r="W334" s="26" t="e">
        <f t="shared" si="30"/>
        <v>#REF!</v>
      </c>
      <c r="X334" s="26" t="e">
        <f t="shared" si="31"/>
        <v>#REF!</v>
      </c>
      <c r="Y334" s="27" t="e">
        <f t="shared" si="32"/>
        <v>#REF!</v>
      </c>
      <c r="Z334" s="24" t="e">
        <f t="shared" si="33"/>
        <v>#REF!</v>
      </c>
      <c r="AA334" s="25" t="e">
        <f>IF(AND(#REF!&lt;&gt;0,#REF!=#REF!),TRUE,FALSE)</f>
        <v>#REF!</v>
      </c>
      <c r="AB334" s="25" t="e">
        <f>IF(AND(#REF!&lt;&gt;0,#REF!=#REF!),TRUE,FALSE)</f>
        <v>#REF!</v>
      </c>
      <c r="AC334" s="25" t="e">
        <f>IF(AND(#REF!&lt;&gt;0,#REF!=#REF!),TRUE,FALSE)</f>
        <v>#REF!</v>
      </c>
      <c r="AD334" s="25" t="e">
        <f>IF(AND(#REF!&lt;&gt;0,#REF!=#REF!),TRUE,FALSE)</f>
        <v>#REF!</v>
      </c>
      <c r="AE334" s="25" t="e">
        <f>IF(AND(#REF!&lt;&gt;0,#REF!=#REF!),TRUE,FALSE)</f>
        <v>#REF!</v>
      </c>
      <c r="AF334" s="25" t="e">
        <f>IF(AND(#REF!&lt;&gt;0,#REF!=#REF!),TRUE,FALSE)</f>
        <v>#REF!</v>
      </c>
      <c r="AG334" s="25" t="e">
        <f>IF(AND(#REF!&lt;&gt;0,#REF!=#REF!),TRUE,FALSE)</f>
        <v>#REF!</v>
      </c>
      <c r="AH334" s="25" t="e">
        <f>IF(AND(#REF!&lt;&gt;0,#REF!=#REF!),TRUE,FALSE)</f>
        <v>#REF!</v>
      </c>
      <c r="AI334" s="25" t="e">
        <f>IF(AND(#REF!&lt;&gt;0,#REF!=#REF!),TRUE,FALSE)</f>
        <v>#REF!</v>
      </c>
      <c r="AJ334" s="25" t="e">
        <f t="shared" si="29"/>
        <v>#REF!</v>
      </c>
      <c r="AK334" s="25" t="e">
        <f t="shared" si="29"/>
        <v>#REF!</v>
      </c>
    </row>
    <row r="335" spans="1:37" ht="21.75" hidden="1" x14ac:dyDescent="0.25">
      <c r="A335" s="172" t="e">
        <f>#REF!</f>
        <v>#REF!</v>
      </c>
      <c r="B335" s="10" t="e">
        <f>#REF!</f>
        <v>#REF!</v>
      </c>
      <c r="C335" s="10" t="e">
        <f>#REF!</f>
        <v>#REF!</v>
      </c>
      <c r="D335" s="173" t="e">
        <f>#REF!</f>
        <v>#REF!</v>
      </c>
      <c r="E335" s="11" t="e">
        <f>#REF!</f>
        <v>#REF!</v>
      </c>
      <c r="F335" s="174" t="e">
        <f>#REF!</f>
        <v>#REF!</v>
      </c>
      <c r="G335" s="174" t="e">
        <f>#REF!</f>
        <v>#REF!</v>
      </c>
      <c r="H335" s="195" t="e">
        <f>#REF!</f>
        <v>#REF!</v>
      </c>
      <c r="I335" s="251" t="e">
        <f>#REF!</f>
        <v>#REF!</v>
      </c>
      <c r="J335" s="266" t="e">
        <f>#REF!</f>
        <v>#REF!</v>
      </c>
      <c r="K335" s="247" t="e">
        <f>#REF!</f>
        <v>#REF!</v>
      </c>
      <c r="L335" s="247" t="e">
        <f>#REF!</f>
        <v>#REF!</v>
      </c>
      <c r="M335" s="250" t="e">
        <f>#REF!</f>
        <v>#REF!</v>
      </c>
      <c r="N335" s="9" t="e">
        <f>#REF!</f>
        <v>#REF!</v>
      </c>
      <c r="O335" s="180" t="e">
        <f>#REF!</f>
        <v>#REF!</v>
      </c>
      <c r="P335" s="181" t="e">
        <f>#REF!</f>
        <v>#REF!</v>
      </c>
      <c r="Q335" s="180" t="e">
        <f>#REF!</f>
        <v>#REF!</v>
      </c>
      <c r="R335" s="175" t="e">
        <f>#REF!</f>
        <v>#REF!</v>
      </c>
      <c r="S335" s="1" t="e">
        <f>#REF!</f>
        <v>#REF!</v>
      </c>
      <c r="W335" s="26" t="e">
        <f t="shared" si="30"/>
        <v>#REF!</v>
      </c>
      <c r="X335" s="26" t="e">
        <f t="shared" si="31"/>
        <v>#REF!</v>
      </c>
      <c r="Y335" s="27" t="e">
        <f t="shared" si="32"/>
        <v>#REF!</v>
      </c>
      <c r="Z335" s="24" t="e">
        <f t="shared" si="33"/>
        <v>#REF!</v>
      </c>
      <c r="AA335" s="25" t="e">
        <f>IF(AND(#REF!&lt;&gt;0,#REF!=#REF!),TRUE,FALSE)</f>
        <v>#REF!</v>
      </c>
      <c r="AB335" s="25" t="e">
        <f>IF(AND(#REF!&lt;&gt;0,#REF!=#REF!),TRUE,FALSE)</f>
        <v>#REF!</v>
      </c>
      <c r="AC335" s="25" t="e">
        <f>IF(AND(#REF!&lt;&gt;0,#REF!=#REF!),TRUE,FALSE)</f>
        <v>#REF!</v>
      </c>
      <c r="AD335" s="25" t="e">
        <f>IF(AND(#REF!&lt;&gt;0,#REF!=#REF!),TRUE,FALSE)</f>
        <v>#REF!</v>
      </c>
      <c r="AE335" s="25" t="e">
        <f>IF(AND(#REF!&lt;&gt;0,#REF!=#REF!),TRUE,FALSE)</f>
        <v>#REF!</v>
      </c>
      <c r="AF335" s="25" t="e">
        <f>IF(AND(#REF!&lt;&gt;0,#REF!=#REF!),TRUE,FALSE)</f>
        <v>#REF!</v>
      </c>
      <c r="AG335" s="25" t="e">
        <f>IF(AND(#REF!&lt;&gt;0,#REF!=#REF!),TRUE,FALSE)</f>
        <v>#REF!</v>
      </c>
      <c r="AH335" s="25" t="e">
        <f>IF(AND(#REF!&lt;&gt;0,#REF!=#REF!),TRUE,FALSE)</f>
        <v>#REF!</v>
      </c>
      <c r="AI335" s="25" t="e">
        <f>IF(AND(#REF!&lt;&gt;0,#REF!=#REF!),TRUE,FALSE)</f>
        <v>#REF!</v>
      </c>
      <c r="AJ335" s="25" t="e">
        <f t="shared" si="29"/>
        <v>#REF!</v>
      </c>
      <c r="AK335" s="25" t="e">
        <f t="shared" si="29"/>
        <v>#REF!</v>
      </c>
    </row>
    <row r="336" spans="1:37" ht="21.75" hidden="1" x14ac:dyDescent="0.25">
      <c r="A336" s="172" t="e">
        <f>#REF!</f>
        <v>#REF!</v>
      </c>
      <c r="B336" s="10" t="e">
        <f>#REF!</f>
        <v>#REF!</v>
      </c>
      <c r="C336" s="10" t="e">
        <f>#REF!</f>
        <v>#REF!</v>
      </c>
      <c r="D336" s="173" t="e">
        <f>#REF!</f>
        <v>#REF!</v>
      </c>
      <c r="E336" s="11" t="e">
        <f>#REF!</f>
        <v>#REF!</v>
      </c>
      <c r="F336" s="174" t="e">
        <f>#REF!</f>
        <v>#REF!</v>
      </c>
      <c r="G336" s="174" t="e">
        <f>#REF!</f>
        <v>#REF!</v>
      </c>
      <c r="H336" s="195" t="e">
        <f>#REF!</f>
        <v>#REF!</v>
      </c>
      <c r="I336" s="251" t="e">
        <f>#REF!</f>
        <v>#REF!</v>
      </c>
      <c r="J336" s="266" t="e">
        <f>#REF!</f>
        <v>#REF!</v>
      </c>
      <c r="K336" s="247" t="e">
        <f>#REF!</f>
        <v>#REF!</v>
      </c>
      <c r="L336" s="247" t="e">
        <f>#REF!</f>
        <v>#REF!</v>
      </c>
      <c r="M336" s="250" t="e">
        <f>#REF!</f>
        <v>#REF!</v>
      </c>
      <c r="N336" s="9" t="e">
        <f>#REF!</f>
        <v>#REF!</v>
      </c>
      <c r="O336" s="180" t="e">
        <f>#REF!</f>
        <v>#REF!</v>
      </c>
      <c r="P336" s="181" t="e">
        <f>#REF!</f>
        <v>#REF!</v>
      </c>
      <c r="Q336" s="180" t="e">
        <f>#REF!</f>
        <v>#REF!</v>
      </c>
      <c r="R336" s="175" t="e">
        <f>#REF!</f>
        <v>#REF!</v>
      </c>
      <c r="S336" s="1" t="e">
        <f>#REF!</f>
        <v>#REF!</v>
      </c>
      <c r="W336" s="26" t="e">
        <f t="shared" si="30"/>
        <v>#REF!</v>
      </c>
      <c r="X336" s="26" t="e">
        <f t="shared" si="31"/>
        <v>#REF!</v>
      </c>
      <c r="Y336" s="27" t="e">
        <f t="shared" si="32"/>
        <v>#REF!</v>
      </c>
      <c r="Z336" s="24" t="e">
        <f t="shared" si="33"/>
        <v>#REF!</v>
      </c>
      <c r="AA336" s="25" t="e">
        <f>IF(AND(#REF!&lt;&gt;0,#REF!=#REF!),TRUE,FALSE)</f>
        <v>#REF!</v>
      </c>
      <c r="AB336" s="25" t="e">
        <f>IF(AND(#REF!&lt;&gt;0,#REF!=#REF!),TRUE,FALSE)</f>
        <v>#REF!</v>
      </c>
      <c r="AC336" s="25" t="e">
        <f>IF(AND(#REF!&lt;&gt;0,#REF!=#REF!),TRUE,FALSE)</f>
        <v>#REF!</v>
      </c>
      <c r="AD336" s="25" t="e">
        <f>IF(AND(#REF!&lt;&gt;0,#REF!=#REF!),TRUE,FALSE)</f>
        <v>#REF!</v>
      </c>
      <c r="AE336" s="25" t="e">
        <f>IF(AND(#REF!&lt;&gt;0,#REF!=#REF!),TRUE,FALSE)</f>
        <v>#REF!</v>
      </c>
      <c r="AF336" s="25" t="e">
        <f>IF(AND(#REF!&lt;&gt;0,#REF!=#REF!),TRUE,FALSE)</f>
        <v>#REF!</v>
      </c>
      <c r="AG336" s="25" t="e">
        <f>IF(AND(#REF!&lt;&gt;0,#REF!=#REF!),TRUE,FALSE)</f>
        <v>#REF!</v>
      </c>
      <c r="AH336" s="25" t="e">
        <f>IF(AND(#REF!&lt;&gt;0,#REF!=#REF!),TRUE,FALSE)</f>
        <v>#REF!</v>
      </c>
      <c r="AI336" s="25" t="e">
        <f>IF(AND(#REF!&lt;&gt;0,#REF!=#REF!),TRUE,FALSE)</f>
        <v>#REF!</v>
      </c>
      <c r="AJ336" s="25" t="e">
        <f t="shared" si="29"/>
        <v>#REF!</v>
      </c>
      <c r="AK336" s="25" t="e">
        <f t="shared" si="29"/>
        <v>#REF!</v>
      </c>
    </row>
    <row r="337" spans="1:37" ht="21.75" hidden="1" x14ac:dyDescent="0.25">
      <c r="A337" s="172" t="e">
        <f>#REF!</f>
        <v>#REF!</v>
      </c>
      <c r="B337" s="10" t="e">
        <f>#REF!</f>
        <v>#REF!</v>
      </c>
      <c r="C337" s="10" t="e">
        <f>#REF!</f>
        <v>#REF!</v>
      </c>
      <c r="D337" s="173" t="e">
        <f>#REF!</f>
        <v>#REF!</v>
      </c>
      <c r="E337" s="11" t="e">
        <f>#REF!</f>
        <v>#REF!</v>
      </c>
      <c r="F337" s="174" t="e">
        <f>#REF!</f>
        <v>#REF!</v>
      </c>
      <c r="G337" s="174" t="e">
        <f>#REF!</f>
        <v>#REF!</v>
      </c>
      <c r="H337" s="195" t="e">
        <f>#REF!</f>
        <v>#REF!</v>
      </c>
      <c r="I337" s="251" t="e">
        <f>#REF!</f>
        <v>#REF!</v>
      </c>
      <c r="J337" s="266" t="e">
        <f>#REF!</f>
        <v>#REF!</v>
      </c>
      <c r="K337" s="247" t="e">
        <f>#REF!</f>
        <v>#REF!</v>
      </c>
      <c r="L337" s="247" t="e">
        <f>#REF!</f>
        <v>#REF!</v>
      </c>
      <c r="M337" s="250" t="e">
        <f>#REF!</f>
        <v>#REF!</v>
      </c>
      <c r="N337" s="9" t="e">
        <f>#REF!</f>
        <v>#REF!</v>
      </c>
      <c r="O337" s="180" t="e">
        <f>#REF!</f>
        <v>#REF!</v>
      </c>
      <c r="P337" s="181" t="e">
        <f>#REF!</f>
        <v>#REF!</v>
      </c>
      <c r="Q337" s="180" t="e">
        <f>#REF!</f>
        <v>#REF!</v>
      </c>
      <c r="R337" s="175" t="e">
        <f>#REF!</f>
        <v>#REF!</v>
      </c>
      <c r="S337" s="1" t="e">
        <f>#REF!</f>
        <v>#REF!</v>
      </c>
      <c r="W337" s="26" t="e">
        <f t="shared" si="30"/>
        <v>#REF!</v>
      </c>
      <c r="X337" s="26" t="e">
        <f t="shared" si="31"/>
        <v>#REF!</v>
      </c>
      <c r="Y337" s="27" t="e">
        <f t="shared" si="32"/>
        <v>#REF!</v>
      </c>
      <c r="Z337" s="24" t="e">
        <f t="shared" si="33"/>
        <v>#REF!</v>
      </c>
      <c r="AA337" s="25" t="e">
        <f>IF(AND(#REF!&lt;&gt;0,#REF!=#REF!),TRUE,FALSE)</f>
        <v>#REF!</v>
      </c>
      <c r="AB337" s="25" t="e">
        <f>IF(AND(#REF!&lt;&gt;0,#REF!=#REF!),TRUE,FALSE)</f>
        <v>#REF!</v>
      </c>
      <c r="AC337" s="25" t="e">
        <f>IF(AND(#REF!&lt;&gt;0,#REF!=#REF!),TRUE,FALSE)</f>
        <v>#REF!</v>
      </c>
      <c r="AD337" s="25" t="e">
        <f>IF(AND(#REF!&lt;&gt;0,#REF!=#REF!),TRUE,FALSE)</f>
        <v>#REF!</v>
      </c>
      <c r="AE337" s="25" t="e">
        <f>IF(AND(#REF!&lt;&gt;0,#REF!=#REF!),TRUE,FALSE)</f>
        <v>#REF!</v>
      </c>
      <c r="AF337" s="25" t="e">
        <f>IF(AND(#REF!&lt;&gt;0,#REF!=#REF!),TRUE,FALSE)</f>
        <v>#REF!</v>
      </c>
      <c r="AG337" s="25" t="e">
        <f>IF(AND(#REF!&lt;&gt;0,#REF!=#REF!),TRUE,FALSE)</f>
        <v>#REF!</v>
      </c>
      <c r="AH337" s="25" t="e">
        <f>IF(AND(#REF!&lt;&gt;0,#REF!=#REF!),TRUE,FALSE)</f>
        <v>#REF!</v>
      </c>
      <c r="AI337" s="25" t="e">
        <f>IF(AND(#REF!&lt;&gt;0,#REF!=#REF!),TRUE,FALSE)</f>
        <v>#REF!</v>
      </c>
      <c r="AJ337" s="25" t="e">
        <f t="shared" si="29"/>
        <v>#REF!</v>
      </c>
      <c r="AK337" s="25" t="e">
        <f t="shared" si="29"/>
        <v>#REF!</v>
      </c>
    </row>
    <row r="338" spans="1:37" ht="21.75" hidden="1" x14ac:dyDescent="0.25">
      <c r="A338" s="172" t="e">
        <f>#REF!</f>
        <v>#REF!</v>
      </c>
      <c r="B338" s="10" t="e">
        <f>#REF!</f>
        <v>#REF!</v>
      </c>
      <c r="C338" s="10" t="e">
        <f>#REF!</f>
        <v>#REF!</v>
      </c>
      <c r="D338" s="173" t="e">
        <f>#REF!</f>
        <v>#REF!</v>
      </c>
      <c r="E338" s="11" t="e">
        <f>#REF!</f>
        <v>#REF!</v>
      </c>
      <c r="F338" s="174" t="e">
        <f>#REF!</f>
        <v>#REF!</v>
      </c>
      <c r="G338" s="174" t="e">
        <f>#REF!</f>
        <v>#REF!</v>
      </c>
      <c r="H338" s="195" t="e">
        <f>#REF!</f>
        <v>#REF!</v>
      </c>
      <c r="I338" s="251" t="e">
        <f>#REF!</f>
        <v>#REF!</v>
      </c>
      <c r="J338" s="266" t="e">
        <f>#REF!</f>
        <v>#REF!</v>
      </c>
      <c r="K338" s="247" t="e">
        <f>#REF!</f>
        <v>#REF!</v>
      </c>
      <c r="L338" s="247" t="e">
        <f>#REF!</f>
        <v>#REF!</v>
      </c>
      <c r="M338" s="250" t="e">
        <f>#REF!</f>
        <v>#REF!</v>
      </c>
      <c r="N338" s="9" t="e">
        <f>#REF!</f>
        <v>#REF!</v>
      </c>
      <c r="O338" s="180" t="e">
        <f>#REF!</f>
        <v>#REF!</v>
      </c>
      <c r="P338" s="181" t="e">
        <f>#REF!</f>
        <v>#REF!</v>
      </c>
      <c r="Q338" s="180" t="e">
        <f>#REF!</f>
        <v>#REF!</v>
      </c>
      <c r="R338" s="175" t="e">
        <f>#REF!</f>
        <v>#REF!</v>
      </c>
      <c r="S338" s="1" t="e">
        <f>#REF!</f>
        <v>#REF!</v>
      </c>
      <c r="W338" s="26" t="e">
        <f t="shared" si="30"/>
        <v>#REF!</v>
      </c>
      <c r="X338" s="26" t="e">
        <f t="shared" si="31"/>
        <v>#REF!</v>
      </c>
      <c r="Y338" s="27" t="e">
        <f t="shared" si="32"/>
        <v>#REF!</v>
      </c>
      <c r="Z338" s="24" t="e">
        <f t="shared" si="33"/>
        <v>#REF!</v>
      </c>
      <c r="AA338" s="25" t="e">
        <f>IF(AND(#REF!&lt;&gt;0,#REF!=#REF!),TRUE,FALSE)</f>
        <v>#REF!</v>
      </c>
      <c r="AB338" s="25" t="e">
        <f>IF(AND(#REF!&lt;&gt;0,#REF!=#REF!),TRUE,FALSE)</f>
        <v>#REF!</v>
      </c>
      <c r="AC338" s="25" t="e">
        <f>IF(AND(#REF!&lt;&gt;0,#REF!=#REF!),TRUE,FALSE)</f>
        <v>#REF!</v>
      </c>
      <c r="AD338" s="25" t="e">
        <f>IF(AND(#REF!&lt;&gt;0,#REF!=#REF!),TRUE,FALSE)</f>
        <v>#REF!</v>
      </c>
      <c r="AE338" s="25" t="e">
        <f>IF(AND(#REF!&lt;&gt;0,#REF!=#REF!),TRUE,FALSE)</f>
        <v>#REF!</v>
      </c>
      <c r="AF338" s="25" t="e">
        <f>IF(AND(#REF!&lt;&gt;0,#REF!=#REF!),TRUE,FALSE)</f>
        <v>#REF!</v>
      </c>
      <c r="AG338" s="25" t="e">
        <f>IF(AND(#REF!&lt;&gt;0,#REF!=#REF!),TRUE,FALSE)</f>
        <v>#REF!</v>
      </c>
      <c r="AH338" s="25" t="e">
        <f>IF(AND(#REF!&lt;&gt;0,#REF!=#REF!),TRUE,FALSE)</f>
        <v>#REF!</v>
      </c>
      <c r="AI338" s="25" t="e">
        <f>IF(AND(#REF!&lt;&gt;0,#REF!=#REF!),TRUE,FALSE)</f>
        <v>#REF!</v>
      </c>
      <c r="AJ338" s="25" t="e">
        <f t="shared" si="29"/>
        <v>#REF!</v>
      </c>
      <c r="AK338" s="25" t="e">
        <f t="shared" si="29"/>
        <v>#REF!</v>
      </c>
    </row>
    <row r="339" spans="1:37" ht="21.75" hidden="1" x14ac:dyDescent="0.25">
      <c r="A339" s="172" t="e">
        <f>#REF!</f>
        <v>#REF!</v>
      </c>
      <c r="B339" s="10" t="e">
        <f>#REF!</f>
        <v>#REF!</v>
      </c>
      <c r="C339" s="10" t="e">
        <f>#REF!</f>
        <v>#REF!</v>
      </c>
      <c r="D339" s="173" t="e">
        <f>#REF!</f>
        <v>#REF!</v>
      </c>
      <c r="E339" s="11" t="e">
        <f>#REF!</f>
        <v>#REF!</v>
      </c>
      <c r="F339" s="174" t="e">
        <f>#REF!</f>
        <v>#REF!</v>
      </c>
      <c r="G339" s="174" t="e">
        <f>#REF!</f>
        <v>#REF!</v>
      </c>
      <c r="H339" s="195" t="e">
        <f>#REF!</f>
        <v>#REF!</v>
      </c>
      <c r="I339" s="251" t="e">
        <f>#REF!</f>
        <v>#REF!</v>
      </c>
      <c r="J339" s="266" t="e">
        <f>#REF!</f>
        <v>#REF!</v>
      </c>
      <c r="K339" s="247" t="e">
        <f>#REF!</f>
        <v>#REF!</v>
      </c>
      <c r="L339" s="247" t="e">
        <f>#REF!</f>
        <v>#REF!</v>
      </c>
      <c r="M339" s="250" t="e">
        <f>#REF!</f>
        <v>#REF!</v>
      </c>
      <c r="N339" s="9" t="e">
        <f>#REF!</f>
        <v>#REF!</v>
      </c>
      <c r="O339" s="180" t="e">
        <f>#REF!</f>
        <v>#REF!</v>
      </c>
      <c r="P339" s="181" t="e">
        <f>#REF!</f>
        <v>#REF!</v>
      </c>
      <c r="Q339" s="180" t="e">
        <f>#REF!</f>
        <v>#REF!</v>
      </c>
      <c r="R339" s="175" t="e">
        <f>#REF!</f>
        <v>#REF!</v>
      </c>
      <c r="S339" s="1" t="e">
        <f>#REF!</f>
        <v>#REF!</v>
      </c>
      <c r="W339" s="26" t="e">
        <f t="shared" si="30"/>
        <v>#REF!</v>
      </c>
      <c r="X339" s="26" t="e">
        <f t="shared" si="31"/>
        <v>#REF!</v>
      </c>
      <c r="Y339" s="27" t="e">
        <f t="shared" si="32"/>
        <v>#REF!</v>
      </c>
      <c r="Z339" s="24" t="e">
        <f t="shared" si="33"/>
        <v>#REF!</v>
      </c>
      <c r="AA339" s="25" t="e">
        <f>IF(AND(#REF!&lt;&gt;0,#REF!=#REF!),TRUE,FALSE)</f>
        <v>#REF!</v>
      </c>
      <c r="AB339" s="25" t="e">
        <f>IF(AND(#REF!&lt;&gt;0,#REF!=#REF!),TRUE,FALSE)</f>
        <v>#REF!</v>
      </c>
      <c r="AC339" s="25" t="e">
        <f>IF(AND(#REF!&lt;&gt;0,#REF!=#REF!),TRUE,FALSE)</f>
        <v>#REF!</v>
      </c>
      <c r="AD339" s="25" t="e">
        <f>IF(AND(#REF!&lt;&gt;0,#REF!=#REF!),TRUE,FALSE)</f>
        <v>#REF!</v>
      </c>
      <c r="AE339" s="25" t="e">
        <f>IF(AND(#REF!&lt;&gt;0,#REF!=#REF!),TRUE,FALSE)</f>
        <v>#REF!</v>
      </c>
      <c r="AF339" s="25" t="e">
        <f>IF(AND(#REF!&lt;&gt;0,#REF!=#REF!),TRUE,FALSE)</f>
        <v>#REF!</v>
      </c>
      <c r="AG339" s="25" t="e">
        <f>IF(AND(#REF!&lt;&gt;0,#REF!=#REF!),TRUE,FALSE)</f>
        <v>#REF!</v>
      </c>
      <c r="AH339" s="25" t="e">
        <f>IF(AND(#REF!&lt;&gt;0,#REF!=#REF!),TRUE,FALSE)</f>
        <v>#REF!</v>
      </c>
      <c r="AI339" s="25" t="e">
        <f>IF(AND(#REF!&lt;&gt;0,#REF!=#REF!),TRUE,FALSE)</f>
        <v>#REF!</v>
      </c>
      <c r="AJ339" s="25" t="e">
        <f t="shared" si="29"/>
        <v>#REF!</v>
      </c>
      <c r="AK339" s="25" t="e">
        <f t="shared" si="29"/>
        <v>#REF!</v>
      </c>
    </row>
    <row r="340" spans="1:37" ht="21.75" hidden="1" x14ac:dyDescent="0.25">
      <c r="A340" s="172" t="e">
        <f>#REF!</f>
        <v>#REF!</v>
      </c>
      <c r="B340" s="10" t="e">
        <f>#REF!</f>
        <v>#REF!</v>
      </c>
      <c r="C340" s="10" t="e">
        <f>#REF!</f>
        <v>#REF!</v>
      </c>
      <c r="D340" s="173" t="e">
        <f>#REF!</f>
        <v>#REF!</v>
      </c>
      <c r="E340" s="11" t="e">
        <f>#REF!</f>
        <v>#REF!</v>
      </c>
      <c r="F340" s="174" t="e">
        <f>#REF!</f>
        <v>#REF!</v>
      </c>
      <c r="G340" s="174" t="e">
        <f>#REF!</f>
        <v>#REF!</v>
      </c>
      <c r="H340" s="195" t="e">
        <f>#REF!</f>
        <v>#REF!</v>
      </c>
      <c r="I340" s="251" t="e">
        <f>#REF!</f>
        <v>#REF!</v>
      </c>
      <c r="J340" s="266" t="e">
        <f>#REF!</f>
        <v>#REF!</v>
      </c>
      <c r="K340" s="247" t="e">
        <f>#REF!</f>
        <v>#REF!</v>
      </c>
      <c r="L340" s="247" t="e">
        <f>#REF!</f>
        <v>#REF!</v>
      </c>
      <c r="M340" s="250" t="e">
        <f>#REF!</f>
        <v>#REF!</v>
      </c>
      <c r="N340" s="9" t="e">
        <f>#REF!</f>
        <v>#REF!</v>
      </c>
      <c r="O340" s="180" t="e">
        <f>#REF!</f>
        <v>#REF!</v>
      </c>
      <c r="P340" s="181" t="e">
        <f>#REF!</f>
        <v>#REF!</v>
      </c>
      <c r="Q340" s="180" t="e">
        <f>#REF!</f>
        <v>#REF!</v>
      </c>
      <c r="R340" s="175" t="e">
        <f>#REF!</f>
        <v>#REF!</v>
      </c>
      <c r="S340" s="1" t="e">
        <f>#REF!</f>
        <v>#REF!</v>
      </c>
      <c r="W340" s="26" t="e">
        <f t="shared" si="30"/>
        <v>#REF!</v>
      </c>
      <c r="X340" s="26" t="e">
        <f t="shared" si="31"/>
        <v>#REF!</v>
      </c>
      <c r="Y340" s="27" t="e">
        <f t="shared" si="32"/>
        <v>#REF!</v>
      </c>
      <c r="Z340" s="24" t="e">
        <f t="shared" si="33"/>
        <v>#REF!</v>
      </c>
      <c r="AA340" s="25" t="e">
        <f>IF(AND(#REF!&lt;&gt;0,#REF!=#REF!),TRUE,FALSE)</f>
        <v>#REF!</v>
      </c>
      <c r="AB340" s="25" t="e">
        <f>IF(AND(#REF!&lt;&gt;0,#REF!=#REF!),TRUE,FALSE)</f>
        <v>#REF!</v>
      </c>
      <c r="AC340" s="25" t="e">
        <f>IF(AND(#REF!&lt;&gt;0,#REF!=#REF!),TRUE,FALSE)</f>
        <v>#REF!</v>
      </c>
      <c r="AD340" s="25" t="e">
        <f>IF(AND(#REF!&lt;&gt;0,#REF!=#REF!),TRUE,FALSE)</f>
        <v>#REF!</v>
      </c>
      <c r="AE340" s="25" t="e">
        <f>IF(AND(#REF!&lt;&gt;0,#REF!=#REF!),TRUE,FALSE)</f>
        <v>#REF!</v>
      </c>
      <c r="AF340" s="25" t="e">
        <f>IF(AND(#REF!&lt;&gt;0,#REF!=#REF!),TRUE,FALSE)</f>
        <v>#REF!</v>
      </c>
      <c r="AG340" s="25" t="e">
        <f>IF(AND(#REF!&lt;&gt;0,#REF!=#REF!),TRUE,FALSE)</f>
        <v>#REF!</v>
      </c>
      <c r="AH340" s="25" t="e">
        <f>IF(AND(#REF!&lt;&gt;0,#REF!=#REF!),TRUE,FALSE)</f>
        <v>#REF!</v>
      </c>
      <c r="AI340" s="25" t="e">
        <f>IF(AND(#REF!&lt;&gt;0,#REF!=#REF!),TRUE,FALSE)</f>
        <v>#REF!</v>
      </c>
      <c r="AJ340" s="25" t="e">
        <f t="shared" si="29"/>
        <v>#REF!</v>
      </c>
      <c r="AK340" s="25" t="e">
        <f t="shared" si="29"/>
        <v>#REF!</v>
      </c>
    </row>
    <row r="341" spans="1:37" ht="21.75" hidden="1" x14ac:dyDescent="0.25">
      <c r="A341" s="172" t="e">
        <f>#REF!</f>
        <v>#REF!</v>
      </c>
      <c r="B341" s="10" t="e">
        <f>#REF!</f>
        <v>#REF!</v>
      </c>
      <c r="C341" s="10" t="e">
        <f>#REF!</f>
        <v>#REF!</v>
      </c>
      <c r="D341" s="173" t="e">
        <f>#REF!</f>
        <v>#REF!</v>
      </c>
      <c r="E341" s="11" t="e">
        <f>#REF!</f>
        <v>#REF!</v>
      </c>
      <c r="F341" s="174" t="e">
        <f>#REF!</f>
        <v>#REF!</v>
      </c>
      <c r="G341" s="174" t="e">
        <f>#REF!</f>
        <v>#REF!</v>
      </c>
      <c r="H341" s="195" t="e">
        <f>#REF!</f>
        <v>#REF!</v>
      </c>
      <c r="I341" s="251" t="e">
        <f>#REF!</f>
        <v>#REF!</v>
      </c>
      <c r="J341" s="266" t="e">
        <f>#REF!</f>
        <v>#REF!</v>
      </c>
      <c r="K341" s="247" t="e">
        <f>#REF!</f>
        <v>#REF!</v>
      </c>
      <c r="L341" s="247" t="e">
        <f>#REF!</f>
        <v>#REF!</v>
      </c>
      <c r="M341" s="250" t="e">
        <f>#REF!</f>
        <v>#REF!</v>
      </c>
      <c r="N341" s="9" t="e">
        <f>#REF!</f>
        <v>#REF!</v>
      </c>
      <c r="O341" s="180" t="e">
        <f>#REF!</f>
        <v>#REF!</v>
      </c>
      <c r="P341" s="181" t="e">
        <f>#REF!</f>
        <v>#REF!</v>
      </c>
      <c r="Q341" s="180" t="e">
        <f>#REF!</f>
        <v>#REF!</v>
      </c>
      <c r="R341" s="175" t="e">
        <f>#REF!</f>
        <v>#REF!</v>
      </c>
      <c r="S341" s="1" t="e">
        <f>#REF!</f>
        <v>#REF!</v>
      </c>
      <c r="W341" s="26" t="e">
        <f t="shared" si="30"/>
        <v>#REF!</v>
      </c>
      <c r="X341" s="26" t="e">
        <f t="shared" si="31"/>
        <v>#REF!</v>
      </c>
      <c r="Y341" s="27" t="e">
        <f t="shared" si="32"/>
        <v>#REF!</v>
      </c>
      <c r="Z341" s="24" t="e">
        <f t="shared" si="33"/>
        <v>#REF!</v>
      </c>
      <c r="AA341" s="25" t="e">
        <f>IF(AND(#REF!&lt;&gt;0,#REF!=#REF!),TRUE,FALSE)</f>
        <v>#REF!</v>
      </c>
      <c r="AB341" s="25" t="e">
        <f>IF(AND(#REF!&lt;&gt;0,#REF!=#REF!),TRUE,FALSE)</f>
        <v>#REF!</v>
      </c>
      <c r="AC341" s="25" t="e">
        <f>IF(AND(#REF!&lt;&gt;0,#REF!=#REF!),TRUE,FALSE)</f>
        <v>#REF!</v>
      </c>
      <c r="AD341" s="25" t="e">
        <f>IF(AND(#REF!&lt;&gt;0,#REF!=#REF!),TRUE,FALSE)</f>
        <v>#REF!</v>
      </c>
      <c r="AE341" s="25" t="e">
        <f>IF(AND(#REF!&lt;&gt;0,#REF!=#REF!),TRUE,FALSE)</f>
        <v>#REF!</v>
      </c>
      <c r="AF341" s="25" t="e">
        <f>IF(AND(#REF!&lt;&gt;0,#REF!=#REF!),TRUE,FALSE)</f>
        <v>#REF!</v>
      </c>
      <c r="AG341" s="25" t="e">
        <f>IF(AND(#REF!&lt;&gt;0,#REF!=#REF!),TRUE,FALSE)</f>
        <v>#REF!</v>
      </c>
      <c r="AH341" s="25" t="e">
        <f>IF(AND(#REF!&lt;&gt;0,#REF!=#REF!),TRUE,FALSE)</f>
        <v>#REF!</v>
      </c>
      <c r="AI341" s="25" t="e">
        <f>IF(AND(#REF!&lt;&gt;0,#REF!=#REF!),TRUE,FALSE)</f>
        <v>#REF!</v>
      </c>
      <c r="AJ341" s="25" t="e">
        <f t="shared" si="29"/>
        <v>#REF!</v>
      </c>
      <c r="AK341" s="25" t="e">
        <f t="shared" si="29"/>
        <v>#REF!</v>
      </c>
    </row>
    <row r="342" spans="1:37" ht="21.75" hidden="1" x14ac:dyDescent="0.25">
      <c r="A342" s="172" t="e">
        <f>#REF!</f>
        <v>#REF!</v>
      </c>
      <c r="B342" s="10" t="e">
        <f>#REF!</f>
        <v>#REF!</v>
      </c>
      <c r="C342" s="10" t="e">
        <f>#REF!</f>
        <v>#REF!</v>
      </c>
      <c r="D342" s="173" t="e">
        <f>#REF!</f>
        <v>#REF!</v>
      </c>
      <c r="E342" s="11" t="e">
        <f>#REF!</f>
        <v>#REF!</v>
      </c>
      <c r="F342" s="174" t="e">
        <f>#REF!</f>
        <v>#REF!</v>
      </c>
      <c r="G342" s="174" t="e">
        <f>#REF!</f>
        <v>#REF!</v>
      </c>
      <c r="H342" s="195" t="e">
        <f>#REF!</f>
        <v>#REF!</v>
      </c>
      <c r="I342" s="251" t="e">
        <f>#REF!</f>
        <v>#REF!</v>
      </c>
      <c r="J342" s="266" t="e">
        <f>#REF!</f>
        <v>#REF!</v>
      </c>
      <c r="K342" s="247" t="e">
        <f>#REF!</f>
        <v>#REF!</v>
      </c>
      <c r="L342" s="247" t="e">
        <f>#REF!</f>
        <v>#REF!</v>
      </c>
      <c r="M342" s="250" t="e">
        <f>#REF!</f>
        <v>#REF!</v>
      </c>
      <c r="N342" s="9" t="e">
        <f>#REF!</f>
        <v>#REF!</v>
      </c>
      <c r="O342" s="180" t="e">
        <f>#REF!</f>
        <v>#REF!</v>
      </c>
      <c r="P342" s="181" t="e">
        <f>#REF!</f>
        <v>#REF!</v>
      </c>
      <c r="Q342" s="180" t="e">
        <f>#REF!</f>
        <v>#REF!</v>
      </c>
      <c r="R342" s="175" t="e">
        <f>#REF!</f>
        <v>#REF!</v>
      </c>
      <c r="S342" s="1" t="e">
        <f>#REF!</f>
        <v>#REF!</v>
      </c>
      <c r="W342" s="26" t="e">
        <f t="shared" si="30"/>
        <v>#REF!</v>
      </c>
      <c r="X342" s="26" t="e">
        <f t="shared" si="31"/>
        <v>#REF!</v>
      </c>
      <c r="Y342" s="27" t="e">
        <f t="shared" si="32"/>
        <v>#REF!</v>
      </c>
      <c r="Z342" s="24" t="e">
        <f t="shared" si="33"/>
        <v>#REF!</v>
      </c>
      <c r="AA342" s="25" t="e">
        <f>IF(AND(#REF!&lt;&gt;0,#REF!=#REF!),TRUE,FALSE)</f>
        <v>#REF!</v>
      </c>
      <c r="AB342" s="25" t="e">
        <f>IF(AND(#REF!&lt;&gt;0,#REF!=#REF!),TRUE,FALSE)</f>
        <v>#REF!</v>
      </c>
      <c r="AC342" s="25" t="e">
        <f>IF(AND(#REF!&lt;&gt;0,#REF!=#REF!),TRUE,FALSE)</f>
        <v>#REF!</v>
      </c>
      <c r="AD342" s="25" t="e">
        <f>IF(AND(#REF!&lt;&gt;0,#REF!=#REF!),TRUE,FALSE)</f>
        <v>#REF!</v>
      </c>
      <c r="AE342" s="25" t="e">
        <f>IF(AND(#REF!&lt;&gt;0,#REF!=#REF!),TRUE,FALSE)</f>
        <v>#REF!</v>
      </c>
      <c r="AF342" s="25" t="e">
        <f>IF(AND(#REF!&lt;&gt;0,#REF!=#REF!),TRUE,FALSE)</f>
        <v>#REF!</v>
      </c>
      <c r="AG342" s="25" t="e">
        <f>IF(AND(#REF!&lt;&gt;0,#REF!=#REF!),TRUE,FALSE)</f>
        <v>#REF!</v>
      </c>
      <c r="AH342" s="25" t="e">
        <f>IF(AND(#REF!&lt;&gt;0,#REF!=#REF!),TRUE,FALSE)</f>
        <v>#REF!</v>
      </c>
      <c r="AI342" s="25" t="e">
        <f>IF(AND(#REF!&lt;&gt;0,#REF!=#REF!),TRUE,FALSE)</f>
        <v>#REF!</v>
      </c>
      <c r="AJ342" s="25" t="e">
        <f t="shared" si="29"/>
        <v>#REF!</v>
      </c>
      <c r="AK342" s="25" t="e">
        <f t="shared" si="29"/>
        <v>#REF!</v>
      </c>
    </row>
    <row r="343" spans="1:37" ht="21.75" hidden="1" x14ac:dyDescent="0.25">
      <c r="A343" s="172" t="e">
        <f>#REF!</f>
        <v>#REF!</v>
      </c>
      <c r="B343" s="10" t="e">
        <f>#REF!</f>
        <v>#REF!</v>
      </c>
      <c r="C343" s="10" t="e">
        <f>#REF!</f>
        <v>#REF!</v>
      </c>
      <c r="D343" s="173" t="e">
        <f>#REF!</f>
        <v>#REF!</v>
      </c>
      <c r="E343" s="11" t="e">
        <f>#REF!</f>
        <v>#REF!</v>
      </c>
      <c r="F343" s="174" t="e">
        <f>#REF!</f>
        <v>#REF!</v>
      </c>
      <c r="G343" s="174" t="e">
        <f>#REF!</f>
        <v>#REF!</v>
      </c>
      <c r="H343" s="195" t="e">
        <f>#REF!</f>
        <v>#REF!</v>
      </c>
      <c r="I343" s="251" t="e">
        <f>#REF!</f>
        <v>#REF!</v>
      </c>
      <c r="J343" s="266" t="e">
        <f>#REF!</f>
        <v>#REF!</v>
      </c>
      <c r="K343" s="247" t="e">
        <f>#REF!</f>
        <v>#REF!</v>
      </c>
      <c r="L343" s="247" t="e">
        <f>#REF!</f>
        <v>#REF!</v>
      </c>
      <c r="M343" s="250" t="e">
        <f>#REF!</f>
        <v>#REF!</v>
      </c>
      <c r="N343" s="9" t="e">
        <f>#REF!</f>
        <v>#REF!</v>
      </c>
      <c r="O343" s="180" t="e">
        <f>#REF!</f>
        <v>#REF!</v>
      </c>
      <c r="P343" s="181" t="e">
        <f>#REF!</f>
        <v>#REF!</v>
      </c>
      <c r="Q343" s="180" t="e">
        <f>#REF!</f>
        <v>#REF!</v>
      </c>
      <c r="R343" s="175" t="e">
        <f>#REF!</f>
        <v>#REF!</v>
      </c>
      <c r="S343" s="1" t="e">
        <f>#REF!</f>
        <v>#REF!</v>
      </c>
      <c r="W343" s="26" t="e">
        <f t="shared" si="30"/>
        <v>#REF!</v>
      </c>
      <c r="X343" s="26" t="e">
        <f t="shared" si="31"/>
        <v>#REF!</v>
      </c>
      <c r="Y343" s="27" t="e">
        <f t="shared" si="32"/>
        <v>#REF!</v>
      </c>
      <c r="Z343" s="24" t="e">
        <f t="shared" si="33"/>
        <v>#REF!</v>
      </c>
      <c r="AA343" s="25" t="e">
        <f>IF(AND(#REF!&lt;&gt;0,#REF!=#REF!),TRUE,FALSE)</f>
        <v>#REF!</v>
      </c>
      <c r="AB343" s="25" t="e">
        <f>IF(AND(#REF!&lt;&gt;0,#REF!=#REF!),TRUE,FALSE)</f>
        <v>#REF!</v>
      </c>
      <c r="AC343" s="25" t="e">
        <f>IF(AND(#REF!&lt;&gt;0,#REF!=#REF!),TRUE,FALSE)</f>
        <v>#REF!</v>
      </c>
      <c r="AD343" s="25" t="e">
        <f>IF(AND(#REF!&lt;&gt;0,#REF!=#REF!),TRUE,FALSE)</f>
        <v>#REF!</v>
      </c>
      <c r="AE343" s="25" t="e">
        <f>IF(AND(#REF!&lt;&gt;0,#REF!=#REF!),TRUE,FALSE)</f>
        <v>#REF!</v>
      </c>
      <c r="AF343" s="25" t="e">
        <f>IF(AND(#REF!&lt;&gt;0,#REF!=#REF!),TRUE,FALSE)</f>
        <v>#REF!</v>
      </c>
      <c r="AG343" s="25" t="e">
        <f>IF(AND(#REF!&lt;&gt;0,#REF!=#REF!),TRUE,FALSE)</f>
        <v>#REF!</v>
      </c>
      <c r="AH343" s="25" t="e">
        <f>IF(AND(#REF!&lt;&gt;0,#REF!=#REF!),TRUE,FALSE)</f>
        <v>#REF!</v>
      </c>
      <c r="AI343" s="25" t="e">
        <f>IF(AND(#REF!&lt;&gt;0,#REF!=#REF!),TRUE,FALSE)</f>
        <v>#REF!</v>
      </c>
      <c r="AJ343" s="25" t="e">
        <f t="shared" si="29"/>
        <v>#REF!</v>
      </c>
      <c r="AK343" s="25" t="e">
        <f t="shared" si="29"/>
        <v>#REF!</v>
      </c>
    </row>
    <row r="344" spans="1:37" ht="21.75" hidden="1" x14ac:dyDescent="0.25">
      <c r="A344" s="172" t="e">
        <f>#REF!</f>
        <v>#REF!</v>
      </c>
      <c r="B344" s="10" t="e">
        <f>#REF!</f>
        <v>#REF!</v>
      </c>
      <c r="C344" s="10" t="e">
        <f>#REF!</f>
        <v>#REF!</v>
      </c>
      <c r="D344" s="173" t="e">
        <f>#REF!</f>
        <v>#REF!</v>
      </c>
      <c r="E344" s="11" t="e">
        <f>#REF!</f>
        <v>#REF!</v>
      </c>
      <c r="F344" s="174" t="e">
        <f>#REF!</f>
        <v>#REF!</v>
      </c>
      <c r="G344" s="174" t="e">
        <f>#REF!</f>
        <v>#REF!</v>
      </c>
      <c r="H344" s="195" t="e">
        <f>#REF!</f>
        <v>#REF!</v>
      </c>
      <c r="I344" s="251" t="e">
        <f>#REF!</f>
        <v>#REF!</v>
      </c>
      <c r="J344" s="266" t="e">
        <f>#REF!</f>
        <v>#REF!</v>
      </c>
      <c r="K344" s="247" t="e">
        <f>#REF!</f>
        <v>#REF!</v>
      </c>
      <c r="L344" s="247" t="e">
        <f>#REF!</f>
        <v>#REF!</v>
      </c>
      <c r="M344" s="250" t="e">
        <f>#REF!</f>
        <v>#REF!</v>
      </c>
      <c r="N344" s="9" t="e">
        <f>#REF!</f>
        <v>#REF!</v>
      </c>
      <c r="O344" s="180" t="e">
        <f>#REF!</f>
        <v>#REF!</v>
      </c>
      <c r="P344" s="181" t="e">
        <f>#REF!</f>
        <v>#REF!</v>
      </c>
      <c r="Q344" s="180" t="e">
        <f>#REF!</f>
        <v>#REF!</v>
      </c>
      <c r="R344" s="175" t="e">
        <f>#REF!</f>
        <v>#REF!</v>
      </c>
      <c r="S344" s="1" t="e">
        <f>#REF!</f>
        <v>#REF!</v>
      </c>
      <c r="W344" s="26" t="e">
        <f t="shared" si="30"/>
        <v>#REF!</v>
      </c>
      <c r="X344" s="26" t="e">
        <f t="shared" si="31"/>
        <v>#REF!</v>
      </c>
      <c r="Y344" s="27" t="e">
        <f t="shared" si="32"/>
        <v>#REF!</v>
      </c>
      <c r="Z344" s="24" t="e">
        <f t="shared" si="33"/>
        <v>#REF!</v>
      </c>
      <c r="AA344" s="25" t="e">
        <f>IF(AND(#REF!&lt;&gt;0,#REF!=#REF!),TRUE,FALSE)</f>
        <v>#REF!</v>
      </c>
      <c r="AB344" s="25" t="e">
        <f>IF(AND(#REF!&lt;&gt;0,#REF!=#REF!),TRUE,FALSE)</f>
        <v>#REF!</v>
      </c>
      <c r="AC344" s="25" t="e">
        <f>IF(AND(#REF!&lt;&gt;0,#REF!=#REF!),TRUE,FALSE)</f>
        <v>#REF!</v>
      </c>
      <c r="AD344" s="25" t="e">
        <f>IF(AND(#REF!&lt;&gt;0,#REF!=#REF!),TRUE,FALSE)</f>
        <v>#REF!</v>
      </c>
      <c r="AE344" s="25" t="e">
        <f>IF(AND(#REF!&lt;&gt;0,#REF!=#REF!),TRUE,FALSE)</f>
        <v>#REF!</v>
      </c>
      <c r="AF344" s="25" t="e">
        <f>IF(AND(#REF!&lt;&gt;0,#REF!=#REF!),TRUE,FALSE)</f>
        <v>#REF!</v>
      </c>
      <c r="AG344" s="25" t="e">
        <f>IF(AND(#REF!&lt;&gt;0,#REF!=#REF!),TRUE,FALSE)</f>
        <v>#REF!</v>
      </c>
      <c r="AH344" s="25" t="e">
        <f>IF(AND(#REF!&lt;&gt;0,#REF!=#REF!),TRUE,FALSE)</f>
        <v>#REF!</v>
      </c>
      <c r="AI344" s="25" t="e">
        <f>IF(AND(#REF!&lt;&gt;0,#REF!=#REF!),TRUE,FALSE)</f>
        <v>#REF!</v>
      </c>
      <c r="AJ344" s="25" t="e">
        <f t="shared" si="29"/>
        <v>#REF!</v>
      </c>
      <c r="AK344" s="25" t="e">
        <f t="shared" si="29"/>
        <v>#REF!</v>
      </c>
    </row>
    <row r="345" spans="1:37" ht="21.75" hidden="1" x14ac:dyDescent="0.25">
      <c r="A345" s="172" t="e">
        <f>#REF!</f>
        <v>#REF!</v>
      </c>
      <c r="B345" s="10" t="e">
        <f>#REF!</f>
        <v>#REF!</v>
      </c>
      <c r="C345" s="10" t="e">
        <f>#REF!</f>
        <v>#REF!</v>
      </c>
      <c r="D345" s="173" t="e">
        <f>#REF!</f>
        <v>#REF!</v>
      </c>
      <c r="E345" s="11" t="e">
        <f>#REF!</f>
        <v>#REF!</v>
      </c>
      <c r="F345" s="174" t="e">
        <f>#REF!</f>
        <v>#REF!</v>
      </c>
      <c r="G345" s="174" t="e">
        <f>#REF!</f>
        <v>#REF!</v>
      </c>
      <c r="H345" s="195" t="e">
        <f>#REF!</f>
        <v>#REF!</v>
      </c>
      <c r="I345" s="251" t="e">
        <f>#REF!</f>
        <v>#REF!</v>
      </c>
      <c r="J345" s="266" t="e">
        <f>#REF!</f>
        <v>#REF!</v>
      </c>
      <c r="K345" s="247" t="e">
        <f>#REF!</f>
        <v>#REF!</v>
      </c>
      <c r="L345" s="247" t="e">
        <f>#REF!</f>
        <v>#REF!</v>
      </c>
      <c r="M345" s="250" t="e">
        <f>#REF!</f>
        <v>#REF!</v>
      </c>
      <c r="N345" s="9" t="e">
        <f>#REF!</f>
        <v>#REF!</v>
      </c>
      <c r="O345" s="180" t="e">
        <f>#REF!</f>
        <v>#REF!</v>
      </c>
      <c r="P345" s="181" t="e">
        <f>#REF!</f>
        <v>#REF!</v>
      </c>
      <c r="Q345" s="180" t="e">
        <f>#REF!</f>
        <v>#REF!</v>
      </c>
      <c r="R345" s="175" t="e">
        <f>#REF!</f>
        <v>#REF!</v>
      </c>
      <c r="S345" s="1" t="e">
        <f>#REF!</f>
        <v>#REF!</v>
      </c>
      <c r="W345" s="26" t="e">
        <f t="shared" si="30"/>
        <v>#REF!</v>
      </c>
      <c r="X345" s="26" t="e">
        <f t="shared" si="31"/>
        <v>#REF!</v>
      </c>
      <c r="Y345" s="27" t="e">
        <f t="shared" si="32"/>
        <v>#REF!</v>
      </c>
      <c r="Z345" s="24" t="e">
        <f t="shared" si="33"/>
        <v>#REF!</v>
      </c>
      <c r="AA345" s="25" t="e">
        <f>IF(AND(#REF!&lt;&gt;0,#REF!=#REF!),TRUE,FALSE)</f>
        <v>#REF!</v>
      </c>
      <c r="AB345" s="25" t="e">
        <f>IF(AND(#REF!&lt;&gt;0,#REF!=#REF!),TRUE,FALSE)</f>
        <v>#REF!</v>
      </c>
      <c r="AC345" s="25" t="e">
        <f>IF(AND(#REF!&lt;&gt;0,#REF!=#REF!),TRUE,FALSE)</f>
        <v>#REF!</v>
      </c>
      <c r="AD345" s="25" t="e">
        <f>IF(AND(#REF!&lt;&gt;0,#REF!=#REF!),TRUE,FALSE)</f>
        <v>#REF!</v>
      </c>
      <c r="AE345" s="25" t="e">
        <f>IF(AND(#REF!&lt;&gt;0,#REF!=#REF!),TRUE,FALSE)</f>
        <v>#REF!</v>
      </c>
      <c r="AF345" s="25" t="e">
        <f>IF(AND(#REF!&lt;&gt;0,#REF!=#REF!),TRUE,FALSE)</f>
        <v>#REF!</v>
      </c>
      <c r="AG345" s="25" t="e">
        <f>IF(AND(#REF!&lt;&gt;0,#REF!=#REF!),TRUE,FALSE)</f>
        <v>#REF!</v>
      </c>
      <c r="AH345" s="25" t="e">
        <f>IF(AND(#REF!&lt;&gt;0,#REF!=#REF!),TRUE,FALSE)</f>
        <v>#REF!</v>
      </c>
      <c r="AI345" s="25" t="e">
        <f>IF(AND(#REF!&lt;&gt;0,#REF!=#REF!),TRUE,FALSE)</f>
        <v>#REF!</v>
      </c>
      <c r="AJ345" s="25" t="e">
        <f t="shared" si="29"/>
        <v>#REF!</v>
      </c>
      <c r="AK345" s="25" t="e">
        <f t="shared" si="29"/>
        <v>#REF!</v>
      </c>
    </row>
    <row r="346" spans="1:37" ht="21.75" hidden="1" x14ac:dyDescent="0.25">
      <c r="A346" s="172" t="e">
        <f>#REF!</f>
        <v>#REF!</v>
      </c>
      <c r="B346" s="10" t="e">
        <f>#REF!</f>
        <v>#REF!</v>
      </c>
      <c r="C346" s="10" t="e">
        <f>#REF!</f>
        <v>#REF!</v>
      </c>
      <c r="D346" s="173" t="e">
        <f>#REF!</f>
        <v>#REF!</v>
      </c>
      <c r="E346" s="11" t="e">
        <f>#REF!</f>
        <v>#REF!</v>
      </c>
      <c r="F346" s="174" t="e">
        <f>#REF!</f>
        <v>#REF!</v>
      </c>
      <c r="G346" s="174" t="e">
        <f>#REF!</f>
        <v>#REF!</v>
      </c>
      <c r="H346" s="195" t="e">
        <f>#REF!</f>
        <v>#REF!</v>
      </c>
      <c r="I346" s="251" t="e">
        <f>#REF!</f>
        <v>#REF!</v>
      </c>
      <c r="J346" s="266" t="e">
        <f>#REF!</f>
        <v>#REF!</v>
      </c>
      <c r="K346" s="247" t="e">
        <f>#REF!</f>
        <v>#REF!</v>
      </c>
      <c r="L346" s="247" t="e">
        <f>#REF!</f>
        <v>#REF!</v>
      </c>
      <c r="M346" s="250" t="e">
        <f>#REF!</f>
        <v>#REF!</v>
      </c>
      <c r="N346" s="9" t="e">
        <f>#REF!</f>
        <v>#REF!</v>
      </c>
      <c r="O346" s="180" t="e">
        <f>#REF!</f>
        <v>#REF!</v>
      </c>
      <c r="P346" s="181" t="e">
        <f>#REF!</f>
        <v>#REF!</v>
      </c>
      <c r="Q346" s="180" t="e">
        <f>#REF!</f>
        <v>#REF!</v>
      </c>
      <c r="R346" s="175" t="e">
        <f>#REF!</f>
        <v>#REF!</v>
      </c>
      <c r="S346" s="1" t="e">
        <f>#REF!</f>
        <v>#REF!</v>
      </c>
      <c r="W346" s="26" t="e">
        <f t="shared" si="30"/>
        <v>#REF!</v>
      </c>
      <c r="X346" s="26" t="e">
        <f t="shared" si="31"/>
        <v>#REF!</v>
      </c>
      <c r="Y346" s="27" t="e">
        <f t="shared" si="32"/>
        <v>#REF!</v>
      </c>
      <c r="Z346" s="24" t="e">
        <f t="shared" si="33"/>
        <v>#REF!</v>
      </c>
      <c r="AA346" s="25" t="e">
        <f>IF(AND(#REF!&lt;&gt;0,#REF!=#REF!),TRUE,FALSE)</f>
        <v>#REF!</v>
      </c>
      <c r="AB346" s="25" t="e">
        <f>IF(AND(#REF!&lt;&gt;0,#REF!=#REF!),TRUE,FALSE)</f>
        <v>#REF!</v>
      </c>
      <c r="AC346" s="25" t="e">
        <f>IF(AND(#REF!&lt;&gt;0,#REF!=#REF!),TRUE,FALSE)</f>
        <v>#REF!</v>
      </c>
      <c r="AD346" s="25" t="e">
        <f>IF(AND(#REF!&lt;&gt;0,#REF!=#REF!),TRUE,FALSE)</f>
        <v>#REF!</v>
      </c>
      <c r="AE346" s="25" t="e">
        <f>IF(AND(#REF!&lt;&gt;0,#REF!=#REF!),TRUE,FALSE)</f>
        <v>#REF!</v>
      </c>
      <c r="AF346" s="25" t="e">
        <f>IF(AND(#REF!&lt;&gt;0,#REF!=#REF!),TRUE,FALSE)</f>
        <v>#REF!</v>
      </c>
      <c r="AG346" s="25" t="e">
        <f>IF(AND(#REF!&lt;&gt;0,#REF!=#REF!),TRUE,FALSE)</f>
        <v>#REF!</v>
      </c>
      <c r="AH346" s="25" t="e">
        <f>IF(AND(#REF!&lt;&gt;0,#REF!=#REF!),TRUE,FALSE)</f>
        <v>#REF!</v>
      </c>
      <c r="AI346" s="25" t="e">
        <f>IF(AND(#REF!&lt;&gt;0,#REF!=#REF!),TRUE,FALSE)</f>
        <v>#REF!</v>
      </c>
      <c r="AJ346" s="25" t="e">
        <f t="shared" si="29"/>
        <v>#REF!</v>
      </c>
      <c r="AK346" s="25" t="e">
        <f t="shared" si="29"/>
        <v>#REF!</v>
      </c>
    </row>
    <row r="347" spans="1:37" ht="21.75" hidden="1" x14ac:dyDescent="0.25">
      <c r="A347" s="172" t="e">
        <f>#REF!</f>
        <v>#REF!</v>
      </c>
      <c r="B347" s="10" t="e">
        <f>#REF!</f>
        <v>#REF!</v>
      </c>
      <c r="C347" s="10" t="e">
        <f>#REF!</f>
        <v>#REF!</v>
      </c>
      <c r="D347" s="173" t="e">
        <f>#REF!</f>
        <v>#REF!</v>
      </c>
      <c r="E347" s="11" t="e">
        <f>#REF!</f>
        <v>#REF!</v>
      </c>
      <c r="F347" s="174" t="e">
        <f>#REF!</f>
        <v>#REF!</v>
      </c>
      <c r="G347" s="174" t="e">
        <f>#REF!</f>
        <v>#REF!</v>
      </c>
      <c r="H347" s="195" t="e">
        <f>#REF!</f>
        <v>#REF!</v>
      </c>
      <c r="I347" s="251" t="e">
        <f>#REF!</f>
        <v>#REF!</v>
      </c>
      <c r="J347" s="266" t="e">
        <f>#REF!</f>
        <v>#REF!</v>
      </c>
      <c r="K347" s="247" t="e">
        <f>#REF!</f>
        <v>#REF!</v>
      </c>
      <c r="L347" s="247" t="e">
        <f>#REF!</f>
        <v>#REF!</v>
      </c>
      <c r="M347" s="250" t="e">
        <f>#REF!</f>
        <v>#REF!</v>
      </c>
      <c r="N347" s="9" t="e">
        <f>#REF!</f>
        <v>#REF!</v>
      </c>
      <c r="O347" s="180" t="e">
        <f>#REF!</f>
        <v>#REF!</v>
      </c>
      <c r="P347" s="181" t="e">
        <f>#REF!</f>
        <v>#REF!</v>
      </c>
      <c r="Q347" s="180" t="e">
        <f>#REF!</f>
        <v>#REF!</v>
      </c>
      <c r="R347" s="175" t="e">
        <f>#REF!</f>
        <v>#REF!</v>
      </c>
      <c r="S347" s="1" t="e">
        <f>#REF!</f>
        <v>#REF!</v>
      </c>
      <c r="W347" s="26" t="e">
        <f t="shared" si="30"/>
        <v>#REF!</v>
      </c>
      <c r="X347" s="26" t="e">
        <f t="shared" si="31"/>
        <v>#REF!</v>
      </c>
      <c r="Y347" s="27" t="e">
        <f t="shared" si="32"/>
        <v>#REF!</v>
      </c>
      <c r="Z347" s="24" t="e">
        <f t="shared" si="33"/>
        <v>#REF!</v>
      </c>
      <c r="AA347" s="25" t="e">
        <f>IF(AND(#REF!&lt;&gt;0,#REF!=#REF!),TRUE,FALSE)</f>
        <v>#REF!</v>
      </c>
      <c r="AB347" s="25" t="e">
        <f>IF(AND(#REF!&lt;&gt;0,#REF!=#REF!),TRUE,FALSE)</f>
        <v>#REF!</v>
      </c>
      <c r="AC347" s="25" t="e">
        <f>IF(AND(#REF!&lt;&gt;0,#REF!=#REF!),TRUE,FALSE)</f>
        <v>#REF!</v>
      </c>
      <c r="AD347" s="25" t="e">
        <f>IF(AND(#REF!&lt;&gt;0,#REF!=#REF!),TRUE,FALSE)</f>
        <v>#REF!</v>
      </c>
      <c r="AE347" s="25" t="e">
        <f>IF(AND(#REF!&lt;&gt;0,#REF!=#REF!),TRUE,FALSE)</f>
        <v>#REF!</v>
      </c>
      <c r="AF347" s="25" t="e">
        <f>IF(AND(#REF!&lt;&gt;0,#REF!=#REF!),TRUE,FALSE)</f>
        <v>#REF!</v>
      </c>
      <c r="AG347" s="25" t="e">
        <f>IF(AND(#REF!&lt;&gt;0,#REF!=#REF!),TRUE,FALSE)</f>
        <v>#REF!</v>
      </c>
      <c r="AH347" s="25" t="e">
        <f>IF(AND(#REF!&lt;&gt;0,#REF!=#REF!),TRUE,FALSE)</f>
        <v>#REF!</v>
      </c>
      <c r="AI347" s="25" t="e">
        <f>IF(AND(#REF!&lt;&gt;0,#REF!=#REF!),TRUE,FALSE)</f>
        <v>#REF!</v>
      </c>
      <c r="AJ347" s="25" t="e">
        <f t="shared" si="29"/>
        <v>#REF!</v>
      </c>
      <c r="AK347" s="25" t="e">
        <f t="shared" si="29"/>
        <v>#REF!</v>
      </c>
    </row>
    <row r="348" spans="1:37" ht="21.75" hidden="1" x14ac:dyDescent="0.25">
      <c r="A348" s="172" t="e">
        <f>#REF!</f>
        <v>#REF!</v>
      </c>
      <c r="B348" s="10" t="e">
        <f>#REF!</f>
        <v>#REF!</v>
      </c>
      <c r="C348" s="10" t="e">
        <f>#REF!</f>
        <v>#REF!</v>
      </c>
      <c r="D348" s="173" t="e">
        <f>#REF!</f>
        <v>#REF!</v>
      </c>
      <c r="E348" s="11" t="e">
        <f>#REF!</f>
        <v>#REF!</v>
      </c>
      <c r="F348" s="174" t="e">
        <f>#REF!</f>
        <v>#REF!</v>
      </c>
      <c r="G348" s="174" t="e">
        <f>#REF!</f>
        <v>#REF!</v>
      </c>
      <c r="H348" s="195" t="e">
        <f>#REF!</f>
        <v>#REF!</v>
      </c>
      <c r="I348" s="251" t="e">
        <f>#REF!</f>
        <v>#REF!</v>
      </c>
      <c r="J348" s="266" t="e">
        <f>#REF!</f>
        <v>#REF!</v>
      </c>
      <c r="K348" s="247" t="e">
        <f>#REF!</f>
        <v>#REF!</v>
      </c>
      <c r="L348" s="247" t="e">
        <f>#REF!</f>
        <v>#REF!</v>
      </c>
      <c r="M348" s="250" t="e">
        <f>#REF!</f>
        <v>#REF!</v>
      </c>
      <c r="N348" s="9" t="e">
        <f>#REF!</f>
        <v>#REF!</v>
      </c>
      <c r="O348" s="180" t="e">
        <f>#REF!</f>
        <v>#REF!</v>
      </c>
      <c r="P348" s="181" t="e">
        <f>#REF!</f>
        <v>#REF!</v>
      </c>
      <c r="Q348" s="180" t="e">
        <f>#REF!</f>
        <v>#REF!</v>
      </c>
      <c r="R348" s="175" t="e">
        <f>#REF!</f>
        <v>#REF!</v>
      </c>
      <c r="S348" s="1" t="e">
        <f>#REF!</f>
        <v>#REF!</v>
      </c>
      <c r="W348" s="26" t="e">
        <f t="shared" si="30"/>
        <v>#REF!</v>
      </c>
      <c r="X348" s="26" t="e">
        <f t="shared" si="31"/>
        <v>#REF!</v>
      </c>
      <c r="Y348" s="27" t="e">
        <f t="shared" si="32"/>
        <v>#REF!</v>
      </c>
      <c r="Z348" s="24" t="e">
        <f t="shared" si="33"/>
        <v>#REF!</v>
      </c>
      <c r="AA348" s="25" t="e">
        <f>IF(AND(#REF!&lt;&gt;0,#REF!=#REF!),TRUE,FALSE)</f>
        <v>#REF!</v>
      </c>
      <c r="AB348" s="25" t="e">
        <f>IF(AND(#REF!&lt;&gt;0,#REF!=#REF!),TRUE,FALSE)</f>
        <v>#REF!</v>
      </c>
      <c r="AC348" s="25" t="e">
        <f>IF(AND(#REF!&lt;&gt;0,#REF!=#REF!),TRUE,FALSE)</f>
        <v>#REF!</v>
      </c>
      <c r="AD348" s="25" t="e">
        <f>IF(AND(#REF!&lt;&gt;0,#REF!=#REF!),TRUE,FALSE)</f>
        <v>#REF!</v>
      </c>
      <c r="AE348" s="25" t="e">
        <f>IF(AND(#REF!&lt;&gt;0,#REF!=#REF!),TRUE,FALSE)</f>
        <v>#REF!</v>
      </c>
      <c r="AF348" s="25" t="e">
        <f>IF(AND(#REF!&lt;&gt;0,#REF!=#REF!),TRUE,FALSE)</f>
        <v>#REF!</v>
      </c>
      <c r="AG348" s="25" t="e">
        <f>IF(AND(#REF!&lt;&gt;0,#REF!=#REF!),TRUE,FALSE)</f>
        <v>#REF!</v>
      </c>
      <c r="AH348" s="25" t="e">
        <f>IF(AND(#REF!&lt;&gt;0,#REF!=#REF!),TRUE,FALSE)</f>
        <v>#REF!</v>
      </c>
      <c r="AI348" s="25" t="e">
        <f>IF(AND(#REF!&lt;&gt;0,#REF!=#REF!),TRUE,FALSE)</f>
        <v>#REF!</v>
      </c>
      <c r="AJ348" s="25" t="e">
        <f t="shared" si="29"/>
        <v>#REF!</v>
      </c>
      <c r="AK348" s="25" t="e">
        <f t="shared" si="29"/>
        <v>#REF!</v>
      </c>
    </row>
    <row r="349" spans="1:37" ht="21.75" hidden="1" x14ac:dyDescent="0.25">
      <c r="A349" s="172" t="e">
        <f>#REF!</f>
        <v>#REF!</v>
      </c>
      <c r="B349" s="10" t="e">
        <f>#REF!</f>
        <v>#REF!</v>
      </c>
      <c r="C349" s="10" t="e">
        <f>#REF!</f>
        <v>#REF!</v>
      </c>
      <c r="D349" s="173" t="e">
        <f>#REF!</f>
        <v>#REF!</v>
      </c>
      <c r="E349" s="11" t="e">
        <f>#REF!</f>
        <v>#REF!</v>
      </c>
      <c r="F349" s="174" t="e">
        <f>#REF!</f>
        <v>#REF!</v>
      </c>
      <c r="G349" s="174" t="e">
        <f>#REF!</f>
        <v>#REF!</v>
      </c>
      <c r="H349" s="195" t="e">
        <f>#REF!</f>
        <v>#REF!</v>
      </c>
      <c r="I349" s="251" t="e">
        <f>#REF!</f>
        <v>#REF!</v>
      </c>
      <c r="J349" s="266" t="e">
        <f>#REF!</f>
        <v>#REF!</v>
      </c>
      <c r="K349" s="247" t="e">
        <f>#REF!</f>
        <v>#REF!</v>
      </c>
      <c r="L349" s="247" t="e">
        <f>#REF!</f>
        <v>#REF!</v>
      </c>
      <c r="M349" s="250" t="e">
        <f>#REF!</f>
        <v>#REF!</v>
      </c>
      <c r="N349" s="9" t="e">
        <f>#REF!</f>
        <v>#REF!</v>
      </c>
      <c r="O349" s="180" t="e">
        <f>#REF!</f>
        <v>#REF!</v>
      </c>
      <c r="P349" s="181" t="e">
        <f>#REF!</f>
        <v>#REF!</v>
      </c>
      <c r="Q349" s="180" t="e">
        <f>#REF!</f>
        <v>#REF!</v>
      </c>
      <c r="R349" s="175" t="e">
        <f>#REF!</f>
        <v>#REF!</v>
      </c>
      <c r="S349" s="1" t="e">
        <f>#REF!</f>
        <v>#REF!</v>
      </c>
      <c r="W349" s="26" t="e">
        <f t="shared" si="30"/>
        <v>#REF!</v>
      </c>
      <c r="X349" s="26" t="e">
        <f t="shared" si="31"/>
        <v>#REF!</v>
      </c>
      <c r="Y349" s="27" t="e">
        <f t="shared" si="32"/>
        <v>#REF!</v>
      </c>
      <c r="Z349" s="24" t="e">
        <f t="shared" si="33"/>
        <v>#REF!</v>
      </c>
      <c r="AA349" s="25" t="e">
        <f>IF(AND(#REF!&lt;&gt;0,#REF!=#REF!),TRUE,FALSE)</f>
        <v>#REF!</v>
      </c>
      <c r="AB349" s="25" t="e">
        <f>IF(AND(#REF!&lt;&gt;0,#REF!=#REF!),TRUE,FALSE)</f>
        <v>#REF!</v>
      </c>
      <c r="AC349" s="25" t="e">
        <f>IF(AND(#REF!&lt;&gt;0,#REF!=#REF!),TRUE,FALSE)</f>
        <v>#REF!</v>
      </c>
      <c r="AD349" s="25" t="e">
        <f>IF(AND(#REF!&lt;&gt;0,#REF!=#REF!),TRUE,FALSE)</f>
        <v>#REF!</v>
      </c>
      <c r="AE349" s="25" t="e">
        <f>IF(AND(#REF!&lt;&gt;0,#REF!=#REF!),TRUE,FALSE)</f>
        <v>#REF!</v>
      </c>
      <c r="AF349" s="25" t="e">
        <f>IF(AND(#REF!&lt;&gt;0,#REF!=#REF!),TRUE,FALSE)</f>
        <v>#REF!</v>
      </c>
      <c r="AG349" s="25" t="e">
        <f>IF(AND(#REF!&lt;&gt;0,#REF!=#REF!),TRUE,FALSE)</f>
        <v>#REF!</v>
      </c>
      <c r="AH349" s="25" t="e">
        <f>IF(AND(#REF!&lt;&gt;0,#REF!=#REF!),TRUE,FALSE)</f>
        <v>#REF!</v>
      </c>
      <c r="AI349" s="25" t="e">
        <f>IF(AND(#REF!&lt;&gt;0,#REF!=#REF!),TRUE,FALSE)</f>
        <v>#REF!</v>
      </c>
      <c r="AJ349" s="25" t="e">
        <f t="shared" si="29"/>
        <v>#REF!</v>
      </c>
      <c r="AK349" s="25" t="e">
        <f t="shared" si="29"/>
        <v>#REF!</v>
      </c>
    </row>
    <row r="350" spans="1:37" ht="21.75" hidden="1" x14ac:dyDescent="0.25">
      <c r="A350" s="172" t="e">
        <f>#REF!</f>
        <v>#REF!</v>
      </c>
      <c r="B350" s="10" t="e">
        <f>#REF!</f>
        <v>#REF!</v>
      </c>
      <c r="C350" s="10" t="e">
        <f>#REF!</f>
        <v>#REF!</v>
      </c>
      <c r="D350" s="173" t="e">
        <f>#REF!</f>
        <v>#REF!</v>
      </c>
      <c r="E350" s="11" t="e">
        <f>#REF!</f>
        <v>#REF!</v>
      </c>
      <c r="F350" s="174" t="e">
        <f>#REF!</f>
        <v>#REF!</v>
      </c>
      <c r="G350" s="174" t="e">
        <f>#REF!</f>
        <v>#REF!</v>
      </c>
      <c r="H350" s="195" t="e">
        <f>#REF!</f>
        <v>#REF!</v>
      </c>
      <c r="I350" s="251" t="e">
        <f>#REF!</f>
        <v>#REF!</v>
      </c>
      <c r="J350" s="266" t="e">
        <f>#REF!</f>
        <v>#REF!</v>
      </c>
      <c r="K350" s="247" t="e">
        <f>#REF!</f>
        <v>#REF!</v>
      </c>
      <c r="L350" s="247" t="e">
        <f>#REF!</f>
        <v>#REF!</v>
      </c>
      <c r="M350" s="250" t="e">
        <f>#REF!</f>
        <v>#REF!</v>
      </c>
      <c r="N350" s="9" t="e">
        <f>#REF!</f>
        <v>#REF!</v>
      </c>
      <c r="O350" s="180" t="e">
        <f>#REF!</f>
        <v>#REF!</v>
      </c>
      <c r="P350" s="181" t="e">
        <f>#REF!</f>
        <v>#REF!</v>
      </c>
      <c r="Q350" s="180" t="e">
        <f>#REF!</f>
        <v>#REF!</v>
      </c>
      <c r="R350" s="175" t="e">
        <f>#REF!</f>
        <v>#REF!</v>
      </c>
      <c r="S350" s="1" t="e">
        <f>#REF!</f>
        <v>#REF!</v>
      </c>
      <c r="W350" s="26" t="e">
        <f t="shared" si="30"/>
        <v>#REF!</v>
      </c>
      <c r="X350" s="26" t="e">
        <f t="shared" si="31"/>
        <v>#REF!</v>
      </c>
      <c r="Y350" s="27" t="e">
        <f t="shared" si="32"/>
        <v>#REF!</v>
      </c>
      <c r="Z350" s="24" t="e">
        <f t="shared" si="33"/>
        <v>#REF!</v>
      </c>
      <c r="AA350" s="25" t="e">
        <f>IF(AND(#REF!&lt;&gt;0,#REF!=#REF!),TRUE,FALSE)</f>
        <v>#REF!</v>
      </c>
      <c r="AB350" s="25" t="e">
        <f>IF(AND(#REF!&lt;&gt;0,#REF!=#REF!),TRUE,FALSE)</f>
        <v>#REF!</v>
      </c>
      <c r="AC350" s="25" t="e">
        <f>IF(AND(#REF!&lt;&gt;0,#REF!=#REF!),TRUE,FALSE)</f>
        <v>#REF!</v>
      </c>
      <c r="AD350" s="25" t="e">
        <f>IF(AND(#REF!&lt;&gt;0,#REF!=#REF!),TRUE,FALSE)</f>
        <v>#REF!</v>
      </c>
      <c r="AE350" s="25" t="e">
        <f>IF(AND(#REF!&lt;&gt;0,#REF!=#REF!),TRUE,FALSE)</f>
        <v>#REF!</v>
      </c>
      <c r="AF350" s="25" t="e">
        <f>IF(AND(#REF!&lt;&gt;0,#REF!=#REF!),TRUE,FALSE)</f>
        <v>#REF!</v>
      </c>
      <c r="AG350" s="25" t="e">
        <f>IF(AND(#REF!&lt;&gt;0,#REF!=#REF!),TRUE,FALSE)</f>
        <v>#REF!</v>
      </c>
      <c r="AH350" s="25" t="e">
        <f>IF(AND(#REF!&lt;&gt;0,#REF!=#REF!),TRUE,FALSE)</f>
        <v>#REF!</v>
      </c>
      <c r="AI350" s="25" t="e">
        <f>IF(AND(#REF!&lt;&gt;0,#REF!=#REF!),TRUE,FALSE)</f>
        <v>#REF!</v>
      </c>
      <c r="AJ350" s="25" t="e">
        <f t="shared" si="29"/>
        <v>#REF!</v>
      </c>
      <c r="AK350" s="25" t="e">
        <f t="shared" si="29"/>
        <v>#REF!</v>
      </c>
    </row>
    <row r="351" spans="1:37" ht="21.75" hidden="1" x14ac:dyDescent="0.25">
      <c r="A351" s="172" t="e">
        <f>#REF!</f>
        <v>#REF!</v>
      </c>
      <c r="B351" s="10" t="e">
        <f>#REF!</f>
        <v>#REF!</v>
      </c>
      <c r="C351" s="10" t="e">
        <f>#REF!</f>
        <v>#REF!</v>
      </c>
      <c r="D351" s="173" t="e">
        <f>#REF!</f>
        <v>#REF!</v>
      </c>
      <c r="E351" s="11" t="e">
        <f>#REF!</f>
        <v>#REF!</v>
      </c>
      <c r="F351" s="174" t="e">
        <f>#REF!</f>
        <v>#REF!</v>
      </c>
      <c r="G351" s="174" t="e">
        <f>#REF!</f>
        <v>#REF!</v>
      </c>
      <c r="H351" s="195" t="e">
        <f>#REF!</f>
        <v>#REF!</v>
      </c>
      <c r="I351" s="251" t="e">
        <f>#REF!</f>
        <v>#REF!</v>
      </c>
      <c r="J351" s="266" t="e">
        <f>#REF!</f>
        <v>#REF!</v>
      </c>
      <c r="K351" s="247" t="e">
        <f>#REF!</f>
        <v>#REF!</v>
      </c>
      <c r="L351" s="247" t="e">
        <f>#REF!</f>
        <v>#REF!</v>
      </c>
      <c r="M351" s="250" t="e">
        <f>#REF!</f>
        <v>#REF!</v>
      </c>
      <c r="N351" s="9" t="e">
        <f>#REF!</f>
        <v>#REF!</v>
      </c>
      <c r="O351" s="180" t="e">
        <f>#REF!</f>
        <v>#REF!</v>
      </c>
      <c r="P351" s="181" t="e">
        <f>#REF!</f>
        <v>#REF!</v>
      </c>
      <c r="Q351" s="180" t="e">
        <f>#REF!</f>
        <v>#REF!</v>
      </c>
      <c r="R351" s="175" t="e">
        <f>#REF!</f>
        <v>#REF!</v>
      </c>
      <c r="S351" s="1" t="e">
        <f>#REF!</f>
        <v>#REF!</v>
      </c>
      <c r="W351" s="26" t="e">
        <f t="shared" si="30"/>
        <v>#REF!</v>
      </c>
      <c r="X351" s="26" t="e">
        <f t="shared" si="31"/>
        <v>#REF!</v>
      </c>
      <c r="Y351" s="27" t="e">
        <f t="shared" si="32"/>
        <v>#REF!</v>
      </c>
      <c r="Z351" s="24" t="e">
        <f t="shared" si="33"/>
        <v>#REF!</v>
      </c>
      <c r="AA351" s="25" t="e">
        <f>IF(AND(#REF!&lt;&gt;0,#REF!=#REF!),TRUE,FALSE)</f>
        <v>#REF!</v>
      </c>
      <c r="AB351" s="25" t="e">
        <f>IF(AND(#REF!&lt;&gt;0,#REF!=#REF!),TRUE,FALSE)</f>
        <v>#REF!</v>
      </c>
      <c r="AC351" s="25" t="e">
        <f>IF(AND(#REF!&lt;&gt;0,#REF!=#REF!),TRUE,FALSE)</f>
        <v>#REF!</v>
      </c>
      <c r="AD351" s="25" t="e">
        <f>IF(AND(#REF!&lt;&gt;0,#REF!=#REF!),TRUE,FALSE)</f>
        <v>#REF!</v>
      </c>
      <c r="AE351" s="25" t="e">
        <f>IF(AND(#REF!&lt;&gt;0,#REF!=#REF!),TRUE,FALSE)</f>
        <v>#REF!</v>
      </c>
      <c r="AF351" s="25" t="e">
        <f>IF(AND(#REF!&lt;&gt;0,#REF!=#REF!),TRUE,FALSE)</f>
        <v>#REF!</v>
      </c>
      <c r="AG351" s="25" t="e">
        <f>IF(AND(#REF!&lt;&gt;0,#REF!=#REF!),TRUE,FALSE)</f>
        <v>#REF!</v>
      </c>
      <c r="AH351" s="25" t="e">
        <f>IF(AND(#REF!&lt;&gt;0,#REF!=#REF!),TRUE,FALSE)</f>
        <v>#REF!</v>
      </c>
      <c r="AI351" s="25" t="e">
        <f>IF(AND(#REF!&lt;&gt;0,#REF!=#REF!),TRUE,FALSE)</f>
        <v>#REF!</v>
      </c>
      <c r="AJ351" s="25" t="e">
        <f t="shared" si="29"/>
        <v>#REF!</v>
      </c>
      <c r="AK351" s="25" t="e">
        <f t="shared" si="29"/>
        <v>#REF!</v>
      </c>
    </row>
    <row r="352" spans="1:37" ht="21.75" hidden="1" x14ac:dyDescent="0.25">
      <c r="A352" s="172" t="e">
        <f>#REF!</f>
        <v>#REF!</v>
      </c>
      <c r="B352" s="10" t="e">
        <f>#REF!</f>
        <v>#REF!</v>
      </c>
      <c r="C352" s="10" t="e">
        <f>#REF!</f>
        <v>#REF!</v>
      </c>
      <c r="D352" s="173" t="e">
        <f>#REF!</f>
        <v>#REF!</v>
      </c>
      <c r="E352" s="11" t="e">
        <f>#REF!</f>
        <v>#REF!</v>
      </c>
      <c r="F352" s="174" t="e">
        <f>#REF!</f>
        <v>#REF!</v>
      </c>
      <c r="G352" s="174" t="e">
        <f>#REF!</f>
        <v>#REF!</v>
      </c>
      <c r="H352" s="195" t="e">
        <f>#REF!</f>
        <v>#REF!</v>
      </c>
      <c r="I352" s="251" t="e">
        <f>#REF!</f>
        <v>#REF!</v>
      </c>
      <c r="J352" s="266" t="e">
        <f>#REF!</f>
        <v>#REF!</v>
      </c>
      <c r="K352" s="247" t="e">
        <f>#REF!</f>
        <v>#REF!</v>
      </c>
      <c r="L352" s="247" t="e">
        <f>#REF!</f>
        <v>#REF!</v>
      </c>
      <c r="M352" s="250" t="e">
        <f>#REF!</f>
        <v>#REF!</v>
      </c>
      <c r="N352" s="9" t="e">
        <f>#REF!</f>
        <v>#REF!</v>
      </c>
      <c r="O352" s="180" t="e">
        <f>#REF!</f>
        <v>#REF!</v>
      </c>
      <c r="P352" s="181" t="e">
        <f>#REF!</f>
        <v>#REF!</v>
      </c>
      <c r="Q352" s="180" t="e">
        <f>#REF!</f>
        <v>#REF!</v>
      </c>
      <c r="R352" s="175" t="e">
        <f>#REF!</f>
        <v>#REF!</v>
      </c>
      <c r="S352" s="1" t="e">
        <f>#REF!</f>
        <v>#REF!</v>
      </c>
      <c r="W352" s="26" t="e">
        <f t="shared" si="30"/>
        <v>#REF!</v>
      </c>
      <c r="X352" s="26" t="e">
        <f t="shared" si="31"/>
        <v>#REF!</v>
      </c>
      <c r="Y352" s="27" t="e">
        <f t="shared" si="32"/>
        <v>#REF!</v>
      </c>
      <c r="Z352" s="24" t="e">
        <f t="shared" si="33"/>
        <v>#REF!</v>
      </c>
      <c r="AA352" s="25" t="e">
        <f>IF(AND(#REF!&lt;&gt;0,#REF!=#REF!),TRUE,FALSE)</f>
        <v>#REF!</v>
      </c>
      <c r="AB352" s="25" t="e">
        <f>IF(AND(#REF!&lt;&gt;0,#REF!=#REF!),TRUE,FALSE)</f>
        <v>#REF!</v>
      </c>
      <c r="AC352" s="25" t="e">
        <f>IF(AND(#REF!&lt;&gt;0,#REF!=#REF!),TRUE,FALSE)</f>
        <v>#REF!</v>
      </c>
      <c r="AD352" s="25" t="e">
        <f>IF(AND(#REF!&lt;&gt;0,#REF!=#REF!),TRUE,FALSE)</f>
        <v>#REF!</v>
      </c>
      <c r="AE352" s="25" t="e">
        <f>IF(AND(#REF!&lt;&gt;0,#REF!=#REF!),TRUE,FALSE)</f>
        <v>#REF!</v>
      </c>
      <c r="AF352" s="25" t="e">
        <f>IF(AND(#REF!&lt;&gt;0,#REF!=#REF!),TRUE,FALSE)</f>
        <v>#REF!</v>
      </c>
      <c r="AG352" s="25" t="e">
        <f>IF(AND(#REF!&lt;&gt;0,#REF!=#REF!),TRUE,FALSE)</f>
        <v>#REF!</v>
      </c>
      <c r="AH352" s="25" t="e">
        <f>IF(AND(#REF!&lt;&gt;0,#REF!=#REF!),TRUE,FALSE)</f>
        <v>#REF!</v>
      </c>
      <c r="AI352" s="25" t="e">
        <f>IF(AND(#REF!&lt;&gt;0,#REF!=#REF!),TRUE,FALSE)</f>
        <v>#REF!</v>
      </c>
      <c r="AJ352" s="25" t="e">
        <f t="shared" si="29"/>
        <v>#REF!</v>
      </c>
      <c r="AK352" s="25" t="e">
        <f t="shared" si="29"/>
        <v>#REF!</v>
      </c>
    </row>
    <row r="353" spans="1:37" ht="21.75" hidden="1" x14ac:dyDescent="0.25">
      <c r="A353" s="172" t="e">
        <f>#REF!</f>
        <v>#REF!</v>
      </c>
      <c r="B353" s="10" t="e">
        <f>#REF!</f>
        <v>#REF!</v>
      </c>
      <c r="C353" s="10" t="e">
        <f>#REF!</f>
        <v>#REF!</v>
      </c>
      <c r="D353" s="173" t="e">
        <f>#REF!</f>
        <v>#REF!</v>
      </c>
      <c r="E353" s="11" t="e">
        <f>#REF!</f>
        <v>#REF!</v>
      </c>
      <c r="F353" s="174" t="e">
        <f>#REF!</f>
        <v>#REF!</v>
      </c>
      <c r="G353" s="174" t="e">
        <f>#REF!</f>
        <v>#REF!</v>
      </c>
      <c r="H353" s="195" t="e">
        <f>#REF!</f>
        <v>#REF!</v>
      </c>
      <c r="I353" s="251" t="e">
        <f>#REF!</f>
        <v>#REF!</v>
      </c>
      <c r="J353" s="266" t="e">
        <f>#REF!</f>
        <v>#REF!</v>
      </c>
      <c r="K353" s="247" t="e">
        <f>#REF!</f>
        <v>#REF!</v>
      </c>
      <c r="L353" s="247" t="e">
        <f>#REF!</f>
        <v>#REF!</v>
      </c>
      <c r="M353" s="250" t="e">
        <f>#REF!</f>
        <v>#REF!</v>
      </c>
      <c r="N353" s="9" t="e">
        <f>#REF!</f>
        <v>#REF!</v>
      </c>
      <c r="O353" s="180" t="e">
        <f>#REF!</f>
        <v>#REF!</v>
      </c>
      <c r="P353" s="181" t="e">
        <f>#REF!</f>
        <v>#REF!</v>
      </c>
      <c r="Q353" s="180" t="e">
        <f>#REF!</f>
        <v>#REF!</v>
      </c>
      <c r="R353" s="175" t="e">
        <f>#REF!</f>
        <v>#REF!</v>
      </c>
      <c r="S353" s="1" t="e">
        <f>#REF!</f>
        <v>#REF!</v>
      </c>
      <c r="W353" s="26" t="e">
        <f t="shared" si="30"/>
        <v>#REF!</v>
      </c>
      <c r="X353" s="26" t="e">
        <f t="shared" si="31"/>
        <v>#REF!</v>
      </c>
      <c r="Y353" s="27" t="e">
        <f t="shared" si="32"/>
        <v>#REF!</v>
      </c>
      <c r="Z353" s="24" t="e">
        <f t="shared" si="33"/>
        <v>#REF!</v>
      </c>
      <c r="AA353" s="25" t="e">
        <f>IF(AND(#REF!&lt;&gt;0,#REF!=#REF!),TRUE,FALSE)</f>
        <v>#REF!</v>
      </c>
      <c r="AB353" s="25" t="e">
        <f>IF(AND(#REF!&lt;&gt;0,#REF!=#REF!),TRUE,FALSE)</f>
        <v>#REF!</v>
      </c>
      <c r="AC353" s="25" t="e">
        <f>IF(AND(#REF!&lt;&gt;0,#REF!=#REF!),TRUE,FALSE)</f>
        <v>#REF!</v>
      </c>
      <c r="AD353" s="25" t="e">
        <f>IF(AND(#REF!&lt;&gt;0,#REF!=#REF!),TRUE,FALSE)</f>
        <v>#REF!</v>
      </c>
      <c r="AE353" s="25" t="e">
        <f>IF(AND(#REF!&lt;&gt;0,#REF!=#REF!),TRUE,FALSE)</f>
        <v>#REF!</v>
      </c>
      <c r="AF353" s="25" t="e">
        <f>IF(AND(#REF!&lt;&gt;0,#REF!=#REF!),TRUE,FALSE)</f>
        <v>#REF!</v>
      </c>
      <c r="AG353" s="25" t="e">
        <f>IF(AND(#REF!&lt;&gt;0,#REF!=#REF!),TRUE,FALSE)</f>
        <v>#REF!</v>
      </c>
      <c r="AH353" s="25" t="e">
        <f>IF(AND(#REF!&lt;&gt;0,#REF!=#REF!),TRUE,FALSE)</f>
        <v>#REF!</v>
      </c>
      <c r="AI353" s="25" t="e">
        <f>IF(AND(#REF!&lt;&gt;0,#REF!=#REF!),TRUE,FALSE)</f>
        <v>#REF!</v>
      </c>
      <c r="AJ353" s="25" t="e">
        <f t="shared" si="29"/>
        <v>#REF!</v>
      </c>
      <c r="AK353" s="25" t="e">
        <f t="shared" si="29"/>
        <v>#REF!</v>
      </c>
    </row>
    <row r="354" spans="1:37" ht="21.75" hidden="1" x14ac:dyDescent="0.25">
      <c r="A354" s="172" t="e">
        <f>#REF!</f>
        <v>#REF!</v>
      </c>
      <c r="B354" s="10" t="e">
        <f>#REF!</f>
        <v>#REF!</v>
      </c>
      <c r="C354" s="10" t="e">
        <f>#REF!</f>
        <v>#REF!</v>
      </c>
      <c r="D354" s="173" t="e">
        <f>#REF!</f>
        <v>#REF!</v>
      </c>
      <c r="E354" s="11" t="e">
        <f>#REF!</f>
        <v>#REF!</v>
      </c>
      <c r="F354" s="174" t="e">
        <f>#REF!</f>
        <v>#REF!</v>
      </c>
      <c r="G354" s="174" t="e">
        <f>#REF!</f>
        <v>#REF!</v>
      </c>
      <c r="H354" s="195" t="e">
        <f>#REF!</f>
        <v>#REF!</v>
      </c>
      <c r="I354" s="251" t="e">
        <f>#REF!</f>
        <v>#REF!</v>
      </c>
      <c r="J354" s="266" t="e">
        <f>#REF!</f>
        <v>#REF!</v>
      </c>
      <c r="K354" s="247" t="e">
        <f>#REF!</f>
        <v>#REF!</v>
      </c>
      <c r="L354" s="247" t="e">
        <f>#REF!</f>
        <v>#REF!</v>
      </c>
      <c r="M354" s="250" t="e">
        <f>#REF!</f>
        <v>#REF!</v>
      </c>
      <c r="N354" s="9" t="e">
        <f>#REF!</f>
        <v>#REF!</v>
      </c>
      <c r="O354" s="180" t="e">
        <f>#REF!</f>
        <v>#REF!</v>
      </c>
      <c r="P354" s="181" t="e">
        <f>#REF!</f>
        <v>#REF!</v>
      </c>
      <c r="Q354" s="180" t="e">
        <f>#REF!</f>
        <v>#REF!</v>
      </c>
      <c r="R354" s="175" t="e">
        <f>#REF!</f>
        <v>#REF!</v>
      </c>
      <c r="S354" s="1" t="e">
        <f>#REF!</f>
        <v>#REF!</v>
      </c>
      <c r="W354" s="26" t="e">
        <f t="shared" si="30"/>
        <v>#REF!</v>
      </c>
      <c r="X354" s="26" t="e">
        <f t="shared" si="31"/>
        <v>#REF!</v>
      </c>
      <c r="Y354" s="27" t="e">
        <f t="shared" si="32"/>
        <v>#REF!</v>
      </c>
      <c r="Z354" s="24" t="e">
        <f t="shared" si="33"/>
        <v>#REF!</v>
      </c>
      <c r="AA354" s="25" t="e">
        <f>IF(AND(#REF!&lt;&gt;0,#REF!=#REF!),TRUE,FALSE)</f>
        <v>#REF!</v>
      </c>
      <c r="AB354" s="25" t="e">
        <f>IF(AND(#REF!&lt;&gt;0,#REF!=#REF!),TRUE,FALSE)</f>
        <v>#REF!</v>
      </c>
      <c r="AC354" s="25" t="e">
        <f>IF(AND(#REF!&lt;&gt;0,#REF!=#REF!),TRUE,FALSE)</f>
        <v>#REF!</v>
      </c>
      <c r="AD354" s="25" t="e">
        <f>IF(AND(#REF!&lt;&gt;0,#REF!=#REF!),TRUE,FALSE)</f>
        <v>#REF!</v>
      </c>
      <c r="AE354" s="25" t="e">
        <f>IF(AND(#REF!&lt;&gt;0,#REF!=#REF!),TRUE,FALSE)</f>
        <v>#REF!</v>
      </c>
      <c r="AF354" s="25" t="e">
        <f>IF(AND(#REF!&lt;&gt;0,#REF!=#REF!),TRUE,FALSE)</f>
        <v>#REF!</v>
      </c>
      <c r="AG354" s="25" t="e">
        <f>IF(AND(#REF!&lt;&gt;0,#REF!=#REF!),TRUE,FALSE)</f>
        <v>#REF!</v>
      </c>
      <c r="AH354" s="25" t="e">
        <f>IF(AND(#REF!&lt;&gt;0,#REF!=#REF!),TRUE,FALSE)</f>
        <v>#REF!</v>
      </c>
      <c r="AI354" s="25" t="e">
        <f>IF(AND(#REF!&lt;&gt;0,#REF!=#REF!),TRUE,FALSE)</f>
        <v>#REF!</v>
      </c>
      <c r="AJ354" s="25" t="e">
        <f t="shared" ref="AJ354:AK371" si="34">IF(AND(M354&lt;&gt;0,M354=M355),TRUE,FALSE)</f>
        <v>#REF!</v>
      </c>
      <c r="AK354" s="25" t="e">
        <f t="shared" si="34"/>
        <v>#REF!</v>
      </c>
    </row>
    <row r="355" spans="1:37" ht="21.75" hidden="1" x14ac:dyDescent="0.25">
      <c r="A355" s="172" t="e">
        <f>#REF!</f>
        <v>#REF!</v>
      </c>
      <c r="B355" s="10" t="e">
        <f>#REF!</f>
        <v>#REF!</v>
      </c>
      <c r="C355" s="10" t="e">
        <f>#REF!</f>
        <v>#REF!</v>
      </c>
      <c r="D355" s="173" t="e">
        <f>#REF!</f>
        <v>#REF!</v>
      </c>
      <c r="E355" s="11" t="e">
        <f>#REF!</f>
        <v>#REF!</v>
      </c>
      <c r="F355" s="174" t="e">
        <f>#REF!</f>
        <v>#REF!</v>
      </c>
      <c r="G355" s="174" t="e">
        <f>#REF!</f>
        <v>#REF!</v>
      </c>
      <c r="H355" s="195" t="e">
        <f>#REF!</f>
        <v>#REF!</v>
      </c>
      <c r="I355" s="251" t="e">
        <f>#REF!</f>
        <v>#REF!</v>
      </c>
      <c r="J355" s="266" t="e">
        <f>#REF!</f>
        <v>#REF!</v>
      </c>
      <c r="K355" s="247" t="e">
        <f>#REF!</f>
        <v>#REF!</v>
      </c>
      <c r="L355" s="247" t="e">
        <f>#REF!</f>
        <v>#REF!</v>
      </c>
      <c r="M355" s="250" t="e">
        <f>#REF!</f>
        <v>#REF!</v>
      </c>
      <c r="N355" s="9" t="e">
        <f>#REF!</f>
        <v>#REF!</v>
      </c>
      <c r="O355" s="180" t="e">
        <f>#REF!</f>
        <v>#REF!</v>
      </c>
      <c r="P355" s="181" t="e">
        <f>#REF!</f>
        <v>#REF!</v>
      </c>
      <c r="Q355" s="180" t="e">
        <f>#REF!</f>
        <v>#REF!</v>
      </c>
      <c r="R355" s="175" t="e">
        <f>#REF!</f>
        <v>#REF!</v>
      </c>
      <c r="S355" s="1" t="e">
        <f>#REF!</f>
        <v>#REF!</v>
      </c>
      <c r="W355" s="26" t="e">
        <f t="shared" si="30"/>
        <v>#REF!</v>
      </c>
      <c r="X355" s="26" t="e">
        <f t="shared" si="31"/>
        <v>#REF!</v>
      </c>
      <c r="Y355" s="27" t="e">
        <f t="shared" si="32"/>
        <v>#REF!</v>
      </c>
      <c r="Z355" s="24" t="e">
        <f t="shared" si="33"/>
        <v>#REF!</v>
      </c>
      <c r="AA355" s="25" t="e">
        <f>IF(AND(#REF!&lt;&gt;0,#REF!=#REF!),TRUE,FALSE)</f>
        <v>#REF!</v>
      </c>
      <c r="AB355" s="25" t="e">
        <f>IF(AND(#REF!&lt;&gt;0,#REF!=#REF!),TRUE,FALSE)</f>
        <v>#REF!</v>
      </c>
      <c r="AC355" s="25" t="e">
        <f>IF(AND(#REF!&lt;&gt;0,#REF!=#REF!),TRUE,FALSE)</f>
        <v>#REF!</v>
      </c>
      <c r="AD355" s="25" t="e">
        <f>IF(AND(#REF!&lt;&gt;0,#REF!=#REF!),TRUE,FALSE)</f>
        <v>#REF!</v>
      </c>
      <c r="AE355" s="25" t="e">
        <f>IF(AND(#REF!&lt;&gt;0,#REF!=#REF!),TRUE,FALSE)</f>
        <v>#REF!</v>
      </c>
      <c r="AF355" s="25" t="e">
        <f>IF(AND(#REF!&lt;&gt;0,#REF!=#REF!),TRUE,FALSE)</f>
        <v>#REF!</v>
      </c>
      <c r="AG355" s="25" t="e">
        <f>IF(AND(#REF!&lt;&gt;0,#REF!=#REF!),TRUE,FALSE)</f>
        <v>#REF!</v>
      </c>
      <c r="AH355" s="25" t="e">
        <f>IF(AND(#REF!&lt;&gt;0,#REF!=#REF!),TRUE,FALSE)</f>
        <v>#REF!</v>
      </c>
      <c r="AI355" s="25" t="e">
        <f>IF(AND(#REF!&lt;&gt;0,#REF!=#REF!),TRUE,FALSE)</f>
        <v>#REF!</v>
      </c>
      <c r="AJ355" s="25" t="e">
        <f t="shared" si="34"/>
        <v>#REF!</v>
      </c>
      <c r="AK355" s="25" t="e">
        <f t="shared" si="34"/>
        <v>#REF!</v>
      </c>
    </row>
    <row r="356" spans="1:37" ht="21.75" hidden="1" x14ac:dyDescent="0.25">
      <c r="A356" s="172" t="e">
        <f>#REF!</f>
        <v>#REF!</v>
      </c>
      <c r="B356" s="10" t="e">
        <f>#REF!</f>
        <v>#REF!</v>
      </c>
      <c r="C356" s="10" t="e">
        <f>#REF!</f>
        <v>#REF!</v>
      </c>
      <c r="D356" s="173" t="e">
        <f>#REF!</f>
        <v>#REF!</v>
      </c>
      <c r="E356" s="11" t="e">
        <f>#REF!</f>
        <v>#REF!</v>
      </c>
      <c r="F356" s="174" t="e">
        <f>#REF!</f>
        <v>#REF!</v>
      </c>
      <c r="G356" s="174" t="e">
        <f>#REF!</f>
        <v>#REF!</v>
      </c>
      <c r="H356" s="195" t="e">
        <f>#REF!</f>
        <v>#REF!</v>
      </c>
      <c r="I356" s="251" t="e">
        <f>#REF!</f>
        <v>#REF!</v>
      </c>
      <c r="J356" s="266" t="e">
        <f>#REF!</f>
        <v>#REF!</v>
      </c>
      <c r="K356" s="247" t="e">
        <f>#REF!</f>
        <v>#REF!</v>
      </c>
      <c r="L356" s="247" t="e">
        <f>#REF!</f>
        <v>#REF!</v>
      </c>
      <c r="M356" s="250" t="e">
        <f>#REF!</f>
        <v>#REF!</v>
      </c>
      <c r="N356" s="9" t="e">
        <f>#REF!</f>
        <v>#REF!</v>
      </c>
      <c r="O356" s="180" t="e">
        <f>#REF!</f>
        <v>#REF!</v>
      </c>
      <c r="P356" s="181" t="e">
        <f>#REF!</f>
        <v>#REF!</v>
      </c>
      <c r="Q356" s="180" t="e">
        <f>#REF!</f>
        <v>#REF!</v>
      </c>
      <c r="R356" s="175" t="e">
        <f>#REF!</f>
        <v>#REF!</v>
      </c>
      <c r="S356" s="1" t="e">
        <f>#REF!</f>
        <v>#REF!</v>
      </c>
      <c r="W356" s="26" t="e">
        <f t="shared" si="30"/>
        <v>#REF!</v>
      </c>
      <c r="X356" s="26" t="e">
        <f t="shared" si="31"/>
        <v>#REF!</v>
      </c>
      <c r="Y356" s="27" t="e">
        <f t="shared" si="32"/>
        <v>#REF!</v>
      </c>
      <c r="Z356" s="24" t="e">
        <f t="shared" si="33"/>
        <v>#REF!</v>
      </c>
      <c r="AA356" s="25" t="e">
        <f>IF(AND(#REF!&lt;&gt;0,#REF!=#REF!),TRUE,FALSE)</f>
        <v>#REF!</v>
      </c>
      <c r="AB356" s="25" t="e">
        <f>IF(AND(#REF!&lt;&gt;0,#REF!=#REF!),TRUE,FALSE)</f>
        <v>#REF!</v>
      </c>
      <c r="AC356" s="25" t="e">
        <f>IF(AND(#REF!&lt;&gt;0,#REF!=#REF!),TRUE,FALSE)</f>
        <v>#REF!</v>
      </c>
      <c r="AD356" s="25" t="e">
        <f>IF(AND(#REF!&lt;&gt;0,#REF!=#REF!),TRUE,FALSE)</f>
        <v>#REF!</v>
      </c>
      <c r="AE356" s="25" t="e">
        <f>IF(AND(#REF!&lt;&gt;0,#REF!=#REF!),TRUE,FALSE)</f>
        <v>#REF!</v>
      </c>
      <c r="AF356" s="25" t="e">
        <f>IF(AND(#REF!&lt;&gt;0,#REF!=#REF!),TRUE,FALSE)</f>
        <v>#REF!</v>
      </c>
      <c r="AG356" s="25" t="e">
        <f>IF(AND(#REF!&lt;&gt;0,#REF!=#REF!),TRUE,FALSE)</f>
        <v>#REF!</v>
      </c>
      <c r="AH356" s="25" t="e">
        <f>IF(AND(#REF!&lt;&gt;0,#REF!=#REF!),TRUE,FALSE)</f>
        <v>#REF!</v>
      </c>
      <c r="AI356" s="25" t="e">
        <f>IF(AND(#REF!&lt;&gt;0,#REF!=#REF!),TRUE,FALSE)</f>
        <v>#REF!</v>
      </c>
      <c r="AJ356" s="25" t="e">
        <f t="shared" si="34"/>
        <v>#REF!</v>
      </c>
      <c r="AK356" s="25" t="e">
        <f t="shared" si="34"/>
        <v>#REF!</v>
      </c>
    </row>
    <row r="357" spans="1:37" ht="21.75" hidden="1" x14ac:dyDescent="0.25">
      <c r="A357" s="172" t="e">
        <f>#REF!</f>
        <v>#REF!</v>
      </c>
      <c r="B357" s="10" t="e">
        <f>#REF!</f>
        <v>#REF!</v>
      </c>
      <c r="C357" s="10" t="e">
        <f>#REF!</f>
        <v>#REF!</v>
      </c>
      <c r="D357" s="173" t="e">
        <f>#REF!</f>
        <v>#REF!</v>
      </c>
      <c r="E357" s="11" t="e">
        <f>#REF!</f>
        <v>#REF!</v>
      </c>
      <c r="F357" s="174" t="e">
        <f>#REF!</f>
        <v>#REF!</v>
      </c>
      <c r="G357" s="174" t="e">
        <f>#REF!</f>
        <v>#REF!</v>
      </c>
      <c r="H357" s="195" t="e">
        <f>#REF!</f>
        <v>#REF!</v>
      </c>
      <c r="I357" s="251" t="e">
        <f>#REF!</f>
        <v>#REF!</v>
      </c>
      <c r="J357" s="266" t="e">
        <f>#REF!</f>
        <v>#REF!</v>
      </c>
      <c r="K357" s="247" t="e">
        <f>#REF!</f>
        <v>#REF!</v>
      </c>
      <c r="L357" s="247" t="e">
        <f>#REF!</f>
        <v>#REF!</v>
      </c>
      <c r="M357" s="250" t="e">
        <f>#REF!</f>
        <v>#REF!</v>
      </c>
      <c r="N357" s="9" t="e">
        <f>#REF!</f>
        <v>#REF!</v>
      </c>
      <c r="O357" s="180" t="e">
        <f>#REF!</f>
        <v>#REF!</v>
      </c>
      <c r="P357" s="181" t="e">
        <f>#REF!</f>
        <v>#REF!</v>
      </c>
      <c r="Q357" s="180" t="e">
        <f>#REF!</f>
        <v>#REF!</v>
      </c>
      <c r="R357" s="175" t="e">
        <f>#REF!</f>
        <v>#REF!</v>
      </c>
      <c r="S357" s="1" t="e">
        <f>#REF!</f>
        <v>#REF!</v>
      </c>
      <c r="W357" s="26" t="e">
        <f t="shared" si="30"/>
        <v>#REF!</v>
      </c>
      <c r="X357" s="26" t="e">
        <f t="shared" si="31"/>
        <v>#REF!</v>
      </c>
      <c r="Y357" s="27" t="e">
        <f t="shared" si="32"/>
        <v>#REF!</v>
      </c>
      <c r="Z357" s="24" t="e">
        <f t="shared" si="33"/>
        <v>#REF!</v>
      </c>
      <c r="AA357" s="25" t="e">
        <f>IF(AND(#REF!&lt;&gt;0,#REF!=#REF!),TRUE,FALSE)</f>
        <v>#REF!</v>
      </c>
      <c r="AB357" s="25" t="e">
        <f>IF(AND(#REF!&lt;&gt;0,#REF!=#REF!),TRUE,FALSE)</f>
        <v>#REF!</v>
      </c>
      <c r="AC357" s="25" t="e">
        <f>IF(AND(#REF!&lt;&gt;0,#REF!=#REF!),TRUE,FALSE)</f>
        <v>#REF!</v>
      </c>
      <c r="AD357" s="25" t="e">
        <f>IF(AND(#REF!&lt;&gt;0,#REF!=#REF!),TRUE,FALSE)</f>
        <v>#REF!</v>
      </c>
      <c r="AE357" s="25" t="e">
        <f>IF(AND(#REF!&lt;&gt;0,#REF!=#REF!),TRUE,FALSE)</f>
        <v>#REF!</v>
      </c>
      <c r="AF357" s="25" t="e">
        <f>IF(AND(#REF!&lt;&gt;0,#REF!=#REF!),TRUE,FALSE)</f>
        <v>#REF!</v>
      </c>
      <c r="AG357" s="25" t="e">
        <f>IF(AND(#REF!&lt;&gt;0,#REF!=#REF!),TRUE,FALSE)</f>
        <v>#REF!</v>
      </c>
      <c r="AH357" s="25" t="e">
        <f>IF(AND(#REF!&lt;&gt;0,#REF!=#REF!),TRUE,FALSE)</f>
        <v>#REF!</v>
      </c>
      <c r="AI357" s="25" t="e">
        <f>IF(AND(#REF!&lt;&gt;0,#REF!=#REF!),TRUE,FALSE)</f>
        <v>#REF!</v>
      </c>
      <c r="AJ357" s="25" t="e">
        <f t="shared" si="34"/>
        <v>#REF!</v>
      </c>
      <c r="AK357" s="25" t="e">
        <f t="shared" si="34"/>
        <v>#REF!</v>
      </c>
    </row>
    <row r="358" spans="1:37" ht="21.75" hidden="1" x14ac:dyDescent="0.25">
      <c r="A358" s="172" t="e">
        <f>#REF!</f>
        <v>#REF!</v>
      </c>
      <c r="B358" s="10" t="e">
        <f>#REF!</f>
        <v>#REF!</v>
      </c>
      <c r="C358" s="10" t="e">
        <f>#REF!</f>
        <v>#REF!</v>
      </c>
      <c r="D358" s="173" t="e">
        <f>#REF!</f>
        <v>#REF!</v>
      </c>
      <c r="E358" s="11" t="e">
        <f>#REF!</f>
        <v>#REF!</v>
      </c>
      <c r="F358" s="174" t="e">
        <f>#REF!</f>
        <v>#REF!</v>
      </c>
      <c r="G358" s="174" t="e">
        <f>#REF!</f>
        <v>#REF!</v>
      </c>
      <c r="H358" s="195" t="e">
        <f>#REF!</f>
        <v>#REF!</v>
      </c>
      <c r="I358" s="251" t="e">
        <f>#REF!</f>
        <v>#REF!</v>
      </c>
      <c r="J358" s="266" t="e">
        <f>#REF!</f>
        <v>#REF!</v>
      </c>
      <c r="K358" s="247" t="e">
        <f>#REF!</f>
        <v>#REF!</v>
      </c>
      <c r="L358" s="247" t="e">
        <f>#REF!</f>
        <v>#REF!</v>
      </c>
      <c r="M358" s="250" t="e">
        <f>#REF!</f>
        <v>#REF!</v>
      </c>
      <c r="N358" s="9" t="e">
        <f>#REF!</f>
        <v>#REF!</v>
      </c>
      <c r="O358" s="180" t="e">
        <f>#REF!</f>
        <v>#REF!</v>
      </c>
      <c r="P358" s="181" t="e">
        <f>#REF!</f>
        <v>#REF!</v>
      </c>
      <c r="Q358" s="180" t="e">
        <f>#REF!</f>
        <v>#REF!</v>
      </c>
      <c r="R358" s="175" t="e">
        <f>#REF!</f>
        <v>#REF!</v>
      </c>
      <c r="S358" s="1" t="e">
        <f>#REF!</f>
        <v>#REF!</v>
      </c>
      <c r="W358" s="26" t="e">
        <f t="shared" si="30"/>
        <v>#REF!</v>
      </c>
      <c r="X358" s="26" t="e">
        <f t="shared" si="31"/>
        <v>#REF!</v>
      </c>
      <c r="Y358" s="27" t="e">
        <f t="shared" si="32"/>
        <v>#REF!</v>
      </c>
      <c r="Z358" s="24" t="e">
        <f t="shared" si="33"/>
        <v>#REF!</v>
      </c>
      <c r="AA358" s="25" t="e">
        <f>IF(AND(#REF!&lt;&gt;0,#REF!=#REF!),TRUE,FALSE)</f>
        <v>#REF!</v>
      </c>
      <c r="AB358" s="25" t="e">
        <f>IF(AND(#REF!&lt;&gt;0,#REF!=#REF!),TRUE,FALSE)</f>
        <v>#REF!</v>
      </c>
      <c r="AC358" s="25" t="e">
        <f>IF(AND(#REF!&lt;&gt;0,#REF!=#REF!),TRUE,FALSE)</f>
        <v>#REF!</v>
      </c>
      <c r="AD358" s="25" t="e">
        <f>IF(AND(#REF!&lt;&gt;0,#REF!=#REF!),TRUE,FALSE)</f>
        <v>#REF!</v>
      </c>
      <c r="AE358" s="25" t="e">
        <f>IF(AND(#REF!&lt;&gt;0,#REF!=#REF!),TRUE,FALSE)</f>
        <v>#REF!</v>
      </c>
      <c r="AF358" s="25" t="e">
        <f>IF(AND(#REF!&lt;&gt;0,#REF!=#REF!),TRUE,FALSE)</f>
        <v>#REF!</v>
      </c>
      <c r="AG358" s="25" t="e">
        <f>IF(AND(#REF!&lt;&gt;0,#REF!=#REF!),TRUE,FALSE)</f>
        <v>#REF!</v>
      </c>
      <c r="AH358" s="25" t="e">
        <f>IF(AND(#REF!&lt;&gt;0,#REF!=#REF!),TRUE,FALSE)</f>
        <v>#REF!</v>
      </c>
      <c r="AI358" s="25" t="e">
        <f>IF(AND(#REF!&lt;&gt;0,#REF!=#REF!),TRUE,FALSE)</f>
        <v>#REF!</v>
      </c>
      <c r="AJ358" s="25" t="e">
        <f t="shared" si="34"/>
        <v>#REF!</v>
      </c>
      <c r="AK358" s="25" t="e">
        <f t="shared" si="34"/>
        <v>#REF!</v>
      </c>
    </row>
    <row r="359" spans="1:37" ht="21.75" hidden="1" x14ac:dyDescent="0.25">
      <c r="A359" s="172" t="e">
        <f>#REF!</f>
        <v>#REF!</v>
      </c>
      <c r="B359" s="10" t="e">
        <f>#REF!</f>
        <v>#REF!</v>
      </c>
      <c r="C359" s="10" t="e">
        <f>#REF!</f>
        <v>#REF!</v>
      </c>
      <c r="D359" s="173" t="e">
        <f>#REF!</f>
        <v>#REF!</v>
      </c>
      <c r="E359" s="11" t="e">
        <f>#REF!</f>
        <v>#REF!</v>
      </c>
      <c r="F359" s="174" t="e">
        <f>#REF!</f>
        <v>#REF!</v>
      </c>
      <c r="G359" s="174" t="e">
        <f>#REF!</f>
        <v>#REF!</v>
      </c>
      <c r="H359" s="195" t="e">
        <f>#REF!</f>
        <v>#REF!</v>
      </c>
      <c r="I359" s="251" t="e">
        <f>#REF!</f>
        <v>#REF!</v>
      </c>
      <c r="J359" s="266" t="e">
        <f>#REF!</f>
        <v>#REF!</v>
      </c>
      <c r="K359" s="247" t="e">
        <f>#REF!</f>
        <v>#REF!</v>
      </c>
      <c r="L359" s="247" t="e">
        <f>#REF!</f>
        <v>#REF!</v>
      </c>
      <c r="M359" s="250" t="e">
        <f>#REF!</f>
        <v>#REF!</v>
      </c>
      <c r="N359" s="9" t="e">
        <f>#REF!</f>
        <v>#REF!</v>
      </c>
      <c r="O359" s="180" t="e">
        <f>#REF!</f>
        <v>#REF!</v>
      </c>
      <c r="P359" s="181" t="e">
        <f>#REF!</f>
        <v>#REF!</v>
      </c>
      <c r="Q359" s="180" t="e">
        <f>#REF!</f>
        <v>#REF!</v>
      </c>
      <c r="R359" s="175" t="e">
        <f>#REF!</f>
        <v>#REF!</v>
      </c>
      <c r="S359" s="1" t="e">
        <f>#REF!</f>
        <v>#REF!</v>
      </c>
      <c r="W359" s="26" t="e">
        <f t="shared" si="30"/>
        <v>#REF!</v>
      </c>
      <c r="X359" s="26" t="e">
        <f t="shared" si="31"/>
        <v>#REF!</v>
      </c>
      <c r="Y359" s="27" t="e">
        <f t="shared" si="32"/>
        <v>#REF!</v>
      </c>
      <c r="Z359" s="24" t="e">
        <f t="shared" si="33"/>
        <v>#REF!</v>
      </c>
      <c r="AA359" s="25" t="e">
        <f>IF(AND(#REF!&lt;&gt;0,#REF!=#REF!),TRUE,FALSE)</f>
        <v>#REF!</v>
      </c>
      <c r="AB359" s="25" t="e">
        <f>IF(AND(#REF!&lt;&gt;0,#REF!=#REF!),TRUE,FALSE)</f>
        <v>#REF!</v>
      </c>
      <c r="AC359" s="25" t="e">
        <f>IF(AND(#REF!&lt;&gt;0,#REF!=#REF!),TRUE,FALSE)</f>
        <v>#REF!</v>
      </c>
      <c r="AD359" s="25" t="e">
        <f>IF(AND(#REF!&lt;&gt;0,#REF!=#REF!),TRUE,FALSE)</f>
        <v>#REF!</v>
      </c>
      <c r="AE359" s="25" t="e">
        <f>IF(AND(#REF!&lt;&gt;0,#REF!=#REF!),TRUE,FALSE)</f>
        <v>#REF!</v>
      </c>
      <c r="AF359" s="25" t="e">
        <f>IF(AND(#REF!&lt;&gt;0,#REF!=#REF!),TRUE,FALSE)</f>
        <v>#REF!</v>
      </c>
      <c r="AG359" s="25" t="e">
        <f>IF(AND(#REF!&lt;&gt;0,#REF!=#REF!),TRUE,FALSE)</f>
        <v>#REF!</v>
      </c>
      <c r="AH359" s="25" t="e">
        <f>IF(AND(#REF!&lt;&gt;0,#REF!=#REF!),TRUE,FALSE)</f>
        <v>#REF!</v>
      </c>
      <c r="AI359" s="25" t="e">
        <f>IF(AND(#REF!&lt;&gt;0,#REF!=#REF!),TRUE,FALSE)</f>
        <v>#REF!</v>
      </c>
      <c r="AJ359" s="25" t="e">
        <f t="shared" si="34"/>
        <v>#REF!</v>
      </c>
      <c r="AK359" s="25" t="e">
        <f t="shared" si="34"/>
        <v>#REF!</v>
      </c>
    </row>
    <row r="360" spans="1:37" ht="21.75" hidden="1" x14ac:dyDescent="0.25">
      <c r="A360" s="172" t="e">
        <f>#REF!</f>
        <v>#REF!</v>
      </c>
      <c r="B360" s="10" t="e">
        <f>#REF!</f>
        <v>#REF!</v>
      </c>
      <c r="C360" s="10" t="e">
        <f>#REF!</f>
        <v>#REF!</v>
      </c>
      <c r="D360" s="173" t="e">
        <f>#REF!</f>
        <v>#REF!</v>
      </c>
      <c r="E360" s="11" t="e">
        <f>#REF!</f>
        <v>#REF!</v>
      </c>
      <c r="F360" s="174" t="e">
        <f>#REF!</f>
        <v>#REF!</v>
      </c>
      <c r="G360" s="174" t="e">
        <f>#REF!</f>
        <v>#REF!</v>
      </c>
      <c r="H360" s="195" t="e">
        <f>#REF!</f>
        <v>#REF!</v>
      </c>
      <c r="I360" s="251" t="e">
        <f>#REF!</f>
        <v>#REF!</v>
      </c>
      <c r="J360" s="266" t="e">
        <f>#REF!</f>
        <v>#REF!</v>
      </c>
      <c r="K360" s="247" t="e">
        <f>#REF!</f>
        <v>#REF!</v>
      </c>
      <c r="L360" s="247" t="e">
        <f>#REF!</f>
        <v>#REF!</v>
      </c>
      <c r="M360" s="250" t="e">
        <f>#REF!</f>
        <v>#REF!</v>
      </c>
      <c r="N360" s="9" t="e">
        <f>#REF!</f>
        <v>#REF!</v>
      </c>
      <c r="O360" s="180" t="e">
        <f>#REF!</f>
        <v>#REF!</v>
      </c>
      <c r="P360" s="181" t="e">
        <f>#REF!</f>
        <v>#REF!</v>
      </c>
      <c r="Q360" s="180" t="e">
        <f>#REF!</f>
        <v>#REF!</v>
      </c>
      <c r="R360" s="175" t="e">
        <f>#REF!</f>
        <v>#REF!</v>
      </c>
      <c r="S360" s="1" t="e">
        <f>#REF!</f>
        <v>#REF!</v>
      </c>
      <c r="W360" s="26" t="e">
        <f t="shared" si="30"/>
        <v>#REF!</v>
      </c>
      <c r="X360" s="26" t="e">
        <f t="shared" si="31"/>
        <v>#REF!</v>
      </c>
      <c r="Y360" s="27" t="e">
        <f t="shared" si="32"/>
        <v>#REF!</v>
      </c>
      <c r="Z360" s="24" t="e">
        <f t="shared" si="33"/>
        <v>#REF!</v>
      </c>
      <c r="AA360" s="25" t="e">
        <f>IF(AND(#REF!&lt;&gt;0,#REF!=#REF!),TRUE,FALSE)</f>
        <v>#REF!</v>
      </c>
      <c r="AB360" s="25" t="e">
        <f>IF(AND(#REF!&lt;&gt;0,#REF!=#REF!),TRUE,FALSE)</f>
        <v>#REF!</v>
      </c>
      <c r="AC360" s="25" t="e">
        <f>IF(AND(#REF!&lt;&gt;0,#REF!=#REF!),TRUE,FALSE)</f>
        <v>#REF!</v>
      </c>
      <c r="AD360" s="25" t="e">
        <f>IF(AND(#REF!&lt;&gt;0,#REF!=#REF!),TRUE,FALSE)</f>
        <v>#REF!</v>
      </c>
      <c r="AE360" s="25" t="e">
        <f>IF(AND(#REF!&lt;&gt;0,#REF!=#REF!),TRUE,FALSE)</f>
        <v>#REF!</v>
      </c>
      <c r="AF360" s="25" t="e">
        <f>IF(AND(#REF!&lt;&gt;0,#REF!=#REF!),TRUE,FALSE)</f>
        <v>#REF!</v>
      </c>
      <c r="AG360" s="25" t="e">
        <f>IF(AND(#REF!&lt;&gt;0,#REF!=#REF!),TRUE,FALSE)</f>
        <v>#REF!</v>
      </c>
      <c r="AH360" s="25" t="e">
        <f>IF(AND(#REF!&lt;&gt;0,#REF!=#REF!),TRUE,FALSE)</f>
        <v>#REF!</v>
      </c>
      <c r="AI360" s="25" t="e">
        <f>IF(AND(#REF!&lt;&gt;0,#REF!=#REF!),TRUE,FALSE)</f>
        <v>#REF!</v>
      </c>
      <c r="AJ360" s="25" t="e">
        <f t="shared" si="34"/>
        <v>#REF!</v>
      </c>
      <c r="AK360" s="25" t="e">
        <f t="shared" si="34"/>
        <v>#REF!</v>
      </c>
    </row>
    <row r="361" spans="1:37" ht="21.75" hidden="1" x14ac:dyDescent="0.25">
      <c r="A361" s="172" t="e">
        <f>#REF!</f>
        <v>#REF!</v>
      </c>
      <c r="B361" s="10" t="e">
        <f>#REF!</f>
        <v>#REF!</v>
      </c>
      <c r="C361" s="10" t="e">
        <f>#REF!</f>
        <v>#REF!</v>
      </c>
      <c r="D361" s="173" t="e">
        <f>#REF!</f>
        <v>#REF!</v>
      </c>
      <c r="E361" s="11" t="e">
        <f>#REF!</f>
        <v>#REF!</v>
      </c>
      <c r="F361" s="174" t="e">
        <f>#REF!</f>
        <v>#REF!</v>
      </c>
      <c r="G361" s="174" t="e">
        <f>#REF!</f>
        <v>#REF!</v>
      </c>
      <c r="H361" s="195" t="e">
        <f>#REF!</f>
        <v>#REF!</v>
      </c>
      <c r="I361" s="251" t="e">
        <f>#REF!</f>
        <v>#REF!</v>
      </c>
      <c r="J361" s="266" t="e">
        <f>#REF!</f>
        <v>#REF!</v>
      </c>
      <c r="K361" s="247" t="e">
        <f>#REF!</f>
        <v>#REF!</v>
      </c>
      <c r="L361" s="247" t="e">
        <f>#REF!</f>
        <v>#REF!</v>
      </c>
      <c r="M361" s="250" t="e">
        <f>#REF!</f>
        <v>#REF!</v>
      </c>
      <c r="N361" s="9" t="e">
        <f>#REF!</f>
        <v>#REF!</v>
      </c>
      <c r="O361" s="180" t="e">
        <f>#REF!</f>
        <v>#REF!</v>
      </c>
      <c r="P361" s="181" t="e">
        <f>#REF!</f>
        <v>#REF!</v>
      </c>
      <c r="Q361" s="180" t="e">
        <f>#REF!</f>
        <v>#REF!</v>
      </c>
      <c r="R361" s="175" t="e">
        <f>#REF!</f>
        <v>#REF!</v>
      </c>
      <c r="S361" s="1" t="e">
        <f>#REF!</f>
        <v>#REF!</v>
      </c>
      <c r="W361" s="26" t="e">
        <f t="shared" si="30"/>
        <v>#REF!</v>
      </c>
      <c r="X361" s="26" t="e">
        <f t="shared" si="31"/>
        <v>#REF!</v>
      </c>
      <c r="Y361" s="27" t="e">
        <f t="shared" si="32"/>
        <v>#REF!</v>
      </c>
      <c r="Z361" s="24" t="e">
        <f t="shared" si="33"/>
        <v>#REF!</v>
      </c>
      <c r="AA361" s="25" t="e">
        <f>IF(AND(#REF!&lt;&gt;0,#REF!=#REF!),TRUE,FALSE)</f>
        <v>#REF!</v>
      </c>
      <c r="AB361" s="25" t="e">
        <f>IF(AND(#REF!&lt;&gt;0,#REF!=#REF!),TRUE,FALSE)</f>
        <v>#REF!</v>
      </c>
      <c r="AC361" s="25" t="e">
        <f>IF(AND(#REF!&lt;&gt;0,#REF!=#REF!),TRUE,FALSE)</f>
        <v>#REF!</v>
      </c>
      <c r="AD361" s="25" t="e">
        <f>IF(AND(#REF!&lt;&gt;0,#REF!=#REF!),TRUE,FALSE)</f>
        <v>#REF!</v>
      </c>
      <c r="AE361" s="25" t="e">
        <f>IF(AND(#REF!&lt;&gt;0,#REF!=#REF!),TRUE,FALSE)</f>
        <v>#REF!</v>
      </c>
      <c r="AF361" s="25" t="e">
        <f>IF(AND(#REF!&lt;&gt;0,#REF!=#REF!),TRUE,FALSE)</f>
        <v>#REF!</v>
      </c>
      <c r="AG361" s="25" t="e">
        <f>IF(AND(#REF!&lt;&gt;0,#REF!=#REF!),TRUE,FALSE)</f>
        <v>#REF!</v>
      </c>
      <c r="AH361" s="25" t="e">
        <f>IF(AND(#REF!&lt;&gt;0,#REF!=#REF!),TRUE,FALSE)</f>
        <v>#REF!</v>
      </c>
      <c r="AI361" s="25" t="e">
        <f>IF(AND(#REF!&lt;&gt;0,#REF!=#REF!),TRUE,FALSE)</f>
        <v>#REF!</v>
      </c>
      <c r="AJ361" s="25" t="e">
        <f t="shared" si="34"/>
        <v>#REF!</v>
      </c>
      <c r="AK361" s="25" t="e">
        <f t="shared" si="34"/>
        <v>#REF!</v>
      </c>
    </row>
    <row r="362" spans="1:37" ht="21.75" hidden="1" x14ac:dyDescent="0.25">
      <c r="A362" s="172" t="e">
        <f>#REF!</f>
        <v>#REF!</v>
      </c>
      <c r="B362" s="10" t="e">
        <f>#REF!</f>
        <v>#REF!</v>
      </c>
      <c r="C362" s="10" t="e">
        <f>#REF!</f>
        <v>#REF!</v>
      </c>
      <c r="D362" s="173" t="e">
        <f>#REF!</f>
        <v>#REF!</v>
      </c>
      <c r="E362" s="11" t="e">
        <f>#REF!</f>
        <v>#REF!</v>
      </c>
      <c r="F362" s="174" t="e">
        <f>#REF!</f>
        <v>#REF!</v>
      </c>
      <c r="G362" s="174" t="e">
        <f>#REF!</f>
        <v>#REF!</v>
      </c>
      <c r="H362" s="195" t="e">
        <f>#REF!</f>
        <v>#REF!</v>
      </c>
      <c r="I362" s="251" t="e">
        <f>#REF!</f>
        <v>#REF!</v>
      </c>
      <c r="J362" s="266" t="e">
        <f>#REF!</f>
        <v>#REF!</v>
      </c>
      <c r="K362" s="247" t="e">
        <f>#REF!</f>
        <v>#REF!</v>
      </c>
      <c r="L362" s="247" t="e">
        <f>#REF!</f>
        <v>#REF!</v>
      </c>
      <c r="M362" s="250" t="e">
        <f>#REF!</f>
        <v>#REF!</v>
      </c>
      <c r="N362" s="9" t="e">
        <f>#REF!</f>
        <v>#REF!</v>
      </c>
      <c r="O362" s="180" t="e">
        <f>#REF!</f>
        <v>#REF!</v>
      </c>
      <c r="P362" s="181" t="e">
        <f>#REF!</f>
        <v>#REF!</v>
      </c>
      <c r="Q362" s="180" t="e">
        <f>#REF!</f>
        <v>#REF!</v>
      </c>
      <c r="R362" s="175" t="e">
        <f>#REF!</f>
        <v>#REF!</v>
      </c>
      <c r="S362" s="1" t="e">
        <f>#REF!</f>
        <v>#REF!</v>
      </c>
      <c r="W362" s="26" t="e">
        <f t="shared" si="30"/>
        <v>#REF!</v>
      </c>
      <c r="X362" s="26" t="e">
        <f t="shared" si="31"/>
        <v>#REF!</v>
      </c>
      <c r="Y362" s="27" t="e">
        <f t="shared" si="32"/>
        <v>#REF!</v>
      </c>
      <c r="Z362" s="24" t="e">
        <f t="shared" si="33"/>
        <v>#REF!</v>
      </c>
      <c r="AA362" s="25" t="e">
        <f>IF(AND(#REF!&lt;&gt;0,#REF!=#REF!),TRUE,FALSE)</f>
        <v>#REF!</v>
      </c>
      <c r="AB362" s="25" t="e">
        <f>IF(AND(#REF!&lt;&gt;0,#REF!=#REF!),TRUE,FALSE)</f>
        <v>#REF!</v>
      </c>
      <c r="AC362" s="25" t="e">
        <f>IF(AND(#REF!&lt;&gt;0,#REF!=#REF!),TRUE,FALSE)</f>
        <v>#REF!</v>
      </c>
      <c r="AD362" s="25" t="e">
        <f>IF(AND(#REF!&lt;&gt;0,#REF!=#REF!),TRUE,FALSE)</f>
        <v>#REF!</v>
      </c>
      <c r="AE362" s="25" t="e">
        <f>IF(AND(#REF!&lt;&gt;0,#REF!=#REF!),TRUE,FALSE)</f>
        <v>#REF!</v>
      </c>
      <c r="AF362" s="25" t="e">
        <f>IF(AND(#REF!&lt;&gt;0,#REF!=#REF!),TRUE,FALSE)</f>
        <v>#REF!</v>
      </c>
      <c r="AG362" s="25" t="e">
        <f>IF(AND(#REF!&lt;&gt;0,#REF!=#REF!),TRUE,FALSE)</f>
        <v>#REF!</v>
      </c>
      <c r="AH362" s="25" t="e">
        <f>IF(AND(#REF!&lt;&gt;0,#REF!=#REF!),TRUE,FALSE)</f>
        <v>#REF!</v>
      </c>
      <c r="AI362" s="25" t="e">
        <f>IF(AND(#REF!&lt;&gt;0,#REF!=#REF!),TRUE,FALSE)</f>
        <v>#REF!</v>
      </c>
      <c r="AJ362" s="25" t="e">
        <f t="shared" si="34"/>
        <v>#REF!</v>
      </c>
      <c r="AK362" s="25" t="e">
        <f t="shared" si="34"/>
        <v>#REF!</v>
      </c>
    </row>
    <row r="363" spans="1:37" ht="21.75" hidden="1" x14ac:dyDescent="0.25">
      <c r="A363" s="172" t="e">
        <f>#REF!</f>
        <v>#REF!</v>
      </c>
      <c r="B363" s="10" t="e">
        <f>#REF!</f>
        <v>#REF!</v>
      </c>
      <c r="C363" s="10" t="e">
        <f>#REF!</f>
        <v>#REF!</v>
      </c>
      <c r="D363" s="173" t="e">
        <f>#REF!</f>
        <v>#REF!</v>
      </c>
      <c r="E363" s="11" t="e">
        <f>#REF!</f>
        <v>#REF!</v>
      </c>
      <c r="F363" s="174" t="e">
        <f>#REF!</f>
        <v>#REF!</v>
      </c>
      <c r="G363" s="174" t="e">
        <f>#REF!</f>
        <v>#REF!</v>
      </c>
      <c r="H363" s="195" t="e">
        <f>#REF!</f>
        <v>#REF!</v>
      </c>
      <c r="I363" s="251" t="e">
        <f>#REF!</f>
        <v>#REF!</v>
      </c>
      <c r="J363" s="266" t="e">
        <f>#REF!</f>
        <v>#REF!</v>
      </c>
      <c r="K363" s="247" t="e">
        <f>#REF!</f>
        <v>#REF!</v>
      </c>
      <c r="L363" s="247" t="e">
        <f>#REF!</f>
        <v>#REF!</v>
      </c>
      <c r="M363" s="250" t="e">
        <f>#REF!</f>
        <v>#REF!</v>
      </c>
      <c r="N363" s="9" t="e">
        <f>#REF!</f>
        <v>#REF!</v>
      </c>
      <c r="O363" s="180" t="e">
        <f>#REF!</f>
        <v>#REF!</v>
      </c>
      <c r="P363" s="181" t="e">
        <f>#REF!</f>
        <v>#REF!</v>
      </c>
      <c r="Q363" s="180" t="e">
        <f>#REF!</f>
        <v>#REF!</v>
      </c>
      <c r="R363" s="175" t="e">
        <f>#REF!</f>
        <v>#REF!</v>
      </c>
      <c r="S363" s="1" t="e">
        <f>#REF!</f>
        <v>#REF!</v>
      </c>
      <c r="W363" s="26" t="e">
        <f t="shared" si="30"/>
        <v>#REF!</v>
      </c>
      <c r="X363" s="26" t="e">
        <f t="shared" si="31"/>
        <v>#REF!</v>
      </c>
      <c r="Y363" s="27" t="e">
        <f t="shared" si="32"/>
        <v>#REF!</v>
      </c>
      <c r="Z363" s="24" t="e">
        <f t="shared" si="33"/>
        <v>#REF!</v>
      </c>
      <c r="AA363" s="25" t="e">
        <f>IF(AND(#REF!&lt;&gt;0,#REF!=#REF!),TRUE,FALSE)</f>
        <v>#REF!</v>
      </c>
      <c r="AB363" s="25" t="e">
        <f>IF(AND(#REF!&lt;&gt;0,#REF!=#REF!),TRUE,FALSE)</f>
        <v>#REF!</v>
      </c>
      <c r="AC363" s="25" t="e">
        <f>IF(AND(#REF!&lt;&gt;0,#REF!=#REF!),TRUE,FALSE)</f>
        <v>#REF!</v>
      </c>
      <c r="AD363" s="25" t="e">
        <f>IF(AND(#REF!&lt;&gt;0,#REF!=#REF!),TRUE,FALSE)</f>
        <v>#REF!</v>
      </c>
      <c r="AE363" s="25" t="e">
        <f>IF(AND(#REF!&lt;&gt;0,#REF!=#REF!),TRUE,FALSE)</f>
        <v>#REF!</v>
      </c>
      <c r="AF363" s="25" t="e">
        <f>IF(AND(#REF!&lt;&gt;0,#REF!=#REF!),TRUE,FALSE)</f>
        <v>#REF!</v>
      </c>
      <c r="AG363" s="25" t="e">
        <f>IF(AND(#REF!&lt;&gt;0,#REF!=#REF!),TRUE,FALSE)</f>
        <v>#REF!</v>
      </c>
      <c r="AH363" s="25" t="e">
        <f>IF(AND(#REF!&lt;&gt;0,#REF!=#REF!),TRUE,FALSE)</f>
        <v>#REF!</v>
      </c>
      <c r="AI363" s="25" t="e">
        <f>IF(AND(#REF!&lt;&gt;0,#REF!=#REF!),TRUE,FALSE)</f>
        <v>#REF!</v>
      </c>
      <c r="AJ363" s="25" t="e">
        <f t="shared" si="34"/>
        <v>#REF!</v>
      </c>
      <c r="AK363" s="25" t="e">
        <f t="shared" si="34"/>
        <v>#REF!</v>
      </c>
    </row>
    <row r="364" spans="1:37" ht="21.75" hidden="1" x14ac:dyDescent="0.25">
      <c r="A364" s="172" t="e">
        <f>#REF!</f>
        <v>#REF!</v>
      </c>
      <c r="B364" s="10" t="e">
        <f>#REF!</f>
        <v>#REF!</v>
      </c>
      <c r="C364" s="10" t="e">
        <f>#REF!</f>
        <v>#REF!</v>
      </c>
      <c r="D364" s="173" t="e">
        <f>#REF!</f>
        <v>#REF!</v>
      </c>
      <c r="E364" s="11" t="e">
        <f>#REF!</f>
        <v>#REF!</v>
      </c>
      <c r="F364" s="174" t="e">
        <f>#REF!</f>
        <v>#REF!</v>
      </c>
      <c r="G364" s="174" t="e">
        <f>#REF!</f>
        <v>#REF!</v>
      </c>
      <c r="H364" s="195" t="e">
        <f>#REF!</f>
        <v>#REF!</v>
      </c>
      <c r="I364" s="251" t="e">
        <f>#REF!</f>
        <v>#REF!</v>
      </c>
      <c r="J364" s="266" t="e">
        <f>#REF!</f>
        <v>#REF!</v>
      </c>
      <c r="K364" s="247" t="e">
        <f>#REF!</f>
        <v>#REF!</v>
      </c>
      <c r="L364" s="247" t="e">
        <f>#REF!</f>
        <v>#REF!</v>
      </c>
      <c r="M364" s="250" t="e">
        <f>#REF!</f>
        <v>#REF!</v>
      </c>
      <c r="N364" s="9" t="e">
        <f>#REF!</f>
        <v>#REF!</v>
      </c>
      <c r="O364" s="180" t="e">
        <f>#REF!</f>
        <v>#REF!</v>
      </c>
      <c r="P364" s="181" t="e">
        <f>#REF!</f>
        <v>#REF!</v>
      </c>
      <c r="Q364" s="180" t="e">
        <f>#REF!</f>
        <v>#REF!</v>
      </c>
      <c r="R364" s="175" t="e">
        <f>#REF!</f>
        <v>#REF!</v>
      </c>
      <c r="S364" s="1" t="e">
        <f>#REF!</f>
        <v>#REF!</v>
      </c>
      <c r="W364" s="26" t="e">
        <f t="shared" si="30"/>
        <v>#REF!</v>
      </c>
      <c r="X364" s="26" t="e">
        <f t="shared" si="31"/>
        <v>#REF!</v>
      </c>
      <c r="Y364" s="27" t="e">
        <f t="shared" si="32"/>
        <v>#REF!</v>
      </c>
      <c r="Z364" s="24" t="e">
        <f t="shared" si="33"/>
        <v>#REF!</v>
      </c>
      <c r="AA364" s="25" t="e">
        <f>IF(AND(#REF!&lt;&gt;0,#REF!=#REF!),TRUE,FALSE)</f>
        <v>#REF!</v>
      </c>
      <c r="AB364" s="25" t="e">
        <f>IF(AND(#REF!&lt;&gt;0,#REF!=#REF!),TRUE,FALSE)</f>
        <v>#REF!</v>
      </c>
      <c r="AC364" s="25" t="e">
        <f>IF(AND(#REF!&lt;&gt;0,#REF!=#REF!),TRUE,FALSE)</f>
        <v>#REF!</v>
      </c>
      <c r="AD364" s="25" t="e">
        <f>IF(AND(#REF!&lt;&gt;0,#REF!=#REF!),TRUE,FALSE)</f>
        <v>#REF!</v>
      </c>
      <c r="AE364" s="25" t="e">
        <f>IF(AND(#REF!&lt;&gt;0,#REF!=#REF!),TRUE,FALSE)</f>
        <v>#REF!</v>
      </c>
      <c r="AF364" s="25" t="e">
        <f>IF(AND(#REF!&lt;&gt;0,#REF!=#REF!),TRUE,FALSE)</f>
        <v>#REF!</v>
      </c>
      <c r="AG364" s="25" t="e">
        <f>IF(AND(#REF!&lt;&gt;0,#REF!=#REF!),TRUE,FALSE)</f>
        <v>#REF!</v>
      </c>
      <c r="AH364" s="25" t="e">
        <f>IF(AND(#REF!&lt;&gt;0,#REF!=#REF!),TRUE,FALSE)</f>
        <v>#REF!</v>
      </c>
      <c r="AI364" s="25" t="e">
        <f>IF(AND(#REF!&lt;&gt;0,#REF!=#REF!),TRUE,FALSE)</f>
        <v>#REF!</v>
      </c>
      <c r="AJ364" s="25" t="e">
        <f t="shared" si="34"/>
        <v>#REF!</v>
      </c>
      <c r="AK364" s="25" t="e">
        <f t="shared" si="34"/>
        <v>#REF!</v>
      </c>
    </row>
    <row r="365" spans="1:37" ht="21.75" hidden="1" x14ac:dyDescent="0.25">
      <c r="A365" s="172" t="e">
        <f>#REF!</f>
        <v>#REF!</v>
      </c>
      <c r="B365" s="10" t="e">
        <f>#REF!</f>
        <v>#REF!</v>
      </c>
      <c r="C365" s="10" t="e">
        <f>#REF!</f>
        <v>#REF!</v>
      </c>
      <c r="D365" s="173" t="e">
        <f>#REF!</f>
        <v>#REF!</v>
      </c>
      <c r="E365" s="11" t="e">
        <f>#REF!</f>
        <v>#REF!</v>
      </c>
      <c r="F365" s="174" t="e">
        <f>#REF!</f>
        <v>#REF!</v>
      </c>
      <c r="G365" s="174" t="e">
        <f>#REF!</f>
        <v>#REF!</v>
      </c>
      <c r="H365" s="195" t="e">
        <f>#REF!</f>
        <v>#REF!</v>
      </c>
      <c r="I365" s="251" t="e">
        <f>#REF!</f>
        <v>#REF!</v>
      </c>
      <c r="J365" s="266" t="e">
        <f>#REF!</f>
        <v>#REF!</v>
      </c>
      <c r="K365" s="247" t="e">
        <f>#REF!</f>
        <v>#REF!</v>
      </c>
      <c r="L365" s="247" t="e">
        <f>#REF!</f>
        <v>#REF!</v>
      </c>
      <c r="M365" s="250" t="e">
        <f>#REF!</f>
        <v>#REF!</v>
      </c>
      <c r="N365" s="9" t="e">
        <f>#REF!</f>
        <v>#REF!</v>
      </c>
      <c r="O365" s="180" t="e">
        <f>#REF!</f>
        <v>#REF!</v>
      </c>
      <c r="P365" s="181" t="e">
        <f>#REF!</f>
        <v>#REF!</v>
      </c>
      <c r="Q365" s="180" t="e">
        <f>#REF!</f>
        <v>#REF!</v>
      </c>
      <c r="R365" s="175" t="e">
        <f>#REF!</f>
        <v>#REF!</v>
      </c>
      <c r="S365" s="1" t="e">
        <f>#REF!</f>
        <v>#REF!</v>
      </c>
      <c r="W365" s="26" t="e">
        <f t="shared" si="30"/>
        <v>#REF!</v>
      </c>
      <c r="X365" s="26" t="e">
        <f t="shared" si="31"/>
        <v>#REF!</v>
      </c>
      <c r="Y365" s="27" t="e">
        <f t="shared" si="32"/>
        <v>#REF!</v>
      </c>
      <c r="Z365" s="24" t="e">
        <f t="shared" si="33"/>
        <v>#REF!</v>
      </c>
      <c r="AA365" s="25" t="e">
        <f>IF(AND(#REF!&lt;&gt;0,#REF!=#REF!),TRUE,FALSE)</f>
        <v>#REF!</v>
      </c>
      <c r="AB365" s="25" t="e">
        <f>IF(AND(#REF!&lt;&gt;0,#REF!=#REF!),TRUE,FALSE)</f>
        <v>#REF!</v>
      </c>
      <c r="AC365" s="25" t="e">
        <f>IF(AND(#REF!&lt;&gt;0,#REF!=#REF!),TRUE,FALSE)</f>
        <v>#REF!</v>
      </c>
      <c r="AD365" s="25" t="e">
        <f>IF(AND(#REF!&lt;&gt;0,#REF!=#REF!),TRUE,FALSE)</f>
        <v>#REF!</v>
      </c>
      <c r="AE365" s="25" t="e">
        <f>IF(AND(#REF!&lt;&gt;0,#REF!=#REF!),TRUE,FALSE)</f>
        <v>#REF!</v>
      </c>
      <c r="AF365" s="25" t="e">
        <f>IF(AND(#REF!&lt;&gt;0,#REF!=#REF!),TRUE,FALSE)</f>
        <v>#REF!</v>
      </c>
      <c r="AG365" s="25" t="e">
        <f>IF(AND(#REF!&lt;&gt;0,#REF!=#REF!),TRUE,FALSE)</f>
        <v>#REF!</v>
      </c>
      <c r="AH365" s="25" t="e">
        <f>IF(AND(#REF!&lt;&gt;0,#REF!=#REF!),TRUE,FALSE)</f>
        <v>#REF!</v>
      </c>
      <c r="AI365" s="25" t="e">
        <f>IF(AND(#REF!&lt;&gt;0,#REF!=#REF!),TRUE,FALSE)</f>
        <v>#REF!</v>
      </c>
      <c r="AJ365" s="25" t="e">
        <f t="shared" si="34"/>
        <v>#REF!</v>
      </c>
      <c r="AK365" s="25" t="e">
        <f t="shared" si="34"/>
        <v>#REF!</v>
      </c>
    </row>
    <row r="366" spans="1:37" ht="21.75" hidden="1" x14ac:dyDescent="0.25">
      <c r="A366" s="172" t="e">
        <f>#REF!</f>
        <v>#REF!</v>
      </c>
      <c r="B366" s="10" t="e">
        <f>#REF!</f>
        <v>#REF!</v>
      </c>
      <c r="C366" s="10" t="e">
        <f>#REF!</f>
        <v>#REF!</v>
      </c>
      <c r="D366" s="173" t="e">
        <f>#REF!</f>
        <v>#REF!</v>
      </c>
      <c r="E366" s="11" t="e">
        <f>#REF!</f>
        <v>#REF!</v>
      </c>
      <c r="F366" s="174" t="e">
        <f>#REF!</f>
        <v>#REF!</v>
      </c>
      <c r="G366" s="174" t="e">
        <f>#REF!</f>
        <v>#REF!</v>
      </c>
      <c r="H366" s="195" t="e">
        <f>#REF!</f>
        <v>#REF!</v>
      </c>
      <c r="I366" s="251" t="e">
        <f>#REF!</f>
        <v>#REF!</v>
      </c>
      <c r="J366" s="266" t="e">
        <f>#REF!</f>
        <v>#REF!</v>
      </c>
      <c r="K366" s="247" t="e">
        <f>#REF!</f>
        <v>#REF!</v>
      </c>
      <c r="L366" s="247" t="e">
        <f>#REF!</f>
        <v>#REF!</v>
      </c>
      <c r="M366" s="250" t="e">
        <f>#REF!</f>
        <v>#REF!</v>
      </c>
      <c r="N366" s="9" t="e">
        <f>#REF!</f>
        <v>#REF!</v>
      </c>
      <c r="O366" s="180" t="e">
        <f>#REF!</f>
        <v>#REF!</v>
      </c>
      <c r="P366" s="181" t="e">
        <f>#REF!</f>
        <v>#REF!</v>
      </c>
      <c r="Q366" s="180" t="e">
        <f>#REF!</f>
        <v>#REF!</v>
      </c>
      <c r="R366" s="175" t="e">
        <f>#REF!</f>
        <v>#REF!</v>
      </c>
      <c r="S366" s="1" t="e">
        <f>#REF!</f>
        <v>#REF!</v>
      </c>
      <c r="W366" s="26" t="e">
        <f t="shared" si="30"/>
        <v>#REF!</v>
      </c>
      <c r="X366" s="26" t="e">
        <f t="shared" si="31"/>
        <v>#REF!</v>
      </c>
      <c r="Y366" s="27" t="e">
        <f t="shared" si="32"/>
        <v>#REF!</v>
      </c>
      <c r="Z366" s="24" t="e">
        <f t="shared" si="33"/>
        <v>#REF!</v>
      </c>
      <c r="AA366" s="25" t="e">
        <f>IF(AND(#REF!&lt;&gt;0,#REF!=#REF!),TRUE,FALSE)</f>
        <v>#REF!</v>
      </c>
      <c r="AB366" s="25" t="e">
        <f>IF(AND(#REF!&lt;&gt;0,#REF!=#REF!),TRUE,FALSE)</f>
        <v>#REF!</v>
      </c>
      <c r="AC366" s="25" t="e">
        <f>IF(AND(#REF!&lt;&gt;0,#REF!=#REF!),TRUE,FALSE)</f>
        <v>#REF!</v>
      </c>
      <c r="AD366" s="25" t="e">
        <f>IF(AND(#REF!&lt;&gt;0,#REF!=#REF!),TRUE,FALSE)</f>
        <v>#REF!</v>
      </c>
      <c r="AE366" s="25" t="e">
        <f>IF(AND(#REF!&lt;&gt;0,#REF!=#REF!),TRUE,FALSE)</f>
        <v>#REF!</v>
      </c>
      <c r="AF366" s="25" t="e">
        <f>IF(AND(#REF!&lt;&gt;0,#REF!=#REF!),TRUE,FALSE)</f>
        <v>#REF!</v>
      </c>
      <c r="AG366" s="25" t="e">
        <f>IF(AND(#REF!&lt;&gt;0,#REF!=#REF!),TRUE,FALSE)</f>
        <v>#REF!</v>
      </c>
      <c r="AH366" s="25" t="e">
        <f>IF(AND(#REF!&lt;&gt;0,#REF!=#REF!),TRUE,FALSE)</f>
        <v>#REF!</v>
      </c>
      <c r="AI366" s="25" t="e">
        <f>IF(AND(#REF!&lt;&gt;0,#REF!=#REF!),TRUE,FALSE)</f>
        <v>#REF!</v>
      </c>
      <c r="AJ366" s="25" t="e">
        <f t="shared" si="34"/>
        <v>#REF!</v>
      </c>
      <c r="AK366" s="25" t="e">
        <f t="shared" si="34"/>
        <v>#REF!</v>
      </c>
    </row>
    <row r="367" spans="1:37" ht="21.75" hidden="1" x14ac:dyDescent="0.25">
      <c r="A367" s="172" t="e">
        <f>#REF!</f>
        <v>#REF!</v>
      </c>
      <c r="B367" s="10" t="e">
        <f>#REF!</f>
        <v>#REF!</v>
      </c>
      <c r="C367" s="10" t="e">
        <f>#REF!</f>
        <v>#REF!</v>
      </c>
      <c r="D367" s="173" t="e">
        <f>#REF!</f>
        <v>#REF!</v>
      </c>
      <c r="E367" s="11" t="e">
        <f>#REF!</f>
        <v>#REF!</v>
      </c>
      <c r="F367" s="174" t="e">
        <f>#REF!</f>
        <v>#REF!</v>
      </c>
      <c r="G367" s="174" t="e">
        <f>#REF!</f>
        <v>#REF!</v>
      </c>
      <c r="H367" s="195" t="e">
        <f>#REF!</f>
        <v>#REF!</v>
      </c>
      <c r="I367" s="251" t="e">
        <f>#REF!</f>
        <v>#REF!</v>
      </c>
      <c r="J367" s="266" t="e">
        <f>#REF!</f>
        <v>#REF!</v>
      </c>
      <c r="K367" s="247" t="e">
        <f>#REF!</f>
        <v>#REF!</v>
      </c>
      <c r="L367" s="247" t="e">
        <f>#REF!</f>
        <v>#REF!</v>
      </c>
      <c r="M367" s="250" t="e">
        <f>#REF!</f>
        <v>#REF!</v>
      </c>
      <c r="N367" s="9" t="e">
        <f>#REF!</f>
        <v>#REF!</v>
      </c>
      <c r="O367" s="180" t="e">
        <f>#REF!</f>
        <v>#REF!</v>
      </c>
      <c r="P367" s="181" t="e">
        <f>#REF!</f>
        <v>#REF!</v>
      </c>
      <c r="Q367" s="180" t="e">
        <f>#REF!</f>
        <v>#REF!</v>
      </c>
      <c r="R367" s="175" t="e">
        <f>#REF!</f>
        <v>#REF!</v>
      </c>
      <c r="S367" s="1" t="e">
        <f>#REF!</f>
        <v>#REF!</v>
      </c>
      <c r="W367" s="26" t="e">
        <f t="shared" si="30"/>
        <v>#REF!</v>
      </c>
      <c r="X367" s="26" t="e">
        <f t="shared" si="31"/>
        <v>#REF!</v>
      </c>
      <c r="Y367" s="27" t="e">
        <f t="shared" si="32"/>
        <v>#REF!</v>
      </c>
      <c r="Z367" s="24" t="e">
        <f t="shared" si="33"/>
        <v>#REF!</v>
      </c>
      <c r="AA367" s="25" t="e">
        <f>IF(AND(#REF!&lt;&gt;0,#REF!=#REF!),TRUE,FALSE)</f>
        <v>#REF!</v>
      </c>
      <c r="AB367" s="25" t="e">
        <f>IF(AND(#REF!&lt;&gt;0,#REF!=#REF!),TRUE,FALSE)</f>
        <v>#REF!</v>
      </c>
      <c r="AC367" s="25" t="e">
        <f>IF(AND(#REF!&lt;&gt;0,#REF!=#REF!),TRUE,FALSE)</f>
        <v>#REF!</v>
      </c>
      <c r="AD367" s="25" t="e">
        <f>IF(AND(#REF!&lt;&gt;0,#REF!=#REF!),TRUE,FALSE)</f>
        <v>#REF!</v>
      </c>
      <c r="AE367" s="25" t="e">
        <f>IF(AND(#REF!&lt;&gt;0,#REF!=#REF!),TRUE,FALSE)</f>
        <v>#REF!</v>
      </c>
      <c r="AF367" s="25" t="e">
        <f>IF(AND(#REF!&lt;&gt;0,#REF!=#REF!),TRUE,FALSE)</f>
        <v>#REF!</v>
      </c>
      <c r="AG367" s="25" t="e">
        <f>IF(AND(#REF!&lt;&gt;0,#REF!=#REF!),TRUE,FALSE)</f>
        <v>#REF!</v>
      </c>
      <c r="AH367" s="25" t="e">
        <f>IF(AND(#REF!&lt;&gt;0,#REF!=#REF!),TRUE,FALSE)</f>
        <v>#REF!</v>
      </c>
      <c r="AI367" s="25" t="e">
        <f>IF(AND(#REF!&lt;&gt;0,#REF!=#REF!),TRUE,FALSE)</f>
        <v>#REF!</v>
      </c>
      <c r="AJ367" s="25" t="e">
        <f t="shared" si="34"/>
        <v>#REF!</v>
      </c>
      <c r="AK367" s="25" t="e">
        <f t="shared" si="34"/>
        <v>#REF!</v>
      </c>
    </row>
    <row r="368" spans="1:37" ht="21.75" hidden="1" x14ac:dyDescent="0.25">
      <c r="A368" s="172" t="e">
        <f>#REF!</f>
        <v>#REF!</v>
      </c>
      <c r="B368" s="10" t="e">
        <f>#REF!</f>
        <v>#REF!</v>
      </c>
      <c r="C368" s="10" t="e">
        <f>#REF!</f>
        <v>#REF!</v>
      </c>
      <c r="D368" s="173" t="e">
        <f>#REF!</f>
        <v>#REF!</v>
      </c>
      <c r="E368" s="11" t="e">
        <f>#REF!</f>
        <v>#REF!</v>
      </c>
      <c r="F368" s="174" t="e">
        <f>#REF!</f>
        <v>#REF!</v>
      </c>
      <c r="G368" s="174" t="e">
        <f>#REF!</f>
        <v>#REF!</v>
      </c>
      <c r="H368" s="195" t="e">
        <f>#REF!</f>
        <v>#REF!</v>
      </c>
      <c r="I368" s="251" t="e">
        <f>#REF!</f>
        <v>#REF!</v>
      </c>
      <c r="J368" s="266" t="e">
        <f>#REF!</f>
        <v>#REF!</v>
      </c>
      <c r="K368" s="247" t="e">
        <f>#REF!</f>
        <v>#REF!</v>
      </c>
      <c r="L368" s="247" t="e">
        <f>#REF!</f>
        <v>#REF!</v>
      </c>
      <c r="M368" s="250" t="e">
        <f>#REF!</f>
        <v>#REF!</v>
      </c>
      <c r="N368" s="9" t="e">
        <f>#REF!</f>
        <v>#REF!</v>
      </c>
      <c r="O368" s="180" t="e">
        <f>#REF!</f>
        <v>#REF!</v>
      </c>
      <c r="P368" s="181" t="e">
        <f>#REF!</f>
        <v>#REF!</v>
      </c>
      <c r="Q368" s="180" t="e">
        <f>#REF!</f>
        <v>#REF!</v>
      </c>
      <c r="R368" s="175" t="e">
        <f>#REF!</f>
        <v>#REF!</v>
      </c>
      <c r="S368" s="1" t="e">
        <f>#REF!</f>
        <v>#REF!</v>
      </c>
      <c r="W368" s="26" t="e">
        <f t="shared" si="30"/>
        <v>#REF!</v>
      </c>
      <c r="X368" s="26" t="e">
        <f t="shared" si="31"/>
        <v>#REF!</v>
      </c>
      <c r="Y368" s="27" t="e">
        <f t="shared" si="32"/>
        <v>#REF!</v>
      </c>
      <c r="Z368" s="24" t="e">
        <f t="shared" si="33"/>
        <v>#REF!</v>
      </c>
      <c r="AA368" s="25" t="e">
        <f>IF(AND(#REF!&lt;&gt;0,#REF!=#REF!),TRUE,FALSE)</f>
        <v>#REF!</v>
      </c>
      <c r="AB368" s="25" t="e">
        <f>IF(AND(#REF!&lt;&gt;0,#REF!=#REF!),TRUE,FALSE)</f>
        <v>#REF!</v>
      </c>
      <c r="AC368" s="25" t="e">
        <f>IF(AND(#REF!&lt;&gt;0,#REF!=#REF!),TRUE,FALSE)</f>
        <v>#REF!</v>
      </c>
      <c r="AD368" s="25" t="e">
        <f>IF(AND(#REF!&lt;&gt;0,#REF!=#REF!),TRUE,FALSE)</f>
        <v>#REF!</v>
      </c>
      <c r="AE368" s="25" t="e">
        <f>IF(AND(#REF!&lt;&gt;0,#REF!=#REF!),TRUE,FALSE)</f>
        <v>#REF!</v>
      </c>
      <c r="AF368" s="25" t="e">
        <f>IF(AND(#REF!&lt;&gt;0,#REF!=#REF!),TRUE,FALSE)</f>
        <v>#REF!</v>
      </c>
      <c r="AG368" s="25" t="e">
        <f>IF(AND(#REF!&lt;&gt;0,#REF!=#REF!),TRUE,FALSE)</f>
        <v>#REF!</v>
      </c>
      <c r="AH368" s="25" t="e">
        <f>IF(AND(#REF!&lt;&gt;0,#REF!=#REF!),TRUE,FALSE)</f>
        <v>#REF!</v>
      </c>
      <c r="AI368" s="25" t="e">
        <f>IF(AND(#REF!&lt;&gt;0,#REF!=#REF!),TRUE,FALSE)</f>
        <v>#REF!</v>
      </c>
      <c r="AJ368" s="25" t="e">
        <f t="shared" si="34"/>
        <v>#REF!</v>
      </c>
      <c r="AK368" s="25" t="e">
        <f t="shared" si="34"/>
        <v>#REF!</v>
      </c>
    </row>
    <row r="369" spans="1:37" ht="21.75" hidden="1" x14ac:dyDescent="0.25">
      <c r="A369" s="172" t="e">
        <f>#REF!</f>
        <v>#REF!</v>
      </c>
      <c r="B369" s="10" t="e">
        <f>#REF!</f>
        <v>#REF!</v>
      </c>
      <c r="C369" s="10" t="e">
        <f>#REF!</f>
        <v>#REF!</v>
      </c>
      <c r="D369" s="173" t="e">
        <f>#REF!</f>
        <v>#REF!</v>
      </c>
      <c r="E369" s="11" t="e">
        <f>#REF!</f>
        <v>#REF!</v>
      </c>
      <c r="F369" s="174" t="e">
        <f>#REF!</f>
        <v>#REF!</v>
      </c>
      <c r="G369" s="174" t="e">
        <f>#REF!</f>
        <v>#REF!</v>
      </c>
      <c r="H369" s="195" t="e">
        <f>#REF!</f>
        <v>#REF!</v>
      </c>
      <c r="I369" s="251" t="e">
        <f>#REF!</f>
        <v>#REF!</v>
      </c>
      <c r="J369" s="266" t="e">
        <f>#REF!</f>
        <v>#REF!</v>
      </c>
      <c r="K369" s="247" t="e">
        <f>#REF!</f>
        <v>#REF!</v>
      </c>
      <c r="L369" s="247" t="e">
        <f>#REF!</f>
        <v>#REF!</v>
      </c>
      <c r="M369" s="250" t="e">
        <f>#REF!</f>
        <v>#REF!</v>
      </c>
      <c r="N369" s="9" t="e">
        <f>#REF!</f>
        <v>#REF!</v>
      </c>
      <c r="O369" s="180" t="e">
        <f>#REF!</f>
        <v>#REF!</v>
      </c>
      <c r="P369" s="181" t="e">
        <f>#REF!</f>
        <v>#REF!</v>
      </c>
      <c r="Q369" s="180" t="e">
        <f>#REF!</f>
        <v>#REF!</v>
      </c>
      <c r="R369" s="175" t="e">
        <f>#REF!</f>
        <v>#REF!</v>
      </c>
      <c r="S369" s="1" t="e">
        <f>#REF!</f>
        <v>#REF!</v>
      </c>
      <c r="W369" s="26" t="e">
        <f t="shared" si="30"/>
        <v>#REF!</v>
      </c>
      <c r="X369" s="26" t="e">
        <f t="shared" si="31"/>
        <v>#REF!</v>
      </c>
      <c r="Y369" s="27" t="e">
        <f t="shared" si="32"/>
        <v>#REF!</v>
      </c>
      <c r="Z369" s="24" t="e">
        <f t="shared" si="33"/>
        <v>#REF!</v>
      </c>
      <c r="AA369" s="25" t="e">
        <f>IF(AND(#REF!&lt;&gt;0,#REF!=#REF!),TRUE,FALSE)</f>
        <v>#REF!</v>
      </c>
      <c r="AB369" s="25" t="e">
        <f>IF(AND(#REF!&lt;&gt;0,#REF!=#REF!),TRUE,FALSE)</f>
        <v>#REF!</v>
      </c>
      <c r="AC369" s="25" t="e">
        <f>IF(AND(#REF!&lt;&gt;0,#REF!=#REF!),TRUE,FALSE)</f>
        <v>#REF!</v>
      </c>
      <c r="AD369" s="25" t="e">
        <f>IF(AND(#REF!&lt;&gt;0,#REF!=#REF!),TRUE,FALSE)</f>
        <v>#REF!</v>
      </c>
      <c r="AE369" s="25" t="e">
        <f>IF(AND(#REF!&lt;&gt;0,#REF!=#REF!),TRUE,FALSE)</f>
        <v>#REF!</v>
      </c>
      <c r="AF369" s="25" t="e">
        <f>IF(AND(#REF!&lt;&gt;0,#REF!=#REF!),TRUE,FALSE)</f>
        <v>#REF!</v>
      </c>
      <c r="AG369" s="25" t="e">
        <f>IF(AND(#REF!&lt;&gt;0,#REF!=#REF!),TRUE,FALSE)</f>
        <v>#REF!</v>
      </c>
      <c r="AH369" s="25" t="e">
        <f>IF(AND(#REF!&lt;&gt;0,#REF!=#REF!),TRUE,FALSE)</f>
        <v>#REF!</v>
      </c>
      <c r="AI369" s="25" t="e">
        <f>IF(AND(#REF!&lt;&gt;0,#REF!=#REF!),TRUE,FALSE)</f>
        <v>#REF!</v>
      </c>
      <c r="AJ369" s="25" t="e">
        <f t="shared" si="34"/>
        <v>#REF!</v>
      </c>
      <c r="AK369" s="25" t="e">
        <f t="shared" si="34"/>
        <v>#REF!</v>
      </c>
    </row>
    <row r="370" spans="1:37" ht="21.75" hidden="1" x14ac:dyDescent="0.25">
      <c r="A370" s="172" t="e">
        <f>#REF!</f>
        <v>#REF!</v>
      </c>
      <c r="B370" s="10" t="e">
        <f>#REF!</f>
        <v>#REF!</v>
      </c>
      <c r="C370" s="10" t="e">
        <f>#REF!</f>
        <v>#REF!</v>
      </c>
      <c r="D370" s="173" t="e">
        <f>#REF!</f>
        <v>#REF!</v>
      </c>
      <c r="E370" s="11" t="e">
        <f>#REF!</f>
        <v>#REF!</v>
      </c>
      <c r="F370" s="174" t="e">
        <f>#REF!</f>
        <v>#REF!</v>
      </c>
      <c r="G370" s="174" t="e">
        <f>#REF!</f>
        <v>#REF!</v>
      </c>
      <c r="H370" s="195" t="e">
        <f>#REF!</f>
        <v>#REF!</v>
      </c>
      <c r="I370" s="251" t="e">
        <f>#REF!</f>
        <v>#REF!</v>
      </c>
      <c r="J370" s="266" t="e">
        <f>#REF!</f>
        <v>#REF!</v>
      </c>
      <c r="K370" s="247" t="e">
        <f>#REF!</f>
        <v>#REF!</v>
      </c>
      <c r="L370" s="247" t="e">
        <f>#REF!</f>
        <v>#REF!</v>
      </c>
      <c r="M370" s="250" t="e">
        <f>#REF!</f>
        <v>#REF!</v>
      </c>
      <c r="N370" s="9" t="e">
        <f>#REF!</f>
        <v>#REF!</v>
      </c>
      <c r="O370" s="180" t="e">
        <f>#REF!</f>
        <v>#REF!</v>
      </c>
      <c r="P370" s="181" t="e">
        <f>#REF!</f>
        <v>#REF!</v>
      </c>
      <c r="Q370" s="180" t="e">
        <f>#REF!</f>
        <v>#REF!</v>
      </c>
      <c r="R370" s="175" t="e">
        <f>#REF!</f>
        <v>#REF!</v>
      </c>
      <c r="S370" s="1" t="e">
        <f>#REF!</f>
        <v>#REF!</v>
      </c>
      <c r="W370" s="26" t="e">
        <f t="shared" si="30"/>
        <v>#REF!</v>
      </c>
      <c r="X370" s="26" t="e">
        <f t="shared" si="31"/>
        <v>#REF!</v>
      </c>
      <c r="Y370" s="27" t="e">
        <f t="shared" si="32"/>
        <v>#REF!</v>
      </c>
      <c r="Z370" s="24" t="e">
        <f t="shared" si="33"/>
        <v>#REF!</v>
      </c>
      <c r="AA370" s="25" t="e">
        <f>IF(AND(#REF!&lt;&gt;0,#REF!=#REF!),TRUE,FALSE)</f>
        <v>#REF!</v>
      </c>
      <c r="AB370" s="25" t="e">
        <f>IF(AND(#REF!&lt;&gt;0,#REF!=#REF!),TRUE,FALSE)</f>
        <v>#REF!</v>
      </c>
      <c r="AC370" s="25" t="e">
        <f>IF(AND(#REF!&lt;&gt;0,#REF!=#REF!),TRUE,FALSE)</f>
        <v>#REF!</v>
      </c>
      <c r="AD370" s="25" t="e">
        <f>IF(AND(#REF!&lt;&gt;0,#REF!=#REF!),TRUE,FALSE)</f>
        <v>#REF!</v>
      </c>
      <c r="AE370" s="25" t="e">
        <f>IF(AND(#REF!&lt;&gt;0,#REF!=#REF!),TRUE,FALSE)</f>
        <v>#REF!</v>
      </c>
      <c r="AF370" s="25" t="e">
        <f>IF(AND(#REF!&lt;&gt;0,#REF!=#REF!),TRUE,FALSE)</f>
        <v>#REF!</v>
      </c>
      <c r="AG370" s="25" t="e">
        <f>IF(AND(#REF!&lt;&gt;0,#REF!=#REF!),TRUE,FALSE)</f>
        <v>#REF!</v>
      </c>
      <c r="AH370" s="25" t="e">
        <f>IF(AND(#REF!&lt;&gt;0,#REF!=#REF!),TRUE,FALSE)</f>
        <v>#REF!</v>
      </c>
      <c r="AI370" s="25" t="e">
        <f>IF(AND(#REF!&lt;&gt;0,#REF!=#REF!),TRUE,FALSE)</f>
        <v>#REF!</v>
      </c>
      <c r="AJ370" s="25" t="e">
        <f t="shared" si="34"/>
        <v>#REF!</v>
      </c>
      <c r="AK370" s="25" t="e">
        <f t="shared" si="34"/>
        <v>#REF!</v>
      </c>
    </row>
    <row r="371" spans="1:37" ht="21.75" hidden="1" x14ac:dyDescent="0.25">
      <c r="A371" s="172" t="e">
        <f>#REF!</f>
        <v>#REF!</v>
      </c>
      <c r="B371" s="10" t="e">
        <f>#REF!</f>
        <v>#REF!</v>
      </c>
      <c r="C371" s="10" t="e">
        <f>#REF!</f>
        <v>#REF!</v>
      </c>
      <c r="D371" s="173" t="e">
        <f>#REF!</f>
        <v>#REF!</v>
      </c>
      <c r="E371" s="11" t="e">
        <f>#REF!</f>
        <v>#REF!</v>
      </c>
      <c r="F371" s="174" t="e">
        <f>#REF!</f>
        <v>#REF!</v>
      </c>
      <c r="G371" s="174" t="e">
        <f>#REF!</f>
        <v>#REF!</v>
      </c>
      <c r="H371" s="195" t="e">
        <f>#REF!</f>
        <v>#REF!</v>
      </c>
      <c r="I371" s="251" t="e">
        <f>#REF!</f>
        <v>#REF!</v>
      </c>
      <c r="J371" s="266" t="e">
        <f>#REF!</f>
        <v>#REF!</v>
      </c>
      <c r="K371" s="247" t="e">
        <f>#REF!</f>
        <v>#REF!</v>
      </c>
      <c r="L371" s="247" t="e">
        <f>#REF!</f>
        <v>#REF!</v>
      </c>
      <c r="M371" s="250" t="e">
        <f>#REF!</f>
        <v>#REF!</v>
      </c>
      <c r="N371" s="9" t="e">
        <f>#REF!</f>
        <v>#REF!</v>
      </c>
      <c r="O371" s="180" t="e">
        <f>#REF!</f>
        <v>#REF!</v>
      </c>
      <c r="P371" s="181" t="e">
        <f>#REF!</f>
        <v>#REF!</v>
      </c>
      <c r="Q371" s="180" t="e">
        <f>#REF!</f>
        <v>#REF!</v>
      </c>
      <c r="R371" s="175" t="e">
        <f>#REF!</f>
        <v>#REF!</v>
      </c>
      <c r="S371" s="1" t="e">
        <f>#REF!</f>
        <v>#REF!</v>
      </c>
      <c r="W371" s="26" t="e">
        <f t="shared" si="30"/>
        <v>#REF!</v>
      </c>
      <c r="X371" s="26" t="e">
        <f t="shared" si="31"/>
        <v>#REF!</v>
      </c>
      <c r="Y371" s="27" t="e">
        <f t="shared" si="32"/>
        <v>#REF!</v>
      </c>
      <c r="Z371" s="24" t="e">
        <f t="shared" si="33"/>
        <v>#REF!</v>
      </c>
      <c r="AA371" s="25" t="e">
        <f>IF(AND(#REF!&lt;&gt;0,#REF!=#REF!),TRUE,FALSE)</f>
        <v>#REF!</v>
      </c>
      <c r="AB371" s="25" t="e">
        <f>IF(AND(#REF!&lt;&gt;0,#REF!=#REF!),TRUE,FALSE)</f>
        <v>#REF!</v>
      </c>
      <c r="AC371" s="25" t="e">
        <f>IF(AND(#REF!&lt;&gt;0,#REF!=#REF!),TRUE,FALSE)</f>
        <v>#REF!</v>
      </c>
      <c r="AD371" s="25" t="e">
        <f>IF(AND(#REF!&lt;&gt;0,#REF!=#REF!),TRUE,FALSE)</f>
        <v>#REF!</v>
      </c>
      <c r="AE371" s="25" t="e">
        <f>IF(AND(#REF!&lt;&gt;0,#REF!=#REF!),TRUE,FALSE)</f>
        <v>#REF!</v>
      </c>
      <c r="AF371" s="25" t="e">
        <f>IF(AND(#REF!&lt;&gt;0,#REF!=#REF!),TRUE,FALSE)</f>
        <v>#REF!</v>
      </c>
      <c r="AG371" s="25" t="e">
        <f>IF(AND(#REF!&lt;&gt;0,#REF!=#REF!),TRUE,FALSE)</f>
        <v>#REF!</v>
      </c>
      <c r="AH371" s="25" t="e">
        <f>IF(AND(#REF!&lt;&gt;0,#REF!=#REF!),TRUE,FALSE)</f>
        <v>#REF!</v>
      </c>
      <c r="AI371" s="25" t="e">
        <f>IF(AND(#REF!&lt;&gt;0,#REF!=#REF!),TRUE,FALSE)</f>
        <v>#REF!</v>
      </c>
      <c r="AJ371" s="25" t="e">
        <f t="shared" si="34"/>
        <v>#REF!</v>
      </c>
      <c r="AK371" s="25" t="e">
        <f t="shared" si="34"/>
        <v>#REF!</v>
      </c>
    </row>
    <row r="372" spans="1:37" ht="21.75" hidden="1" x14ac:dyDescent="0.25">
      <c r="A372" s="172" t="e">
        <f>#REF!</f>
        <v>#REF!</v>
      </c>
      <c r="B372" s="10" t="e">
        <f>#REF!</f>
        <v>#REF!</v>
      </c>
      <c r="C372" s="10" t="e">
        <f>#REF!</f>
        <v>#REF!</v>
      </c>
      <c r="D372" s="173" t="e">
        <f>#REF!</f>
        <v>#REF!</v>
      </c>
      <c r="E372" s="11" t="e">
        <f>#REF!</f>
        <v>#REF!</v>
      </c>
      <c r="F372" s="174" t="e">
        <f>#REF!</f>
        <v>#REF!</v>
      </c>
      <c r="G372" s="174" t="e">
        <f>#REF!</f>
        <v>#REF!</v>
      </c>
      <c r="H372" s="195" t="e">
        <f>#REF!</f>
        <v>#REF!</v>
      </c>
      <c r="I372" s="251" t="e">
        <f>#REF!</f>
        <v>#REF!</v>
      </c>
      <c r="J372" s="266" t="e">
        <f>#REF!</f>
        <v>#REF!</v>
      </c>
      <c r="K372" s="247" t="e">
        <f>#REF!</f>
        <v>#REF!</v>
      </c>
      <c r="L372" s="247" t="e">
        <f>#REF!</f>
        <v>#REF!</v>
      </c>
      <c r="M372" s="250" t="e">
        <f>#REF!</f>
        <v>#REF!</v>
      </c>
      <c r="N372" s="9" t="e">
        <f>#REF!</f>
        <v>#REF!</v>
      </c>
      <c r="O372" s="180" t="e">
        <f>#REF!</f>
        <v>#REF!</v>
      </c>
      <c r="P372" s="181" t="e">
        <f>#REF!</f>
        <v>#REF!</v>
      </c>
      <c r="Q372" s="180" t="e">
        <f>#REF!</f>
        <v>#REF!</v>
      </c>
      <c r="R372" s="175" t="e">
        <f>#REF!</f>
        <v>#REF!</v>
      </c>
      <c r="S372" s="1" t="e">
        <f>#REF!</f>
        <v>#REF!</v>
      </c>
      <c r="W372" s="29" t="e">
        <f>IF(AND(F372=F449,I372=I449,Z372=FALSE),"ÇAKIŞMA "," ")</f>
        <v>#REF!</v>
      </c>
      <c r="X372" s="29" t="e">
        <f>IF(AND(J372=J449,I372=I449,Z372=FALSE),"ÇAKIŞMA "," ")</f>
        <v>#REF!</v>
      </c>
      <c r="Y372" s="30" t="e">
        <f>IF(AND(C372=C449,B372=B449,I372=I449,Z372=FALSE),"ÇAKIŞMA "," ")</f>
        <v>#REF!</v>
      </c>
      <c r="Z372" s="24" t="e">
        <f t="shared" si="33"/>
        <v>#REF!</v>
      </c>
      <c r="AA372" s="25" t="e">
        <f>IF(AND(#REF!&lt;&gt;0,#REF!=#REF!),TRUE,FALSE)</f>
        <v>#REF!</v>
      </c>
      <c r="AB372" s="25" t="e">
        <f>IF(AND(#REF!&lt;&gt;0,#REF!=#REF!),TRUE,FALSE)</f>
        <v>#REF!</v>
      </c>
      <c r="AC372" s="25" t="e">
        <f>IF(AND(#REF!&lt;&gt;0,#REF!=#REF!),TRUE,FALSE)</f>
        <v>#REF!</v>
      </c>
      <c r="AD372" s="25" t="e">
        <f>IF(AND(#REF!&lt;&gt;0,#REF!=#REF!),TRUE,FALSE)</f>
        <v>#REF!</v>
      </c>
      <c r="AE372" s="25" t="e">
        <f>IF(AND(#REF!&lt;&gt;0,#REF!=#REF!),TRUE,FALSE)</f>
        <v>#REF!</v>
      </c>
      <c r="AF372" s="25" t="e">
        <f>IF(AND(#REF!&lt;&gt;0,#REF!=#REF!),TRUE,FALSE)</f>
        <v>#REF!</v>
      </c>
      <c r="AG372" s="25" t="e">
        <f>IF(AND(#REF!&lt;&gt;0,#REF!=#REF!),TRUE,FALSE)</f>
        <v>#REF!</v>
      </c>
      <c r="AH372" s="25" t="e">
        <f>IF(AND(#REF!&lt;&gt;0,#REF!=#REF!),TRUE,FALSE)</f>
        <v>#REF!</v>
      </c>
      <c r="AI372" s="25" t="e">
        <f>IF(AND(#REF!&lt;&gt;0,#REF!=#REF!),TRUE,FALSE)</f>
        <v>#REF!</v>
      </c>
      <c r="AJ372" s="25" t="e">
        <f t="shared" ref="AJ372:AK372" si="35">IF(AND(M372&lt;&gt;0,M372=M449),TRUE,FALSE)</f>
        <v>#REF!</v>
      </c>
      <c r="AK372" s="25" t="e">
        <f t="shared" si="35"/>
        <v>#REF!</v>
      </c>
    </row>
    <row r="373" spans="1:37" ht="21.75" hidden="1" x14ac:dyDescent="0.25">
      <c r="A373" s="172" t="e">
        <f>#REF!</f>
        <v>#REF!</v>
      </c>
      <c r="B373" s="10" t="e">
        <f>#REF!</f>
        <v>#REF!</v>
      </c>
      <c r="C373" s="10" t="e">
        <f>#REF!</f>
        <v>#REF!</v>
      </c>
      <c r="D373" s="173" t="e">
        <f>#REF!</f>
        <v>#REF!</v>
      </c>
      <c r="E373" s="11" t="e">
        <f>#REF!</f>
        <v>#REF!</v>
      </c>
      <c r="F373" s="174" t="e">
        <f>#REF!</f>
        <v>#REF!</v>
      </c>
      <c r="G373" s="174" t="e">
        <f>#REF!</f>
        <v>#REF!</v>
      </c>
      <c r="H373" s="195" t="e">
        <f>#REF!</f>
        <v>#REF!</v>
      </c>
      <c r="I373" s="251" t="e">
        <f>#REF!</f>
        <v>#REF!</v>
      </c>
      <c r="J373" s="266" t="e">
        <f>#REF!</f>
        <v>#REF!</v>
      </c>
      <c r="K373" s="247" t="e">
        <f>#REF!</f>
        <v>#REF!</v>
      </c>
      <c r="L373" s="247" t="e">
        <f>#REF!</f>
        <v>#REF!</v>
      </c>
      <c r="M373" s="250" t="e">
        <f>#REF!</f>
        <v>#REF!</v>
      </c>
      <c r="N373" s="9" t="e">
        <f>#REF!</f>
        <v>#REF!</v>
      </c>
      <c r="O373" s="180" t="e">
        <f>#REF!</f>
        <v>#REF!</v>
      </c>
      <c r="P373" s="181" t="e">
        <f>#REF!</f>
        <v>#REF!</v>
      </c>
      <c r="Q373" s="180" t="e">
        <f>#REF!</f>
        <v>#REF!</v>
      </c>
      <c r="R373" s="175" t="e">
        <f>#REF!</f>
        <v>#REF!</v>
      </c>
      <c r="S373" s="1" t="e">
        <f>#REF!</f>
        <v>#REF!</v>
      </c>
      <c r="W373" s="29" t="e">
        <f>IF(AND(F373=F450,I373=I450,Z373=FALSE),"ÇAKIŞMA "," ")</f>
        <v>#REF!</v>
      </c>
      <c r="X373" s="29" t="e">
        <f>IF(AND(J373=J450,I373=I450,Z373=FALSE),"ÇAKIŞMA "," ")</f>
        <v>#REF!</v>
      </c>
      <c r="Y373" s="30" t="e">
        <f>IF(AND(C373=C450,B373=B450,I373=I450,Z373=FALSE),"ÇAKIŞMA "," ")</f>
        <v>#REF!</v>
      </c>
      <c r="Z373" s="28" t="e">
        <f t="shared" si="33"/>
        <v>#REF!</v>
      </c>
      <c r="AA373" s="25" t="e">
        <f>IF(AND(#REF!&lt;&gt;0,#REF!=#REF!),TRUE,FALSE)</f>
        <v>#REF!</v>
      </c>
      <c r="AB373" s="25" t="e">
        <f>IF(AND(#REF!&lt;&gt;0,#REF!=#REF!),TRUE,FALSE)</f>
        <v>#REF!</v>
      </c>
      <c r="AC373" s="25" t="e">
        <f>IF(AND(#REF!&lt;&gt;0,#REF!=#REF!),TRUE,FALSE)</f>
        <v>#REF!</v>
      </c>
      <c r="AD373" s="25" t="e">
        <f>IF(AND(#REF!&lt;&gt;0,#REF!=#REF!),TRUE,FALSE)</f>
        <v>#REF!</v>
      </c>
      <c r="AE373" s="25" t="e">
        <f>IF(AND(#REF!&lt;&gt;0,#REF!=#REF!),TRUE,FALSE)</f>
        <v>#REF!</v>
      </c>
      <c r="AF373" s="25" t="e">
        <f>IF(AND(#REF!&lt;&gt;0,#REF!=#REF!),TRUE,FALSE)</f>
        <v>#REF!</v>
      </c>
      <c r="AG373" s="25" t="e">
        <f>IF(AND(#REF!&lt;&gt;0,#REF!=#REF!),TRUE,FALSE)</f>
        <v>#REF!</v>
      </c>
      <c r="AH373" s="25" t="e">
        <f>IF(AND(#REF!&lt;&gt;0,#REF!=#REF!),TRUE,FALSE)</f>
        <v>#REF!</v>
      </c>
      <c r="AI373" s="25" t="e">
        <f>IF(AND(#REF!&lt;&gt;0,#REF!=#REF!),TRUE,FALSE)</f>
        <v>#REF!</v>
      </c>
      <c r="AJ373" s="25" t="b">
        <f t="shared" ref="AJ373:AK373" si="36">IF(AND(M449&lt;&gt;0,M449=M450),TRUE,FALSE)</f>
        <v>0</v>
      </c>
      <c r="AK373" s="25" t="b">
        <f t="shared" si="36"/>
        <v>0</v>
      </c>
    </row>
    <row r="374" spans="1:37" ht="21.75" hidden="1" x14ac:dyDescent="0.25">
      <c r="A374" s="172" t="e">
        <f>#REF!</f>
        <v>#REF!</v>
      </c>
      <c r="B374" s="10" t="e">
        <f>#REF!</f>
        <v>#REF!</v>
      </c>
      <c r="C374" s="10" t="e">
        <f>#REF!</f>
        <v>#REF!</v>
      </c>
      <c r="D374" s="173" t="e">
        <f>#REF!</f>
        <v>#REF!</v>
      </c>
      <c r="E374" s="11" t="e">
        <f>#REF!</f>
        <v>#REF!</v>
      </c>
      <c r="F374" s="174" t="e">
        <f>#REF!</f>
        <v>#REF!</v>
      </c>
      <c r="G374" s="174" t="e">
        <f>#REF!</f>
        <v>#REF!</v>
      </c>
      <c r="H374" s="195" t="e">
        <f>#REF!</f>
        <v>#REF!</v>
      </c>
      <c r="I374" s="251" t="e">
        <f>#REF!</f>
        <v>#REF!</v>
      </c>
      <c r="J374" s="266" t="e">
        <f>#REF!</f>
        <v>#REF!</v>
      </c>
      <c r="K374" s="247" t="e">
        <f>#REF!</f>
        <v>#REF!</v>
      </c>
      <c r="L374" s="247" t="e">
        <f>#REF!</f>
        <v>#REF!</v>
      </c>
      <c r="M374" s="250" t="e">
        <f>#REF!</f>
        <v>#REF!</v>
      </c>
      <c r="N374" s="9" t="e">
        <f>#REF!</f>
        <v>#REF!</v>
      </c>
      <c r="O374" s="180" t="e">
        <f>#REF!</f>
        <v>#REF!</v>
      </c>
      <c r="P374" s="181" t="e">
        <f>#REF!</f>
        <v>#REF!</v>
      </c>
      <c r="Q374" s="180" t="e">
        <f>#REF!</f>
        <v>#REF!</v>
      </c>
      <c r="R374" s="175" t="e">
        <f>#REF!</f>
        <v>#REF!</v>
      </c>
      <c r="S374" s="1" t="e">
        <f>#REF!</f>
        <v>#REF!</v>
      </c>
      <c r="W374" s="29" t="e">
        <f>IF(AND(F374=#REF!,I374=#REF!,Z374=FALSE),"ÇAKIŞMA "," ")</f>
        <v>#REF!</v>
      </c>
      <c r="X374" s="29" t="e">
        <f>IF(AND(J374=#REF!,I374=#REF!,Z374=FALSE),"ÇAKIŞMA "," ")</f>
        <v>#REF!</v>
      </c>
      <c r="Y374" s="30" t="e">
        <f>IF(AND(C374=#REF!,B374=#REF!,I374=#REF!,Z374=FALSE),"ÇAKIŞMA "," ")</f>
        <v>#REF!</v>
      </c>
      <c r="Z374" s="28" t="e">
        <f t="shared" si="33"/>
        <v>#REF!</v>
      </c>
      <c r="AA374" s="25" t="e">
        <f>IF(AND(#REF!&lt;&gt;0,#REF!=#REF!),TRUE,FALSE)</f>
        <v>#REF!</v>
      </c>
      <c r="AB374" s="25" t="e">
        <f>IF(AND(#REF!&lt;&gt;0,#REF!=#REF!),TRUE,FALSE)</f>
        <v>#REF!</v>
      </c>
      <c r="AC374" s="25" t="e">
        <f>IF(AND(#REF!&lt;&gt;0,#REF!=#REF!),TRUE,FALSE)</f>
        <v>#REF!</v>
      </c>
      <c r="AD374" s="25" t="e">
        <f>IF(AND(#REF!&lt;&gt;0,#REF!=#REF!),TRUE,FALSE)</f>
        <v>#REF!</v>
      </c>
      <c r="AE374" s="25" t="e">
        <f>IF(AND(#REF!&lt;&gt;0,#REF!=#REF!),TRUE,FALSE)</f>
        <v>#REF!</v>
      </c>
      <c r="AF374" s="25" t="e">
        <f>IF(AND(#REF!&lt;&gt;0,#REF!=#REF!),TRUE,FALSE)</f>
        <v>#REF!</v>
      </c>
      <c r="AG374" s="25" t="e">
        <f>IF(AND(#REF!&lt;&gt;0,#REF!=#REF!),TRUE,FALSE)</f>
        <v>#REF!</v>
      </c>
      <c r="AH374" s="25" t="e">
        <f>IF(AND(#REF!&lt;&gt;0,#REF!=#REF!),TRUE,FALSE)</f>
        <v>#REF!</v>
      </c>
      <c r="AI374" s="25" t="e">
        <f>IF(AND(#REF!&lt;&gt;0,#REF!=#REF!),TRUE,FALSE)</f>
        <v>#REF!</v>
      </c>
      <c r="AJ374" s="25" t="e">
        <f>IF(AND(M450&lt;&gt;0,M450=#REF!),TRUE,FALSE)</f>
        <v>#REF!</v>
      </c>
      <c r="AK374" s="25" t="e">
        <f>IF(AND(N450&lt;&gt;0,N450=#REF!),TRUE,FALSE)</f>
        <v>#REF!</v>
      </c>
    </row>
    <row r="375" spans="1:37" ht="21.75" hidden="1" x14ac:dyDescent="0.25">
      <c r="A375" s="172" t="e">
        <f>#REF!</f>
        <v>#REF!</v>
      </c>
      <c r="B375" s="10" t="e">
        <f>#REF!</f>
        <v>#REF!</v>
      </c>
      <c r="C375" s="10" t="e">
        <f>#REF!</f>
        <v>#REF!</v>
      </c>
      <c r="D375" s="173" t="e">
        <f>#REF!</f>
        <v>#REF!</v>
      </c>
      <c r="E375" s="11" t="e">
        <f>#REF!</f>
        <v>#REF!</v>
      </c>
      <c r="F375" s="174" t="e">
        <f>#REF!</f>
        <v>#REF!</v>
      </c>
      <c r="G375" s="174" t="e">
        <f>#REF!</f>
        <v>#REF!</v>
      </c>
      <c r="H375" s="195" t="e">
        <f>#REF!</f>
        <v>#REF!</v>
      </c>
      <c r="I375" s="251" t="e">
        <f>#REF!</f>
        <v>#REF!</v>
      </c>
      <c r="J375" s="266" t="e">
        <f>#REF!</f>
        <v>#REF!</v>
      </c>
      <c r="K375" s="247" t="e">
        <f>#REF!</f>
        <v>#REF!</v>
      </c>
      <c r="L375" s="247" t="e">
        <f>#REF!</f>
        <v>#REF!</v>
      </c>
      <c r="M375" s="250" t="e">
        <f>#REF!</f>
        <v>#REF!</v>
      </c>
      <c r="N375" s="9" t="e">
        <f>#REF!</f>
        <v>#REF!</v>
      </c>
      <c r="O375" s="180" t="e">
        <f>#REF!</f>
        <v>#REF!</v>
      </c>
      <c r="P375" s="181" t="e">
        <f>#REF!</f>
        <v>#REF!</v>
      </c>
      <c r="Q375" s="180" t="e">
        <f>#REF!</f>
        <v>#REF!</v>
      </c>
      <c r="R375" s="175" t="e">
        <f>#REF!</f>
        <v>#REF!</v>
      </c>
      <c r="S375" s="1" t="e">
        <f>#REF!</f>
        <v>#REF!</v>
      </c>
      <c r="W375" s="29" t="e">
        <f>IF(AND(F375=#REF!,I375=#REF!,Z375=FALSE),"ÇAKIŞMA "," ")</f>
        <v>#REF!</v>
      </c>
      <c r="X375" s="29" t="e">
        <f>IF(AND(J375=#REF!,I375=#REF!,Z375=FALSE),"ÇAKIŞMA "," ")</f>
        <v>#REF!</v>
      </c>
      <c r="Y375" s="30" t="e">
        <f>IF(AND(C375=#REF!,B375=#REF!,I375=#REF!,Z375=FALSE),"ÇAKIŞMA "," ")</f>
        <v>#REF!</v>
      </c>
      <c r="Z375" s="28" t="e">
        <f t="shared" si="33"/>
        <v>#REF!</v>
      </c>
      <c r="AA375" s="25" t="e">
        <f>IF(AND(#REF!&lt;&gt;0,#REF!=#REF!),TRUE,FALSE)</f>
        <v>#REF!</v>
      </c>
      <c r="AB375" s="25" t="e">
        <f>IF(AND(#REF!&lt;&gt;0,#REF!=#REF!),TRUE,FALSE)</f>
        <v>#REF!</v>
      </c>
      <c r="AC375" s="25" t="e">
        <f>IF(AND(#REF!&lt;&gt;0,#REF!=#REF!),TRUE,FALSE)</f>
        <v>#REF!</v>
      </c>
      <c r="AD375" s="25" t="e">
        <f>IF(AND(#REF!&lt;&gt;0,#REF!=#REF!),TRUE,FALSE)</f>
        <v>#REF!</v>
      </c>
      <c r="AE375" s="25" t="e">
        <f>IF(AND(#REF!&lt;&gt;0,#REF!=#REF!),TRUE,FALSE)</f>
        <v>#REF!</v>
      </c>
      <c r="AF375" s="25" t="e">
        <f>IF(AND(#REF!&lt;&gt;0,#REF!=#REF!),TRUE,FALSE)</f>
        <v>#REF!</v>
      </c>
      <c r="AG375" s="25" t="e">
        <f>IF(AND(#REF!&lt;&gt;0,#REF!=#REF!),TRUE,FALSE)</f>
        <v>#REF!</v>
      </c>
      <c r="AH375" s="25" t="e">
        <f>IF(AND(#REF!&lt;&gt;0,#REF!=#REF!),TRUE,FALSE)</f>
        <v>#REF!</v>
      </c>
      <c r="AI375" s="25" t="e">
        <f>IF(AND(#REF!&lt;&gt;0,#REF!=#REF!),TRUE,FALSE)</f>
        <v>#REF!</v>
      </c>
      <c r="AJ375" s="25" t="e">
        <f>IF(AND(#REF!&lt;&gt;0,#REF!=#REF!),TRUE,FALSE)</f>
        <v>#REF!</v>
      </c>
      <c r="AK375" s="25" t="e">
        <f>IF(AND(#REF!&lt;&gt;0,#REF!=#REF!),TRUE,FALSE)</f>
        <v>#REF!</v>
      </c>
    </row>
    <row r="376" spans="1:37" ht="21.75" hidden="1" x14ac:dyDescent="0.25">
      <c r="A376" s="172" t="e">
        <f>#REF!</f>
        <v>#REF!</v>
      </c>
      <c r="B376" s="10" t="e">
        <f>#REF!</f>
        <v>#REF!</v>
      </c>
      <c r="C376" s="10" t="e">
        <f>#REF!</f>
        <v>#REF!</v>
      </c>
      <c r="D376" s="173" t="e">
        <f>#REF!</f>
        <v>#REF!</v>
      </c>
      <c r="E376" s="11" t="e">
        <f>#REF!</f>
        <v>#REF!</v>
      </c>
      <c r="F376" s="174" t="e">
        <f>#REF!</f>
        <v>#REF!</v>
      </c>
      <c r="G376" s="174" t="e">
        <f>#REF!</f>
        <v>#REF!</v>
      </c>
      <c r="H376" s="195" t="e">
        <f>#REF!</f>
        <v>#REF!</v>
      </c>
      <c r="I376" s="251" t="e">
        <f>#REF!</f>
        <v>#REF!</v>
      </c>
      <c r="J376" s="266" t="e">
        <f>#REF!</f>
        <v>#REF!</v>
      </c>
      <c r="K376" s="247" t="e">
        <f>#REF!</f>
        <v>#REF!</v>
      </c>
      <c r="L376" s="247" t="e">
        <f>#REF!</f>
        <v>#REF!</v>
      </c>
      <c r="M376" s="250" t="e">
        <f>#REF!</f>
        <v>#REF!</v>
      </c>
      <c r="N376" s="9" t="e">
        <f>#REF!</f>
        <v>#REF!</v>
      </c>
      <c r="O376" s="180" t="e">
        <f>#REF!</f>
        <v>#REF!</v>
      </c>
      <c r="P376" s="181" t="e">
        <f>#REF!</f>
        <v>#REF!</v>
      </c>
      <c r="Q376" s="180" t="e">
        <f>#REF!</f>
        <v>#REF!</v>
      </c>
      <c r="R376" s="175" t="e">
        <f>#REF!</f>
        <v>#REF!</v>
      </c>
      <c r="S376" s="1" t="e">
        <f>#REF!</f>
        <v>#REF!</v>
      </c>
      <c r="W376" s="29" t="e">
        <f>IF(AND(F376=#REF!,I376=#REF!,Z376=FALSE),"ÇAKIŞMA "," ")</f>
        <v>#REF!</v>
      </c>
      <c r="X376" s="29" t="e">
        <f>IF(AND(J376=#REF!,I376=#REF!,Z376=FALSE),"ÇAKIŞMA "," ")</f>
        <v>#REF!</v>
      </c>
      <c r="Y376" s="30" t="e">
        <f>IF(AND(C376=#REF!,B376=#REF!,I376=#REF!,Z376=FALSE),"ÇAKIŞMA "," ")</f>
        <v>#REF!</v>
      </c>
      <c r="Z376" s="28" t="e">
        <f t="shared" si="33"/>
        <v>#REF!</v>
      </c>
      <c r="AA376" s="25" t="e">
        <f>IF(AND(#REF!&lt;&gt;0,#REF!=#REF!),TRUE,FALSE)</f>
        <v>#REF!</v>
      </c>
      <c r="AB376" s="25" t="e">
        <f>IF(AND(#REF!&lt;&gt;0,#REF!=#REF!),TRUE,FALSE)</f>
        <v>#REF!</v>
      </c>
      <c r="AC376" s="25" t="e">
        <f>IF(AND(#REF!&lt;&gt;0,#REF!=#REF!),TRUE,FALSE)</f>
        <v>#REF!</v>
      </c>
      <c r="AD376" s="25" t="e">
        <f>IF(AND(#REF!&lt;&gt;0,#REF!=#REF!),TRUE,FALSE)</f>
        <v>#REF!</v>
      </c>
      <c r="AE376" s="25" t="e">
        <f>IF(AND(#REF!&lt;&gt;0,#REF!=#REF!),TRUE,FALSE)</f>
        <v>#REF!</v>
      </c>
      <c r="AF376" s="25" t="e">
        <f>IF(AND(#REF!&lt;&gt;0,#REF!=#REF!),TRUE,FALSE)</f>
        <v>#REF!</v>
      </c>
      <c r="AG376" s="25" t="e">
        <f>IF(AND(#REF!&lt;&gt;0,#REF!=#REF!),TRUE,FALSE)</f>
        <v>#REF!</v>
      </c>
      <c r="AH376" s="25" t="e">
        <f>IF(AND(#REF!&lt;&gt;0,#REF!=#REF!),TRUE,FALSE)</f>
        <v>#REF!</v>
      </c>
      <c r="AI376" s="25" t="e">
        <f>IF(AND(#REF!&lt;&gt;0,#REF!=#REF!),TRUE,FALSE)</f>
        <v>#REF!</v>
      </c>
      <c r="AJ376" s="25" t="e">
        <f>IF(AND(#REF!&lt;&gt;0,#REF!=#REF!),TRUE,FALSE)</f>
        <v>#REF!</v>
      </c>
      <c r="AK376" s="25" t="e">
        <f>IF(AND(#REF!&lt;&gt;0,#REF!=#REF!),TRUE,FALSE)</f>
        <v>#REF!</v>
      </c>
    </row>
    <row r="377" spans="1:37" ht="21.75" hidden="1" x14ac:dyDescent="0.25">
      <c r="A377" s="172" t="e">
        <f>#REF!</f>
        <v>#REF!</v>
      </c>
      <c r="B377" s="10" t="e">
        <f>#REF!</f>
        <v>#REF!</v>
      </c>
      <c r="C377" s="10" t="e">
        <f>#REF!</f>
        <v>#REF!</v>
      </c>
      <c r="D377" s="173" t="e">
        <f>#REF!</f>
        <v>#REF!</v>
      </c>
      <c r="E377" s="11" t="e">
        <f>#REF!</f>
        <v>#REF!</v>
      </c>
      <c r="F377" s="174" t="e">
        <f>#REF!</f>
        <v>#REF!</v>
      </c>
      <c r="G377" s="174" t="e">
        <f>#REF!</f>
        <v>#REF!</v>
      </c>
      <c r="H377" s="195" t="e">
        <f>#REF!</f>
        <v>#REF!</v>
      </c>
      <c r="I377" s="251" t="e">
        <f>#REF!</f>
        <v>#REF!</v>
      </c>
      <c r="J377" s="266" t="e">
        <f>#REF!</f>
        <v>#REF!</v>
      </c>
      <c r="K377" s="247" t="e">
        <f>#REF!</f>
        <v>#REF!</v>
      </c>
      <c r="L377" s="247" t="e">
        <f>#REF!</f>
        <v>#REF!</v>
      </c>
      <c r="M377" s="250" t="e">
        <f>#REF!</f>
        <v>#REF!</v>
      </c>
      <c r="N377" s="9" t="e">
        <f>#REF!</f>
        <v>#REF!</v>
      </c>
      <c r="O377" s="180" t="e">
        <f>#REF!</f>
        <v>#REF!</v>
      </c>
      <c r="P377" s="181" t="e">
        <f>#REF!</f>
        <v>#REF!</v>
      </c>
      <c r="Q377" s="180" t="e">
        <f>#REF!</f>
        <v>#REF!</v>
      </c>
      <c r="R377" s="175" t="e">
        <f>#REF!</f>
        <v>#REF!</v>
      </c>
      <c r="S377" s="1" t="e">
        <f>#REF!</f>
        <v>#REF!</v>
      </c>
      <c r="W377" s="29" t="e">
        <f>IF(AND(F377=#REF!,I377=#REF!,Z377=FALSE),"ÇAKIŞMA "," ")</f>
        <v>#REF!</v>
      </c>
      <c r="X377" s="29" t="e">
        <f>IF(AND(J377=#REF!,I377=#REF!,Z377=FALSE),"ÇAKIŞMA "," ")</f>
        <v>#REF!</v>
      </c>
      <c r="Y377" s="30" t="e">
        <f>IF(AND(C377=#REF!,B377=#REF!,I377=#REF!,Z377=FALSE),"ÇAKIŞMA "," ")</f>
        <v>#REF!</v>
      </c>
      <c r="Z377" s="28" t="e">
        <f t="shared" si="33"/>
        <v>#REF!</v>
      </c>
      <c r="AA377" s="25" t="e">
        <f>IF(AND(#REF!&lt;&gt;0,#REF!=#REF!),TRUE,FALSE)</f>
        <v>#REF!</v>
      </c>
      <c r="AB377" s="25" t="e">
        <f>IF(AND(#REF!&lt;&gt;0,#REF!=#REF!),TRUE,FALSE)</f>
        <v>#REF!</v>
      </c>
      <c r="AC377" s="25" t="e">
        <f>IF(AND(#REF!&lt;&gt;0,#REF!=#REF!),TRUE,FALSE)</f>
        <v>#REF!</v>
      </c>
      <c r="AD377" s="25" t="e">
        <f>IF(AND(#REF!&lt;&gt;0,#REF!=#REF!),TRUE,FALSE)</f>
        <v>#REF!</v>
      </c>
      <c r="AE377" s="25" t="e">
        <f>IF(AND(#REF!&lt;&gt;0,#REF!=#REF!),TRUE,FALSE)</f>
        <v>#REF!</v>
      </c>
      <c r="AF377" s="25" t="e">
        <f>IF(AND(#REF!&lt;&gt;0,#REF!=#REF!),TRUE,FALSE)</f>
        <v>#REF!</v>
      </c>
      <c r="AG377" s="25" t="e">
        <f>IF(AND(#REF!&lt;&gt;0,#REF!=#REF!),TRUE,FALSE)</f>
        <v>#REF!</v>
      </c>
      <c r="AH377" s="25" t="e">
        <f>IF(AND(#REF!&lt;&gt;0,#REF!=#REF!),TRUE,FALSE)</f>
        <v>#REF!</v>
      </c>
      <c r="AI377" s="25" t="e">
        <f>IF(AND(#REF!&lt;&gt;0,#REF!=#REF!),TRUE,FALSE)</f>
        <v>#REF!</v>
      </c>
      <c r="AJ377" s="25" t="e">
        <f>IF(AND(#REF!&lt;&gt;0,#REF!=#REF!),TRUE,FALSE)</f>
        <v>#REF!</v>
      </c>
      <c r="AK377" s="25" t="e">
        <f>IF(AND(#REF!&lt;&gt;0,#REF!=#REF!),TRUE,FALSE)</f>
        <v>#REF!</v>
      </c>
    </row>
    <row r="378" spans="1:37" ht="21.75" hidden="1" x14ac:dyDescent="0.25">
      <c r="A378" s="172" t="e">
        <f>#REF!</f>
        <v>#REF!</v>
      </c>
      <c r="B378" s="10" t="e">
        <f>#REF!</f>
        <v>#REF!</v>
      </c>
      <c r="C378" s="10" t="e">
        <f>#REF!</f>
        <v>#REF!</v>
      </c>
      <c r="D378" s="173" t="e">
        <f>#REF!</f>
        <v>#REF!</v>
      </c>
      <c r="E378" s="11" t="e">
        <f>#REF!</f>
        <v>#REF!</v>
      </c>
      <c r="F378" s="174" t="e">
        <f>#REF!</f>
        <v>#REF!</v>
      </c>
      <c r="G378" s="174" t="e">
        <f>#REF!</f>
        <v>#REF!</v>
      </c>
      <c r="H378" s="195" t="e">
        <f>#REF!</f>
        <v>#REF!</v>
      </c>
      <c r="I378" s="251" t="e">
        <f>#REF!</f>
        <v>#REF!</v>
      </c>
      <c r="J378" s="266" t="e">
        <f>#REF!</f>
        <v>#REF!</v>
      </c>
      <c r="K378" s="247" t="e">
        <f>#REF!</f>
        <v>#REF!</v>
      </c>
      <c r="L378" s="247" t="e">
        <f>#REF!</f>
        <v>#REF!</v>
      </c>
      <c r="M378" s="250" t="e">
        <f>#REF!</f>
        <v>#REF!</v>
      </c>
      <c r="N378" s="9" t="e">
        <f>#REF!</f>
        <v>#REF!</v>
      </c>
      <c r="O378" s="180" t="e">
        <f>#REF!</f>
        <v>#REF!</v>
      </c>
      <c r="P378" s="181" t="e">
        <f>#REF!</f>
        <v>#REF!</v>
      </c>
      <c r="Q378" s="180" t="e">
        <f>#REF!</f>
        <v>#REF!</v>
      </c>
      <c r="R378" s="175" t="e">
        <f>#REF!</f>
        <v>#REF!</v>
      </c>
      <c r="S378" s="1" t="e">
        <f>#REF!</f>
        <v>#REF!</v>
      </c>
      <c r="W378" s="29" t="e">
        <f>IF(AND(F378=#REF!,I378=#REF!,Z378=FALSE),"ÇAKIŞMA "," ")</f>
        <v>#REF!</v>
      </c>
      <c r="X378" s="29" t="e">
        <f>IF(AND(J378=#REF!,I378=#REF!,Z378=FALSE),"ÇAKIŞMA "," ")</f>
        <v>#REF!</v>
      </c>
      <c r="Y378" s="30" t="e">
        <f>IF(AND(C378=#REF!,B378=#REF!,I378=#REF!,Z378=FALSE),"ÇAKIŞMA "," ")</f>
        <v>#REF!</v>
      </c>
      <c r="Z378" s="28" t="e">
        <f t="shared" si="33"/>
        <v>#REF!</v>
      </c>
      <c r="AA378" s="25" t="e">
        <f>IF(AND(#REF!&lt;&gt;0,#REF!=#REF!),TRUE,FALSE)</f>
        <v>#REF!</v>
      </c>
      <c r="AB378" s="25" t="e">
        <f>IF(AND(#REF!&lt;&gt;0,#REF!=#REF!),TRUE,FALSE)</f>
        <v>#REF!</v>
      </c>
      <c r="AC378" s="25" t="e">
        <f>IF(AND(#REF!&lt;&gt;0,#REF!=#REF!),TRUE,FALSE)</f>
        <v>#REF!</v>
      </c>
      <c r="AD378" s="25" t="e">
        <f>IF(AND(#REF!&lt;&gt;0,#REF!=#REF!),TRUE,FALSE)</f>
        <v>#REF!</v>
      </c>
      <c r="AE378" s="25" t="e">
        <f>IF(AND(#REF!&lt;&gt;0,#REF!=#REF!),TRUE,FALSE)</f>
        <v>#REF!</v>
      </c>
      <c r="AF378" s="25" t="e">
        <f>IF(AND(#REF!&lt;&gt;0,#REF!=#REF!),TRUE,FALSE)</f>
        <v>#REF!</v>
      </c>
      <c r="AG378" s="25" t="e">
        <f>IF(AND(#REF!&lt;&gt;0,#REF!=#REF!),TRUE,FALSE)</f>
        <v>#REF!</v>
      </c>
      <c r="AH378" s="25" t="e">
        <f>IF(AND(#REF!&lt;&gt;0,#REF!=#REF!),TRUE,FALSE)</f>
        <v>#REF!</v>
      </c>
      <c r="AI378" s="25" t="e">
        <f>IF(AND(#REF!&lt;&gt;0,#REF!=#REF!),TRUE,FALSE)</f>
        <v>#REF!</v>
      </c>
      <c r="AJ378" s="25" t="e">
        <f>IF(AND(#REF!&lt;&gt;0,#REF!=#REF!),TRUE,FALSE)</f>
        <v>#REF!</v>
      </c>
      <c r="AK378" s="25" t="e">
        <f>IF(AND(#REF!&lt;&gt;0,#REF!=#REF!),TRUE,FALSE)</f>
        <v>#REF!</v>
      </c>
    </row>
    <row r="379" spans="1:37" ht="21.75" hidden="1" x14ac:dyDescent="0.25">
      <c r="A379" s="172" t="e">
        <f>#REF!</f>
        <v>#REF!</v>
      </c>
      <c r="B379" s="10" t="e">
        <f>#REF!</f>
        <v>#REF!</v>
      </c>
      <c r="C379" s="10" t="e">
        <f>#REF!</f>
        <v>#REF!</v>
      </c>
      <c r="D379" s="173" t="e">
        <f>#REF!</f>
        <v>#REF!</v>
      </c>
      <c r="E379" s="11" t="e">
        <f>#REF!</f>
        <v>#REF!</v>
      </c>
      <c r="F379" s="174" t="e">
        <f>#REF!</f>
        <v>#REF!</v>
      </c>
      <c r="G379" s="174" t="e">
        <f>#REF!</f>
        <v>#REF!</v>
      </c>
      <c r="H379" s="195" t="e">
        <f>#REF!</f>
        <v>#REF!</v>
      </c>
      <c r="I379" s="251" t="e">
        <f>#REF!</f>
        <v>#REF!</v>
      </c>
      <c r="J379" s="266" t="e">
        <f>#REF!</f>
        <v>#REF!</v>
      </c>
      <c r="K379" s="247" t="e">
        <f>#REF!</f>
        <v>#REF!</v>
      </c>
      <c r="L379" s="247" t="e">
        <f>#REF!</f>
        <v>#REF!</v>
      </c>
      <c r="M379" s="250" t="e">
        <f>#REF!</f>
        <v>#REF!</v>
      </c>
      <c r="N379" s="9" t="e">
        <f>#REF!</f>
        <v>#REF!</v>
      </c>
      <c r="O379" s="180" t="e">
        <f>#REF!</f>
        <v>#REF!</v>
      </c>
      <c r="P379" s="181" t="e">
        <f>#REF!</f>
        <v>#REF!</v>
      </c>
      <c r="Q379" s="180" t="e">
        <f>#REF!</f>
        <v>#REF!</v>
      </c>
      <c r="R379" s="175" t="e">
        <f>#REF!</f>
        <v>#REF!</v>
      </c>
      <c r="S379" s="1" t="e">
        <f>#REF!</f>
        <v>#REF!</v>
      </c>
      <c r="W379" s="29" t="e">
        <f>IF(AND(F379=#REF!,I379=#REF!,Z379=FALSE),"ÇAKIŞMA "," ")</f>
        <v>#REF!</v>
      </c>
      <c r="X379" s="29" t="e">
        <f>IF(AND(J379=#REF!,I379=#REF!,Z379=FALSE),"ÇAKIŞMA "," ")</f>
        <v>#REF!</v>
      </c>
      <c r="Y379" s="30" t="e">
        <f>IF(AND(C379=#REF!,B379=#REF!,I379=#REF!,Z379=FALSE),"ÇAKIŞMA "," ")</f>
        <v>#REF!</v>
      </c>
      <c r="Z379" s="28" t="e">
        <f t="shared" si="33"/>
        <v>#REF!</v>
      </c>
      <c r="AA379" s="25" t="e">
        <f>IF(AND(#REF!&lt;&gt;0,#REF!=#REF!),TRUE,FALSE)</f>
        <v>#REF!</v>
      </c>
      <c r="AB379" s="25" t="e">
        <f>IF(AND(#REF!&lt;&gt;0,#REF!=#REF!),TRUE,FALSE)</f>
        <v>#REF!</v>
      </c>
      <c r="AC379" s="25" t="e">
        <f>IF(AND(#REF!&lt;&gt;0,#REF!=#REF!),TRUE,FALSE)</f>
        <v>#REF!</v>
      </c>
      <c r="AD379" s="25" t="e">
        <f>IF(AND(#REF!&lt;&gt;0,#REF!=#REF!),TRUE,FALSE)</f>
        <v>#REF!</v>
      </c>
      <c r="AE379" s="25" t="e">
        <f>IF(AND(#REF!&lt;&gt;0,#REF!=#REF!),TRUE,FALSE)</f>
        <v>#REF!</v>
      </c>
      <c r="AF379" s="25" t="e">
        <f>IF(AND(#REF!&lt;&gt;0,#REF!=#REF!),TRUE,FALSE)</f>
        <v>#REF!</v>
      </c>
      <c r="AG379" s="25" t="e">
        <f>IF(AND(#REF!&lt;&gt;0,#REF!=#REF!),TRUE,FALSE)</f>
        <v>#REF!</v>
      </c>
      <c r="AH379" s="25" t="e">
        <f>IF(AND(#REF!&lt;&gt;0,#REF!=#REF!),TRUE,FALSE)</f>
        <v>#REF!</v>
      </c>
      <c r="AI379" s="25" t="e">
        <f>IF(AND(#REF!&lt;&gt;0,#REF!=#REF!),TRUE,FALSE)</f>
        <v>#REF!</v>
      </c>
      <c r="AJ379" s="25" t="e">
        <f>IF(AND(#REF!&lt;&gt;0,#REF!=#REF!),TRUE,FALSE)</f>
        <v>#REF!</v>
      </c>
      <c r="AK379" s="25" t="e">
        <f>IF(AND(#REF!&lt;&gt;0,#REF!=#REF!),TRUE,FALSE)</f>
        <v>#REF!</v>
      </c>
    </row>
    <row r="380" spans="1:37" ht="21.75" hidden="1" x14ac:dyDescent="0.25">
      <c r="A380" s="172" t="e">
        <f>#REF!</f>
        <v>#REF!</v>
      </c>
      <c r="B380" s="10" t="e">
        <f>#REF!</f>
        <v>#REF!</v>
      </c>
      <c r="C380" s="10" t="e">
        <f>#REF!</f>
        <v>#REF!</v>
      </c>
      <c r="D380" s="173" t="e">
        <f>#REF!</f>
        <v>#REF!</v>
      </c>
      <c r="E380" s="11" t="e">
        <f>#REF!</f>
        <v>#REF!</v>
      </c>
      <c r="F380" s="174" t="e">
        <f>#REF!</f>
        <v>#REF!</v>
      </c>
      <c r="G380" s="174" t="e">
        <f>#REF!</f>
        <v>#REF!</v>
      </c>
      <c r="H380" s="195" t="e">
        <f>#REF!</f>
        <v>#REF!</v>
      </c>
      <c r="I380" s="251" t="e">
        <f>#REF!</f>
        <v>#REF!</v>
      </c>
      <c r="J380" s="266" t="e">
        <f>#REF!</f>
        <v>#REF!</v>
      </c>
      <c r="K380" s="247" t="e">
        <f>#REF!</f>
        <v>#REF!</v>
      </c>
      <c r="L380" s="247" t="e">
        <f>#REF!</f>
        <v>#REF!</v>
      </c>
      <c r="M380" s="250" t="e">
        <f>#REF!</f>
        <v>#REF!</v>
      </c>
      <c r="N380" s="9" t="e">
        <f>#REF!</f>
        <v>#REF!</v>
      </c>
      <c r="O380" s="180" t="e">
        <f>#REF!</f>
        <v>#REF!</v>
      </c>
      <c r="P380" s="181" t="e">
        <f>#REF!</f>
        <v>#REF!</v>
      </c>
      <c r="Q380" s="180" t="e">
        <f>#REF!</f>
        <v>#REF!</v>
      </c>
      <c r="R380" s="175" t="e">
        <f>#REF!</f>
        <v>#REF!</v>
      </c>
      <c r="S380" s="1" t="e">
        <f>#REF!</f>
        <v>#REF!</v>
      </c>
      <c r="W380" s="29" t="e">
        <f>IF(AND(F380=#REF!,I380=#REF!,Z380=FALSE),"ÇAKIŞMA "," ")</f>
        <v>#REF!</v>
      </c>
      <c r="X380" s="29" t="e">
        <f>IF(AND(J380=#REF!,I380=#REF!,Z380=FALSE),"ÇAKIŞMA "," ")</f>
        <v>#REF!</v>
      </c>
      <c r="Y380" s="30" t="e">
        <f>IF(AND(C380=#REF!,B380=#REF!,I380=#REF!,Z380=FALSE),"ÇAKIŞMA "," ")</f>
        <v>#REF!</v>
      </c>
      <c r="Z380" s="28" t="e">
        <f t="shared" si="33"/>
        <v>#REF!</v>
      </c>
      <c r="AA380" s="25" t="e">
        <f>IF(AND(#REF!&lt;&gt;0,#REF!=#REF!),TRUE,FALSE)</f>
        <v>#REF!</v>
      </c>
      <c r="AB380" s="25" t="e">
        <f>IF(AND(#REF!&lt;&gt;0,#REF!=#REF!),TRUE,FALSE)</f>
        <v>#REF!</v>
      </c>
      <c r="AC380" s="25" t="e">
        <f>IF(AND(#REF!&lt;&gt;0,#REF!=#REF!),TRUE,FALSE)</f>
        <v>#REF!</v>
      </c>
      <c r="AD380" s="25" t="e">
        <f>IF(AND(#REF!&lt;&gt;0,#REF!=#REF!),TRUE,FALSE)</f>
        <v>#REF!</v>
      </c>
      <c r="AE380" s="25" t="e">
        <f>IF(AND(#REF!&lt;&gt;0,#REF!=#REF!),TRUE,FALSE)</f>
        <v>#REF!</v>
      </c>
      <c r="AF380" s="25" t="e">
        <f>IF(AND(#REF!&lt;&gt;0,#REF!=#REF!),TRUE,FALSE)</f>
        <v>#REF!</v>
      </c>
      <c r="AG380" s="25" t="e">
        <f>IF(AND(#REF!&lt;&gt;0,#REF!=#REF!),TRUE,FALSE)</f>
        <v>#REF!</v>
      </c>
      <c r="AH380" s="25" t="e">
        <f>IF(AND(#REF!&lt;&gt;0,#REF!=#REF!),TRUE,FALSE)</f>
        <v>#REF!</v>
      </c>
      <c r="AI380" s="25" t="e">
        <f>IF(AND(#REF!&lt;&gt;0,#REF!=#REF!),TRUE,FALSE)</f>
        <v>#REF!</v>
      </c>
      <c r="AJ380" s="25" t="e">
        <f>IF(AND(#REF!&lt;&gt;0,#REF!=#REF!),TRUE,FALSE)</f>
        <v>#REF!</v>
      </c>
      <c r="AK380" s="25" t="e">
        <f>IF(AND(#REF!&lt;&gt;0,#REF!=#REF!),TRUE,FALSE)</f>
        <v>#REF!</v>
      </c>
    </row>
    <row r="381" spans="1:37" ht="21.75" hidden="1" x14ac:dyDescent="0.25">
      <c r="A381" s="172" t="e">
        <f>#REF!</f>
        <v>#REF!</v>
      </c>
      <c r="B381" s="10" t="e">
        <f>#REF!</f>
        <v>#REF!</v>
      </c>
      <c r="C381" s="10" t="e">
        <f>#REF!</f>
        <v>#REF!</v>
      </c>
      <c r="D381" s="173" t="e">
        <f>#REF!</f>
        <v>#REF!</v>
      </c>
      <c r="E381" s="11" t="e">
        <f>#REF!</f>
        <v>#REF!</v>
      </c>
      <c r="F381" s="174" t="e">
        <f>#REF!</f>
        <v>#REF!</v>
      </c>
      <c r="G381" s="174" t="e">
        <f>#REF!</f>
        <v>#REF!</v>
      </c>
      <c r="H381" s="195" t="e">
        <f>#REF!</f>
        <v>#REF!</v>
      </c>
      <c r="I381" s="251" t="e">
        <f>#REF!</f>
        <v>#REF!</v>
      </c>
      <c r="J381" s="266" t="e">
        <f>#REF!</f>
        <v>#REF!</v>
      </c>
      <c r="K381" s="247" t="e">
        <f>#REF!</f>
        <v>#REF!</v>
      </c>
      <c r="L381" s="247" t="e">
        <f>#REF!</f>
        <v>#REF!</v>
      </c>
      <c r="M381" s="250" t="e">
        <f>#REF!</f>
        <v>#REF!</v>
      </c>
      <c r="N381" s="9" t="e">
        <f>#REF!</f>
        <v>#REF!</v>
      </c>
      <c r="O381" s="180" t="e">
        <f>#REF!</f>
        <v>#REF!</v>
      </c>
      <c r="P381" s="181" t="e">
        <f>#REF!</f>
        <v>#REF!</v>
      </c>
      <c r="Q381" s="180" t="e">
        <f>#REF!</f>
        <v>#REF!</v>
      </c>
      <c r="R381" s="175" t="e">
        <f>#REF!</f>
        <v>#REF!</v>
      </c>
      <c r="S381" s="1" t="e">
        <f>#REF!</f>
        <v>#REF!</v>
      </c>
      <c r="W381" s="29" t="e">
        <f>IF(AND(F381=#REF!,I381=#REF!,Z381=FALSE),"ÇAKIŞMA "," ")</f>
        <v>#REF!</v>
      </c>
      <c r="X381" s="29" t="e">
        <f>IF(AND(J381=#REF!,I381=#REF!,Z381=FALSE),"ÇAKIŞMA "," ")</f>
        <v>#REF!</v>
      </c>
      <c r="Y381" s="30" t="e">
        <f>IF(AND(C381=#REF!,B381=#REF!,I381=#REF!,Z381=FALSE),"ÇAKIŞMA "," ")</f>
        <v>#REF!</v>
      </c>
      <c r="Z381" s="28" t="e">
        <f t="shared" si="33"/>
        <v>#REF!</v>
      </c>
      <c r="AA381" s="25" t="e">
        <f>IF(AND(#REF!&lt;&gt;0,#REF!=#REF!),TRUE,FALSE)</f>
        <v>#REF!</v>
      </c>
      <c r="AB381" s="25" t="e">
        <f>IF(AND(#REF!&lt;&gt;0,#REF!=#REF!),TRUE,FALSE)</f>
        <v>#REF!</v>
      </c>
      <c r="AC381" s="25" t="e">
        <f>IF(AND(#REF!&lt;&gt;0,#REF!=#REF!),TRUE,FALSE)</f>
        <v>#REF!</v>
      </c>
      <c r="AD381" s="25" t="e">
        <f>IF(AND(#REF!&lt;&gt;0,#REF!=#REF!),TRUE,FALSE)</f>
        <v>#REF!</v>
      </c>
      <c r="AE381" s="25" t="e">
        <f>IF(AND(#REF!&lt;&gt;0,#REF!=#REF!),TRUE,FALSE)</f>
        <v>#REF!</v>
      </c>
      <c r="AF381" s="25" t="e">
        <f>IF(AND(#REF!&lt;&gt;0,#REF!=#REF!),TRUE,FALSE)</f>
        <v>#REF!</v>
      </c>
      <c r="AG381" s="25" t="e">
        <f>IF(AND(#REF!&lt;&gt;0,#REF!=#REF!),TRUE,FALSE)</f>
        <v>#REF!</v>
      </c>
      <c r="AH381" s="25" t="e">
        <f>IF(AND(#REF!&lt;&gt;0,#REF!=#REF!),TRUE,FALSE)</f>
        <v>#REF!</v>
      </c>
      <c r="AI381" s="25" t="e">
        <f>IF(AND(#REF!&lt;&gt;0,#REF!=#REF!),TRUE,FALSE)</f>
        <v>#REF!</v>
      </c>
      <c r="AJ381" s="25" t="e">
        <f>IF(AND(#REF!&lt;&gt;0,#REF!=#REF!),TRUE,FALSE)</f>
        <v>#REF!</v>
      </c>
      <c r="AK381" s="25" t="e">
        <f>IF(AND(#REF!&lt;&gt;0,#REF!=#REF!),TRUE,FALSE)</f>
        <v>#REF!</v>
      </c>
    </row>
    <row r="382" spans="1:37" ht="21.75" hidden="1" x14ac:dyDescent="0.25">
      <c r="A382" s="172" t="e">
        <f>#REF!</f>
        <v>#REF!</v>
      </c>
      <c r="B382" s="10" t="e">
        <f>#REF!</f>
        <v>#REF!</v>
      </c>
      <c r="C382" s="10" t="e">
        <f>#REF!</f>
        <v>#REF!</v>
      </c>
      <c r="D382" s="173" t="e">
        <f>#REF!</f>
        <v>#REF!</v>
      </c>
      <c r="E382" s="11" t="e">
        <f>#REF!</f>
        <v>#REF!</v>
      </c>
      <c r="F382" s="174" t="e">
        <f>#REF!</f>
        <v>#REF!</v>
      </c>
      <c r="G382" s="174" t="e">
        <f>#REF!</f>
        <v>#REF!</v>
      </c>
      <c r="H382" s="195" t="e">
        <f>#REF!</f>
        <v>#REF!</v>
      </c>
      <c r="I382" s="251" t="e">
        <f>#REF!</f>
        <v>#REF!</v>
      </c>
      <c r="J382" s="266" t="e">
        <f>#REF!</f>
        <v>#REF!</v>
      </c>
      <c r="K382" s="247" t="e">
        <f>#REF!</f>
        <v>#REF!</v>
      </c>
      <c r="L382" s="247" t="e">
        <f>#REF!</f>
        <v>#REF!</v>
      </c>
      <c r="M382" s="250" t="e">
        <f>#REF!</f>
        <v>#REF!</v>
      </c>
      <c r="N382" s="9" t="e">
        <f>#REF!</f>
        <v>#REF!</v>
      </c>
      <c r="O382" s="180" t="e">
        <f>#REF!</f>
        <v>#REF!</v>
      </c>
      <c r="P382" s="181" t="e">
        <f>#REF!</f>
        <v>#REF!</v>
      </c>
      <c r="Q382" s="180" t="e">
        <f>#REF!</f>
        <v>#REF!</v>
      </c>
      <c r="R382" s="175" t="e">
        <f>#REF!</f>
        <v>#REF!</v>
      </c>
      <c r="S382" s="1" t="e">
        <f>#REF!</f>
        <v>#REF!</v>
      </c>
      <c r="W382" s="29" t="e">
        <f>IF(AND(F382=#REF!,I382=#REF!,Z382=FALSE),"ÇAKIŞMA "," ")</f>
        <v>#REF!</v>
      </c>
      <c r="X382" s="29" t="e">
        <f>IF(AND(J382=#REF!,I382=#REF!,Z382=FALSE),"ÇAKIŞMA "," ")</f>
        <v>#REF!</v>
      </c>
      <c r="Y382" s="30" t="e">
        <f>IF(AND(C382=#REF!,B382=#REF!,I382=#REF!,Z382=FALSE),"ÇAKIŞMA "," ")</f>
        <v>#REF!</v>
      </c>
      <c r="Z382" s="28" t="e">
        <f t="shared" si="33"/>
        <v>#REF!</v>
      </c>
      <c r="AA382" s="25" t="e">
        <f>IF(AND(#REF!&lt;&gt;0,#REF!=#REF!),TRUE,FALSE)</f>
        <v>#REF!</v>
      </c>
      <c r="AB382" s="25" t="e">
        <f>IF(AND(#REF!&lt;&gt;0,#REF!=#REF!),TRUE,FALSE)</f>
        <v>#REF!</v>
      </c>
      <c r="AC382" s="25" t="e">
        <f>IF(AND(#REF!&lt;&gt;0,#REF!=#REF!),TRUE,FALSE)</f>
        <v>#REF!</v>
      </c>
      <c r="AD382" s="25" t="e">
        <f>IF(AND(#REF!&lt;&gt;0,#REF!=#REF!),TRUE,FALSE)</f>
        <v>#REF!</v>
      </c>
      <c r="AE382" s="25" t="e">
        <f>IF(AND(#REF!&lt;&gt;0,#REF!=#REF!),TRUE,FALSE)</f>
        <v>#REF!</v>
      </c>
      <c r="AF382" s="25" t="e">
        <f>IF(AND(#REF!&lt;&gt;0,#REF!=#REF!),TRUE,FALSE)</f>
        <v>#REF!</v>
      </c>
      <c r="AG382" s="25" t="e">
        <f>IF(AND(#REF!&lt;&gt;0,#REF!=#REF!),TRUE,FALSE)</f>
        <v>#REF!</v>
      </c>
      <c r="AH382" s="25" t="e">
        <f>IF(AND(#REF!&lt;&gt;0,#REF!=#REF!),TRUE,FALSE)</f>
        <v>#REF!</v>
      </c>
      <c r="AI382" s="25" t="e">
        <f>IF(AND(#REF!&lt;&gt;0,#REF!=#REF!),TRUE,FALSE)</f>
        <v>#REF!</v>
      </c>
      <c r="AJ382" s="25" t="e">
        <f>IF(AND(#REF!&lt;&gt;0,#REF!=#REF!),TRUE,FALSE)</f>
        <v>#REF!</v>
      </c>
      <c r="AK382" s="25" t="e">
        <f>IF(AND(#REF!&lt;&gt;0,#REF!=#REF!),TRUE,FALSE)</f>
        <v>#REF!</v>
      </c>
    </row>
    <row r="383" spans="1:37" ht="21.75" hidden="1" x14ac:dyDescent="0.25">
      <c r="A383" s="172" t="e">
        <f>#REF!</f>
        <v>#REF!</v>
      </c>
      <c r="B383" s="10" t="e">
        <f>#REF!</f>
        <v>#REF!</v>
      </c>
      <c r="C383" s="10" t="e">
        <f>#REF!</f>
        <v>#REF!</v>
      </c>
      <c r="D383" s="173" t="e">
        <f>#REF!</f>
        <v>#REF!</v>
      </c>
      <c r="E383" s="11" t="e">
        <f>#REF!</f>
        <v>#REF!</v>
      </c>
      <c r="F383" s="174" t="e">
        <f>#REF!</f>
        <v>#REF!</v>
      </c>
      <c r="G383" s="174" t="e">
        <f>#REF!</f>
        <v>#REF!</v>
      </c>
      <c r="H383" s="195" t="e">
        <f>#REF!</f>
        <v>#REF!</v>
      </c>
      <c r="I383" s="251" t="e">
        <f>#REF!</f>
        <v>#REF!</v>
      </c>
      <c r="J383" s="266" t="e">
        <f>#REF!</f>
        <v>#REF!</v>
      </c>
      <c r="K383" s="247" t="e">
        <f>#REF!</f>
        <v>#REF!</v>
      </c>
      <c r="L383" s="247" t="e">
        <f>#REF!</f>
        <v>#REF!</v>
      </c>
      <c r="M383" s="250" t="e">
        <f>#REF!</f>
        <v>#REF!</v>
      </c>
      <c r="N383" s="9" t="e">
        <f>#REF!</f>
        <v>#REF!</v>
      </c>
      <c r="O383" s="180" t="e">
        <f>#REF!</f>
        <v>#REF!</v>
      </c>
      <c r="P383" s="181" t="e">
        <f>#REF!</f>
        <v>#REF!</v>
      </c>
      <c r="Q383" s="180" t="e">
        <f>#REF!</f>
        <v>#REF!</v>
      </c>
      <c r="R383" s="175" t="e">
        <f>#REF!</f>
        <v>#REF!</v>
      </c>
      <c r="S383" s="1" t="e">
        <f>#REF!</f>
        <v>#REF!</v>
      </c>
      <c r="W383" s="29" t="e">
        <f t="shared" ref="W383:W446" si="37">IF(AND(F383=F451,I383=I451,Z383=FALSE),"ÇAKIŞMA "," ")</f>
        <v>#REF!</v>
      </c>
      <c r="X383" s="29" t="e">
        <f t="shared" ref="X383:X446" si="38">IF(AND(J383=J451,I383=I451,Z383=FALSE),"ÇAKIŞMA "," ")</f>
        <v>#REF!</v>
      </c>
      <c r="Y383" s="30" t="e">
        <f t="shared" ref="Y383:Y446" si="39">IF(AND(C383=C451,B383=B451,I383=I451,Z383=FALSE),"ÇAKIŞMA "," ")</f>
        <v>#REF!</v>
      </c>
      <c r="Z383" s="28" t="e">
        <f t="shared" si="33"/>
        <v>#REF!</v>
      </c>
      <c r="AA383" s="25" t="e">
        <f>IF(AND(#REF!&lt;&gt;0,#REF!=#REF!),TRUE,FALSE)</f>
        <v>#REF!</v>
      </c>
      <c r="AB383" s="25" t="e">
        <f>IF(AND(#REF!&lt;&gt;0,#REF!=#REF!),TRUE,FALSE)</f>
        <v>#REF!</v>
      </c>
      <c r="AC383" s="25" t="e">
        <f>IF(AND(#REF!&lt;&gt;0,#REF!=#REF!),TRUE,FALSE)</f>
        <v>#REF!</v>
      </c>
      <c r="AD383" s="25" t="e">
        <f>IF(AND(#REF!&lt;&gt;0,#REF!=#REF!),TRUE,FALSE)</f>
        <v>#REF!</v>
      </c>
      <c r="AE383" s="25" t="e">
        <f>IF(AND(#REF!&lt;&gt;0,#REF!=#REF!),TRUE,FALSE)</f>
        <v>#REF!</v>
      </c>
      <c r="AF383" s="25" t="e">
        <f>IF(AND(#REF!&lt;&gt;0,#REF!=#REF!),TRUE,FALSE)</f>
        <v>#REF!</v>
      </c>
      <c r="AG383" s="25" t="e">
        <f>IF(AND(#REF!&lt;&gt;0,#REF!=#REF!),TRUE,FALSE)</f>
        <v>#REF!</v>
      </c>
      <c r="AH383" s="25" t="e">
        <f>IF(AND(#REF!&lt;&gt;0,#REF!=#REF!),TRUE,FALSE)</f>
        <v>#REF!</v>
      </c>
      <c r="AI383" s="25" t="e">
        <f>IF(AND(#REF!&lt;&gt;0,#REF!=#REF!),TRUE,FALSE)</f>
        <v>#REF!</v>
      </c>
      <c r="AJ383" s="25" t="e">
        <f>IF(AND(#REF!&lt;&gt;0,#REF!=M451),TRUE,FALSE)</f>
        <v>#REF!</v>
      </c>
      <c r="AK383" s="25" t="e">
        <f>IF(AND(#REF!&lt;&gt;0,#REF!=N451),TRUE,FALSE)</f>
        <v>#REF!</v>
      </c>
    </row>
    <row r="384" spans="1:37" ht="21.75" hidden="1" x14ac:dyDescent="0.25">
      <c r="A384" s="172" t="e">
        <f>#REF!</f>
        <v>#REF!</v>
      </c>
      <c r="B384" s="10" t="e">
        <f>#REF!</f>
        <v>#REF!</v>
      </c>
      <c r="C384" s="10" t="e">
        <f>#REF!</f>
        <v>#REF!</v>
      </c>
      <c r="D384" s="173" t="e">
        <f>#REF!</f>
        <v>#REF!</v>
      </c>
      <c r="E384" s="11" t="e">
        <f>#REF!</f>
        <v>#REF!</v>
      </c>
      <c r="F384" s="174" t="e">
        <f>#REF!</f>
        <v>#REF!</v>
      </c>
      <c r="G384" s="174" t="e">
        <f>#REF!</f>
        <v>#REF!</v>
      </c>
      <c r="H384" s="195" t="e">
        <f>#REF!</f>
        <v>#REF!</v>
      </c>
      <c r="I384" s="251" t="e">
        <f>#REF!</f>
        <v>#REF!</v>
      </c>
      <c r="J384" s="266" t="e">
        <f>#REF!</f>
        <v>#REF!</v>
      </c>
      <c r="K384" s="247" t="e">
        <f>#REF!</f>
        <v>#REF!</v>
      </c>
      <c r="L384" s="247" t="e">
        <f>#REF!</f>
        <v>#REF!</v>
      </c>
      <c r="M384" s="250" t="e">
        <f>#REF!</f>
        <v>#REF!</v>
      </c>
      <c r="N384" s="9" t="e">
        <f>#REF!</f>
        <v>#REF!</v>
      </c>
      <c r="O384" s="180" t="e">
        <f>#REF!</f>
        <v>#REF!</v>
      </c>
      <c r="P384" s="181" t="e">
        <f>#REF!</f>
        <v>#REF!</v>
      </c>
      <c r="Q384" s="180" t="e">
        <f>#REF!</f>
        <v>#REF!</v>
      </c>
      <c r="R384" s="175" t="e">
        <f>#REF!</f>
        <v>#REF!</v>
      </c>
      <c r="S384" s="1" t="e">
        <f>#REF!</f>
        <v>#REF!</v>
      </c>
      <c r="W384" s="29" t="e">
        <f t="shared" si="37"/>
        <v>#REF!</v>
      </c>
      <c r="X384" s="29" t="e">
        <f t="shared" si="38"/>
        <v>#REF!</v>
      </c>
      <c r="Y384" s="30" t="e">
        <f t="shared" si="39"/>
        <v>#REF!</v>
      </c>
      <c r="Z384" s="28" t="e">
        <f t="shared" si="33"/>
        <v>#REF!</v>
      </c>
      <c r="AA384" s="25" t="e">
        <f>IF(AND(#REF!&lt;&gt;0,#REF!=#REF!),TRUE,FALSE)</f>
        <v>#REF!</v>
      </c>
      <c r="AB384" s="25" t="e">
        <f>IF(AND(#REF!&lt;&gt;0,#REF!=#REF!),TRUE,FALSE)</f>
        <v>#REF!</v>
      </c>
      <c r="AC384" s="25" t="e">
        <f>IF(AND(#REF!&lt;&gt;0,#REF!=#REF!),TRUE,FALSE)</f>
        <v>#REF!</v>
      </c>
      <c r="AD384" s="25" t="e">
        <f>IF(AND(#REF!&lt;&gt;0,#REF!=#REF!),TRUE,FALSE)</f>
        <v>#REF!</v>
      </c>
      <c r="AE384" s="25" t="e">
        <f>IF(AND(#REF!&lt;&gt;0,#REF!=#REF!),TRUE,FALSE)</f>
        <v>#REF!</v>
      </c>
      <c r="AF384" s="25" t="e">
        <f>IF(AND(#REF!&lt;&gt;0,#REF!=#REF!),TRUE,FALSE)</f>
        <v>#REF!</v>
      </c>
      <c r="AG384" s="25" t="e">
        <f>IF(AND(#REF!&lt;&gt;0,#REF!=#REF!),TRUE,FALSE)</f>
        <v>#REF!</v>
      </c>
      <c r="AH384" s="25" t="e">
        <f>IF(AND(#REF!&lt;&gt;0,#REF!=#REF!),TRUE,FALSE)</f>
        <v>#REF!</v>
      </c>
      <c r="AI384" s="25" t="e">
        <f>IF(AND(#REF!&lt;&gt;0,#REF!=#REF!),TRUE,FALSE)</f>
        <v>#REF!</v>
      </c>
      <c r="AJ384" s="25" t="b">
        <f t="shared" ref="AJ384:AK406" si="40">IF(AND(M451&lt;&gt;0,M451=M452),TRUE,FALSE)</f>
        <v>0</v>
      </c>
      <c r="AK384" s="25" t="b">
        <f t="shared" si="40"/>
        <v>0</v>
      </c>
    </row>
    <row r="385" spans="1:37" ht="21.75" hidden="1" x14ac:dyDescent="0.25">
      <c r="A385" s="172" t="e">
        <f>#REF!</f>
        <v>#REF!</v>
      </c>
      <c r="B385" s="10" t="e">
        <f>#REF!</f>
        <v>#REF!</v>
      </c>
      <c r="C385" s="10" t="e">
        <f>#REF!</f>
        <v>#REF!</v>
      </c>
      <c r="D385" s="173" t="e">
        <f>#REF!</f>
        <v>#REF!</v>
      </c>
      <c r="E385" s="11" t="e">
        <f>#REF!</f>
        <v>#REF!</v>
      </c>
      <c r="F385" s="174" t="e">
        <f>#REF!</f>
        <v>#REF!</v>
      </c>
      <c r="G385" s="174" t="e">
        <f>#REF!</f>
        <v>#REF!</v>
      </c>
      <c r="H385" s="195" t="e">
        <f>#REF!</f>
        <v>#REF!</v>
      </c>
      <c r="I385" s="251" t="e">
        <f>#REF!</f>
        <v>#REF!</v>
      </c>
      <c r="J385" s="266" t="e">
        <f>#REF!</f>
        <v>#REF!</v>
      </c>
      <c r="K385" s="247" t="e">
        <f>#REF!</f>
        <v>#REF!</v>
      </c>
      <c r="L385" s="247" t="e">
        <f>#REF!</f>
        <v>#REF!</v>
      </c>
      <c r="M385" s="250" t="e">
        <f>#REF!</f>
        <v>#REF!</v>
      </c>
      <c r="N385" s="9" t="e">
        <f>#REF!</f>
        <v>#REF!</v>
      </c>
      <c r="O385" s="180" t="e">
        <f>#REF!</f>
        <v>#REF!</v>
      </c>
      <c r="P385" s="181" t="e">
        <f>#REF!</f>
        <v>#REF!</v>
      </c>
      <c r="Q385" s="180" t="e">
        <f>#REF!</f>
        <v>#REF!</v>
      </c>
      <c r="R385" s="175" t="e">
        <f>#REF!</f>
        <v>#REF!</v>
      </c>
      <c r="S385" s="1" t="e">
        <f>#REF!</f>
        <v>#REF!</v>
      </c>
      <c r="W385" s="29" t="e">
        <f t="shared" si="37"/>
        <v>#REF!</v>
      </c>
      <c r="X385" s="29" t="e">
        <f t="shared" si="38"/>
        <v>#REF!</v>
      </c>
      <c r="Y385" s="30" t="e">
        <f t="shared" si="39"/>
        <v>#REF!</v>
      </c>
      <c r="Z385" s="28" t="e">
        <f t="shared" si="33"/>
        <v>#REF!</v>
      </c>
      <c r="AA385" s="25" t="e">
        <f>IF(AND(#REF!&lt;&gt;0,#REF!=#REF!),TRUE,FALSE)</f>
        <v>#REF!</v>
      </c>
      <c r="AB385" s="25" t="e">
        <f>IF(AND(#REF!&lt;&gt;0,#REF!=#REF!),TRUE,FALSE)</f>
        <v>#REF!</v>
      </c>
      <c r="AC385" s="25" t="e">
        <f>IF(AND(#REF!&lt;&gt;0,#REF!=#REF!),TRUE,FALSE)</f>
        <v>#REF!</v>
      </c>
      <c r="AD385" s="25" t="e">
        <f>IF(AND(#REF!&lt;&gt;0,#REF!=#REF!),TRUE,FALSE)</f>
        <v>#REF!</v>
      </c>
      <c r="AE385" s="25" t="e">
        <f>IF(AND(#REF!&lt;&gt;0,#REF!=#REF!),TRUE,FALSE)</f>
        <v>#REF!</v>
      </c>
      <c r="AF385" s="25" t="e">
        <f>IF(AND(#REF!&lt;&gt;0,#REF!=#REF!),TRUE,FALSE)</f>
        <v>#REF!</v>
      </c>
      <c r="AG385" s="25" t="e">
        <f>IF(AND(#REF!&lt;&gt;0,#REF!=#REF!),TRUE,FALSE)</f>
        <v>#REF!</v>
      </c>
      <c r="AH385" s="25" t="e">
        <f>IF(AND(#REF!&lt;&gt;0,#REF!=#REF!),TRUE,FALSE)</f>
        <v>#REF!</v>
      </c>
      <c r="AI385" s="25" t="e">
        <f>IF(AND(#REF!&lt;&gt;0,#REF!=#REF!),TRUE,FALSE)</f>
        <v>#REF!</v>
      </c>
      <c r="AJ385" s="25" t="b">
        <f t="shared" si="40"/>
        <v>0</v>
      </c>
      <c r="AK385" s="25" t="b">
        <f t="shared" si="40"/>
        <v>0</v>
      </c>
    </row>
    <row r="386" spans="1:37" ht="21.75" hidden="1" x14ac:dyDescent="0.25">
      <c r="A386" s="172" t="e">
        <f>#REF!</f>
        <v>#REF!</v>
      </c>
      <c r="B386" s="10" t="e">
        <f>#REF!</f>
        <v>#REF!</v>
      </c>
      <c r="C386" s="10" t="e">
        <f>#REF!</f>
        <v>#REF!</v>
      </c>
      <c r="D386" s="173" t="e">
        <f>#REF!</f>
        <v>#REF!</v>
      </c>
      <c r="E386" s="11" t="e">
        <f>#REF!</f>
        <v>#REF!</v>
      </c>
      <c r="F386" s="174" t="e">
        <f>#REF!</f>
        <v>#REF!</v>
      </c>
      <c r="G386" s="174" t="e">
        <f>#REF!</f>
        <v>#REF!</v>
      </c>
      <c r="H386" s="195" t="e">
        <f>#REF!</f>
        <v>#REF!</v>
      </c>
      <c r="I386" s="251" t="e">
        <f>#REF!</f>
        <v>#REF!</v>
      </c>
      <c r="J386" s="266" t="e">
        <f>#REF!</f>
        <v>#REF!</v>
      </c>
      <c r="K386" s="247" t="e">
        <f>#REF!</f>
        <v>#REF!</v>
      </c>
      <c r="L386" s="247" t="e">
        <f>#REF!</f>
        <v>#REF!</v>
      </c>
      <c r="M386" s="250" t="e">
        <f>#REF!</f>
        <v>#REF!</v>
      </c>
      <c r="N386" s="9" t="e">
        <f>#REF!</f>
        <v>#REF!</v>
      </c>
      <c r="O386" s="180" t="e">
        <f>#REF!</f>
        <v>#REF!</v>
      </c>
      <c r="P386" s="181" t="e">
        <f>#REF!</f>
        <v>#REF!</v>
      </c>
      <c r="Q386" s="180" t="e">
        <f>#REF!</f>
        <v>#REF!</v>
      </c>
      <c r="R386" s="175" t="e">
        <f>#REF!</f>
        <v>#REF!</v>
      </c>
      <c r="S386" s="1" t="e">
        <f>#REF!</f>
        <v>#REF!</v>
      </c>
      <c r="W386" s="29" t="e">
        <f t="shared" si="37"/>
        <v>#REF!</v>
      </c>
      <c r="X386" s="29" t="e">
        <f t="shared" si="38"/>
        <v>#REF!</v>
      </c>
      <c r="Y386" s="30" t="e">
        <f t="shared" si="39"/>
        <v>#REF!</v>
      </c>
      <c r="Z386" s="28" t="e">
        <f t="shared" si="33"/>
        <v>#REF!</v>
      </c>
      <c r="AA386" s="25" t="e">
        <f>IF(AND(#REF!&lt;&gt;0,#REF!=#REF!),TRUE,FALSE)</f>
        <v>#REF!</v>
      </c>
      <c r="AB386" s="25" t="e">
        <f>IF(AND(#REF!&lt;&gt;0,#REF!=#REF!),TRUE,FALSE)</f>
        <v>#REF!</v>
      </c>
      <c r="AC386" s="25" t="e">
        <f>IF(AND(#REF!&lt;&gt;0,#REF!=#REF!),TRUE,FALSE)</f>
        <v>#REF!</v>
      </c>
      <c r="AD386" s="25" t="e">
        <f>IF(AND(#REF!&lt;&gt;0,#REF!=#REF!),TRUE,FALSE)</f>
        <v>#REF!</v>
      </c>
      <c r="AE386" s="25" t="e">
        <f>IF(AND(#REF!&lt;&gt;0,#REF!=#REF!),TRUE,FALSE)</f>
        <v>#REF!</v>
      </c>
      <c r="AF386" s="25" t="e">
        <f>IF(AND(#REF!&lt;&gt;0,#REF!=#REF!),TRUE,FALSE)</f>
        <v>#REF!</v>
      </c>
      <c r="AG386" s="25" t="e">
        <f>IF(AND(#REF!&lt;&gt;0,#REF!=#REF!),TRUE,FALSE)</f>
        <v>#REF!</v>
      </c>
      <c r="AH386" s="25" t="e">
        <f>IF(AND(#REF!&lt;&gt;0,#REF!=#REF!),TRUE,FALSE)</f>
        <v>#REF!</v>
      </c>
      <c r="AI386" s="25" t="e">
        <f>IF(AND(#REF!&lt;&gt;0,#REF!=#REF!),TRUE,FALSE)</f>
        <v>#REF!</v>
      </c>
      <c r="AJ386" s="25" t="b">
        <f t="shared" si="40"/>
        <v>0</v>
      </c>
      <c r="AK386" s="25" t="b">
        <f t="shared" si="40"/>
        <v>0</v>
      </c>
    </row>
    <row r="387" spans="1:37" ht="21.75" hidden="1" x14ac:dyDescent="0.25">
      <c r="A387" s="172" t="e">
        <f>#REF!</f>
        <v>#REF!</v>
      </c>
      <c r="B387" s="10" t="e">
        <f>#REF!</f>
        <v>#REF!</v>
      </c>
      <c r="C387" s="10" t="e">
        <f>#REF!</f>
        <v>#REF!</v>
      </c>
      <c r="D387" s="173" t="e">
        <f>#REF!</f>
        <v>#REF!</v>
      </c>
      <c r="E387" s="11" t="e">
        <f>#REF!</f>
        <v>#REF!</v>
      </c>
      <c r="F387" s="174" t="e">
        <f>#REF!</f>
        <v>#REF!</v>
      </c>
      <c r="G387" s="174" t="e">
        <f>#REF!</f>
        <v>#REF!</v>
      </c>
      <c r="H387" s="195" t="e">
        <f>#REF!</f>
        <v>#REF!</v>
      </c>
      <c r="I387" s="251" t="e">
        <f>#REF!</f>
        <v>#REF!</v>
      </c>
      <c r="J387" s="266" t="e">
        <f>#REF!</f>
        <v>#REF!</v>
      </c>
      <c r="K387" s="247" t="e">
        <f>#REF!</f>
        <v>#REF!</v>
      </c>
      <c r="L387" s="247" t="e">
        <f>#REF!</f>
        <v>#REF!</v>
      </c>
      <c r="M387" s="250" t="e">
        <f>#REF!</f>
        <v>#REF!</v>
      </c>
      <c r="N387" s="9" t="e">
        <f>#REF!</f>
        <v>#REF!</v>
      </c>
      <c r="O387" s="180" t="e">
        <f>#REF!</f>
        <v>#REF!</v>
      </c>
      <c r="P387" s="181" t="e">
        <f>#REF!</f>
        <v>#REF!</v>
      </c>
      <c r="Q387" s="180" t="e">
        <f>#REF!</f>
        <v>#REF!</v>
      </c>
      <c r="R387" s="175" t="e">
        <f>#REF!</f>
        <v>#REF!</v>
      </c>
      <c r="S387" s="1" t="e">
        <f>#REF!</f>
        <v>#REF!</v>
      </c>
      <c r="W387" s="29" t="e">
        <f t="shared" si="37"/>
        <v>#REF!</v>
      </c>
      <c r="X387" s="29" t="e">
        <f t="shared" si="38"/>
        <v>#REF!</v>
      </c>
      <c r="Y387" s="30" t="e">
        <f t="shared" si="39"/>
        <v>#REF!</v>
      </c>
      <c r="Z387" s="28" t="e">
        <f t="shared" si="33"/>
        <v>#REF!</v>
      </c>
      <c r="AA387" s="25" t="e">
        <f>IF(AND(#REF!&lt;&gt;0,#REF!=#REF!),TRUE,FALSE)</f>
        <v>#REF!</v>
      </c>
      <c r="AB387" s="25" t="e">
        <f>IF(AND(#REF!&lt;&gt;0,#REF!=#REF!),TRUE,FALSE)</f>
        <v>#REF!</v>
      </c>
      <c r="AC387" s="25" t="e">
        <f>IF(AND(#REF!&lt;&gt;0,#REF!=#REF!),TRUE,FALSE)</f>
        <v>#REF!</v>
      </c>
      <c r="AD387" s="25" t="e">
        <f>IF(AND(#REF!&lt;&gt;0,#REF!=#REF!),TRUE,FALSE)</f>
        <v>#REF!</v>
      </c>
      <c r="AE387" s="25" t="e">
        <f>IF(AND(#REF!&lt;&gt;0,#REF!=#REF!),TRUE,FALSE)</f>
        <v>#REF!</v>
      </c>
      <c r="AF387" s="25" t="e">
        <f>IF(AND(#REF!&lt;&gt;0,#REF!=#REF!),TRUE,FALSE)</f>
        <v>#REF!</v>
      </c>
      <c r="AG387" s="25" t="e">
        <f>IF(AND(#REF!&lt;&gt;0,#REF!=#REF!),TRUE,FALSE)</f>
        <v>#REF!</v>
      </c>
      <c r="AH387" s="25" t="e">
        <f>IF(AND(#REF!&lt;&gt;0,#REF!=#REF!),TRUE,FALSE)</f>
        <v>#REF!</v>
      </c>
      <c r="AI387" s="25" t="e">
        <f>IF(AND(#REF!&lt;&gt;0,#REF!=#REF!),TRUE,FALSE)</f>
        <v>#REF!</v>
      </c>
      <c r="AJ387" s="25" t="b">
        <f t="shared" si="40"/>
        <v>0</v>
      </c>
      <c r="AK387" s="25" t="b">
        <f t="shared" si="40"/>
        <v>0</v>
      </c>
    </row>
    <row r="388" spans="1:37" ht="21.75" hidden="1" x14ac:dyDescent="0.25">
      <c r="A388" s="172" t="e">
        <f>#REF!</f>
        <v>#REF!</v>
      </c>
      <c r="B388" s="10" t="e">
        <f>#REF!</f>
        <v>#REF!</v>
      </c>
      <c r="C388" s="10" t="e">
        <f>#REF!</f>
        <v>#REF!</v>
      </c>
      <c r="D388" s="173" t="e">
        <f>#REF!</f>
        <v>#REF!</v>
      </c>
      <c r="E388" s="11" t="e">
        <f>#REF!</f>
        <v>#REF!</v>
      </c>
      <c r="F388" s="174" t="e">
        <f>#REF!</f>
        <v>#REF!</v>
      </c>
      <c r="G388" s="174" t="e">
        <f>#REF!</f>
        <v>#REF!</v>
      </c>
      <c r="H388" s="195" t="e">
        <f>#REF!</f>
        <v>#REF!</v>
      </c>
      <c r="I388" s="251" t="e">
        <f>#REF!</f>
        <v>#REF!</v>
      </c>
      <c r="J388" s="266" t="e">
        <f>#REF!</f>
        <v>#REF!</v>
      </c>
      <c r="K388" s="247" t="e">
        <f>#REF!</f>
        <v>#REF!</v>
      </c>
      <c r="L388" s="247" t="e">
        <f>#REF!</f>
        <v>#REF!</v>
      </c>
      <c r="M388" s="250" t="e">
        <f>#REF!</f>
        <v>#REF!</v>
      </c>
      <c r="N388" s="9" t="e">
        <f>#REF!</f>
        <v>#REF!</v>
      </c>
      <c r="O388" s="180" t="e">
        <f>#REF!</f>
        <v>#REF!</v>
      </c>
      <c r="P388" s="181" t="e">
        <f>#REF!</f>
        <v>#REF!</v>
      </c>
      <c r="Q388" s="180" t="e">
        <f>#REF!</f>
        <v>#REF!</v>
      </c>
      <c r="R388" s="175" t="e">
        <f>#REF!</f>
        <v>#REF!</v>
      </c>
      <c r="S388" s="1" t="e">
        <f>#REF!</f>
        <v>#REF!</v>
      </c>
      <c r="W388" s="29" t="e">
        <f t="shared" si="37"/>
        <v>#REF!</v>
      </c>
      <c r="X388" s="29" t="e">
        <f t="shared" si="38"/>
        <v>#REF!</v>
      </c>
      <c r="Y388" s="30" t="e">
        <f t="shared" si="39"/>
        <v>#REF!</v>
      </c>
      <c r="Z388" s="28" t="e">
        <f t="shared" si="33"/>
        <v>#REF!</v>
      </c>
      <c r="AA388" s="25" t="e">
        <f>IF(AND(#REF!&lt;&gt;0,#REF!=#REF!),TRUE,FALSE)</f>
        <v>#REF!</v>
      </c>
      <c r="AB388" s="25" t="e">
        <f>IF(AND(#REF!&lt;&gt;0,#REF!=#REF!),TRUE,FALSE)</f>
        <v>#REF!</v>
      </c>
      <c r="AC388" s="25" t="e">
        <f>IF(AND(#REF!&lt;&gt;0,#REF!=#REF!),TRUE,FALSE)</f>
        <v>#REF!</v>
      </c>
      <c r="AD388" s="25" t="e">
        <f>IF(AND(#REF!&lt;&gt;0,#REF!=#REF!),TRUE,FALSE)</f>
        <v>#REF!</v>
      </c>
      <c r="AE388" s="25" t="e">
        <f>IF(AND(#REF!&lt;&gt;0,#REF!=#REF!),TRUE,FALSE)</f>
        <v>#REF!</v>
      </c>
      <c r="AF388" s="25" t="e">
        <f>IF(AND(#REF!&lt;&gt;0,#REF!=#REF!),TRUE,FALSE)</f>
        <v>#REF!</v>
      </c>
      <c r="AG388" s="25" t="e">
        <f>IF(AND(#REF!&lt;&gt;0,#REF!=#REF!),TRUE,FALSE)</f>
        <v>#REF!</v>
      </c>
      <c r="AH388" s="25" t="e">
        <f>IF(AND(#REF!&lt;&gt;0,#REF!=#REF!),TRUE,FALSE)</f>
        <v>#REF!</v>
      </c>
      <c r="AI388" s="25" t="e">
        <f>IF(AND(#REF!&lt;&gt;0,#REF!=#REF!),TRUE,FALSE)</f>
        <v>#REF!</v>
      </c>
      <c r="AJ388" s="25" t="b">
        <f t="shared" si="40"/>
        <v>0</v>
      </c>
      <c r="AK388" s="25" t="b">
        <f t="shared" si="40"/>
        <v>0</v>
      </c>
    </row>
    <row r="389" spans="1:37" ht="21.75" hidden="1" x14ac:dyDescent="0.25">
      <c r="A389" s="172" t="e">
        <f>#REF!</f>
        <v>#REF!</v>
      </c>
      <c r="B389" s="10" t="e">
        <f>#REF!</f>
        <v>#REF!</v>
      </c>
      <c r="C389" s="10" t="e">
        <f>#REF!</f>
        <v>#REF!</v>
      </c>
      <c r="D389" s="173" t="e">
        <f>#REF!</f>
        <v>#REF!</v>
      </c>
      <c r="E389" s="11" t="e">
        <f>#REF!</f>
        <v>#REF!</v>
      </c>
      <c r="F389" s="174" t="e">
        <f>#REF!</f>
        <v>#REF!</v>
      </c>
      <c r="G389" s="174" t="e">
        <f>#REF!</f>
        <v>#REF!</v>
      </c>
      <c r="H389" s="195" t="e">
        <f>#REF!</f>
        <v>#REF!</v>
      </c>
      <c r="I389" s="251" t="e">
        <f>#REF!</f>
        <v>#REF!</v>
      </c>
      <c r="J389" s="266" t="e">
        <f>#REF!</f>
        <v>#REF!</v>
      </c>
      <c r="K389" s="247" t="e">
        <f>#REF!</f>
        <v>#REF!</v>
      </c>
      <c r="L389" s="247" t="e">
        <f>#REF!</f>
        <v>#REF!</v>
      </c>
      <c r="M389" s="250" t="e">
        <f>#REF!</f>
        <v>#REF!</v>
      </c>
      <c r="N389" s="9" t="e">
        <f>#REF!</f>
        <v>#REF!</v>
      </c>
      <c r="O389" s="180" t="e">
        <f>#REF!</f>
        <v>#REF!</v>
      </c>
      <c r="P389" s="181" t="e">
        <f>#REF!</f>
        <v>#REF!</v>
      </c>
      <c r="Q389" s="180" t="e">
        <f>#REF!</f>
        <v>#REF!</v>
      </c>
      <c r="R389" s="175" t="e">
        <f>#REF!</f>
        <v>#REF!</v>
      </c>
      <c r="S389" s="1" t="e">
        <f>#REF!</f>
        <v>#REF!</v>
      </c>
      <c r="W389" s="29" t="e">
        <f t="shared" si="37"/>
        <v>#REF!</v>
      </c>
      <c r="X389" s="29" t="e">
        <f t="shared" si="38"/>
        <v>#REF!</v>
      </c>
      <c r="Y389" s="30" t="e">
        <f t="shared" si="39"/>
        <v>#REF!</v>
      </c>
      <c r="Z389" s="28" t="e">
        <f t="shared" ref="Z389:Z452" si="41">AND(AA389=FALSE,AB389=FALSE,AC389=FALSE,AD389=FALSE,AE389=FALSE,AF389=FALSE,AG389=FALSE,AH389=FALSE,AI389=FALSE,AJ389=FALSE,AK389=FALSE)</f>
        <v>#REF!</v>
      </c>
      <c r="AA389" s="25" t="e">
        <f>IF(AND(#REF!&lt;&gt;0,#REF!=#REF!),TRUE,FALSE)</f>
        <v>#REF!</v>
      </c>
      <c r="AB389" s="25" t="e">
        <f>IF(AND(#REF!&lt;&gt;0,#REF!=#REF!),TRUE,FALSE)</f>
        <v>#REF!</v>
      </c>
      <c r="AC389" s="25" t="e">
        <f>IF(AND(#REF!&lt;&gt;0,#REF!=#REF!),TRUE,FALSE)</f>
        <v>#REF!</v>
      </c>
      <c r="AD389" s="25" t="e">
        <f>IF(AND(#REF!&lt;&gt;0,#REF!=#REF!),TRUE,FALSE)</f>
        <v>#REF!</v>
      </c>
      <c r="AE389" s="25" t="e">
        <f>IF(AND(#REF!&lt;&gt;0,#REF!=#REF!),TRUE,FALSE)</f>
        <v>#REF!</v>
      </c>
      <c r="AF389" s="25" t="e">
        <f>IF(AND(#REF!&lt;&gt;0,#REF!=#REF!),TRUE,FALSE)</f>
        <v>#REF!</v>
      </c>
      <c r="AG389" s="25" t="e">
        <f>IF(AND(#REF!&lt;&gt;0,#REF!=#REF!),TRUE,FALSE)</f>
        <v>#REF!</v>
      </c>
      <c r="AH389" s="25" t="e">
        <f>IF(AND(#REF!&lt;&gt;0,#REF!=#REF!),TRUE,FALSE)</f>
        <v>#REF!</v>
      </c>
      <c r="AI389" s="25" t="e">
        <f>IF(AND(#REF!&lt;&gt;0,#REF!=#REF!),TRUE,FALSE)</f>
        <v>#REF!</v>
      </c>
      <c r="AJ389" s="25" t="b">
        <f t="shared" si="40"/>
        <v>0</v>
      </c>
      <c r="AK389" s="25" t="b">
        <f t="shared" si="40"/>
        <v>0</v>
      </c>
    </row>
    <row r="390" spans="1:37" ht="21.75" hidden="1" x14ac:dyDescent="0.25">
      <c r="A390" s="172" t="e">
        <f>#REF!</f>
        <v>#REF!</v>
      </c>
      <c r="B390" s="10" t="e">
        <f>#REF!</f>
        <v>#REF!</v>
      </c>
      <c r="C390" s="10" t="e">
        <f>#REF!</f>
        <v>#REF!</v>
      </c>
      <c r="D390" s="173" t="e">
        <f>#REF!</f>
        <v>#REF!</v>
      </c>
      <c r="E390" s="11" t="e">
        <f>#REF!</f>
        <v>#REF!</v>
      </c>
      <c r="F390" s="174" t="e">
        <f>#REF!</f>
        <v>#REF!</v>
      </c>
      <c r="G390" s="174" t="e">
        <f>#REF!</f>
        <v>#REF!</v>
      </c>
      <c r="H390" s="195" t="e">
        <f>#REF!</f>
        <v>#REF!</v>
      </c>
      <c r="I390" s="251" t="e">
        <f>#REF!</f>
        <v>#REF!</v>
      </c>
      <c r="J390" s="266" t="e">
        <f>#REF!</f>
        <v>#REF!</v>
      </c>
      <c r="K390" s="247" t="e">
        <f>#REF!</f>
        <v>#REF!</v>
      </c>
      <c r="L390" s="247" t="e">
        <f>#REF!</f>
        <v>#REF!</v>
      </c>
      <c r="M390" s="250" t="e">
        <f>#REF!</f>
        <v>#REF!</v>
      </c>
      <c r="N390" s="9" t="e">
        <f>#REF!</f>
        <v>#REF!</v>
      </c>
      <c r="O390" s="180" t="e">
        <f>#REF!</f>
        <v>#REF!</v>
      </c>
      <c r="P390" s="181" t="e">
        <f>#REF!</f>
        <v>#REF!</v>
      </c>
      <c r="Q390" s="180" t="e">
        <f>#REF!</f>
        <v>#REF!</v>
      </c>
      <c r="R390" s="175" t="e">
        <f>#REF!</f>
        <v>#REF!</v>
      </c>
      <c r="S390" s="1" t="e">
        <f>#REF!</f>
        <v>#REF!</v>
      </c>
      <c r="W390" s="29" t="e">
        <f t="shared" si="37"/>
        <v>#REF!</v>
      </c>
      <c r="X390" s="29" t="e">
        <f t="shared" si="38"/>
        <v>#REF!</v>
      </c>
      <c r="Y390" s="30" t="e">
        <f t="shared" si="39"/>
        <v>#REF!</v>
      </c>
      <c r="Z390" s="28" t="e">
        <f t="shared" si="41"/>
        <v>#REF!</v>
      </c>
      <c r="AA390" s="25" t="e">
        <f>IF(AND(#REF!&lt;&gt;0,#REF!=#REF!),TRUE,FALSE)</f>
        <v>#REF!</v>
      </c>
      <c r="AB390" s="25" t="e">
        <f>IF(AND(#REF!&lt;&gt;0,#REF!=#REF!),TRUE,FALSE)</f>
        <v>#REF!</v>
      </c>
      <c r="AC390" s="25" t="e">
        <f>IF(AND(#REF!&lt;&gt;0,#REF!=#REF!),TRUE,FALSE)</f>
        <v>#REF!</v>
      </c>
      <c r="AD390" s="25" t="e">
        <f>IF(AND(#REF!&lt;&gt;0,#REF!=#REF!),TRUE,FALSE)</f>
        <v>#REF!</v>
      </c>
      <c r="AE390" s="25" t="e">
        <f>IF(AND(#REF!&lt;&gt;0,#REF!=#REF!),TRUE,FALSE)</f>
        <v>#REF!</v>
      </c>
      <c r="AF390" s="25" t="e">
        <f>IF(AND(#REF!&lt;&gt;0,#REF!=#REF!),TRUE,FALSE)</f>
        <v>#REF!</v>
      </c>
      <c r="AG390" s="25" t="e">
        <f>IF(AND(#REF!&lt;&gt;0,#REF!=#REF!),TRUE,FALSE)</f>
        <v>#REF!</v>
      </c>
      <c r="AH390" s="25" t="e">
        <f>IF(AND(#REF!&lt;&gt;0,#REF!=#REF!),TRUE,FALSE)</f>
        <v>#REF!</v>
      </c>
      <c r="AI390" s="25" t="e">
        <f>IF(AND(#REF!&lt;&gt;0,#REF!=#REF!),TRUE,FALSE)</f>
        <v>#REF!</v>
      </c>
      <c r="AJ390" s="25" t="b">
        <f t="shared" si="40"/>
        <v>0</v>
      </c>
      <c r="AK390" s="25" t="b">
        <f t="shared" si="40"/>
        <v>0</v>
      </c>
    </row>
    <row r="391" spans="1:37" ht="21.75" hidden="1" x14ac:dyDescent="0.25">
      <c r="A391" s="172" t="e">
        <f>#REF!</f>
        <v>#REF!</v>
      </c>
      <c r="B391" s="10" t="e">
        <f>#REF!</f>
        <v>#REF!</v>
      </c>
      <c r="C391" s="10" t="e">
        <f>#REF!</f>
        <v>#REF!</v>
      </c>
      <c r="D391" s="173" t="e">
        <f>#REF!</f>
        <v>#REF!</v>
      </c>
      <c r="E391" s="11" t="e">
        <f>#REF!</f>
        <v>#REF!</v>
      </c>
      <c r="F391" s="174" t="e">
        <f>#REF!</f>
        <v>#REF!</v>
      </c>
      <c r="G391" s="174" t="e">
        <f>#REF!</f>
        <v>#REF!</v>
      </c>
      <c r="H391" s="195" t="e">
        <f>#REF!</f>
        <v>#REF!</v>
      </c>
      <c r="I391" s="251" t="e">
        <f>#REF!</f>
        <v>#REF!</v>
      </c>
      <c r="J391" s="266" t="e">
        <f>#REF!</f>
        <v>#REF!</v>
      </c>
      <c r="K391" s="247" t="e">
        <f>#REF!</f>
        <v>#REF!</v>
      </c>
      <c r="L391" s="247" t="e">
        <f>#REF!</f>
        <v>#REF!</v>
      </c>
      <c r="M391" s="250" t="e">
        <f>#REF!</f>
        <v>#REF!</v>
      </c>
      <c r="N391" s="9" t="e">
        <f>#REF!</f>
        <v>#REF!</v>
      </c>
      <c r="O391" s="180" t="e">
        <f>#REF!</f>
        <v>#REF!</v>
      </c>
      <c r="P391" s="181" t="e">
        <f>#REF!</f>
        <v>#REF!</v>
      </c>
      <c r="Q391" s="180" t="e">
        <f>#REF!</f>
        <v>#REF!</v>
      </c>
      <c r="R391" s="175" t="e">
        <f>#REF!</f>
        <v>#REF!</v>
      </c>
      <c r="S391" s="1" t="e">
        <f>#REF!</f>
        <v>#REF!</v>
      </c>
      <c r="W391" s="29" t="e">
        <f t="shared" si="37"/>
        <v>#REF!</v>
      </c>
      <c r="X391" s="29" t="e">
        <f t="shared" si="38"/>
        <v>#REF!</v>
      </c>
      <c r="Y391" s="30" t="e">
        <f t="shared" si="39"/>
        <v>#REF!</v>
      </c>
      <c r="Z391" s="28" t="e">
        <f t="shared" si="41"/>
        <v>#REF!</v>
      </c>
      <c r="AA391" s="25" t="e">
        <f>IF(AND(#REF!&lt;&gt;0,#REF!=#REF!),TRUE,FALSE)</f>
        <v>#REF!</v>
      </c>
      <c r="AB391" s="25" t="e">
        <f>IF(AND(#REF!&lt;&gt;0,#REF!=#REF!),TRUE,FALSE)</f>
        <v>#REF!</v>
      </c>
      <c r="AC391" s="25" t="e">
        <f>IF(AND(#REF!&lt;&gt;0,#REF!=#REF!),TRUE,FALSE)</f>
        <v>#REF!</v>
      </c>
      <c r="AD391" s="25" t="e">
        <f>IF(AND(#REF!&lt;&gt;0,#REF!=#REF!),TRUE,FALSE)</f>
        <v>#REF!</v>
      </c>
      <c r="AE391" s="25" t="e">
        <f>IF(AND(#REF!&lt;&gt;0,#REF!=#REF!),TRUE,FALSE)</f>
        <v>#REF!</v>
      </c>
      <c r="AF391" s="25" t="e">
        <f>IF(AND(#REF!&lt;&gt;0,#REF!=#REF!),TRUE,FALSE)</f>
        <v>#REF!</v>
      </c>
      <c r="AG391" s="25" t="e">
        <f>IF(AND(#REF!&lt;&gt;0,#REF!=#REF!),TRUE,FALSE)</f>
        <v>#REF!</v>
      </c>
      <c r="AH391" s="25" t="e">
        <f>IF(AND(#REF!&lt;&gt;0,#REF!=#REF!),TRUE,FALSE)</f>
        <v>#REF!</v>
      </c>
      <c r="AI391" s="25" t="e">
        <f>IF(AND(#REF!&lt;&gt;0,#REF!=#REF!),TRUE,FALSE)</f>
        <v>#REF!</v>
      </c>
      <c r="AJ391" s="25" t="b">
        <f t="shared" si="40"/>
        <v>0</v>
      </c>
      <c r="AK391" s="25" t="b">
        <f t="shared" si="40"/>
        <v>0</v>
      </c>
    </row>
    <row r="392" spans="1:37" ht="21.75" hidden="1" x14ac:dyDescent="0.25">
      <c r="A392" s="172" t="e">
        <f>#REF!</f>
        <v>#REF!</v>
      </c>
      <c r="B392" s="10" t="e">
        <f>#REF!</f>
        <v>#REF!</v>
      </c>
      <c r="C392" s="10" t="e">
        <f>#REF!</f>
        <v>#REF!</v>
      </c>
      <c r="D392" s="173" t="e">
        <f>#REF!</f>
        <v>#REF!</v>
      </c>
      <c r="E392" s="11" t="e">
        <f>#REF!</f>
        <v>#REF!</v>
      </c>
      <c r="F392" s="174" t="e">
        <f>#REF!</f>
        <v>#REF!</v>
      </c>
      <c r="G392" s="174" t="e">
        <f>#REF!</f>
        <v>#REF!</v>
      </c>
      <c r="H392" s="195" t="e">
        <f>#REF!</f>
        <v>#REF!</v>
      </c>
      <c r="I392" s="251" t="e">
        <f>#REF!</f>
        <v>#REF!</v>
      </c>
      <c r="J392" s="266" t="e">
        <f>#REF!</f>
        <v>#REF!</v>
      </c>
      <c r="K392" s="247" t="e">
        <f>#REF!</f>
        <v>#REF!</v>
      </c>
      <c r="L392" s="247" t="e">
        <f>#REF!</f>
        <v>#REF!</v>
      </c>
      <c r="M392" s="250" t="e">
        <f>#REF!</f>
        <v>#REF!</v>
      </c>
      <c r="N392" s="9" t="e">
        <f>#REF!</f>
        <v>#REF!</v>
      </c>
      <c r="O392" s="180" t="e">
        <f>#REF!</f>
        <v>#REF!</v>
      </c>
      <c r="P392" s="181" t="e">
        <f>#REF!</f>
        <v>#REF!</v>
      </c>
      <c r="Q392" s="180" t="e">
        <f>#REF!</f>
        <v>#REF!</v>
      </c>
      <c r="R392" s="175" t="e">
        <f>#REF!</f>
        <v>#REF!</v>
      </c>
      <c r="S392" s="1" t="e">
        <f>#REF!</f>
        <v>#REF!</v>
      </c>
      <c r="W392" s="29" t="e">
        <f t="shared" si="37"/>
        <v>#REF!</v>
      </c>
      <c r="X392" s="29" t="e">
        <f t="shared" si="38"/>
        <v>#REF!</v>
      </c>
      <c r="Y392" s="30" t="e">
        <f t="shared" si="39"/>
        <v>#REF!</v>
      </c>
      <c r="Z392" s="28" t="e">
        <f t="shared" si="41"/>
        <v>#REF!</v>
      </c>
      <c r="AA392" s="25" t="e">
        <f>IF(AND(#REF!&lt;&gt;0,#REF!=#REF!),TRUE,FALSE)</f>
        <v>#REF!</v>
      </c>
      <c r="AB392" s="25" t="e">
        <f>IF(AND(#REF!&lt;&gt;0,#REF!=#REF!),TRUE,FALSE)</f>
        <v>#REF!</v>
      </c>
      <c r="AC392" s="25" t="e">
        <f>IF(AND(#REF!&lt;&gt;0,#REF!=#REF!),TRUE,FALSE)</f>
        <v>#REF!</v>
      </c>
      <c r="AD392" s="25" t="e">
        <f>IF(AND(#REF!&lt;&gt;0,#REF!=#REF!),TRUE,FALSE)</f>
        <v>#REF!</v>
      </c>
      <c r="AE392" s="25" t="e">
        <f>IF(AND(#REF!&lt;&gt;0,#REF!=#REF!),TRUE,FALSE)</f>
        <v>#REF!</v>
      </c>
      <c r="AF392" s="25" t="e">
        <f>IF(AND(#REF!&lt;&gt;0,#REF!=#REF!),TRUE,FALSE)</f>
        <v>#REF!</v>
      </c>
      <c r="AG392" s="25" t="e">
        <f>IF(AND(#REF!&lt;&gt;0,#REF!=#REF!),TRUE,FALSE)</f>
        <v>#REF!</v>
      </c>
      <c r="AH392" s="25" t="e">
        <f>IF(AND(#REF!&lt;&gt;0,#REF!=#REF!),TRUE,FALSE)</f>
        <v>#REF!</v>
      </c>
      <c r="AI392" s="25" t="e">
        <f>IF(AND(#REF!&lt;&gt;0,#REF!=#REF!),TRUE,FALSE)</f>
        <v>#REF!</v>
      </c>
      <c r="AJ392" s="25" t="b">
        <f t="shared" si="40"/>
        <v>0</v>
      </c>
      <c r="AK392" s="25" t="b">
        <f t="shared" si="40"/>
        <v>0</v>
      </c>
    </row>
    <row r="393" spans="1:37" ht="21.75" hidden="1" x14ac:dyDescent="0.25">
      <c r="A393" s="172" t="e">
        <f>#REF!</f>
        <v>#REF!</v>
      </c>
      <c r="B393" s="10" t="e">
        <f>#REF!</f>
        <v>#REF!</v>
      </c>
      <c r="C393" s="10" t="e">
        <f>#REF!</f>
        <v>#REF!</v>
      </c>
      <c r="D393" s="173" t="e">
        <f>#REF!</f>
        <v>#REF!</v>
      </c>
      <c r="E393" s="11" t="e">
        <f>#REF!</f>
        <v>#REF!</v>
      </c>
      <c r="F393" s="174" t="e">
        <f>#REF!</f>
        <v>#REF!</v>
      </c>
      <c r="G393" s="174" t="e">
        <f>#REF!</f>
        <v>#REF!</v>
      </c>
      <c r="H393" s="195" t="e">
        <f>#REF!</f>
        <v>#REF!</v>
      </c>
      <c r="I393" s="251" t="e">
        <f>#REF!</f>
        <v>#REF!</v>
      </c>
      <c r="J393" s="266" t="e">
        <f>#REF!</f>
        <v>#REF!</v>
      </c>
      <c r="K393" s="247" t="e">
        <f>#REF!</f>
        <v>#REF!</v>
      </c>
      <c r="L393" s="247" t="e">
        <f>#REF!</f>
        <v>#REF!</v>
      </c>
      <c r="M393" s="250" t="e">
        <f>#REF!</f>
        <v>#REF!</v>
      </c>
      <c r="N393" s="9" t="e">
        <f>#REF!</f>
        <v>#REF!</v>
      </c>
      <c r="O393" s="180" t="e">
        <f>#REF!</f>
        <v>#REF!</v>
      </c>
      <c r="P393" s="181" t="e">
        <f>#REF!</f>
        <v>#REF!</v>
      </c>
      <c r="Q393" s="180" t="e">
        <f>#REF!</f>
        <v>#REF!</v>
      </c>
      <c r="R393" s="175" t="e">
        <f>#REF!</f>
        <v>#REF!</v>
      </c>
      <c r="S393" s="1" t="e">
        <f>#REF!</f>
        <v>#REF!</v>
      </c>
      <c r="W393" s="29" t="e">
        <f t="shared" si="37"/>
        <v>#REF!</v>
      </c>
      <c r="X393" s="29" t="e">
        <f t="shared" si="38"/>
        <v>#REF!</v>
      </c>
      <c r="Y393" s="30" t="e">
        <f t="shared" si="39"/>
        <v>#REF!</v>
      </c>
      <c r="Z393" s="28" t="e">
        <f t="shared" si="41"/>
        <v>#REF!</v>
      </c>
      <c r="AA393" s="25" t="e">
        <f>IF(AND(#REF!&lt;&gt;0,#REF!=#REF!),TRUE,FALSE)</f>
        <v>#REF!</v>
      </c>
      <c r="AB393" s="25" t="e">
        <f>IF(AND(#REF!&lt;&gt;0,#REF!=#REF!),TRUE,FALSE)</f>
        <v>#REF!</v>
      </c>
      <c r="AC393" s="25" t="e">
        <f>IF(AND(#REF!&lt;&gt;0,#REF!=#REF!),TRUE,FALSE)</f>
        <v>#REF!</v>
      </c>
      <c r="AD393" s="25" t="e">
        <f>IF(AND(#REF!&lt;&gt;0,#REF!=#REF!),TRUE,FALSE)</f>
        <v>#REF!</v>
      </c>
      <c r="AE393" s="25" t="e">
        <f>IF(AND(#REF!&lt;&gt;0,#REF!=#REF!),TRUE,FALSE)</f>
        <v>#REF!</v>
      </c>
      <c r="AF393" s="25" t="e">
        <f>IF(AND(#REF!&lt;&gt;0,#REF!=#REF!),TRUE,FALSE)</f>
        <v>#REF!</v>
      </c>
      <c r="AG393" s="25" t="e">
        <f>IF(AND(#REF!&lt;&gt;0,#REF!=#REF!),TRUE,FALSE)</f>
        <v>#REF!</v>
      </c>
      <c r="AH393" s="25" t="e">
        <f>IF(AND(#REF!&lt;&gt;0,#REF!=#REF!),TRUE,FALSE)</f>
        <v>#REF!</v>
      </c>
      <c r="AI393" s="25" t="e">
        <f>IF(AND(#REF!&lt;&gt;0,#REF!=#REF!),TRUE,FALSE)</f>
        <v>#REF!</v>
      </c>
      <c r="AJ393" s="25" t="b">
        <f t="shared" si="40"/>
        <v>0</v>
      </c>
      <c r="AK393" s="25" t="b">
        <f t="shared" si="40"/>
        <v>0</v>
      </c>
    </row>
    <row r="394" spans="1:37" ht="21.75" hidden="1" x14ac:dyDescent="0.25">
      <c r="A394" s="172" t="e">
        <f>#REF!</f>
        <v>#REF!</v>
      </c>
      <c r="B394" s="10" t="e">
        <f>#REF!</f>
        <v>#REF!</v>
      </c>
      <c r="C394" s="10" t="e">
        <f>#REF!</f>
        <v>#REF!</v>
      </c>
      <c r="D394" s="173" t="e">
        <f>#REF!</f>
        <v>#REF!</v>
      </c>
      <c r="E394" s="11" t="e">
        <f>#REF!</f>
        <v>#REF!</v>
      </c>
      <c r="F394" s="174" t="e">
        <f>#REF!</f>
        <v>#REF!</v>
      </c>
      <c r="G394" s="174" t="e">
        <f>#REF!</f>
        <v>#REF!</v>
      </c>
      <c r="H394" s="195" t="e">
        <f>#REF!</f>
        <v>#REF!</v>
      </c>
      <c r="I394" s="251" t="e">
        <f>#REF!</f>
        <v>#REF!</v>
      </c>
      <c r="J394" s="266" t="e">
        <f>#REF!</f>
        <v>#REF!</v>
      </c>
      <c r="K394" s="247" t="e">
        <f>#REF!</f>
        <v>#REF!</v>
      </c>
      <c r="L394" s="247" t="e">
        <f>#REF!</f>
        <v>#REF!</v>
      </c>
      <c r="M394" s="250" t="e">
        <f>#REF!</f>
        <v>#REF!</v>
      </c>
      <c r="N394" s="9" t="e">
        <f>#REF!</f>
        <v>#REF!</v>
      </c>
      <c r="O394" s="180" t="e">
        <f>#REF!</f>
        <v>#REF!</v>
      </c>
      <c r="P394" s="181" t="e">
        <f>#REF!</f>
        <v>#REF!</v>
      </c>
      <c r="Q394" s="180" t="e">
        <f>#REF!</f>
        <v>#REF!</v>
      </c>
      <c r="R394" s="175" t="e">
        <f>#REF!</f>
        <v>#REF!</v>
      </c>
      <c r="S394" s="1" t="e">
        <f>#REF!</f>
        <v>#REF!</v>
      </c>
      <c r="W394" s="29" t="e">
        <f t="shared" si="37"/>
        <v>#REF!</v>
      </c>
      <c r="X394" s="29" t="e">
        <f t="shared" si="38"/>
        <v>#REF!</v>
      </c>
      <c r="Y394" s="30" t="e">
        <f t="shared" si="39"/>
        <v>#REF!</v>
      </c>
      <c r="Z394" s="28" t="e">
        <f t="shared" si="41"/>
        <v>#REF!</v>
      </c>
      <c r="AA394" s="25" t="e">
        <f>IF(AND(#REF!&lt;&gt;0,#REF!=#REF!),TRUE,FALSE)</f>
        <v>#REF!</v>
      </c>
      <c r="AB394" s="25" t="e">
        <f>IF(AND(#REF!&lt;&gt;0,#REF!=#REF!),TRUE,FALSE)</f>
        <v>#REF!</v>
      </c>
      <c r="AC394" s="25" t="e">
        <f>IF(AND(#REF!&lt;&gt;0,#REF!=#REF!),TRUE,FALSE)</f>
        <v>#REF!</v>
      </c>
      <c r="AD394" s="25" t="e">
        <f>IF(AND(#REF!&lt;&gt;0,#REF!=#REF!),TRUE,FALSE)</f>
        <v>#REF!</v>
      </c>
      <c r="AE394" s="25" t="e">
        <f>IF(AND(#REF!&lt;&gt;0,#REF!=#REF!),TRUE,FALSE)</f>
        <v>#REF!</v>
      </c>
      <c r="AF394" s="25" t="e">
        <f>IF(AND(#REF!&lt;&gt;0,#REF!=#REF!),TRUE,FALSE)</f>
        <v>#REF!</v>
      </c>
      <c r="AG394" s="25" t="e">
        <f>IF(AND(#REF!&lt;&gt;0,#REF!=#REF!),TRUE,FALSE)</f>
        <v>#REF!</v>
      </c>
      <c r="AH394" s="25" t="e">
        <f>IF(AND(#REF!&lt;&gt;0,#REF!=#REF!),TRUE,FALSE)</f>
        <v>#REF!</v>
      </c>
      <c r="AI394" s="25" t="e">
        <f>IF(AND(#REF!&lt;&gt;0,#REF!=#REF!),TRUE,FALSE)</f>
        <v>#REF!</v>
      </c>
      <c r="AJ394" s="25" t="b">
        <f t="shared" si="40"/>
        <v>0</v>
      </c>
      <c r="AK394" s="25" t="b">
        <f t="shared" si="40"/>
        <v>0</v>
      </c>
    </row>
    <row r="395" spans="1:37" ht="21.75" hidden="1" x14ac:dyDescent="0.25">
      <c r="A395" s="172" t="e">
        <f>#REF!</f>
        <v>#REF!</v>
      </c>
      <c r="B395" s="10" t="e">
        <f>#REF!</f>
        <v>#REF!</v>
      </c>
      <c r="C395" s="10" t="e">
        <f>#REF!</f>
        <v>#REF!</v>
      </c>
      <c r="D395" s="173" t="e">
        <f>#REF!</f>
        <v>#REF!</v>
      </c>
      <c r="E395" s="11" t="e">
        <f>#REF!</f>
        <v>#REF!</v>
      </c>
      <c r="F395" s="174" t="e">
        <f>#REF!</f>
        <v>#REF!</v>
      </c>
      <c r="G395" s="174" t="e">
        <f>#REF!</f>
        <v>#REF!</v>
      </c>
      <c r="H395" s="195" t="e">
        <f>#REF!</f>
        <v>#REF!</v>
      </c>
      <c r="I395" s="251" t="e">
        <f>#REF!</f>
        <v>#REF!</v>
      </c>
      <c r="J395" s="266" t="e">
        <f>#REF!</f>
        <v>#REF!</v>
      </c>
      <c r="K395" s="247" t="e">
        <f>#REF!</f>
        <v>#REF!</v>
      </c>
      <c r="L395" s="247" t="e">
        <f>#REF!</f>
        <v>#REF!</v>
      </c>
      <c r="M395" s="250" t="e">
        <f>#REF!</f>
        <v>#REF!</v>
      </c>
      <c r="N395" s="9" t="e">
        <f>#REF!</f>
        <v>#REF!</v>
      </c>
      <c r="O395" s="180" t="e">
        <f>#REF!</f>
        <v>#REF!</v>
      </c>
      <c r="P395" s="181" t="e">
        <f>#REF!</f>
        <v>#REF!</v>
      </c>
      <c r="Q395" s="180" t="e">
        <f>#REF!</f>
        <v>#REF!</v>
      </c>
      <c r="R395" s="175" t="e">
        <f>#REF!</f>
        <v>#REF!</v>
      </c>
      <c r="S395" s="1" t="e">
        <f>#REF!</f>
        <v>#REF!</v>
      </c>
      <c r="W395" s="29" t="e">
        <f t="shared" si="37"/>
        <v>#REF!</v>
      </c>
      <c r="X395" s="29" t="e">
        <f t="shared" si="38"/>
        <v>#REF!</v>
      </c>
      <c r="Y395" s="30" t="e">
        <f t="shared" si="39"/>
        <v>#REF!</v>
      </c>
      <c r="Z395" s="28" t="e">
        <f t="shared" si="41"/>
        <v>#REF!</v>
      </c>
      <c r="AA395" s="25" t="e">
        <f>IF(AND(#REF!&lt;&gt;0,#REF!=#REF!),TRUE,FALSE)</f>
        <v>#REF!</v>
      </c>
      <c r="AB395" s="25" t="e">
        <f>IF(AND(#REF!&lt;&gt;0,#REF!=#REF!),TRUE,FALSE)</f>
        <v>#REF!</v>
      </c>
      <c r="AC395" s="25" t="e">
        <f>IF(AND(#REF!&lt;&gt;0,#REF!=#REF!),TRUE,FALSE)</f>
        <v>#REF!</v>
      </c>
      <c r="AD395" s="25" t="e">
        <f>IF(AND(#REF!&lt;&gt;0,#REF!=#REF!),TRUE,FALSE)</f>
        <v>#REF!</v>
      </c>
      <c r="AE395" s="25" t="e">
        <f>IF(AND(#REF!&lt;&gt;0,#REF!=#REF!),TRUE,FALSE)</f>
        <v>#REF!</v>
      </c>
      <c r="AF395" s="25" t="e">
        <f>IF(AND(#REF!&lt;&gt;0,#REF!=#REF!),TRUE,FALSE)</f>
        <v>#REF!</v>
      </c>
      <c r="AG395" s="25" t="e">
        <f>IF(AND(#REF!&lt;&gt;0,#REF!=#REF!),TRUE,FALSE)</f>
        <v>#REF!</v>
      </c>
      <c r="AH395" s="25" t="e">
        <f>IF(AND(#REF!&lt;&gt;0,#REF!=#REF!),TRUE,FALSE)</f>
        <v>#REF!</v>
      </c>
      <c r="AI395" s="25" t="e">
        <f>IF(AND(#REF!&lt;&gt;0,#REF!=#REF!),TRUE,FALSE)</f>
        <v>#REF!</v>
      </c>
      <c r="AJ395" s="25" t="b">
        <f t="shared" si="40"/>
        <v>0</v>
      </c>
      <c r="AK395" s="25" t="b">
        <f t="shared" si="40"/>
        <v>0</v>
      </c>
    </row>
    <row r="396" spans="1:37" ht="21.75" hidden="1" x14ac:dyDescent="0.25">
      <c r="A396" s="172" t="e">
        <f>#REF!</f>
        <v>#REF!</v>
      </c>
      <c r="B396" s="10" t="e">
        <f>#REF!</f>
        <v>#REF!</v>
      </c>
      <c r="C396" s="10" t="e">
        <f>#REF!</f>
        <v>#REF!</v>
      </c>
      <c r="D396" s="173" t="e">
        <f>#REF!</f>
        <v>#REF!</v>
      </c>
      <c r="E396" s="11" t="e">
        <f>#REF!</f>
        <v>#REF!</v>
      </c>
      <c r="F396" s="174" t="e">
        <f>#REF!</f>
        <v>#REF!</v>
      </c>
      <c r="G396" s="174" t="e">
        <f>#REF!</f>
        <v>#REF!</v>
      </c>
      <c r="H396" s="195" t="e">
        <f>#REF!</f>
        <v>#REF!</v>
      </c>
      <c r="I396" s="251" t="e">
        <f>#REF!</f>
        <v>#REF!</v>
      </c>
      <c r="J396" s="266" t="e">
        <f>#REF!</f>
        <v>#REF!</v>
      </c>
      <c r="K396" s="247" t="e">
        <f>#REF!</f>
        <v>#REF!</v>
      </c>
      <c r="L396" s="247" t="e">
        <f>#REF!</f>
        <v>#REF!</v>
      </c>
      <c r="M396" s="250" t="e">
        <f>#REF!</f>
        <v>#REF!</v>
      </c>
      <c r="N396" s="9" t="e">
        <f>#REF!</f>
        <v>#REF!</v>
      </c>
      <c r="O396" s="180" t="e">
        <f>#REF!</f>
        <v>#REF!</v>
      </c>
      <c r="P396" s="181" t="e">
        <f>#REF!</f>
        <v>#REF!</v>
      </c>
      <c r="Q396" s="180" t="e">
        <f>#REF!</f>
        <v>#REF!</v>
      </c>
      <c r="R396" s="175" t="e">
        <f>#REF!</f>
        <v>#REF!</v>
      </c>
      <c r="S396" s="1" t="e">
        <f>#REF!</f>
        <v>#REF!</v>
      </c>
      <c r="W396" s="29" t="e">
        <f t="shared" si="37"/>
        <v>#REF!</v>
      </c>
      <c r="X396" s="29" t="e">
        <f t="shared" si="38"/>
        <v>#REF!</v>
      </c>
      <c r="Y396" s="30" t="e">
        <f t="shared" si="39"/>
        <v>#REF!</v>
      </c>
      <c r="Z396" s="28" t="e">
        <f t="shared" si="41"/>
        <v>#REF!</v>
      </c>
      <c r="AA396" s="25" t="e">
        <f>IF(AND(#REF!&lt;&gt;0,#REF!=#REF!),TRUE,FALSE)</f>
        <v>#REF!</v>
      </c>
      <c r="AB396" s="25" t="e">
        <f>IF(AND(#REF!&lt;&gt;0,#REF!=#REF!),TRUE,FALSE)</f>
        <v>#REF!</v>
      </c>
      <c r="AC396" s="25" t="e">
        <f>IF(AND(#REF!&lt;&gt;0,#REF!=#REF!),TRUE,FALSE)</f>
        <v>#REF!</v>
      </c>
      <c r="AD396" s="25" t="e">
        <f>IF(AND(#REF!&lt;&gt;0,#REF!=#REF!),TRUE,FALSE)</f>
        <v>#REF!</v>
      </c>
      <c r="AE396" s="25" t="e">
        <f>IF(AND(#REF!&lt;&gt;0,#REF!=#REF!),TRUE,FALSE)</f>
        <v>#REF!</v>
      </c>
      <c r="AF396" s="25" t="e">
        <f>IF(AND(#REF!&lt;&gt;0,#REF!=#REF!),TRUE,FALSE)</f>
        <v>#REF!</v>
      </c>
      <c r="AG396" s="25" t="e">
        <f>IF(AND(#REF!&lt;&gt;0,#REF!=#REF!),TRUE,FALSE)</f>
        <v>#REF!</v>
      </c>
      <c r="AH396" s="25" t="e">
        <f>IF(AND(#REF!&lt;&gt;0,#REF!=#REF!),TRUE,FALSE)</f>
        <v>#REF!</v>
      </c>
      <c r="AI396" s="25" t="e">
        <f>IF(AND(#REF!&lt;&gt;0,#REF!=#REF!),TRUE,FALSE)</f>
        <v>#REF!</v>
      </c>
      <c r="AJ396" s="25" t="b">
        <f t="shared" si="40"/>
        <v>0</v>
      </c>
      <c r="AK396" s="25" t="b">
        <f t="shared" si="40"/>
        <v>0</v>
      </c>
    </row>
    <row r="397" spans="1:37" ht="21.75" hidden="1" x14ac:dyDescent="0.25">
      <c r="A397" s="172" t="e">
        <f>#REF!</f>
        <v>#REF!</v>
      </c>
      <c r="B397" s="10" t="e">
        <f>#REF!</f>
        <v>#REF!</v>
      </c>
      <c r="C397" s="10" t="e">
        <f>#REF!</f>
        <v>#REF!</v>
      </c>
      <c r="D397" s="173" t="e">
        <f>#REF!</f>
        <v>#REF!</v>
      </c>
      <c r="E397" s="11" t="e">
        <f>#REF!</f>
        <v>#REF!</v>
      </c>
      <c r="F397" s="174" t="e">
        <f>#REF!</f>
        <v>#REF!</v>
      </c>
      <c r="G397" s="174" t="e">
        <f>#REF!</f>
        <v>#REF!</v>
      </c>
      <c r="H397" s="195" t="e">
        <f>#REF!</f>
        <v>#REF!</v>
      </c>
      <c r="I397" s="251" t="e">
        <f>#REF!</f>
        <v>#REF!</v>
      </c>
      <c r="J397" s="266" t="e">
        <f>#REF!</f>
        <v>#REF!</v>
      </c>
      <c r="K397" s="247" t="e">
        <f>#REF!</f>
        <v>#REF!</v>
      </c>
      <c r="L397" s="247" t="e">
        <f>#REF!</f>
        <v>#REF!</v>
      </c>
      <c r="M397" s="250" t="e">
        <f>#REF!</f>
        <v>#REF!</v>
      </c>
      <c r="N397" s="9" t="e">
        <f>#REF!</f>
        <v>#REF!</v>
      </c>
      <c r="O397" s="180" t="e">
        <f>#REF!</f>
        <v>#REF!</v>
      </c>
      <c r="P397" s="181" t="e">
        <f>#REF!</f>
        <v>#REF!</v>
      </c>
      <c r="Q397" s="180" t="e">
        <f>#REF!</f>
        <v>#REF!</v>
      </c>
      <c r="R397" s="175" t="e">
        <f>#REF!</f>
        <v>#REF!</v>
      </c>
      <c r="S397" s="1" t="e">
        <f>#REF!</f>
        <v>#REF!</v>
      </c>
      <c r="W397" s="29" t="e">
        <f t="shared" si="37"/>
        <v>#REF!</v>
      </c>
      <c r="X397" s="29" t="e">
        <f t="shared" si="38"/>
        <v>#REF!</v>
      </c>
      <c r="Y397" s="30" t="e">
        <f t="shared" si="39"/>
        <v>#REF!</v>
      </c>
      <c r="Z397" s="28" t="e">
        <f t="shared" si="41"/>
        <v>#REF!</v>
      </c>
      <c r="AA397" s="25" t="e">
        <f>IF(AND(#REF!&lt;&gt;0,#REF!=#REF!),TRUE,FALSE)</f>
        <v>#REF!</v>
      </c>
      <c r="AB397" s="25" t="e">
        <f>IF(AND(#REF!&lt;&gt;0,#REF!=#REF!),TRUE,FALSE)</f>
        <v>#REF!</v>
      </c>
      <c r="AC397" s="25" t="e">
        <f>IF(AND(#REF!&lt;&gt;0,#REF!=#REF!),TRUE,FALSE)</f>
        <v>#REF!</v>
      </c>
      <c r="AD397" s="25" t="e">
        <f>IF(AND(#REF!&lt;&gt;0,#REF!=#REF!),TRUE,FALSE)</f>
        <v>#REF!</v>
      </c>
      <c r="AE397" s="25" t="e">
        <f>IF(AND(#REF!&lt;&gt;0,#REF!=#REF!),TRUE,FALSE)</f>
        <v>#REF!</v>
      </c>
      <c r="AF397" s="25" t="e">
        <f>IF(AND(#REF!&lt;&gt;0,#REF!=#REF!),TRUE,FALSE)</f>
        <v>#REF!</v>
      </c>
      <c r="AG397" s="25" t="e">
        <f>IF(AND(#REF!&lt;&gt;0,#REF!=#REF!),TRUE,FALSE)</f>
        <v>#REF!</v>
      </c>
      <c r="AH397" s="25" t="e">
        <f>IF(AND(#REF!&lt;&gt;0,#REF!=#REF!),TRUE,FALSE)</f>
        <v>#REF!</v>
      </c>
      <c r="AI397" s="25" t="e">
        <f>IF(AND(#REF!&lt;&gt;0,#REF!=#REF!),TRUE,FALSE)</f>
        <v>#REF!</v>
      </c>
      <c r="AJ397" s="25" t="b">
        <f t="shared" si="40"/>
        <v>0</v>
      </c>
      <c r="AK397" s="25" t="b">
        <f t="shared" si="40"/>
        <v>0</v>
      </c>
    </row>
    <row r="398" spans="1:37" ht="21.75" hidden="1" x14ac:dyDescent="0.25">
      <c r="A398" s="172" t="e">
        <f>#REF!</f>
        <v>#REF!</v>
      </c>
      <c r="B398" s="10" t="e">
        <f>#REF!</f>
        <v>#REF!</v>
      </c>
      <c r="C398" s="10" t="e">
        <f>#REF!</f>
        <v>#REF!</v>
      </c>
      <c r="D398" s="173" t="e">
        <f>#REF!</f>
        <v>#REF!</v>
      </c>
      <c r="E398" s="11" t="e">
        <f>#REF!</f>
        <v>#REF!</v>
      </c>
      <c r="F398" s="174" t="e">
        <f>#REF!</f>
        <v>#REF!</v>
      </c>
      <c r="G398" s="174" t="e">
        <f>#REF!</f>
        <v>#REF!</v>
      </c>
      <c r="H398" s="195" t="e">
        <f>#REF!</f>
        <v>#REF!</v>
      </c>
      <c r="I398" s="251" t="e">
        <f>#REF!</f>
        <v>#REF!</v>
      </c>
      <c r="J398" s="266" t="e">
        <f>#REF!</f>
        <v>#REF!</v>
      </c>
      <c r="K398" s="247" t="e">
        <f>#REF!</f>
        <v>#REF!</v>
      </c>
      <c r="L398" s="247" t="e">
        <f>#REF!</f>
        <v>#REF!</v>
      </c>
      <c r="M398" s="250" t="e">
        <f>#REF!</f>
        <v>#REF!</v>
      </c>
      <c r="N398" s="9" t="e">
        <f>#REF!</f>
        <v>#REF!</v>
      </c>
      <c r="O398" s="180" t="e">
        <f>#REF!</f>
        <v>#REF!</v>
      </c>
      <c r="P398" s="181" t="e">
        <f>#REF!</f>
        <v>#REF!</v>
      </c>
      <c r="Q398" s="180" t="e">
        <f>#REF!</f>
        <v>#REF!</v>
      </c>
      <c r="R398" s="175" t="e">
        <f>#REF!</f>
        <v>#REF!</v>
      </c>
      <c r="S398" s="1" t="e">
        <f>#REF!</f>
        <v>#REF!</v>
      </c>
      <c r="W398" s="29" t="e">
        <f t="shared" si="37"/>
        <v>#REF!</v>
      </c>
      <c r="X398" s="29" t="e">
        <f t="shared" si="38"/>
        <v>#REF!</v>
      </c>
      <c r="Y398" s="30" t="e">
        <f t="shared" si="39"/>
        <v>#REF!</v>
      </c>
      <c r="Z398" s="28" t="e">
        <f t="shared" si="41"/>
        <v>#REF!</v>
      </c>
      <c r="AA398" s="25" t="e">
        <f>IF(AND(#REF!&lt;&gt;0,#REF!=#REF!),TRUE,FALSE)</f>
        <v>#REF!</v>
      </c>
      <c r="AB398" s="25" t="e">
        <f>IF(AND(#REF!&lt;&gt;0,#REF!=#REF!),TRUE,FALSE)</f>
        <v>#REF!</v>
      </c>
      <c r="AC398" s="25" t="e">
        <f>IF(AND(#REF!&lt;&gt;0,#REF!=#REF!),TRUE,FALSE)</f>
        <v>#REF!</v>
      </c>
      <c r="AD398" s="25" t="e">
        <f>IF(AND(#REF!&lt;&gt;0,#REF!=#REF!),TRUE,FALSE)</f>
        <v>#REF!</v>
      </c>
      <c r="AE398" s="25" t="e">
        <f>IF(AND(#REF!&lt;&gt;0,#REF!=#REF!),TRUE,FALSE)</f>
        <v>#REF!</v>
      </c>
      <c r="AF398" s="25" t="e">
        <f>IF(AND(#REF!&lt;&gt;0,#REF!=#REF!),TRUE,FALSE)</f>
        <v>#REF!</v>
      </c>
      <c r="AG398" s="25" t="e">
        <f>IF(AND(#REF!&lt;&gt;0,#REF!=#REF!),TRUE,FALSE)</f>
        <v>#REF!</v>
      </c>
      <c r="AH398" s="25" t="e">
        <f>IF(AND(#REF!&lt;&gt;0,#REF!=#REF!),TRUE,FALSE)</f>
        <v>#REF!</v>
      </c>
      <c r="AI398" s="25" t="e">
        <f>IF(AND(#REF!&lt;&gt;0,#REF!=#REF!),TRUE,FALSE)</f>
        <v>#REF!</v>
      </c>
      <c r="AJ398" s="25" t="b">
        <f t="shared" si="40"/>
        <v>0</v>
      </c>
      <c r="AK398" s="25" t="b">
        <f t="shared" si="40"/>
        <v>0</v>
      </c>
    </row>
    <row r="399" spans="1:37" ht="21.75" hidden="1" x14ac:dyDescent="0.25">
      <c r="A399" s="172" t="e">
        <f>#REF!</f>
        <v>#REF!</v>
      </c>
      <c r="B399" s="10" t="e">
        <f>#REF!</f>
        <v>#REF!</v>
      </c>
      <c r="C399" s="10" t="e">
        <f>#REF!</f>
        <v>#REF!</v>
      </c>
      <c r="D399" s="173" t="e">
        <f>#REF!</f>
        <v>#REF!</v>
      </c>
      <c r="E399" s="11" t="e">
        <f>#REF!</f>
        <v>#REF!</v>
      </c>
      <c r="F399" s="174" t="e">
        <f>#REF!</f>
        <v>#REF!</v>
      </c>
      <c r="G399" s="174" t="e">
        <f>#REF!</f>
        <v>#REF!</v>
      </c>
      <c r="H399" s="195" t="e">
        <f>#REF!</f>
        <v>#REF!</v>
      </c>
      <c r="I399" s="251" t="e">
        <f>#REF!</f>
        <v>#REF!</v>
      </c>
      <c r="J399" s="266" t="e">
        <f>#REF!</f>
        <v>#REF!</v>
      </c>
      <c r="K399" s="247" t="e">
        <f>#REF!</f>
        <v>#REF!</v>
      </c>
      <c r="L399" s="247" t="e">
        <f>#REF!</f>
        <v>#REF!</v>
      </c>
      <c r="M399" s="250" t="e">
        <f>#REF!</f>
        <v>#REF!</v>
      </c>
      <c r="N399" s="9" t="e">
        <f>#REF!</f>
        <v>#REF!</v>
      </c>
      <c r="O399" s="180" t="e">
        <f>#REF!</f>
        <v>#REF!</v>
      </c>
      <c r="P399" s="181" t="e">
        <f>#REF!</f>
        <v>#REF!</v>
      </c>
      <c r="Q399" s="180" t="e">
        <f>#REF!</f>
        <v>#REF!</v>
      </c>
      <c r="R399" s="175" t="e">
        <f>#REF!</f>
        <v>#REF!</v>
      </c>
      <c r="S399" s="1" t="e">
        <f>#REF!</f>
        <v>#REF!</v>
      </c>
      <c r="W399" s="29" t="e">
        <f t="shared" si="37"/>
        <v>#REF!</v>
      </c>
      <c r="X399" s="29" t="e">
        <f t="shared" si="38"/>
        <v>#REF!</v>
      </c>
      <c r="Y399" s="30" t="e">
        <f t="shared" si="39"/>
        <v>#REF!</v>
      </c>
      <c r="Z399" s="28" t="e">
        <f t="shared" si="41"/>
        <v>#REF!</v>
      </c>
      <c r="AA399" s="25" t="e">
        <f>IF(AND(#REF!&lt;&gt;0,#REF!=#REF!),TRUE,FALSE)</f>
        <v>#REF!</v>
      </c>
      <c r="AB399" s="25" t="e">
        <f>IF(AND(#REF!&lt;&gt;0,#REF!=#REF!),TRUE,FALSE)</f>
        <v>#REF!</v>
      </c>
      <c r="AC399" s="25" t="e">
        <f>IF(AND(#REF!&lt;&gt;0,#REF!=#REF!),TRUE,FALSE)</f>
        <v>#REF!</v>
      </c>
      <c r="AD399" s="25" t="e">
        <f>IF(AND(#REF!&lt;&gt;0,#REF!=#REF!),TRUE,FALSE)</f>
        <v>#REF!</v>
      </c>
      <c r="AE399" s="25" t="e">
        <f>IF(AND(#REF!&lt;&gt;0,#REF!=#REF!),TRUE,FALSE)</f>
        <v>#REF!</v>
      </c>
      <c r="AF399" s="25" t="e">
        <f>IF(AND(#REF!&lt;&gt;0,#REF!=#REF!),TRUE,FALSE)</f>
        <v>#REF!</v>
      </c>
      <c r="AG399" s="25" t="e">
        <f>IF(AND(#REF!&lt;&gt;0,#REF!=#REF!),TRUE,FALSE)</f>
        <v>#REF!</v>
      </c>
      <c r="AH399" s="25" t="e">
        <f>IF(AND(#REF!&lt;&gt;0,#REF!=#REF!),TRUE,FALSE)</f>
        <v>#REF!</v>
      </c>
      <c r="AI399" s="25" t="e">
        <f>IF(AND(#REF!&lt;&gt;0,#REF!=#REF!),TRUE,FALSE)</f>
        <v>#REF!</v>
      </c>
      <c r="AJ399" s="25" t="b">
        <f t="shared" si="40"/>
        <v>0</v>
      </c>
      <c r="AK399" s="25" t="b">
        <f t="shared" si="40"/>
        <v>0</v>
      </c>
    </row>
    <row r="400" spans="1:37" ht="21.75" hidden="1" x14ac:dyDescent="0.25">
      <c r="A400" s="172" t="e">
        <f>#REF!</f>
        <v>#REF!</v>
      </c>
      <c r="B400" s="10" t="e">
        <f>#REF!</f>
        <v>#REF!</v>
      </c>
      <c r="C400" s="10" t="e">
        <f>#REF!</f>
        <v>#REF!</v>
      </c>
      <c r="D400" s="173" t="e">
        <f>#REF!</f>
        <v>#REF!</v>
      </c>
      <c r="E400" s="11" t="e">
        <f>#REF!</f>
        <v>#REF!</v>
      </c>
      <c r="F400" s="174" t="e">
        <f>#REF!</f>
        <v>#REF!</v>
      </c>
      <c r="G400" s="174" t="e">
        <f>#REF!</f>
        <v>#REF!</v>
      </c>
      <c r="H400" s="195" t="e">
        <f>#REF!</f>
        <v>#REF!</v>
      </c>
      <c r="I400" s="251" t="e">
        <f>#REF!</f>
        <v>#REF!</v>
      </c>
      <c r="J400" s="266" t="e">
        <f>#REF!</f>
        <v>#REF!</v>
      </c>
      <c r="K400" s="247" t="e">
        <f>#REF!</f>
        <v>#REF!</v>
      </c>
      <c r="L400" s="247" t="e">
        <f>#REF!</f>
        <v>#REF!</v>
      </c>
      <c r="M400" s="250" t="e">
        <f>#REF!</f>
        <v>#REF!</v>
      </c>
      <c r="N400" s="9" t="e">
        <f>#REF!</f>
        <v>#REF!</v>
      </c>
      <c r="O400" s="180" t="e">
        <f>#REF!</f>
        <v>#REF!</v>
      </c>
      <c r="P400" s="181" t="e">
        <f>#REF!</f>
        <v>#REF!</v>
      </c>
      <c r="Q400" s="180" t="e">
        <f>#REF!</f>
        <v>#REF!</v>
      </c>
      <c r="R400" s="175" t="e">
        <f>#REF!</f>
        <v>#REF!</v>
      </c>
      <c r="S400" s="1" t="e">
        <f>#REF!</f>
        <v>#REF!</v>
      </c>
      <c r="W400" s="29" t="e">
        <f t="shared" si="37"/>
        <v>#REF!</v>
      </c>
      <c r="X400" s="29" t="e">
        <f t="shared" si="38"/>
        <v>#REF!</v>
      </c>
      <c r="Y400" s="30" t="e">
        <f t="shared" si="39"/>
        <v>#REF!</v>
      </c>
      <c r="Z400" s="28" t="e">
        <f t="shared" si="41"/>
        <v>#REF!</v>
      </c>
      <c r="AA400" s="25" t="e">
        <f>IF(AND(#REF!&lt;&gt;0,#REF!=#REF!),TRUE,FALSE)</f>
        <v>#REF!</v>
      </c>
      <c r="AB400" s="25" t="e">
        <f>IF(AND(#REF!&lt;&gt;0,#REF!=#REF!),TRUE,FALSE)</f>
        <v>#REF!</v>
      </c>
      <c r="AC400" s="25" t="e">
        <f>IF(AND(#REF!&lt;&gt;0,#REF!=#REF!),TRUE,FALSE)</f>
        <v>#REF!</v>
      </c>
      <c r="AD400" s="25" t="e">
        <f>IF(AND(#REF!&lt;&gt;0,#REF!=#REF!),TRUE,FALSE)</f>
        <v>#REF!</v>
      </c>
      <c r="AE400" s="25" t="e">
        <f>IF(AND(#REF!&lt;&gt;0,#REF!=#REF!),TRUE,FALSE)</f>
        <v>#REF!</v>
      </c>
      <c r="AF400" s="25" t="e">
        <f>IF(AND(#REF!&lt;&gt;0,#REF!=#REF!),TRUE,FALSE)</f>
        <v>#REF!</v>
      </c>
      <c r="AG400" s="25" t="e">
        <f>IF(AND(#REF!&lt;&gt;0,#REF!=#REF!),TRUE,FALSE)</f>
        <v>#REF!</v>
      </c>
      <c r="AH400" s="25" t="e">
        <f>IF(AND(#REF!&lt;&gt;0,#REF!=#REF!),TRUE,FALSE)</f>
        <v>#REF!</v>
      </c>
      <c r="AI400" s="25" t="e">
        <f>IF(AND(#REF!&lt;&gt;0,#REF!=#REF!),TRUE,FALSE)</f>
        <v>#REF!</v>
      </c>
      <c r="AJ400" s="25" t="b">
        <f t="shared" si="40"/>
        <v>0</v>
      </c>
      <c r="AK400" s="25" t="b">
        <f t="shared" si="40"/>
        <v>0</v>
      </c>
    </row>
    <row r="401" spans="1:37" ht="21.75" hidden="1" x14ac:dyDescent="0.25">
      <c r="A401" s="172" t="e">
        <f>#REF!</f>
        <v>#REF!</v>
      </c>
      <c r="B401" s="10" t="e">
        <f>#REF!</f>
        <v>#REF!</v>
      </c>
      <c r="C401" s="10" t="e">
        <f>#REF!</f>
        <v>#REF!</v>
      </c>
      <c r="D401" s="173" t="e">
        <f>#REF!</f>
        <v>#REF!</v>
      </c>
      <c r="E401" s="11" t="e">
        <f>#REF!</f>
        <v>#REF!</v>
      </c>
      <c r="F401" s="174" t="e">
        <f>#REF!</f>
        <v>#REF!</v>
      </c>
      <c r="G401" s="174" t="e">
        <f>#REF!</f>
        <v>#REF!</v>
      </c>
      <c r="H401" s="195" t="e">
        <f>#REF!</f>
        <v>#REF!</v>
      </c>
      <c r="I401" s="251" t="e">
        <f>#REF!</f>
        <v>#REF!</v>
      </c>
      <c r="J401" s="266" t="e">
        <f>#REF!</f>
        <v>#REF!</v>
      </c>
      <c r="K401" s="247" t="e">
        <f>#REF!</f>
        <v>#REF!</v>
      </c>
      <c r="L401" s="247" t="e">
        <f>#REF!</f>
        <v>#REF!</v>
      </c>
      <c r="M401" s="250" t="e">
        <f>#REF!</f>
        <v>#REF!</v>
      </c>
      <c r="N401" s="9" t="e">
        <f>#REF!</f>
        <v>#REF!</v>
      </c>
      <c r="O401" s="180" t="e">
        <f>#REF!</f>
        <v>#REF!</v>
      </c>
      <c r="P401" s="181" t="e">
        <f>#REF!</f>
        <v>#REF!</v>
      </c>
      <c r="Q401" s="180" t="e">
        <f>#REF!</f>
        <v>#REF!</v>
      </c>
      <c r="R401" s="175" t="e">
        <f>#REF!</f>
        <v>#REF!</v>
      </c>
      <c r="S401" s="1" t="e">
        <f>#REF!</f>
        <v>#REF!</v>
      </c>
      <c r="W401" s="29" t="e">
        <f t="shared" si="37"/>
        <v>#REF!</v>
      </c>
      <c r="X401" s="29" t="e">
        <f t="shared" si="38"/>
        <v>#REF!</v>
      </c>
      <c r="Y401" s="30" t="e">
        <f t="shared" si="39"/>
        <v>#REF!</v>
      </c>
      <c r="Z401" s="28" t="e">
        <f t="shared" si="41"/>
        <v>#REF!</v>
      </c>
      <c r="AA401" s="25" t="e">
        <f>IF(AND(#REF!&lt;&gt;0,#REF!=#REF!),TRUE,FALSE)</f>
        <v>#REF!</v>
      </c>
      <c r="AB401" s="25" t="e">
        <f>IF(AND(#REF!&lt;&gt;0,#REF!=#REF!),TRUE,FALSE)</f>
        <v>#REF!</v>
      </c>
      <c r="AC401" s="25" t="e">
        <f>IF(AND(#REF!&lt;&gt;0,#REF!=#REF!),TRUE,FALSE)</f>
        <v>#REF!</v>
      </c>
      <c r="AD401" s="25" t="e">
        <f>IF(AND(#REF!&lt;&gt;0,#REF!=#REF!),TRUE,FALSE)</f>
        <v>#REF!</v>
      </c>
      <c r="AE401" s="25" t="e">
        <f>IF(AND(#REF!&lt;&gt;0,#REF!=#REF!),TRUE,FALSE)</f>
        <v>#REF!</v>
      </c>
      <c r="AF401" s="25" t="e">
        <f>IF(AND(#REF!&lt;&gt;0,#REF!=#REF!),TRUE,FALSE)</f>
        <v>#REF!</v>
      </c>
      <c r="AG401" s="25" t="e">
        <f>IF(AND(#REF!&lt;&gt;0,#REF!=#REF!),TRUE,FALSE)</f>
        <v>#REF!</v>
      </c>
      <c r="AH401" s="25" t="e">
        <f>IF(AND(#REF!&lt;&gt;0,#REF!=#REF!),TRUE,FALSE)</f>
        <v>#REF!</v>
      </c>
      <c r="AI401" s="25" t="e">
        <f>IF(AND(#REF!&lt;&gt;0,#REF!=#REF!),TRUE,FALSE)</f>
        <v>#REF!</v>
      </c>
      <c r="AJ401" s="25" t="b">
        <f t="shared" si="40"/>
        <v>0</v>
      </c>
      <c r="AK401" s="25" t="b">
        <f t="shared" si="40"/>
        <v>0</v>
      </c>
    </row>
    <row r="402" spans="1:37" ht="21.75" hidden="1" x14ac:dyDescent="0.25">
      <c r="A402" s="172" t="e">
        <f>#REF!</f>
        <v>#REF!</v>
      </c>
      <c r="B402" s="10" t="e">
        <f>#REF!</f>
        <v>#REF!</v>
      </c>
      <c r="C402" s="10" t="e">
        <f>#REF!</f>
        <v>#REF!</v>
      </c>
      <c r="D402" s="173" t="e">
        <f>#REF!</f>
        <v>#REF!</v>
      </c>
      <c r="E402" s="11" t="e">
        <f>#REF!</f>
        <v>#REF!</v>
      </c>
      <c r="F402" s="174" t="e">
        <f>#REF!</f>
        <v>#REF!</v>
      </c>
      <c r="G402" s="174" t="e">
        <f>#REF!</f>
        <v>#REF!</v>
      </c>
      <c r="H402" s="195" t="e">
        <f>#REF!</f>
        <v>#REF!</v>
      </c>
      <c r="I402" s="251" t="e">
        <f>#REF!</f>
        <v>#REF!</v>
      </c>
      <c r="J402" s="266" t="e">
        <f>#REF!</f>
        <v>#REF!</v>
      </c>
      <c r="K402" s="247" t="e">
        <f>#REF!</f>
        <v>#REF!</v>
      </c>
      <c r="L402" s="247" t="e">
        <f>#REF!</f>
        <v>#REF!</v>
      </c>
      <c r="M402" s="250" t="e">
        <f>#REF!</f>
        <v>#REF!</v>
      </c>
      <c r="N402" s="9" t="e">
        <f>#REF!</f>
        <v>#REF!</v>
      </c>
      <c r="O402" s="180" t="e">
        <f>#REF!</f>
        <v>#REF!</v>
      </c>
      <c r="P402" s="181" t="e">
        <f>#REF!</f>
        <v>#REF!</v>
      </c>
      <c r="Q402" s="180" t="e">
        <f>#REF!</f>
        <v>#REF!</v>
      </c>
      <c r="R402" s="175" t="e">
        <f>#REF!</f>
        <v>#REF!</v>
      </c>
      <c r="S402" s="1" t="e">
        <f>#REF!</f>
        <v>#REF!</v>
      </c>
      <c r="W402" s="29" t="e">
        <f t="shared" si="37"/>
        <v>#REF!</v>
      </c>
      <c r="X402" s="29" t="e">
        <f t="shared" si="38"/>
        <v>#REF!</v>
      </c>
      <c r="Y402" s="30" t="e">
        <f t="shared" si="39"/>
        <v>#REF!</v>
      </c>
      <c r="Z402" s="28" t="e">
        <f t="shared" si="41"/>
        <v>#REF!</v>
      </c>
      <c r="AA402" s="25" t="e">
        <f>IF(AND(#REF!&lt;&gt;0,#REF!=#REF!),TRUE,FALSE)</f>
        <v>#REF!</v>
      </c>
      <c r="AB402" s="25" t="e">
        <f>IF(AND(#REF!&lt;&gt;0,#REF!=#REF!),TRUE,FALSE)</f>
        <v>#REF!</v>
      </c>
      <c r="AC402" s="25" t="e">
        <f>IF(AND(#REF!&lt;&gt;0,#REF!=#REF!),TRUE,FALSE)</f>
        <v>#REF!</v>
      </c>
      <c r="AD402" s="25" t="e">
        <f>IF(AND(#REF!&lt;&gt;0,#REF!=#REF!),TRUE,FALSE)</f>
        <v>#REF!</v>
      </c>
      <c r="AE402" s="25" t="e">
        <f>IF(AND(#REF!&lt;&gt;0,#REF!=#REF!),TRUE,FALSE)</f>
        <v>#REF!</v>
      </c>
      <c r="AF402" s="25" t="e">
        <f>IF(AND(#REF!&lt;&gt;0,#REF!=#REF!),TRUE,FALSE)</f>
        <v>#REF!</v>
      </c>
      <c r="AG402" s="25" t="e">
        <f>IF(AND(#REF!&lt;&gt;0,#REF!=#REF!),TRUE,FALSE)</f>
        <v>#REF!</v>
      </c>
      <c r="AH402" s="25" t="e">
        <f>IF(AND(#REF!&lt;&gt;0,#REF!=#REF!),TRUE,FALSE)</f>
        <v>#REF!</v>
      </c>
      <c r="AI402" s="25" t="e">
        <f>IF(AND(#REF!&lt;&gt;0,#REF!=#REF!),TRUE,FALSE)</f>
        <v>#REF!</v>
      </c>
      <c r="AJ402" s="25" t="b">
        <f t="shared" si="40"/>
        <v>0</v>
      </c>
      <c r="AK402" s="25" t="b">
        <f t="shared" si="40"/>
        <v>0</v>
      </c>
    </row>
    <row r="403" spans="1:37" ht="21.75" hidden="1" x14ac:dyDescent="0.25">
      <c r="A403" s="172" t="e">
        <f>#REF!</f>
        <v>#REF!</v>
      </c>
      <c r="B403" s="10" t="e">
        <f>#REF!</f>
        <v>#REF!</v>
      </c>
      <c r="C403" s="10" t="e">
        <f>#REF!</f>
        <v>#REF!</v>
      </c>
      <c r="D403" s="173" t="e">
        <f>#REF!</f>
        <v>#REF!</v>
      </c>
      <c r="E403" s="11" t="e">
        <f>#REF!</f>
        <v>#REF!</v>
      </c>
      <c r="F403" s="174" t="e">
        <f>#REF!</f>
        <v>#REF!</v>
      </c>
      <c r="G403" s="174" t="e">
        <f>#REF!</f>
        <v>#REF!</v>
      </c>
      <c r="H403" s="195" t="e">
        <f>#REF!</f>
        <v>#REF!</v>
      </c>
      <c r="I403" s="251" t="e">
        <f>#REF!</f>
        <v>#REF!</v>
      </c>
      <c r="J403" s="266" t="e">
        <f>#REF!</f>
        <v>#REF!</v>
      </c>
      <c r="K403" s="247" t="e">
        <f>#REF!</f>
        <v>#REF!</v>
      </c>
      <c r="L403" s="247" t="e">
        <f>#REF!</f>
        <v>#REF!</v>
      </c>
      <c r="M403" s="250" t="e">
        <f>#REF!</f>
        <v>#REF!</v>
      </c>
      <c r="N403" s="9" t="e">
        <f>#REF!</f>
        <v>#REF!</v>
      </c>
      <c r="O403" s="180" t="e">
        <f>#REF!</f>
        <v>#REF!</v>
      </c>
      <c r="P403" s="181" t="e">
        <f>#REF!</f>
        <v>#REF!</v>
      </c>
      <c r="Q403" s="180" t="e">
        <f>#REF!</f>
        <v>#REF!</v>
      </c>
      <c r="R403" s="175" t="e">
        <f>#REF!</f>
        <v>#REF!</v>
      </c>
      <c r="S403" s="1" t="e">
        <f>#REF!</f>
        <v>#REF!</v>
      </c>
      <c r="W403" s="29" t="e">
        <f t="shared" si="37"/>
        <v>#REF!</v>
      </c>
      <c r="X403" s="29" t="e">
        <f t="shared" si="38"/>
        <v>#REF!</v>
      </c>
      <c r="Y403" s="30" t="e">
        <f t="shared" si="39"/>
        <v>#REF!</v>
      </c>
      <c r="Z403" s="28" t="e">
        <f t="shared" si="41"/>
        <v>#REF!</v>
      </c>
      <c r="AA403" s="25" t="e">
        <f>IF(AND(#REF!&lt;&gt;0,#REF!=#REF!),TRUE,FALSE)</f>
        <v>#REF!</v>
      </c>
      <c r="AB403" s="25" t="e">
        <f>IF(AND(#REF!&lt;&gt;0,#REF!=#REF!),TRUE,FALSE)</f>
        <v>#REF!</v>
      </c>
      <c r="AC403" s="25" t="e">
        <f>IF(AND(#REF!&lt;&gt;0,#REF!=#REF!),TRUE,FALSE)</f>
        <v>#REF!</v>
      </c>
      <c r="AD403" s="25" t="e">
        <f>IF(AND(#REF!&lt;&gt;0,#REF!=#REF!),TRUE,FALSE)</f>
        <v>#REF!</v>
      </c>
      <c r="AE403" s="25" t="e">
        <f>IF(AND(#REF!&lt;&gt;0,#REF!=#REF!),TRUE,FALSE)</f>
        <v>#REF!</v>
      </c>
      <c r="AF403" s="25" t="e">
        <f>IF(AND(#REF!&lt;&gt;0,#REF!=#REF!),TRUE,FALSE)</f>
        <v>#REF!</v>
      </c>
      <c r="AG403" s="25" t="e">
        <f>IF(AND(#REF!&lt;&gt;0,#REF!=#REF!),TRUE,FALSE)</f>
        <v>#REF!</v>
      </c>
      <c r="AH403" s="25" t="e">
        <f>IF(AND(#REF!&lt;&gt;0,#REF!=#REF!),TRUE,FALSE)</f>
        <v>#REF!</v>
      </c>
      <c r="AI403" s="25" t="e">
        <f>IF(AND(#REF!&lt;&gt;0,#REF!=#REF!),TRUE,FALSE)</f>
        <v>#REF!</v>
      </c>
      <c r="AJ403" s="25" t="b">
        <f t="shared" si="40"/>
        <v>0</v>
      </c>
      <c r="AK403" s="25" t="b">
        <f t="shared" si="40"/>
        <v>0</v>
      </c>
    </row>
    <row r="404" spans="1:37" ht="21.75" hidden="1" x14ac:dyDescent="0.25">
      <c r="A404" s="172" t="e">
        <f>#REF!</f>
        <v>#REF!</v>
      </c>
      <c r="B404" s="10" t="e">
        <f>#REF!</f>
        <v>#REF!</v>
      </c>
      <c r="C404" s="10" t="e">
        <f>#REF!</f>
        <v>#REF!</v>
      </c>
      <c r="D404" s="173" t="e">
        <f>#REF!</f>
        <v>#REF!</v>
      </c>
      <c r="E404" s="11" t="e">
        <f>#REF!</f>
        <v>#REF!</v>
      </c>
      <c r="F404" s="174" t="e">
        <f>#REF!</f>
        <v>#REF!</v>
      </c>
      <c r="G404" s="174" t="e">
        <f>#REF!</f>
        <v>#REF!</v>
      </c>
      <c r="H404" s="195" t="e">
        <f>#REF!</f>
        <v>#REF!</v>
      </c>
      <c r="I404" s="251" t="e">
        <f>#REF!</f>
        <v>#REF!</v>
      </c>
      <c r="J404" s="266" t="e">
        <f>#REF!</f>
        <v>#REF!</v>
      </c>
      <c r="K404" s="247" t="e">
        <f>#REF!</f>
        <v>#REF!</v>
      </c>
      <c r="L404" s="247" t="e">
        <f>#REF!</f>
        <v>#REF!</v>
      </c>
      <c r="M404" s="250" t="e">
        <f>#REF!</f>
        <v>#REF!</v>
      </c>
      <c r="N404" s="9" t="e">
        <f>#REF!</f>
        <v>#REF!</v>
      </c>
      <c r="O404" s="180" t="e">
        <f>#REF!</f>
        <v>#REF!</v>
      </c>
      <c r="P404" s="181" t="e">
        <f>#REF!</f>
        <v>#REF!</v>
      </c>
      <c r="Q404" s="180" t="e">
        <f>#REF!</f>
        <v>#REF!</v>
      </c>
      <c r="R404" s="175" t="e">
        <f>#REF!</f>
        <v>#REF!</v>
      </c>
      <c r="S404" s="1" t="e">
        <f>#REF!</f>
        <v>#REF!</v>
      </c>
      <c r="W404" s="29" t="e">
        <f t="shared" si="37"/>
        <v>#REF!</v>
      </c>
      <c r="X404" s="29" t="e">
        <f t="shared" si="38"/>
        <v>#REF!</v>
      </c>
      <c r="Y404" s="30" t="e">
        <f t="shared" si="39"/>
        <v>#REF!</v>
      </c>
      <c r="Z404" s="28" t="e">
        <f t="shared" si="41"/>
        <v>#REF!</v>
      </c>
      <c r="AA404" s="25" t="e">
        <f>IF(AND(#REF!&lt;&gt;0,#REF!=#REF!),TRUE,FALSE)</f>
        <v>#REF!</v>
      </c>
      <c r="AB404" s="25" t="e">
        <f>IF(AND(#REF!&lt;&gt;0,#REF!=#REF!),TRUE,FALSE)</f>
        <v>#REF!</v>
      </c>
      <c r="AC404" s="25" t="e">
        <f>IF(AND(#REF!&lt;&gt;0,#REF!=#REF!),TRUE,FALSE)</f>
        <v>#REF!</v>
      </c>
      <c r="AD404" s="25" t="e">
        <f>IF(AND(#REF!&lt;&gt;0,#REF!=#REF!),TRUE,FALSE)</f>
        <v>#REF!</v>
      </c>
      <c r="AE404" s="25" t="e">
        <f>IF(AND(#REF!&lt;&gt;0,#REF!=#REF!),TRUE,FALSE)</f>
        <v>#REF!</v>
      </c>
      <c r="AF404" s="25" t="e">
        <f>IF(AND(#REF!&lt;&gt;0,#REF!=#REF!),TRUE,FALSE)</f>
        <v>#REF!</v>
      </c>
      <c r="AG404" s="25" t="e">
        <f>IF(AND(#REF!&lt;&gt;0,#REF!=#REF!),TRUE,FALSE)</f>
        <v>#REF!</v>
      </c>
      <c r="AH404" s="25" t="e">
        <f>IF(AND(#REF!&lt;&gt;0,#REF!=#REF!),TRUE,FALSE)</f>
        <v>#REF!</v>
      </c>
      <c r="AI404" s="25" t="e">
        <f>IF(AND(#REF!&lt;&gt;0,#REF!=#REF!),TRUE,FALSE)</f>
        <v>#REF!</v>
      </c>
      <c r="AJ404" s="25" t="b">
        <f t="shared" si="40"/>
        <v>0</v>
      </c>
      <c r="AK404" s="25" t="b">
        <f t="shared" si="40"/>
        <v>0</v>
      </c>
    </row>
    <row r="405" spans="1:37" ht="21.75" hidden="1" x14ac:dyDescent="0.25">
      <c r="A405" s="172" t="e">
        <f>#REF!</f>
        <v>#REF!</v>
      </c>
      <c r="B405" s="10" t="e">
        <f>#REF!</f>
        <v>#REF!</v>
      </c>
      <c r="C405" s="10" t="e">
        <f>#REF!</f>
        <v>#REF!</v>
      </c>
      <c r="D405" s="173" t="e">
        <f>#REF!</f>
        <v>#REF!</v>
      </c>
      <c r="E405" s="11" t="e">
        <f>#REF!</f>
        <v>#REF!</v>
      </c>
      <c r="F405" s="174" t="e">
        <f>#REF!</f>
        <v>#REF!</v>
      </c>
      <c r="G405" s="174" t="e">
        <f>#REF!</f>
        <v>#REF!</v>
      </c>
      <c r="H405" s="195" t="e">
        <f>#REF!</f>
        <v>#REF!</v>
      </c>
      <c r="I405" s="251" t="e">
        <f>#REF!</f>
        <v>#REF!</v>
      </c>
      <c r="J405" s="266" t="e">
        <f>#REF!</f>
        <v>#REF!</v>
      </c>
      <c r="K405" s="247" t="e">
        <f>#REF!</f>
        <v>#REF!</v>
      </c>
      <c r="L405" s="247" t="e">
        <f>#REF!</f>
        <v>#REF!</v>
      </c>
      <c r="M405" s="250" t="e">
        <f>#REF!</f>
        <v>#REF!</v>
      </c>
      <c r="N405" s="9" t="e">
        <f>#REF!</f>
        <v>#REF!</v>
      </c>
      <c r="O405" s="180" t="e">
        <f>#REF!</f>
        <v>#REF!</v>
      </c>
      <c r="P405" s="181" t="e">
        <f>#REF!</f>
        <v>#REF!</v>
      </c>
      <c r="Q405" s="180" t="e">
        <f>#REF!</f>
        <v>#REF!</v>
      </c>
      <c r="R405" s="175" t="e">
        <f>#REF!</f>
        <v>#REF!</v>
      </c>
      <c r="S405" s="1" t="e">
        <f>#REF!</f>
        <v>#REF!</v>
      </c>
      <c r="W405" s="29" t="e">
        <f t="shared" si="37"/>
        <v>#REF!</v>
      </c>
      <c r="X405" s="29" t="e">
        <f t="shared" si="38"/>
        <v>#REF!</v>
      </c>
      <c r="Y405" s="30" t="e">
        <f t="shared" si="39"/>
        <v>#REF!</v>
      </c>
      <c r="Z405" s="28" t="e">
        <f t="shared" si="41"/>
        <v>#REF!</v>
      </c>
      <c r="AA405" s="25" t="e">
        <f>IF(AND(#REF!&lt;&gt;0,#REF!=#REF!),TRUE,FALSE)</f>
        <v>#REF!</v>
      </c>
      <c r="AB405" s="25" t="e">
        <f>IF(AND(#REF!&lt;&gt;0,#REF!=#REF!),TRUE,FALSE)</f>
        <v>#REF!</v>
      </c>
      <c r="AC405" s="25" t="e">
        <f>IF(AND(#REF!&lt;&gt;0,#REF!=#REF!),TRUE,FALSE)</f>
        <v>#REF!</v>
      </c>
      <c r="AD405" s="25" t="e">
        <f>IF(AND(#REF!&lt;&gt;0,#REF!=#REF!),TRUE,FALSE)</f>
        <v>#REF!</v>
      </c>
      <c r="AE405" s="25" t="e">
        <f>IF(AND(#REF!&lt;&gt;0,#REF!=#REF!),TRUE,FALSE)</f>
        <v>#REF!</v>
      </c>
      <c r="AF405" s="25" t="e">
        <f>IF(AND(#REF!&lt;&gt;0,#REF!=#REF!),TRUE,FALSE)</f>
        <v>#REF!</v>
      </c>
      <c r="AG405" s="25" t="e">
        <f>IF(AND(#REF!&lt;&gt;0,#REF!=#REF!),TRUE,FALSE)</f>
        <v>#REF!</v>
      </c>
      <c r="AH405" s="25" t="e">
        <f>IF(AND(#REF!&lt;&gt;0,#REF!=#REF!),TRUE,FALSE)</f>
        <v>#REF!</v>
      </c>
      <c r="AI405" s="25" t="e">
        <f>IF(AND(#REF!&lt;&gt;0,#REF!=#REF!),TRUE,FALSE)</f>
        <v>#REF!</v>
      </c>
      <c r="AJ405" s="25" t="b">
        <f t="shared" si="40"/>
        <v>0</v>
      </c>
      <c r="AK405" s="25" t="b">
        <f t="shared" si="40"/>
        <v>0</v>
      </c>
    </row>
    <row r="406" spans="1:37" ht="21.75" hidden="1" x14ac:dyDescent="0.25">
      <c r="A406" s="172" t="e">
        <f>#REF!</f>
        <v>#REF!</v>
      </c>
      <c r="B406" s="10" t="e">
        <f>#REF!</f>
        <v>#REF!</v>
      </c>
      <c r="C406" s="10" t="e">
        <f>#REF!</f>
        <v>#REF!</v>
      </c>
      <c r="D406" s="173" t="e">
        <f>#REF!</f>
        <v>#REF!</v>
      </c>
      <c r="E406" s="11" t="e">
        <f>#REF!</f>
        <v>#REF!</v>
      </c>
      <c r="F406" s="174" t="e">
        <f>#REF!</f>
        <v>#REF!</v>
      </c>
      <c r="G406" s="174" t="e">
        <f>#REF!</f>
        <v>#REF!</v>
      </c>
      <c r="H406" s="195" t="e">
        <f>#REF!</f>
        <v>#REF!</v>
      </c>
      <c r="I406" s="251" t="e">
        <f>#REF!</f>
        <v>#REF!</v>
      </c>
      <c r="J406" s="266" t="e">
        <f>#REF!</f>
        <v>#REF!</v>
      </c>
      <c r="K406" s="247" t="e">
        <f>#REF!</f>
        <v>#REF!</v>
      </c>
      <c r="L406" s="247" t="e">
        <f>#REF!</f>
        <v>#REF!</v>
      </c>
      <c r="M406" s="250" t="e">
        <f>#REF!</f>
        <v>#REF!</v>
      </c>
      <c r="N406" s="9" t="e">
        <f>#REF!</f>
        <v>#REF!</v>
      </c>
      <c r="O406" s="180" t="e">
        <f>#REF!</f>
        <v>#REF!</v>
      </c>
      <c r="P406" s="181" t="e">
        <f>#REF!</f>
        <v>#REF!</v>
      </c>
      <c r="Q406" s="180" t="e">
        <f>#REF!</f>
        <v>#REF!</v>
      </c>
      <c r="R406" s="175" t="e">
        <f>#REF!</f>
        <v>#REF!</v>
      </c>
      <c r="S406" s="1" t="e">
        <f>#REF!</f>
        <v>#REF!</v>
      </c>
      <c r="W406" s="29" t="e">
        <f t="shared" si="37"/>
        <v>#REF!</v>
      </c>
      <c r="X406" s="29" t="e">
        <f t="shared" si="38"/>
        <v>#REF!</v>
      </c>
      <c r="Y406" s="30" t="e">
        <f t="shared" si="39"/>
        <v>#REF!</v>
      </c>
      <c r="Z406" s="28" t="e">
        <f t="shared" si="41"/>
        <v>#REF!</v>
      </c>
      <c r="AA406" s="25" t="e">
        <f>IF(AND(#REF!&lt;&gt;0,#REF!=#REF!),TRUE,FALSE)</f>
        <v>#REF!</v>
      </c>
      <c r="AB406" s="25" t="e">
        <f>IF(AND(#REF!&lt;&gt;0,#REF!=#REF!),TRUE,FALSE)</f>
        <v>#REF!</v>
      </c>
      <c r="AC406" s="25" t="e">
        <f>IF(AND(#REF!&lt;&gt;0,#REF!=#REF!),TRUE,FALSE)</f>
        <v>#REF!</v>
      </c>
      <c r="AD406" s="25" t="e">
        <f>IF(AND(#REF!&lt;&gt;0,#REF!=#REF!),TRUE,FALSE)</f>
        <v>#REF!</v>
      </c>
      <c r="AE406" s="25" t="e">
        <f>IF(AND(#REF!&lt;&gt;0,#REF!=#REF!),TRUE,FALSE)</f>
        <v>#REF!</v>
      </c>
      <c r="AF406" s="25" t="e">
        <f>IF(AND(#REF!&lt;&gt;0,#REF!=#REF!),TRUE,FALSE)</f>
        <v>#REF!</v>
      </c>
      <c r="AG406" s="25" t="e">
        <f>IF(AND(#REF!&lt;&gt;0,#REF!=#REF!),TRUE,FALSE)</f>
        <v>#REF!</v>
      </c>
      <c r="AH406" s="25" t="e">
        <f>IF(AND(#REF!&lt;&gt;0,#REF!=#REF!),TRUE,FALSE)</f>
        <v>#REF!</v>
      </c>
      <c r="AI406" s="25" t="e">
        <f>IF(AND(#REF!&lt;&gt;0,#REF!=#REF!),TRUE,FALSE)</f>
        <v>#REF!</v>
      </c>
      <c r="AJ406" s="25" t="b">
        <f t="shared" si="40"/>
        <v>0</v>
      </c>
      <c r="AK406" s="25" t="b">
        <f t="shared" si="40"/>
        <v>0</v>
      </c>
    </row>
    <row r="407" spans="1:37" ht="21.75" hidden="1" x14ac:dyDescent="0.25">
      <c r="A407" s="172" t="e">
        <f>#REF!</f>
        <v>#REF!</v>
      </c>
      <c r="B407" s="10" t="e">
        <f>#REF!</f>
        <v>#REF!</v>
      </c>
      <c r="C407" s="10" t="e">
        <f>#REF!</f>
        <v>#REF!</v>
      </c>
      <c r="D407" s="173" t="e">
        <f>#REF!</f>
        <v>#REF!</v>
      </c>
      <c r="E407" s="11" t="e">
        <f>#REF!</f>
        <v>#REF!</v>
      </c>
      <c r="F407" s="174" t="e">
        <f>#REF!</f>
        <v>#REF!</v>
      </c>
      <c r="G407" s="174" t="e">
        <f>#REF!</f>
        <v>#REF!</v>
      </c>
      <c r="H407" s="195" t="e">
        <f>#REF!</f>
        <v>#REF!</v>
      </c>
      <c r="I407" s="251" t="e">
        <f>#REF!</f>
        <v>#REF!</v>
      </c>
      <c r="J407" s="266" t="e">
        <f>#REF!</f>
        <v>#REF!</v>
      </c>
      <c r="K407" s="247" t="e">
        <f>#REF!</f>
        <v>#REF!</v>
      </c>
      <c r="L407" s="247" t="e">
        <f>#REF!</f>
        <v>#REF!</v>
      </c>
      <c r="M407" s="250" t="e">
        <f>#REF!</f>
        <v>#REF!</v>
      </c>
      <c r="N407" s="9" t="e">
        <f>#REF!</f>
        <v>#REF!</v>
      </c>
      <c r="O407" s="180" t="e">
        <f>#REF!</f>
        <v>#REF!</v>
      </c>
      <c r="P407" s="181" t="e">
        <f>#REF!</f>
        <v>#REF!</v>
      </c>
      <c r="Q407" s="180" t="e">
        <f>#REF!</f>
        <v>#REF!</v>
      </c>
      <c r="R407" s="175" t="e">
        <f>#REF!</f>
        <v>#REF!</v>
      </c>
      <c r="S407" s="1" t="e">
        <f>#REF!</f>
        <v>#REF!</v>
      </c>
      <c r="W407" s="29" t="e">
        <f t="shared" si="37"/>
        <v>#REF!</v>
      </c>
      <c r="X407" s="29" t="e">
        <f t="shared" si="38"/>
        <v>#REF!</v>
      </c>
      <c r="Y407" s="30" t="e">
        <f t="shared" si="39"/>
        <v>#REF!</v>
      </c>
      <c r="Z407" s="28" t="e">
        <f t="shared" si="41"/>
        <v>#REF!</v>
      </c>
      <c r="AA407" s="25" t="e">
        <f>IF(AND(#REF!&lt;&gt;0,#REF!=#REF!),TRUE,FALSE)</f>
        <v>#REF!</v>
      </c>
      <c r="AB407" s="25" t="e">
        <f>IF(AND(#REF!&lt;&gt;0,#REF!=#REF!),TRUE,FALSE)</f>
        <v>#REF!</v>
      </c>
      <c r="AC407" s="25" t="e">
        <f>IF(AND(#REF!&lt;&gt;0,#REF!=#REF!),TRUE,FALSE)</f>
        <v>#REF!</v>
      </c>
      <c r="AD407" s="25" t="e">
        <f>IF(AND(#REF!&lt;&gt;0,#REF!=#REF!),TRUE,FALSE)</f>
        <v>#REF!</v>
      </c>
      <c r="AE407" s="25" t="e">
        <f>IF(AND(#REF!&lt;&gt;0,#REF!=#REF!),TRUE,FALSE)</f>
        <v>#REF!</v>
      </c>
      <c r="AF407" s="25" t="e">
        <f>IF(AND(#REF!&lt;&gt;0,#REF!=#REF!),TRUE,FALSE)</f>
        <v>#REF!</v>
      </c>
      <c r="AG407" s="25" t="e">
        <f>IF(AND(#REF!&lt;&gt;0,#REF!=#REF!),TRUE,FALSE)</f>
        <v>#REF!</v>
      </c>
      <c r="AH407" s="25" t="e">
        <f>IF(AND(#REF!&lt;&gt;0,#REF!=#REF!),TRUE,FALSE)</f>
        <v>#REF!</v>
      </c>
      <c r="AI407" s="25" t="e">
        <f>IF(AND(#REF!&lt;&gt;0,#REF!=#REF!),TRUE,FALSE)</f>
        <v>#REF!</v>
      </c>
      <c r="AJ407" s="25" t="b">
        <f t="shared" ref="AJ407:AK434" si="42">IF(AND(M474&lt;&gt;0,M474=M475),TRUE,FALSE)</f>
        <v>0</v>
      </c>
      <c r="AK407" s="25" t="b">
        <f t="shared" si="42"/>
        <v>0</v>
      </c>
    </row>
    <row r="408" spans="1:37" ht="21.75" hidden="1" x14ac:dyDescent="0.25">
      <c r="A408" s="172" t="e">
        <f>#REF!</f>
        <v>#REF!</v>
      </c>
      <c r="B408" s="10" t="e">
        <f>#REF!</f>
        <v>#REF!</v>
      </c>
      <c r="C408" s="10" t="e">
        <f>#REF!</f>
        <v>#REF!</v>
      </c>
      <c r="D408" s="173" t="e">
        <f>#REF!</f>
        <v>#REF!</v>
      </c>
      <c r="E408" s="11" t="e">
        <f>#REF!</f>
        <v>#REF!</v>
      </c>
      <c r="F408" s="174" t="e">
        <f>#REF!</f>
        <v>#REF!</v>
      </c>
      <c r="G408" s="174" t="e">
        <f>#REF!</f>
        <v>#REF!</v>
      </c>
      <c r="H408" s="195" t="e">
        <f>#REF!</f>
        <v>#REF!</v>
      </c>
      <c r="I408" s="251" t="e">
        <f>#REF!</f>
        <v>#REF!</v>
      </c>
      <c r="J408" s="266" t="e">
        <f>#REF!</f>
        <v>#REF!</v>
      </c>
      <c r="K408" s="247" t="e">
        <f>#REF!</f>
        <v>#REF!</v>
      </c>
      <c r="L408" s="247" t="e">
        <f>#REF!</f>
        <v>#REF!</v>
      </c>
      <c r="M408" s="250" t="e">
        <f>#REF!</f>
        <v>#REF!</v>
      </c>
      <c r="N408" s="9" t="e">
        <f>#REF!</f>
        <v>#REF!</v>
      </c>
      <c r="O408" s="180" t="e">
        <f>#REF!</f>
        <v>#REF!</v>
      </c>
      <c r="P408" s="181" t="e">
        <f>#REF!</f>
        <v>#REF!</v>
      </c>
      <c r="Q408" s="180" t="e">
        <f>#REF!</f>
        <v>#REF!</v>
      </c>
      <c r="R408" s="175" t="e">
        <f>#REF!</f>
        <v>#REF!</v>
      </c>
      <c r="S408" s="1" t="e">
        <f>#REF!</f>
        <v>#REF!</v>
      </c>
      <c r="W408" s="29" t="e">
        <f t="shared" si="37"/>
        <v>#REF!</v>
      </c>
      <c r="X408" s="29" t="e">
        <f t="shared" si="38"/>
        <v>#REF!</v>
      </c>
      <c r="Y408" s="30" t="e">
        <f t="shared" si="39"/>
        <v>#REF!</v>
      </c>
      <c r="Z408" s="28" t="e">
        <f t="shared" si="41"/>
        <v>#REF!</v>
      </c>
      <c r="AA408" s="25" t="e">
        <f>IF(AND(#REF!&lt;&gt;0,#REF!=#REF!),TRUE,FALSE)</f>
        <v>#REF!</v>
      </c>
      <c r="AB408" s="25" t="e">
        <f>IF(AND(#REF!&lt;&gt;0,#REF!=#REF!),TRUE,FALSE)</f>
        <v>#REF!</v>
      </c>
      <c r="AC408" s="25" t="e">
        <f>IF(AND(#REF!&lt;&gt;0,#REF!=#REF!),TRUE,FALSE)</f>
        <v>#REF!</v>
      </c>
      <c r="AD408" s="25" t="e">
        <f>IF(AND(#REF!&lt;&gt;0,#REF!=#REF!),TRUE,FALSE)</f>
        <v>#REF!</v>
      </c>
      <c r="AE408" s="25" t="e">
        <f>IF(AND(#REF!&lt;&gt;0,#REF!=#REF!),TRUE,FALSE)</f>
        <v>#REF!</v>
      </c>
      <c r="AF408" s="25" t="e">
        <f>IF(AND(#REF!&lt;&gt;0,#REF!=#REF!),TRUE,FALSE)</f>
        <v>#REF!</v>
      </c>
      <c r="AG408" s="25" t="e">
        <f>IF(AND(#REF!&lt;&gt;0,#REF!=#REF!),TRUE,FALSE)</f>
        <v>#REF!</v>
      </c>
      <c r="AH408" s="25" t="e">
        <f>IF(AND(#REF!&lt;&gt;0,#REF!=#REF!),TRUE,FALSE)</f>
        <v>#REF!</v>
      </c>
      <c r="AI408" s="25" t="e">
        <f>IF(AND(#REF!&lt;&gt;0,#REF!=#REF!),TRUE,FALSE)</f>
        <v>#REF!</v>
      </c>
      <c r="AJ408" s="25" t="b">
        <f t="shared" si="42"/>
        <v>0</v>
      </c>
      <c r="AK408" s="25" t="b">
        <f t="shared" si="42"/>
        <v>0</v>
      </c>
    </row>
    <row r="409" spans="1:37" ht="21.75" hidden="1" x14ac:dyDescent="0.25">
      <c r="A409" s="172" t="e">
        <f>#REF!</f>
        <v>#REF!</v>
      </c>
      <c r="B409" s="10" t="e">
        <f>#REF!</f>
        <v>#REF!</v>
      </c>
      <c r="C409" s="10" t="e">
        <f>#REF!</f>
        <v>#REF!</v>
      </c>
      <c r="D409" s="173" t="e">
        <f>#REF!</f>
        <v>#REF!</v>
      </c>
      <c r="E409" s="11" t="e">
        <f>#REF!</f>
        <v>#REF!</v>
      </c>
      <c r="F409" s="174" t="e">
        <f>#REF!</f>
        <v>#REF!</v>
      </c>
      <c r="G409" s="174" t="e">
        <f>#REF!</f>
        <v>#REF!</v>
      </c>
      <c r="H409" s="195" t="e">
        <f>#REF!</f>
        <v>#REF!</v>
      </c>
      <c r="I409" s="251" t="e">
        <f>#REF!</f>
        <v>#REF!</v>
      </c>
      <c r="J409" s="266" t="e">
        <f>#REF!</f>
        <v>#REF!</v>
      </c>
      <c r="K409" s="247" t="e">
        <f>#REF!</f>
        <v>#REF!</v>
      </c>
      <c r="L409" s="247" t="e">
        <f>#REF!</f>
        <v>#REF!</v>
      </c>
      <c r="M409" s="250" t="e">
        <f>#REF!</f>
        <v>#REF!</v>
      </c>
      <c r="N409" s="9" t="e">
        <f>#REF!</f>
        <v>#REF!</v>
      </c>
      <c r="O409" s="180" t="e">
        <f>#REF!</f>
        <v>#REF!</v>
      </c>
      <c r="P409" s="181" t="e">
        <f>#REF!</f>
        <v>#REF!</v>
      </c>
      <c r="Q409" s="180" t="e">
        <f>#REF!</f>
        <v>#REF!</v>
      </c>
      <c r="R409" s="175" t="e">
        <f>#REF!</f>
        <v>#REF!</v>
      </c>
      <c r="S409" s="1" t="e">
        <f>#REF!</f>
        <v>#REF!</v>
      </c>
      <c r="W409" s="29" t="e">
        <f t="shared" si="37"/>
        <v>#REF!</v>
      </c>
      <c r="X409" s="29" t="e">
        <f t="shared" si="38"/>
        <v>#REF!</v>
      </c>
      <c r="Y409" s="30" t="e">
        <f t="shared" si="39"/>
        <v>#REF!</v>
      </c>
      <c r="Z409" s="28" t="e">
        <f t="shared" si="41"/>
        <v>#REF!</v>
      </c>
      <c r="AA409" s="25" t="e">
        <f>IF(AND(#REF!&lt;&gt;0,#REF!=#REF!),TRUE,FALSE)</f>
        <v>#REF!</v>
      </c>
      <c r="AB409" s="25" t="e">
        <f>IF(AND(#REF!&lt;&gt;0,#REF!=#REF!),TRUE,FALSE)</f>
        <v>#REF!</v>
      </c>
      <c r="AC409" s="25" t="e">
        <f>IF(AND(#REF!&lt;&gt;0,#REF!=#REF!),TRUE,FALSE)</f>
        <v>#REF!</v>
      </c>
      <c r="AD409" s="25" t="e">
        <f>IF(AND(#REF!&lt;&gt;0,#REF!=#REF!),TRUE,FALSE)</f>
        <v>#REF!</v>
      </c>
      <c r="AE409" s="25" t="e">
        <f>IF(AND(#REF!&lt;&gt;0,#REF!=#REF!),TRUE,FALSE)</f>
        <v>#REF!</v>
      </c>
      <c r="AF409" s="25" t="e">
        <f>IF(AND(#REF!&lt;&gt;0,#REF!=#REF!),TRUE,FALSE)</f>
        <v>#REF!</v>
      </c>
      <c r="AG409" s="25" t="e">
        <f>IF(AND(#REF!&lt;&gt;0,#REF!=#REF!),TRUE,FALSE)</f>
        <v>#REF!</v>
      </c>
      <c r="AH409" s="25" t="e">
        <f>IF(AND(#REF!&lt;&gt;0,#REF!=#REF!),TRUE,FALSE)</f>
        <v>#REF!</v>
      </c>
      <c r="AI409" s="25" t="e">
        <f>IF(AND(#REF!&lt;&gt;0,#REF!=#REF!),TRUE,FALSE)</f>
        <v>#REF!</v>
      </c>
      <c r="AJ409" s="25" t="b">
        <f t="shared" si="42"/>
        <v>0</v>
      </c>
      <c r="AK409" s="25" t="b">
        <f t="shared" si="42"/>
        <v>0</v>
      </c>
    </row>
    <row r="410" spans="1:37" ht="21.75" hidden="1" x14ac:dyDescent="0.25">
      <c r="A410" s="172" t="e">
        <f>#REF!</f>
        <v>#REF!</v>
      </c>
      <c r="B410" s="10" t="e">
        <f>#REF!</f>
        <v>#REF!</v>
      </c>
      <c r="C410" s="10" t="e">
        <f>#REF!</f>
        <v>#REF!</v>
      </c>
      <c r="D410" s="173" t="e">
        <f>#REF!</f>
        <v>#REF!</v>
      </c>
      <c r="E410" s="11" t="e">
        <f>#REF!</f>
        <v>#REF!</v>
      </c>
      <c r="F410" s="174" t="e">
        <f>#REF!</f>
        <v>#REF!</v>
      </c>
      <c r="G410" s="174" t="e">
        <f>#REF!</f>
        <v>#REF!</v>
      </c>
      <c r="H410" s="195" t="e">
        <f>#REF!</f>
        <v>#REF!</v>
      </c>
      <c r="I410" s="251" t="e">
        <f>#REF!</f>
        <v>#REF!</v>
      </c>
      <c r="J410" s="266" t="e">
        <f>#REF!</f>
        <v>#REF!</v>
      </c>
      <c r="K410" s="247" t="e">
        <f>#REF!</f>
        <v>#REF!</v>
      </c>
      <c r="L410" s="247" t="e">
        <f>#REF!</f>
        <v>#REF!</v>
      </c>
      <c r="M410" s="250" t="e">
        <f>#REF!</f>
        <v>#REF!</v>
      </c>
      <c r="N410" s="9" t="e">
        <f>#REF!</f>
        <v>#REF!</v>
      </c>
      <c r="O410" s="180" t="e">
        <f>#REF!</f>
        <v>#REF!</v>
      </c>
      <c r="P410" s="181" t="e">
        <f>#REF!</f>
        <v>#REF!</v>
      </c>
      <c r="Q410" s="180" t="e">
        <f>#REF!</f>
        <v>#REF!</v>
      </c>
      <c r="R410" s="175" t="e">
        <f>#REF!</f>
        <v>#REF!</v>
      </c>
      <c r="S410" s="1" t="e">
        <f>#REF!</f>
        <v>#REF!</v>
      </c>
      <c r="W410" s="29" t="e">
        <f t="shared" si="37"/>
        <v>#REF!</v>
      </c>
      <c r="X410" s="29" t="e">
        <f t="shared" si="38"/>
        <v>#REF!</v>
      </c>
      <c r="Y410" s="30" t="e">
        <f t="shared" si="39"/>
        <v>#REF!</v>
      </c>
      <c r="Z410" s="28" t="e">
        <f t="shared" si="41"/>
        <v>#REF!</v>
      </c>
      <c r="AA410" s="25" t="e">
        <f>IF(AND(#REF!&lt;&gt;0,#REF!=#REF!),TRUE,FALSE)</f>
        <v>#REF!</v>
      </c>
      <c r="AB410" s="25" t="e">
        <f>IF(AND(#REF!&lt;&gt;0,#REF!=#REF!),TRUE,FALSE)</f>
        <v>#REF!</v>
      </c>
      <c r="AC410" s="25" t="e">
        <f>IF(AND(#REF!&lt;&gt;0,#REF!=#REF!),TRUE,FALSE)</f>
        <v>#REF!</v>
      </c>
      <c r="AD410" s="25" t="e">
        <f>IF(AND(#REF!&lt;&gt;0,#REF!=#REF!),TRUE,FALSE)</f>
        <v>#REF!</v>
      </c>
      <c r="AE410" s="25" t="e">
        <f>IF(AND(#REF!&lt;&gt;0,#REF!=#REF!),TRUE,FALSE)</f>
        <v>#REF!</v>
      </c>
      <c r="AF410" s="25" t="e">
        <f>IF(AND(#REF!&lt;&gt;0,#REF!=#REF!),TRUE,FALSE)</f>
        <v>#REF!</v>
      </c>
      <c r="AG410" s="25" t="e">
        <f>IF(AND(#REF!&lt;&gt;0,#REF!=#REF!),TRUE,FALSE)</f>
        <v>#REF!</v>
      </c>
      <c r="AH410" s="25" t="e">
        <f>IF(AND(#REF!&lt;&gt;0,#REF!=#REF!),TRUE,FALSE)</f>
        <v>#REF!</v>
      </c>
      <c r="AI410" s="25" t="e">
        <f>IF(AND(#REF!&lt;&gt;0,#REF!=#REF!),TRUE,FALSE)</f>
        <v>#REF!</v>
      </c>
      <c r="AJ410" s="25" t="b">
        <f t="shared" si="42"/>
        <v>0</v>
      </c>
      <c r="AK410" s="25" t="b">
        <f t="shared" si="42"/>
        <v>0</v>
      </c>
    </row>
    <row r="411" spans="1:37" ht="21.75" hidden="1" x14ac:dyDescent="0.25">
      <c r="A411" s="172" t="e">
        <f>#REF!</f>
        <v>#REF!</v>
      </c>
      <c r="B411" s="10" t="e">
        <f>#REF!</f>
        <v>#REF!</v>
      </c>
      <c r="C411" s="10" t="e">
        <f>#REF!</f>
        <v>#REF!</v>
      </c>
      <c r="D411" s="173" t="e">
        <f>#REF!</f>
        <v>#REF!</v>
      </c>
      <c r="E411" s="11" t="e">
        <f>#REF!</f>
        <v>#REF!</v>
      </c>
      <c r="F411" s="174" t="e">
        <f>#REF!</f>
        <v>#REF!</v>
      </c>
      <c r="G411" s="174" t="e">
        <f>#REF!</f>
        <v>#REF!</v>
      </c>
      <c r="H411" s="195" t="e">
        <f>#REF!</f>
        <v>#REF!</v>
      </c>
      <c r="I411" s="251" t="e">
        <f>#REF!</f>
        <v>#REF!</v>
      </c>
      <c r="J411" s="266" t="e">
        <f>#REF!</f>
        <v>#REF!</v>
      </c>
      <c r="K411" s="247" t="e">
        <f>#REF!</f>
        <v>#REF!</v>
      </c>
      <c r="L411" s="247" t="e">
        <f>#REF!</f>
        <v>#REF!</v>
      </c>
      <c r="M411" s="250" t="e">
        <f>#REF!</f>
        <v>#REF!</v>
      </c>
      <c r="N411" s="9" t="e">
        <f>#REF!</f>
        <v>#REF!</v>
      </c>
      <c r="O411" s="180" t="e">
        <f>#REF!</f>
        <v>#REF!</v>
      </c>
      <c r="P411" s="181" t="e">
        <f>#REF!</f>
        <v>#REF!</v>
      </c>
      <c r="Q411" s="180" t="e">
        <f>#REF!</f>
        <v>#REF!</v>
      </c>
      <c r="R411" s="175" t="e">
        <f>#REF!</f>
        <v>#REF!</v>
      </c>
      <c r="S411" s="1" t="e">
        <f>#REF!</f>
        <v>#REF!</v>
      </c>
      <c r="W411" s="29" t="e">
        <f t="shared" si="37"/>
        <v>#REF!</v>
      </c>
      <c r="X411" s="29" t="e">
        <f t="shared" si="38"/>
        <v>#REF!</v>
      </c>
      <c r="Y411" s="30" t="e">
        <f t="shared" si="39"/>
        <v>#REF!</v>
      </c>
      <c r="Z411" s="28" t="e">
        <f t="shared" si="41"/>
        <v>#REF!</v>
      </c>
      <c r="AA411" s="25" t="e">
        <f>IF(AND(#REF!&lt;&gt;0,#REF!=#REF!),TRUE,FALSE)</f>
        <v>#REF!</v>
      </c>
      <c r="AB411" s="25" t="e">
        <f>IF(AND(#REF!&lt;&gt;0,#REF!=#REF!),TRUE,FALSE)</f>
        <v>#REF!</v>
      </c>
      <c r="AC411" s="25" t="e">
        <f>IF(AND(#REF!&lt;&gt;0,#REF!=#REF!),TRUE,FALSE)</f>
        <v>#REF!</v>
      </c>
      <c r="AD411" s="25" t="e">
        <f>IF(AND(#REF!&lt;&gt;0,#REF!=#REF!),TRUE,FALSE)</f>
        <v>#REF!</v>
      </c>
      <c r="AE411" s="25" t="e">
        <f>IF(AND(#REF!&lt;&gt;0,#REF!=#REF!),TRUE,FALSE)</f>
        <v>#REF!</v>
      </c>
      <c r="AF411" s="25" t="e">
        <f>IF(AND(#REF!&lt;&gt;0,#REF!=#REF!),TRUE,FALSE)</f>
        <v>#REF!</v>
      </c>
      <c r="AG411" s="25" t="e">
        <f>IF(AND(#REF!&lt;&gt;0,#REF!=#REF!),TRUE,FALSE)</f>
        <v>#REF!</v>
      </c>
      <c r="AH411" s="25" t="e">
        <f>IF(AND(#REF!&lt;&gt;0,#REF!=#REF!),TRUE,FALSE)</f>
        <v>#REF!</v>
      </c>
      <c r="AI411" s="25" t="e">
        <f>IF(AND(#REF!&lt;&gt;0,#REF!=#REF!),TRUE,FALSE)</f>
        <v>#REF!</v>
      </c>
      <c r="AJ411" s="25" t="b">
        <f t="shared" si="42"/>
        <v>0</v>
      </c>
      <c r="AK411" s="25" t="b">
        <f t="shared" si="42"/>
        <v>0</v>
      </c>
    </row>
    <row r="412" spans="1:37" ht="21.75" hidden="1" x14ac:dyDescent="0.25">
      <c r="A412" s="172" t="e">
        <f>#REF!</f>
        <v>#REF!</v>
      </c>
      <c r="B412" s="10" t="e">
        <f>#REF!</f>
        <v>#REF!</v>
      </c>
      <c r="C412" s="10" t="e">
        <f>#REF!</f>
        <v>#REF!</v>
      </c>
      <c r="D412" s="173" t="e">
        <f>#REF!</f>
        <v>#REF!</v>
      </c>
      <c r="E412" s="11" t="e">
        <f>#REF!</f>
        <v>#REF!</v>
      </c>
      <c r="F412" s="174" t="e">
        <f>#REF!</f>
        <v>#REF!</v>
      </c>
      <c r="G412" s="174" t="e">
        <f>#REF!</f>
        <v>#REF!</v>
      </c>
      <c r="H412" s="195" t="e">
        <f>#REF!</f>
        <v>#REF!</v>
      </c>
      <c r="I412" s="251" t="e">
        <f>#REF!</f>
        <v>#REF!</v>
      </c>
      <c r="J412" s="266" t="e">
        <f>#REF!</f>
        <v>#REF!</v>
      </c>
      <c r="K412" s="247" t="e">
        <f>#REF!</f>
        <v>#REF!</v>
      </c>
      <c r="L412" s="247" t="e">
        <f>#REF!</f>
        <v>#REF!</v>
      </c>
      <c r="M412" s="250" t="e">
        <f>#REF!</f>
        <v>#REF!</v>
      </c>
      <c r="N412" s="9" t="e">
        <f>#REF!</f>
        <v>#REF!</v>
      </c>
      <c r="O412" s="180" t="e">
        <f>#REF!</f>
        <v>#REF!</v>
      </c>
      <c r="P412" s="181" t="e">
        <f>#REF!</f>
        <v>#REF!</v>
      </c>
      <c r="Q412" s="180" t="e">
        <f>#REF!</f>
        <v>#REF!</v>
      </c>
      <c r="R412" s="175" t="e">
        <f>#REF!</f>
        <v>#REF!</v>
      </c>
      <c r="S412" s="1" t="e">
        <f>#REF!</f>
        <v>#REF!</v>
      </c>
      <c r="W412" s="29" t="e">
        <f t="shared" si="37"/>
        <v>#REF!</v>
      </c>
      <c r="X412" s="29" t="e">
        <f t="shared" si="38"/>
        <v>#REF!</v>
      </c>
      <c r="Y412" s="30" t="e">
        <f t="shared" si="39"/>
        <v>#REF!</v>
      </c>
      <c r="Z412" s="28" t="e">
        <f t="shared" si="41"/>
        <v>#REF!</v>
      </c>
      <c r="AA412" s="25" t="e">
        <f>IF(AND(#REF!&lt;&gt;0,#REF!=#REF!),TRUE,FALSE)</f>
        <v>#REF!</v>
      </c>
      <c r="AB412" s="25" t="e">
        <f>IF(AND(#REF!&lt;&gt;0,#REF!=#REF!),TRUE,FALSE)</f>
        <v>#REF!</v>
      </c>
      <c r="AC412" s="25" t="e">
        <f>IF(AND(#REF!&lt;&gt;0,#REF!=#REF!),TRUE,FALSE)</f>
        <v>#REF!</v>
      </c>
      <c r="AD412" s="25" t="e">
        <f>IF(AND(#REF!&lt;&gt;0,#REF!=#REF!),TRUE,FALSE)</f>
        <v>#REF!</v>
      </c>
      <c r="AE412" s="25" t="e">
        <f>IF(AND(#REF!&lt;&gt;0,#REF!=#REF!),TRUE,FALSE)</f>
        <v>#REF!</v>
      </c>
      <c r="AF412" s="25" t="e">
        <f>IF(AND(#REF!&lt;&gt;0,#REF!=#REF!),TRUE,FALSE)</f>
        <v>#REF!</v>
      </c>
      <c r="AG412" s="25" t="e">
        <f>IF(AND(#REF!&lt;&gt;0,#REF!=#REF!),TRUE,FALSE)</f>
        <v>#REF!</v>
      </c>
      <c r="AH412" s="25" t="e">
        <f>IF(AND(#REF!&lt;&gt;0,#REF!=#REF!),TRUE,FALSE)</f>
        <v>#REF!</v>
      </c>
      <c r="AI412" s="25" t="e">
        <f>IF(AND(#REF!&lt;&gt;0,#REF!=#REF!),TRUE,FALSE)</f>
        <v>#REF!</v>
      </c>
      <c r="AJ412" s="25" t="b">
        <f t="shared" si="42"/>
        <v>0</v>
      </c>
      <c r="AK412" s="25" t="b">
        <f t="shared" si="42"/>
        <v>0</v>
      </c>
    </row>
    <row r="413" spans="1:37" ht="21.75" hidden="1" x14ac:dyDescent="0.25">
      <c r="A413" s="172" t="e">
        <f>#REF!</f>
        <v>#REF!</v>
      </c>
      <c r="B413" s="10" t="e">
        <f>#REF!</f>
        <v>#REF!</v>
      </c>
      <c r="C413" s="10" t="e">
        <f>#REF!</f>
        <v>#REF!</v>
      </c>
      <c r="D413" s="173" t="e">
        <f>#REF!</f>
        <v>#REF!</v>
      </c>
      <c r="E413" s="11" t="e">
        <f>#REF!</f>
        <v>#REF!</v>
      </c>
      <c r="F413" s="174" t="e">
        <f>#REF!</f>
        <v>#REF!</v>
      </c>
      <c r="G413" s="174" t="e">
        <f>#REF!</f>
        <v>#REF!</v>
      </c>
      <c r="H413" s="195" t="e">
        <f>#REF!</f>
        <v>#REF!</v>
      </c>
      <c r="I413" s="251" t="e">
        <f>#REF!</f>
        <v>#REF!</v>
      </c>
      <c r="J413" s="266" t="e">
        <f>#REF!</f>
        <v>#REF!</v>
      </c>
      <c r="K413" s="247" t="e">
        <f>#REF!</f>
        <v>#REF!</v>
      </c>
      <c r="L413" s="247" t="e">
        <f>#REF!</f>
        <v>#REF!</v>
      </c>
      <c r="M413" s="250" t="e">
        <f>#REF!</f>
        <v>#REF!</v>
      </c>
      <c r="N413" s="9" t="e">
        <f>#REF!</f>
        <v>#REF!</v>
      </c>
      <c r="O413" s="180" t="e">
        <f>#REF!</f>
        <v>#REF!</v>
      </c>
      <c r="P413" s="181" t="e">
        <f>#REF!</f>
        <v>#REF!</v>
      </c>
      <c r="Q413" s="180" t="e">
        <f>#REF!</f>
        <v>#REF!</v>
      </c>
      <c r="R413" s="175" t="e">
        <f>#REF!</f>
        <v>#REF!</v>
      </c>
      <c r="S413" s="1" t="e">
        <f>#REF!</f>
        <v>#REF!</v>
      </c>
      <c r="W413" s="29" t="e">
        <f t="shared" si="37"/>
        <v>#REF!</v>
      </c>
      <c r="X413" s="29" t="e">
        <f t="shared" si="38"/>
        <v>#REF!</v>
      </c>
      <c r="Y413" s="30" t="e">
        <f t="shared" si="39"/>
        <v>#REF!</v>
      </c>
      <c r="Z413" s="28" t="e">
        <f t="shared" si="41"/>
        <v>#REF!</v>
      </c>
      <c r="AA413" s="25" t="e">
        <f>IF(AND(#REF!&lt;&gt;0,#REF!=#REF!),TRUE,FALSE)</f>
        <v>#REF!</v>
      </c>
      <c r="AB413" s="25" t="e">
        <f>IF(AND(#REF!&lt;&gt;0,#REF!=#REF!),TRUE,FALSE)</f>
        <v>#REF!</v>
      </c>
      <c r="AC413" s="25" t="e">
        <f>IF(AND(#REF!&lt;&gt;0,#REF!=#REF!),TRUE,FALSE)</f>
        <v>#REF!</v>
      </c>
      <c r="AD413" s="25" t="e">
        <f>IF(AND(#REF!&lt;&gt;0,#REF!=#REF!),TRUE,FALSE)</f>
        <v>#REF!</v>
      </c>
      <c r="AE413" s="25" t="e">
        <f>IF(AND(#REF!&lt;&gt;0,#REF!=#REF!),TRUE,FALSE)</f>
        <v>#REF!</v>
      </c>
      <c r="AF413" s="25" t="e">
        <f>IF(AND(#REF!&lt;&gt;0,#REF!=#REF!),TRUE,FALSE)</f>
        <v>#REF!</v>
      </c>
      <c r="AG413" s="25" t="e">
        <f>IF(AND(#REF!&lt;&gt;0,#REF!=#REF!),TRUE,FALSE)</f>
        <v>#REF!</v>
      </c>
      <c r="AH413" s="25" t="e">
        <f>IF(AND(#REF!&lt;&gt;0,#REF!=#REF!),TRUE,FALSE)</f>
        <v>#REF!</v>
      </c>
      <c r="AI413" s="25" t="e">
        <f>IF(AND(#REF!&lt;&gt;0,#REF!=#REF!),TRUE,FALSE)</f>
        <v>#REF!</v>
      </c>
      <c r="AJ413" s="25" t="b">
        <f t="shared" si="42"/>
        <v>0</v>
      </c>
      <c r="AK413" s="25" t="b">
        <f t="shared" si="42"/>
        <v>0</v>
      </c>
    </row>
    <row r="414" spans="1:37" ht="21.75" hidden="1" x14ac:dyDescent="0.25">
      <c r="A414" s="172" t="e">
        <f>#REF!</f>
        <v>#REF!</v>
      </c>
      <c r="B414" s="10" t="e">
        <f>#REF!</f>
        <v>#REF!</v>
      </c>
      <c r="C414" s="10" t="e">
        <f>#REF!</f>
        <v>#REF!</v>
      </c>
      <c r="D414" s="173" t="e">
        <f>#REF!</f>
        <v>#REF!</v>
      </c>
      <c r="E414" s="11" t="e">
        <f>#REF!</f>
        <v>#REF!</v>
      </c>
      <c r="F414" s="174" t="e">
        <f>#REF!</f>
        <v>#REF!</v>
      </c>
      <c r="G414" s="174" t="e">
        <f>#REF!</f>
        <v>#REF!</v>
      </c>
      <c r="H414" s="195" t="e">
        <f>#REF!</f>
        <v>#REF!</v>
      </c>
      <c r="I414" s="251" t="e">
        <f>#REF!</f>
        <v>#REF!</v>
      </c>
      <c r="J414" s="266" t="e">
        <f>#REF!</f>
        <v>#REF!</v>
      </c>
      <c r="K414" s="247" t="e">
        <f>#REF!</f>
        <v>#REF!</v>
      </c>
      <c r="L414" s="247" t="e">
        <f>#REF!</f>
        <v>#REF!</v>
      </c>
      <c r="M414" s="250" t="e">
        <f>#REF!</f>
        <v>#REF!</v>
      </c>
      <c r="N414" s="9" t="e">
        <f>#REF!</f>
        <v>#REF!</v>
      </c>
      <c r="O414" s="180" t="e">
        <f>#REF!</f>
        <v>#REF!</v>
      </c>
      <c r="P414" s="181" t="e">
        <f>#REF!</f>
        <v>#REF!</v>
      </c>
      <c r="Q414" s="180" t="e">
        <f>#REF!</f>
        <v>#REF!</v>
      </c>
      <c r="R414" s="175" t="e">
        <f>#REF!</f>
        <v>#REF!</v>
      </c>
      <c r="S414" s="1" t="e">
        <f>#REF!</f>
        <v>#REF!</v>
      </c>
      <c r="W414" s="29" t="e">
        <f t="shared" si="37"/>
        <v>#REF!</v>
      </c>
      <c r="X414" s="29" t="e">
        <f t="shared" si="38"/>
        <v>#REF!</v>
      </c>
      <c r="Y414" s="30" t="e">
        <f t="shared" si="39"/>
        <v>#REF!</v>
      </c>
      <c r="Z414" s="28" t="e">
        <f t="shared" si="41"/>
        <v>#REF!</v>
      </c>
      <c r="AA414" s="25" t="e">
        <f>IF(AND(#REF!&lt;&gt;0,#REF!=#REF!),TRUE,FALSE)</f>
        <v>#REF!</v>
      </c>
      <c r="AB414" s="25" t="e">
        <f>IF(AND(#REF!&lt;&gt;0,#REF!=#REF!),TRUE,FALSE)</f>
        <v>#REF!</v>
      </c>
      <c r="AC414" s="25" t="e">
        <f>IF(AND(#REF!&lt;&gt;0,#REF!=#REF!),TRUE,FALSE)</f>
        <v>#REF!</v>
      </c>
      <c r="AD414" s="25" t="e">
        <f>IF(AND(#REF!&lt;&gt;0,#REF!=#REF!),TRUE,FALSE)</f>
        <v>#REF!</v>
      </c>
      <c r="AE414" s="25" t="e">
        <f>IF(AND(#REF!&lt;&gt;0,#REF!=#REF!),TRUE,FALSE)</f>
        <v>#REF!</v>
      </c>
      <c r="AF414" s="25" t="e">
        <f>IF(AND(#REF!&lt;&gt;0,#REF!=#REF!),TRUE,FALSE)</f>
        <v>#REF!</v>
      </c>
      <c r="AG414" s="25" t="e">
        <f>IF(AND(#REF!&lt;&gt;0,#REF!=#REF!),TRUE,FALSE)</f>
        <v>#REF!</v>
      </c>
      <c r="AH414" s="25" t="e">
        <f>IF(AND(#REF!&lt;&gt;0,#REF!=#REF!),TRUE,FALSE)</f>
        <v>#REF!</v>
      </c>
      <c r="AI414" s="25" t="e">
        <f>IF(AND(#REF!&lt;&gt;0,#REF!=#REF!),TRUE,FALSE)</f>
        <v>#REF!</v>
      </c>
      <c r="AJ414" s="25" t="b">
        <f t="shared" si="42"/>
        <v>0</v>
      </c>
      <c r="AK414" s="25" t="b">
        <f t="shared" si="42"/>
        <v>0</v>
      </c>
    </row>
    <row r="415" spans="1:37" ht="21.75" hidden="1" x14ac:dyDescent="0.25">
      <c r="A415" s="172" t="e">
        <f>#REF!</f>
        <v>#REF!</v>
      </c>
      <c r="B415" s="10" t="e">
        <f>#REF!</f>
        <v>#REF!</v>
      </c>
      <c r="C415" s="10" t="e">
        <f>#REF!</f>
        <v>#REF!</v>
      </c>
      <c r="D415" s="173" t="e">
        <f>#REF!</f>
        <v>#REF!</v>
      </c>
      <c r="E415" s="11" t="e">
        <f>#REF!</f>
        <v>#REF!</v>
      </c>
      <c r="F415" s="174" t="e">
        <f>#REF!</f>
        <v>#REF!</v>
      </c>
      <c r="G415" s="174" t="e">
        <f>#REF!</f>
        <v>#REF!</v>
      </c>
      <c r="H415" s="195" t="e">
        <f>#REF!</f>
        <v>#REF!</v>
      </c>
      <c r="I415" s="251" t="e">
        <f>#REF!</f>
        <v>#REF!</v>
      </c>
      <c r="J415" s="266" t="e">
        <f>#REF!</f>
        <v>#REF!</v>
      </c>
      <c r="K415" s="247" t="e">
        <f>#REF!</f>
        <v>#REF!</v>
      </c>
      <c r="L415" s="247" t="e">
        <f>#REF!</f>
        <v>#REF!</v>
      </c>
      <c r="M415" s="250" t="e">
        <f>#REF!</f>
        <v>#REF!</v>
      </c>
      <c r="N415" s="9" t="e">
        <f>#REF!</f>
        <v>#REF!</v>
      </c>
      <c r="O415" s="180" t="e">
        <f>#REF!</f>
        <v>#REF!</v>
      </c>
      <c r="P415" s="181" t="e">
        <f>#REF!</f>
        <v>#REF!</v>
      </c>
      <c r="Q415" s="180" t="e">
        <f>#REF!</f>
        <v>#REF!</v>
      </c>
      <c r="R415" s="175" t="e">
        <f>#REF!</f>
        <v>#REF!</v>
      </c>
      <c r="S415" s="1" t="e">
        <f>#REF!</f>
        <v>#REF!</v>
      </c>
      <c r="W415" s="29" t="e">
        <f t="shared" si="37"/>
        <v>#REF!</v>
      </c>
      <c r="X415" s="29" t="e">
        <f t="shared" si="38"/>
        <v>#REF!</v>
      </c>
      <c r="Y415" s="30" t="e">
        <f t="shared" si="39"/>
        <v>#REF!</v>
      </c>
      <c r="Z415" s="28" t="e">
        <f t="shared" si="41"/>
        <v>#REF!</v>
      </c>
      <c r="AA415" s="25" t="e">
        <f>IF(AND(#REF!&lt;&gt;0,#REF!=#REF!),TRUE,FALSE)</f>
        <v>#REF!</v>
      </c>
      <c r="AB415" s="25" t="e">
        <f>IF(AND(#REF!&lt;&gt;0,#REF!=#REF!),TRUE,FALSE)</f>
        <v>#REF!</v>
      </c>
      <c r="AC415" s="25" t="e">
        <f>IF(AND(#REF!&lt;&gt;0,#REF!=#REF!),TRUE,FALSE)</f>
        <v>#REF!</v>
      </c>
      <c r="AD415" s="25" t="e">
        <f>IF(AND(#REF!&lt;&gt;0,#REF!=#REF!),TRUE,FALSE)</f>
        <v>#REF!</v>
      </c>
      <c r="AE415" s="25" t="e">
        <f>IF(AND(#REF!&lt;&gt;0,#REF!=#REF!),TRUE,FALSE)</f>
        <v>#REF!</v>
      </c>
      <c r="AF415" s="25" t="e">
        <f>IF(AND(#REF!&lt;&gt;0,#REF!=#REF!),TRUE,FALSE)</f>
        <v>#REF!</v>
      </c>
      <c r="AG415" s="25" t="e">
        <f>IF(AND(#REF!&lt;&gt;0,#REF!=#REF!),TRUE,FALSE)</f>
        <v>#REF!</v>
      </c>
      <c r="AH415" s="25" t="e">
        <f>IF(AND(#REF!&lt;&gt;0,#REF!=#REF!),TRUE,FALSE)</f>
        <v>#REF!</v>
      </c>
      <c r="AI415" s="25" t="e">
        <f>IF(AND(#REF!&lt;&gt;0,#REF!=#REF!),TRUE,FALSE)</f>
        <v>#REF!</v>
      </c>
      <c r="AJ415" s="25" t="b">
        <f t="shared" si="42"/>
        <v>0</v>
      </c>
      <c r="AK415" s="25" t="b">
        <f t="shared" si="42"/>
        <v>0</v>
      </c>
    </row>
    <row r="416" spans="1:37" ht="21.75" hidden="1" x14ac:dyDescent="0.25">
      <c r="A416" s="172" t="e">
        <f>#REF!</f>
        <v>#REF!</v>
      </c>
      <c r="B416" s="10" t="e">
        <f>#REF!</f>
        <v>#REF!</v>
      </c>
      <c r="C416" s="10" t="e">
        <f>#REF!</f>
        <v>#REF!</v>
      </c>
      <c r="D416" s="173" t="e">
        <f>#REF!</f>
        <v>#REF!</v>
      </c>
      <c r="E416" s="11" t="e">
        <f>#REF!</f>
        <v>#REF!</v>
      </c>
      <c r="F416" s="174" t="e">
        <f>#REF!</f>
        <v>#REF!</v>
      </c>
      <c r="G416" s="174" t="e">
        <f>#REF!</f>
        <v>#REF!</v>
      </c>
      <c r="H416" s="195" t="e">
        <f>#REF!</f>
        <v>#REF!</v>
      </c>
      <c r="I416" s="251" t="e">
        <f>#REF!</f>
        <v>#REF!</v>
      </c>
      <c r="J416" s="266" t="e">
        <f>#REF!</f>
        <v>#REF!</v>
      </c>
      <c r="K416" s="247" t="e">
        <f>#REF!</f>
        <v>#REF!</v>
      </c>
      <c r="L416" s="247" t="e">
        <f>#REF!</f>
        <v>#REF!</v>
      </c>
      <c r="M416" s="250" t="e">
        <f>#REF!</f>
        <v>#REF!</v>
      </c>
      <c r="N416" s="9" t="e">
        <f>#REF!</f>
        <v>#REF!</v>
      </c>
      <c r="O416" s="180" t="e">
        <f>#REF!</f>
        <v>#REF!</v>
      </c>
      <c r="P416" s="181" t="e">
        <f>#REF!</f>
        <v>#REF!</v>
      </c>
      <c r="Q416" s="180" t="e">
        <f>#REF!</f>
        <v>#REF!</v>
      </c>
      <c r="R416" s="175" t="e">
        <f>#REF!</f>
        <v>#REF!</v>
      </c>
      <c r="S416" s="1" t="e">
        <f>#REF!</f>
        <v>#REF!</v>
      </c>
      <c r="W416" s="29" t="e">
        <f t="shared" si="37"/>
        <v>#REF!</v>
      </c>
      <c r="X416" s="29" t="e">
        <f t="shared" si="38"/>
        <v>#REF!</v>
      </c>
      <c r="Y416" s="30" t="e">
        <f t="shared" si="39"/>
        <v>#REF!</v>
      </c>
      <c r="Z416" s="28" t="e">
        <f t="shared" si="41"/>
        <v>#REF!</v>
      </c>
      <c r="AA416" s="25" t="e">
        <f>IF(AND(#REF!&lt;&gt;0,#REF!=#REF!),TRUE,FALSE)</f>
        <v>#REF!</v>
      </c>
      <c r="AB416" s="25" t="e">
        <f>IF(AND(#REF!&lt;&gt;0,#REF!=#REF!),TRUE,FALSE)</f>
        <v>#REF!</v>
      </c>
      <c r="AC416" s="25" t="e">
        <f>IF(AND(#REF!&lt;&gt;0,#REF!=#REF!),TRUE,FALSE)</f>
        <v>#REF!</v>
      </c>
      <c r="AD416" s="25" t="e">
        <f>IF(AND(#REF!&lt;&gt;0,#REF!=#REF!),TRUE,FALSE)</f>
        <v>#REF!</v>
      </c>
      <c r="AE416" s="25" t="e">
        <f>IF(AND(#REF!&lt;&gt;0,#REF!=#REF!),TRUE,FALSE)</f>
        <v>#REF!</v>
      </c>
      <c r="AF416" s="25" t="e">
        <f>IF(AND(#REF!&lt;&gt;0,#REF!=#REF!),TRUE,FALSE)</f>
        <v>#REF!</v>
      </c>
      <c r="AG416" s="25" t="e">
        <f>IF(AND(#REF!&lt;&gt;0,#REF!=#REF!),TRUE,FALSE)</f>
        <v>#REF!</v>
      </c>
      <c r="AH416" s="25" t="e">
        <f>IF(AND(#REF!&lt;&gt;0,#REF!=#REF!),TRUE,FALSE)</f>
        <v>#REF!</v>
      </c>
      <c r="AI416" s="25" t="e">
        <f>IF(AND(#REF!&lt;&gt;0,#REF!=#REF!),TRUE,FALSE)</f>
        <v>#REF!</v>
      </c>
      <c r="AJ416" s="25" t="b">
        <f t="shared" si="42"/>
        <v>0</v>
      </c>
      <c r="AK416" s="25" t="b">
        <f t="shared" si="42"/>
        <v>0</v>
      </c>
    </row>
    <row r="417" spans="1:37" ht="21.75" hidden="1" x14ac:dyDescent="0.25">
      <c r="A417" s="172" t="e">
        <f>#REF!</f>
        <v>#REF!</v>
      </c>
      <c r="B417" s="10" t="e">
        <f>#REF!</f>
        <v>#REF!</v>
      </c>
      <c r="C417" s="10" t="e">
        <f>#REF!</f>
        <v>#REF!</v>
      </c>
      <c r="D417" s="173" t="e">
        <f>#REF!</f>
        <v>#REF!</v>
      </c>
      <c r="E417" s="11" t="e">
        <f>#REF!</f>
        <v>#REF!</v>
      </c>
      <c r="F417" s="174" t="e">
        <f>#REF!</f>
        <v>#REF!</v>
      </c>
      <c r="G417" s="174" t="e">
        <f>#REF!</f>
        <v>#REF!</v>
      </c>
      <c r="H417" s="195" t="e">
        <f>#REF!</f>
        <v>#REF!</v>
      </c>
      <c r="I417" s="251" t="e">
        <f>#REF!</f>
        <v>#REF!</v>
      </c>
      <c r="J417" s="266" t="e">
        <f>#REF!</f>
        <v>#REF!</v>
      </c>
      <c r="K417" s="247" t="e">
        <f>#REF!</f>
        <v>#REF!</v>
      </c>
      <c r="L417" s="247" t="e">
        <f>#REF!</f>
        <v>#REF!</v>
      </c>
      <c r="M417" s="250" t="e">
        <f>#REF!</f>
        <v>#REF!</v>
      </c>
      <c r="N417" s="9" t="e">
        <f>#REF!</f>
        <v>#REF!</v>
      </c>
      <c r="O417" s="180" t="e">
        <f>#REF!</f>
        <v>#REF!</v>
      </c>
      <c r="P417" s="181" t="e">
        <f>#REF!</f>
        <v>#REF!</v>
      </c>
      <c r="Q417" s="180" t="e">
        <f>#REF!</f>
        <v>#REF!</v>
      </c>
      <c r="R417" s="175" t="e">
        <f>#REF!</f>
        <v>#REF!</v>
      </c>
      <c r="S417" s="1" t="e">
        <f>#REF!</f>
        <v>#REF!</v>
      </c>
      <c r="W417" s="29" t="e">
        <f t="shared" si="37"/>
        <v>#REF!</v>
      </c>
      <c r="X417" s="29" t="e">
        <f t="shared" si="38"/>
        <v>#REF!</v>
      </c>
      <c r="Y417" s="30" t="e">
        <f t="shared" si="39"/>
        <v>#REF!</v>
      </c>
      <c r="Z417" s="28" t="e">
        <f t="shared" si="41"/>
        <v>#REF!</v>
      </c>
      <c r="AA417" s="25" t="e">
        <f>IF(AND(#REF!&lt;&gt;0,#REF!=#REF!),TRUE,FALSE)</f>
        <v>#REF!</v>
      </c>
      <c r="AB417" s="25" t="e">
        <f>IF(AND(#REF!&lt;&gt;0,#REF!=#REF!),TRUE,FALSE)</f>
        <v>#REF!</v>
      </c>
      <c r="AC417" s="25" t="e">
        <f>IF(AND(#REF!&lt;&gt;0,#REF!=#REF!),TRUE,FALSE)</f>
        <v>#REF!</v>
      </c>
      <c r="AD417" s="25" t="e">
        <f>IF(AND(#REF!&lt;&gt;0,#REF!=#REF!),TRUE,FALSE)</f>
        <v>#REF!</v>
      </c>
      <c r="AE417" s="25" t="e">
        <f>IF(AND(#REF!&lt;&gt;0,#REF!=#REF!),TRUE,FALSE)</f>
        <v>#REF!</v>
      </c>
      <c r="AF417" s="25" t="e">
        <f>IF(AND(#REF!&lt;&gt;0,#REF!=#REF!),TRUE,FALSE)</f>
        <v>#REF!</v>
      </c>
      <c r="AG417" s="25" t="e">
        <f>IF(AND(#REF!&lt;&gt;0,#REF!=#REF!),TRUE,FALSE)</f>
        <v>#REF!</v>
      </c>
      <c r="AH417" s="25" t="e">
        <f>IF(AND(#REF!&lt;&gt;0,#REF!=#REF!),TRUE,FALSE)</f>
        <v>#REF!</v>
      </c>
      <c r="AI417" s="25" t="e">
        <f>IF(AND(#REF!&lt;&gt;0,#REF!=#REF!),TRUE,FALSE)</f>
        <v>#REF!</v>
      </c>
      <c r="AJ417" s="25" t="b">
        <f t="shared" si="42"/>
        <v>0</v>
      </c>
      <c r="AK417" s="25" t="b">
        <f t="shared" si="42"/>
        <v>0</v>
      </c>
    </row>
    <row r="418" spans="1:37" ht="21.75" hidden="1" x14ac:dyDescent="0.25">
      <c r="A418" s="172" t="e">
        <f>#REF!</f>
        <v>#REF!</v>
      </c>
      <c r="B418" s="10" t="e">
        <f>#REF!</f>
        <v>#REF!</v>
      </c>
      <c r="C418" s="10" t="e">
        <f>#REF!</f>
        <v>#REF!</v>
      </c>
      <c r="D418" s="173" t="e">
        <f>#REF!</f>
        <v>#REF!</v>
      </c>
      <c r="E418" s="11" t="e">
        <f>#REF!</f>
        <v>#REF!</v>
      </c>
      <c r="F418" s="174" t="e">
        <f>#REF!</f>
        <v>#REF!</v>
      </c>
      <c r="G418" s="174" t="e">
        <f>#REF!</f>
        <v>#REF!</v>
      </c>
      <c r="H418" s="195" t="e">
        <f>#REF!</f>
        <v>#REF!</v>
      </c>
      <c r="I418" s="251" t="e">
        <f>#REF!</f>
        <v>#REF!</v>
      </c>
      <c r="J418" s="266" t="e">
        <f>#REF!</f>
        <v>#REF!</v>
      </c>
      <c r="K418" s="247" t="e">
        <f>#REF!</f>
        <v>#REF!</v>
      </c>
      <c r="L418" s="247" t="e">
        <f>#REF!</f>
        <v>#REF!</v>
      </c>
      <c r="M418" s="250" t="e">
        <f>#REF!</f>
        <v>#REF!</v>
      </c>
      <c r="N418" s="9" t="e">
        <f>#REF!</f>
        <v>#REF!</v>
      </c>
      <c r="O418" s="180" t="e">
        <f>#REF!</f>
        <v>#REF!</v>
      </c>
      <c r="P418" s="181" t="e">
        <f>#REF!</f>
        <v>#REF!</v>
      </c>
      <c r="Q418" s="180" t="e">
        <f>#REF!</f>
        <v>#REF!</v>
      </c>
      <c r="R418" s="175" t="e">
        <f>#REF!</f>
        <v>#REF!</v>
      </c>
      <c r="S418" s="1" t="e">
        <f>#REF!</f>
        <v>#REF!</v>
      </c>
      <c r="W418" s="29" t="e">
        <f t="shared" si="37"/>
        <v>#REF!</v>
      </c>
      <c r="X418" s="29" t="e">
        <f t="shared" si="38"/>
        <v>#REF!</v>
      </c>
      <c r="Y418" s="30" t="e">
        <f t="shared" si="39"/>
        <v>#REF!</v>
      </c>
      <c r="Z418" s="28" t="e">
        <f t="shared" si="41"/>
        <v>#REF!</v>
      </c>
      <c r="AA418" s="25" t="e">
        <f>IF(AND(#REF!&lt;&gt;0,#REF!=#REF!),TRUE,FALSE)</f>
        <v>#REF!</v>
      </c>
      <c r="AB418" s="25" t="e">
        <f>IF(AND(#REF!&lt;&gt;0,#REF!=#REF!),TRUE,FALSE)</f>
        <v>#REF!</v>
      </c>
      <c r="AC418" s="25" t="e">
        <f>IF(AND(#REF!&lt;&gt;0,#REF!=#REF!),TRUE,FALSE)</f>
        <v>#REF!</v>
      </c>
      <c r="AD418" s="25" t="e">
        <f>IF(AND(#REF!&lt;&gt;0,#REF!=#REF!),TRUE,FALSE)</f>
        <v>#REF!</v>
      </c>
      <c r="AE418" s="25" t="e">
        <f>IF(AND(#REF!&lt;&gt;0,#REF!=#REF!),TRUE,FALSE)</f>
        <v>#REF!</v>
      </c>
      <c r="AF418" s="25" t="e">
        <f>IF(AND(#REF!&lt;&gt;0,#REF!=#REF!),TRUE,FALSE)</f>
        <v>#REF!</v>
      </c>
      <c r="AG418" s="25" t="e">
        <f>IF(AND(#REF!&lt;&gt;0,#REF!=#REF!),TRUE,FALSE)</f>
        <v>#REF!</v>
      </c>
      <c r="AH418" s="25" t="e">
        <f>IF(AND(#REF!&lt;&gt;0,#REF!=#REF!),TRUE,FALSE)</f>
        <v>#REF!</v>
      </c>
      <c r="AI418" s="25" t="e">
        <f>IF(AND(#REF!&lt;&gt;0,#REF!=#REF!),TRUE,FALSE)</f>
        <v>#REF!</v>
      </c>
      <c r="AJ418" s="25" t="b">
        <f t="shared" si="42"/>
        <v>0</v>
      </c>
      <c r="AK418" s="25" t="b">
        <f t="shared" si="42"/>
        <v>0</v>
      </c>
    </row>
    <row r="419" spans="1:37" ht="21.75" hidden="1" x14ac:dyDescent="0.25">
      <c r="A419" s="172" t="e">
        <f>#REF!</f>
        <v>#REF!</v>
      </c>
      <c r="B419" s="10" t="e">
        <f>#REF!</f>
        <v>#REF!</v>
      </c>
      <c r="C419" s="10" t="e">
        <f>#REF!</f>
        <v>#REF!</v>
      </c>
      <c r="D419" s="173" t="e">
        <f>#REF!</f>
        <v>#REF!</v>
      </c>
      <c r="E419" s="11" t="e">
        <f>#REF!</f>
        <v>#REF!</v>
      </c>
      <c r="F419" s="174" t="e">
        <f>#REF!</f>
        <v>#REF!</v>
      </c>
      <c r="G419" s="174" t="e">
        <f>#REF!</f>
        <v>#REF!</v>
      </c>
      <c r="H419" s="195" t="e">
        <f>#REF!</f>
        <v>#REF!</v>
      </c>
      <c r="I419" s="251" t="e">
        <f>#REF!</f>
        <v>#REF!</v>
      </c>
      <c r="J419" s="266" t="e">
        <f>#REF!</f>
        <v>#REF!</v>
      </c>
      <c r="K419" s="247" t="e">
        <f>#REF!</f>
        <v>#REF!</v>
      </c>
      <c r="L419" s="247" t="e">
        <f>#REF!</f>
        <v>#REF!</v>
      </c>
      <c r="M419" s="250" t="e">
        <f>#REF!</f>
        <v>#REF!</v>
      </c>
      <c r="N419" s="9" t="e">
        <f>#REF!</f>
        <v>#REF!</v>
      </c>
      <c r="O419" s="180" t="e">
        <f>#REF!</f>
        <v>#REF!</v>
      </c>
      <c r="P419" s="181" t="e">
        <f>#REF!</f>
        <v>#REF!</v>
      </c>
      <c r="Q419" s="180" t="e">
        <f>#REF!</f>
        <v>#REF!</v>
      </c>
      <c r="R419" s="175" t="e">
        <f>#REF!</f>
        <v>#REF!</v>
      </c>
      <c r="S419" s="1" t="e">
        <f>#REF!</f>
        <v>#REF!</v>
      </c>
      <c r="W419" s="29" t="e">
        <f t="shared" si="37"/>
        <v>#REF!</v>
      </c>
      <c r="X419" s="29" t="e">
        <f t="shared" si="38"/>
        <v>#REF!</v>
      </c>
      <c r="Y419" s="30" t="e">
        <f t="shared" si="39"/>
        <v>#REF!</v>
      </c>
      <c r="Z419" s="28" t="e">
        <f t="shared" si="41"/>
        <v>#REF!</v>
      </c>
      <c r="AA419" s="25" t="e">
        <f>IF(AND(#REF!&lt;&gt;0,#REF!=#REF!),TRUE,FALSE)</f>
        <v>#REF!</v>
      </c>
      <c r="AB419" s="25" t="e">
        <f>IF(AND(#REF!&lt;&gt;0,#REF!=#REF!),TRUE,FALSE)</f>
        <v>#REF!</v>
      </c>
      <c r="AC419" s="25" t="e">
        <f>IF(AND(#REF!&lt;&gt;0,#REF!=#REF!),TRUE,FALSE)</f>
        <v>#REF!</v>
      </c>
      <c r="AD419" s="25" t="e">
        <f>IF(AND(#REF!&lt;&gt;0,#REF!=#REF!),TRUE,FALSE)</f>
        <v>#REF!</v>
      </c>
      <c r="AE419" s="25" t="e">
        <f>IF(AND(#REF!&lt;&gt;0,#REF!=#REF!),TRUE,FALSE)</f>
        <v>#REF!</v>
      </c>
      <c r="AF419" s="25" t="e">
        <f>IF(AND(#REF!&lt;&gt;0,#REF!=#REF!),TRUE,FALSE)</f>
        <v>#REF!</v>
      </c>
      <c r="AG419" s="25" t="e">
        <f>IF(AND(#REF!&lt;&gt;0,#REF!=#REF!),TRUE,FALSE)</f>
        <v>#REF!</v>
      </c>
      <c r="AH419" s="25" t="e">
        <f>IF(AND(#REF!&lt;&gt;0,#REF!=#REF!),TRUE,FALSE)</f>
        <v>#REF!</v>
      </c>
      <c r="AI419" s="25" t="e">
        <f>IF(AND(#REF!&lt;&gt;0,#REF!=#REF!),TRUE,FALSE)</f>
        <v>#REF!</v>
      </c>
      <c r="AJ419" s="25" t="b">
        <f t="shared" si="42"/>
        <v>0</v>
      </c>
      <c r="AK419" s="25" t="b">
        <f t="shared" si="42"/>
        <v>0</v>
      </c>
    </row>
    <row r="420" spans="1:37" ht="21.75" hidden="1" x14ac:dyDescent="0.25">
      <c r="A420" s="172" t="e">
        <f>#REF!</f>
        <v>#REF!</v>
      </c>
      <c r="B420" s="10" t="e">
        <f>#REF!</f>
        <v>#REF!</v>
      </c>
      <c r="C420" s="10" t="e">
        <f>#REF!</f>
        <v>#REF!</v>
      </c>
      <c r="D420" s="173" t="e">
        <f>#REF!</f>
        <v>#REF!</v>
      </c>
      <c r="E420" s="11" t="e">
        <f>#REF!</f>
        <v>#REF!</v>
      </c>
      <c r="F420" s="174" t="e">
        <f>#REF!</f>
        <v>#REF!</v>
      </c>
      <c r="G420" s="174" t="e">
        <f>#REF!</f>
        <v>#REF!</v>
      </c>
      <c r="H420" s="195" t="e">
        <f>#REF!</f>
        <v>#REF!</v>
      </c>
      <c r="I420" s="251" t="e">
        <f>#REF!</f>
        <v>#REF!</v>
      </c>
      <c r="J420" s="266" t="e">
        <f>#REF!</f>
        <v>#REF!</v>
      </c>
      <c r="K420" s="247" t="e">
        <f>#REF!</f>
        <v>#REF!</v>
      </c>
      <c r="L420" s="247" t="e">
        <f>#REF!</f>
        <v>#REF!</v>
      </c>
      <c r="M420" s="250" t="e">
        <f>#REF!</f>
        <v>#REF!</v>
      </c>
      <c r="N420" s="9" t="e">
        <f>#REF!</f>
        <v>#REF!</v>
      </c>
      <c r="O420" s="180" t="e">
        <f>#REF!</f>
        <v>#REF!</v>
      </c>
      <c r="P420" s="181" t="e">
        <f>#REF!</f>
        <v>#REF!</v>
      </c>
      <c r="Q420" s="180" t="e">
        <f>#REF!</f>
        <v>#REF!</v>
      </c>
      <c r="R420" s="175" t="e">
        <f>#REF!</f>
        <v>#REF!</v>
      </c>
      <c r="S420" s="1" t="e">
        <f>#REF!</f>
        <v>#REF!</v>
      </c>
      <c r="W420" s="29" t="e">
        <f t="shared" si="37"/>
        <v>#REF!</v>
      </c>
      <c r="X420" s="29" t="e">
        <f t="shared" si="38"/>
        <v>#REF!</v>
      </c>
      <c r="Y420" s="30" t="e">
        <f t="shared" si="39"/>
        <v>#REF!</v>
      </c>
      <c r="Z420" s="28" t="e">
        <f t="shared" si="41"/>
        <v>#REF!</v>
      </c>
      <c r="AA420" s="25" t="e">
        <f>IF(AND(#REF!&lt;&gt;0,#REF!=#REF!),TRUE,FALSE)</f>
        <v>#REF!</v>
      </c>
      <c r="AB420" s="25" t="e">
        <f>IF(AND(#REF!&lt;&gt;0,#REF!=#REF!),TRUE,FALSE)</f>
        <v>#REF!</v>
      </c>
      <c r="AC420" s="25" t="e">
        <f>IF(AND(#REF!&lt;&gt;0,#REF!=#REF!),TRUE,FALSE)</f>
        <v>#REF!</v>
      </c>
      <c r="AD420" s="25" t="e">
        <f>IF(AND(#REF!&lt;&gt;0,#REF!=#REF!),TRUE,FALSE)</f>
        <v>#REF!</v>
      </c>
      <c r="AE420" s="25" t="e">
        <f>IF(AND(#REF!&lt;&gt;0,#REF!=#REF!),TRUE,FALSE)</f>
        <v>#REF!</v>
      </c>
      <c r="AF420" s="25" t="e">
        <f>IF(AND(#REF!&lt;&gt;0,#REF!=#REF!),TRUE,FALSE)</f>
        <v>#REF!</v>
      </c>
      <c r="AG420" s="25" t="e">
        <f>IF(AND(#REF!&lt;&gt;0,#REF!=#REF!),TRUE,FALSE)</f>
        <v>#REF!</v>
      </c>
      <c r="AH420" s="25" t="e">
        <f>IF(AND(#REF!&lt;&gt;0,#REF!=#REF!),TRUE,FALSE)</f>
        <v>#REF!</v>
      </c>
      <c r="AI420" s="25" t="e">
        <f>IF(AND(#REF!&lt;&gt;0,#REF!=#REF!),TRUE,FALSE)</f>
        <v>#REF!</v>
      </c>
      <c r="AJ420" s="25" t="b">
        <f t="shared" si="42"/>
        <v>0</v>
      </c>
      <c r="AK420" s="25" t="b">
        <f t="shared" si="42"/>
        <v>0</v>
      </c>
    </row>
    <row r="421" spans="1:37" ht="21.75" hidden="1" x14ac:dyDescent="0.25">
      <c r="A421" s="172" t="e">
        <f>#REF!</f>
        <v>#REF!</v>
      </c>
      <c r="B421" s="10" t="e">
        <f>#REF!</f>
        <v>#REF!</v>
      </c>
      <c r="C421" s="10" t="e">
        <f>#REF!</f>
        <v>#REF!</v>
      </c>
      <c r="D421" s="173" t="e">
        <f>#REF!</f>
        <v>#REF!</v>
      </c>
      <c r="E421" s="11" t="e">
        <f>#REF!</f>
        <v>#REF!</v>
      </c>
      <c r="F421" s="174" t="e">
        <f>#REF!</f>
        <v>#REF!</v>
      </c>
      <c r="G421" s="174" t="e">
        <f>#REF!</f>
        <v>#REF!</v>
      </c>
      <c r="H421" s="195" t="e">
        <f>#REF!</f>
        <v>#REF!</v>
      </c>
      <c r="I421" s="251" t="e">
        <f>#REF!</f>
        <v>#REF!</v>
      </c>
      <c r="J421" s="266" t="e">
        <f>#REF!</f>
        <v>#REF!</v>
      </c>
      <c r="K421" s="247" t="e">
        <f>#REF!</f>
        <v>#REF!</v>
      </c>
      <c r="L421" s="247" t="e">
        <f>#REF!</f>
        <v>#REF!</v>
      </c>
      <c r="M421" s="250" t="e">
        <f>#REF!</f>
        <v>#REF!</v>
      </c>
      <c r="N421" s="9" t="e">
        <f>#REF!</f>
        <v>#REF!</v>
      </c>
      <c r="O421" s="180" t="e">
        <f>#REF!</f>
        <v>#REF!</v>
      </c>
      <c r="P421" s="181" t="e">
        <f>#REF!</f>
        <v>#REF!</v>
      </c>
      <c r="Q421" s="180" t="e">
        <f>#REF!</f>
        <v>#REF!</v>
      </c>
      <c r="R421" s="175" t="e">
        <f>#REF!</f>
        <v>#REF!</v>
      </c>
      <c r="S421" s="1" t="e">
        <f>#REF!</f>
        <v>#REF!</v>
      </c>
      <c r="W421" s="29" t="e">
        <f t="shared" si="37"/>
        <v>#REF!</v>
      </c>
      <c r="X421" s="29" t="e">
        <f t="shared" si="38"/>
        <v>#REF!</v>
      </c>
      <c r="Y421" s="30" t="e">
        <f t="shared" si="39"/>
        <v>#REF!</v>
      </c>
      <c r="Z421" s="28" t="e">
        <f t="shared" si="41"/>
        <v>#REF!</v>
      </c>
      <c r="AA421" s="25" t="e">
        <f>IF(AND(#REF!&lt;&gt;0,#REF!=#REF!),TRUE,FALSE)</f>
        <v>#REF!</v>
      </c>
      <c r="AB421" s="25" t="e">
        <f>IF(AND(#REF!&lt;&gt;0,#REF!=#REF!),TRUE,FALSE)</f>
        <v>#REF!</v>
      </c>
      <c r="AC421" s="25" t="e">
        <f>IF(AND(#REF!&lt;&gt;0,#REF!=#REF!),TRUE,FALSE)</f>
        <v>#REF!</v>
      </c>
      <c r="AD421" s="25" t="e">
        <f>IF(AND(#REF!&lt;&gt;0,#REF!=#REF!),TRUE,FALSE)</f>
        <v>#REF!</v>
      </c>
      <c r="AE421" s="25" t="e">
        <f>IF(AND(#REF!&lt;&gt;0,#REF!=#REF!),TRUE,FALSE)</f>
        <v>#REF!</v>
      </c>
      <c r="AF421" s="25" t="e">
        <f>IF(AND(#REF!&lt;&gt;0,#REF!=#REF!),TRUE,FALSE)</f>
        <v>#REF!</v>
      </c>
      <c r="AG421" s="25" t="e">
        <f>IF(AND(#REF!&lt;&gt;0,#REF!=#REF!),TRUE,FALSE)</f>
        <v>#REF!</v>
      </c>
      <c r="AH421" s="25" t="e">
        <f>IF(AND(#REF!&lt;&gt;0,#REF!=#REF!),TRUE,FALSE)</f>
        <v>#REF!</v>
      </c>
      <c r="AI421" s="25" t="e">
        <f>IF(AND(#REF!&lt;&gt;0,#REF!=#REF!),TRUE,FALSE)</f>
        <v>#REF!</v>
      </c>
      <c r="AJ421" s="25" t="b">
        <f t="shared" si="42"/>
        <v>0</v>
      </c>
      <c r="AK421" s="25" t="b">
        <f t="shared" si="42"/>
        <v>0</v>
      </c>
    </row>
    <row r="422" spans="1:37" ht="21.75" hidden="1" x14ac:dyDescent="0.25">
      <c r="A422" s="172" t="e">
        <f>#REF!</f>
        <v>#REF!</v>
      </c>
      <c r="B422" s="10" t="e">
        <f>#REF!</f>
        <v>#REF!</v>
      </c>
      <c r="C422" s="10" t="e">
        <f>#REF!</f>
        <v>#REF!</v>
      </c>
      <c r="D422" s="173" t="e">
        <f>#REF!</f>
        <v>#REF!</v>
      </c>
      <c r="E422" s="11" t="e">
        <f>#REF!</f>
        <v>#REF!</v>
      </c>
      <c r="F422" s="174" t="e">
        <f>#REF!</f>
        <v>#REF!</v>
      </c>
      <c r="G422" s="174" t="e">
        <f>#REF!</f>
        <v>#REF!</v>
      </c>
      <c r="H422" s="195" t="e">
        <f>#REF!</f>
        <v>#REF!</v>
      </c>
      <c r="I422" s="251" t="e">
        <f>#REF!</f>
        <v>#REF!</v>
      </c>
      <c r="J422" s="266" t="e">
        <f>#REF!</f>
        <v>#REF!</v>
      </c>
      <c r="K422" s="247" t="e">
        <f>#REF!</f>
        <v>#REF!</v>
      </c>
      <c r="L422" s="247" t="e">
        <f>#REF!</f>
        <v>#REF!</v>
      </c>
      <c r="M422" s="250" t="e">
        <f>#REF!</f>
        <v>#REF!</v>
      </c>
      <c r="N422" s="9" t="e">
        <f>#REF!</f>
        <v>#REF!</v>
      </c>
      <c r="O422" s="180" t="e">
        <f>#REF!</f>
        <v>#REF!</v>
      </c>
      <c r="P422" s="181" t="e">
        <f>#REF!</f>
        <v>#REF!</v>
      </c>
      <c r="Q422" s="180" t="e">
        <f>#REF!</f>
        <v>#REF!</v>
      </c>
      <c r="R422" s="175" t="e">
        <f>#REF!</f>
        <v>#REF!</v>
      </c>
      <c r="S422" s="1" t="e">
        <f>#REF!</f>
        <v>#REF!</v>
      </c>
      <c r="W422" s="29" t="e">
        <f t="shared" si="37"/>
        <v>#REF!</v>
      </c>
      <c r="X422" s="29" t="e">
        <f t="shared" si="38"/>
        <v>#REF!</v>
      </c>
      <c r="Y422" s="30" t="e">
        <f t="shared" si="39"/>
        <v>#REF!</v>
      </c>
      <c r="Z422" s="28" t="e">
        <f t="shared" si="41"/>
        <v>#REF!</v>
      </c>
      <c r="AA422" s="25" t="e">
        <f>IF(AND(#REF!&lt;&gt;0,#REF!=#REF!),TRUE,FALSE)</f>
        <v>#REF!</v>
      </c>
      <c r="AB422" s="25" t="e">
        <f>IF(AND(#REF!&lt;&gt;0,#REF!=#REF!),TRUE,FALSE)</f>
        <v>#REF!</v>
      </c>
      <c r="AC422" s="25" t="e">
        <f>IF(AND(#REF!&lt;&gt;0,#REF!=#REF!),TRUE,FALSE)</f>
        <v>#REF!</v>
      </c>
      <c r="AD422" s="25" t="e">
        <f>IF(AND(#REF!&lt;&gt;0,#REF!=#REF!),TRUE,FALSE)</f>
        <v>#REF!</v>
      </c>
      <c r="AE422" s="25" t="e">
        <f>IF(AND(#REF!&lt;&gt;0,#REF!=#REF!),TRUE,FALSE)</f>
        <v>#REF!</v>
      </c>
      <c r="AF422" s="25" t="e">
        <f>IF(AND(#REF!&lt;&gt;0,#REF!=#REF!),TRUE,FALSE)</f>
        <v>#REF!</v>
      </c>
      <c r="AG422" s="25" t="e">
        <f>IF(AND(#REF!&lt;&gt;0,#REF!=#REF!),TRUE,FALSE)</f>
        <v>#REF!</v>
      </c>
      <c r="AH422" s="25" t="e">
        <f>IF(AND(#REF!&lt;&gt;0,#REF!=#REF!),TRUE,FALSE)</f>
        <v>#REF!</v>
      </c>
      <c r="AI422" s="25" t="e">
        <f>IF(AND(#REF!&lt;&gt;0,#REF!=#REF!),TRUE,FALSE)</f>
        <v>#REF!</v>
      </c>
      <c r="AJ422" s="25" t="b">
        <f t="shared" si="42"/>
        <v>0</v>
      </c>
      <c r="AK422" s="25" t="b">
        <f t="shared" si="42"/>
        <v>0</v>
      </c>
    </row>
    <row r="423" spans="1:37" ht="21.75" hidden="1" x14ac:dyDescent="0.25">
      <c r="A423" s="172" t="e">
        <f>#REF!</f>
        <v>#REF!</v>
      </c>
      <c r="B423" s="10" t="e">
        <f>#REF!</f>
        <v>#REF!</v>
      </c>
      <c r="C423" s="10" t="e">
        <f>#REF!</f>
        <v>#REF!</v>
      </c>
      <c r="D423" s="173" t="e">
        <f>#REF!</f>
        <v>#REF!</v>
      </c>
      <c r="E423" s="11" t="e">
        <f>#REF!</f>
        <v>#REF!</v>
      </c>
      <c r="F423" s="174" t="e">
        <f>#REF!</f>
        <v>#REF!</v>
      </c>
      <c r="G423" s="174" t="e">
        <f>#REF!</f>
        <v>#REF!</v>
      </c>
      <c r="H423" s="195" t="e">
        <f>#REF!</f>
        <v>#REF!</v>
      </c>
      <c r="I423" s="251" t="e">
        <f>#REF!</f>
        <v>#REF!</v>
      </c>
      <c r="J423" s="266" t="e">
        <f>#REF!</f>
        <v>#REF!</v>
      </c>
      <c r="K423" s="247" t="e">
        <f>#REF!</f>
        <v>#REF!</v>
      </c>
      <c r="L423" s="247" t="e">
        <f>#REF!</f>
        <v>#REF!</v>
      </c>
      <c r="M423" s="250" t="e">
        <f>#REF!</f>
        <v>#REF!</v>
      </c>
      <c r="N423" s="9" t="e">
        <f>#REF!</f>
        <v>#REF!</v>
      </c>
      <c r="O423" s="180" t="e">
        <f>#REF!</f>
        <v>#REF!</v>
      </c>
      <c r="P423" s="181" t="e">
        <f>#REF!</f>
        <v>#REF!</v>
      </c>
      <c r="Q423" s="180" t="e">
        <f>#REF!</f>
        <v>#REF!</v>
      </c>
      <c r="R423" s="175" t="e">
        <f>#REF!</f>
        <v>#REF!</v>
      </c>
      <c r="S423" s="1" t="e">
        <f>#REF!</f>
        <v>#REF!</v>
      </c>
      <c r="W423" s="29" t="e">
        <f t="shared" si="37"/>
        <v>#REF!</v>
      </c>
      <c r="X423" s="29" t="e">
        <f t="shared" si="38"/>
        <v>#REF!</v>
      </c>
      <c r="Y423" s="30" t="e">
        <f t="shared" si="39"/>
        <v>#REF!</v>
      </c>
      <c r="Z423" s="28" t="e">
        <f t="shared" si="41"/>
        <v>#REF!</v>
      </c>
      <c r="AA423" s="25" t="e">
        <f>IF(AND(#REF!&lt;&gt;0,#REF!=#REF!),TRUE,FALSE)</f>
        <v>#REF!</v>
      </c>
      <c r="AB423" s="25" t="e">
        <f>IF(AND(#REF!&lt;&gt;0,#REF!=#REF!),TRUE,FALSE)</f>
        <v>#REF!</v>
      </c>
      <c r="AC423" s="25" t="e">
        <f>IF(AND(#REF!&lt;&gt;0,#REF!=#REF!),TRUE,FALSE)</f>
        <v>#REF!</v>
      </c>
      <c r="AD423" s="25" t="e">
        <f>IF(AND(#REF!&lt;&gt;0,#REF!=#REF!),TRUE,FALSE)</f>
        <v>#REF!</v>
      </c>
      <c r="AE423" s="25" t="e">
        <f>IF(AND(#REF!&lt;&gt;0,#REF!=#REF!),TRUE,FALSE)</f>
        <v>#REF!</v>
      </c>
      <c r="AF423" s="25" t="e">
        <f>IF(AND(#REF!&lt;&gt;0,#REF!=#REF!),TRUE,FALSE)</f>
        <v>#REF!</v>
      </c>
      <c r="AG423" s="25" t="e">
        <f>IF(AND(#REF!&lt;&gt;0,#REF!=#REF!),TRUE,FALSE)</f>
        <v>#REF!</v>
      </c>
      <c r="AH423" s="25" t="e">
        <f>IF(AND(#REF!&lt;&gt;0,#REF!=#REF!),TRUE,FALSE)</f>
        <v>#REF!</v>
      </c>
      <c r="AI423" s="25" t="e">
        <f>IF(AND(#REF!&lt;&gt;0,#REF!=#REF!),TRUE,FALSE)</f>
        <v>#REF!</v>
      </c>
      <c r="AJ423" s="25" t="b">
        <f t="shared" si="42"/>
        <v>0</v>
      </c>
      <c r="AK423" s="25" t="b">
        <f t="shared" si="42"/>
        <v>0</v>
      </c>
    </row>
    <row r="424" spans="1:37" ht="21.75" hidden="1" x14ac:dyDescent="0.25">
      <c r="A424" s="172" t="e">
        <f>#REF!</f>
        <v>#REF!</v>
      </c>
      <c r="B424" s="10" t="e">
        <f>#REF!</f>
        <v>#REF!</v>
      </c>
      <c r="C424" s="10" t="e">
        <f>#REF!</f>
        <v>#REF!</v>
      </c>
      <c r="D424" s="173" t="e">
        <f>#REF!</f>
        <v>#REF!</v>
      </c>
      <c r="E424" s="11" t="e">
        <f>#REF!</f>
        <v>#REF!</v>
      </c>
      <c r="F424" s="174" t="e">
        <f>#REF!</f>
        <v>#REF!</v>
      </c>
      <c r="G424" s="174" t="e">
        <f>#REF!</f>
        <v>#REF!</v>
      </c>
      <c r="H424" s="195" t="e">
        <f>#REF!</f>
        <v>#REF!</v>
      </c>
      <c r="I424" s="251" t="e">
        <f>#REF!</f>
        <v>#REF!</v>
      </c>
      <c r="J424" s="266" t="e">
        <f>#REF!</f>
        <v>#REF!</v>
      </c>
      <c r="K424" s="247" t="e">
        <f>#REF!</f>
        <v>#REF!</v>
      </c>
      <c r="L424" s="247" t="e">
        <f>#REF!</f>
        <v>#REF!</v>
      </c>
      <c r="M424" s="250" t="e">
        <f>#REF!</f>
        <v>#REF!</v>
      </c>
      <c r="N424" s="9" t="e">
        <f>#REF!</f>
        <v>#REF!</v>
      </c>
      <c r="O424" s="180" t="e">
        <f>#REF!</f>
        <v>#REF!</v>
      </c>
      <c r="P424" s="181" t="e">
        <f>#REF!</f>
        <v>#REF!</v>
      </c>
      <c r="Q424" s="180" t="e">
        <f>#REF!</f>
        <v>#REF!</v>
      </c>
      <c r="R424" s="175" t="e">
        <f>#REF!</f>
        <v>#REF!</v>
      </c>
      <c r="S424" s="1" t="e">
        <f>#REF!</f>
        <v>#REF!</v>
      </c>
      <c r="W424" s="29" t="e">
        <f t="shared" si="37"/>
        <v>#REF!</v>
      </c>
      <c r="X424" s="29" t="e">
        <f t="shared" si="38"/>
        <v>#REF!</v>
      </c>
      <c r="Y424" s="30" t="e">
        <f t="shared" si="39"/>
        <v>#REF!</v>
      </c>
      <c r="Z424" s="28" t="e">
        <f t="shared" si="41"/>
        <v>#REF!</v>
      </c>
      <c r="AA424" s="25" t="e">
        <f>IF(AND(#REF!&lt;&gt;0,#REF!=#REF!),TRUE,FALSE)</f>
        <v>#REF!</v>
      </c>
      <c r="AB424" s="25" t="e">
        <f>IF(AND(#REF!&lt;&gt;0,#REF!=#REF!),TRUE,FALSE)</f>
        <v>#REF!</v>
      </c>
      <c r="AC424" s="25" t="e">
        <f>IF(AND(#REF!&lt;&gt;0,#REF!=#REF!),TRUE,FALSE)</f>
        <v>#REF!</v>
      </c>
      <c r="AD424" s="25" t="e">
        <f>IF(AND(#REF!&lt;&gt;0,#REF!=#REF!),TRUE,FALSE)</f>
        <v>#REF!</v>
      </c>
      <c r="AE424" s="25" t="e">
        <f>IF(AND(#REF!&lt;&gt;0,#REF!=#REF!),TRUE,FALSE)</f>
        <v>#REF!</v>
      </c>
      <c r="AF424" s="25" t="e">
        <f>IF(AND(#REF!&lt;&gt;0,#REF!=#REF!),TRUE,FALSE)</f>
        <v>#REF!</v>
      </c>
      <c r="AG424" s="25" t="e">
        <f>IF(AND(#REF!&lt;&gt;0,#REF!=#REF!),TRUE,FALSE)</f>
        <v>#REF!</v>
      </c>
      <c r="AH424" s="25" t="e">
        <f>IF(AND(#REF!&lt;&gt;0,#REF!=#REF!),TRUE,FALSE)</f>
        <v>#REF!</v>
      </c>
      <c r="AI424" s="25" t="e">
        <f>IF(AND(#REF!&lt;&gt;0,#REF!=#REF!),TRUE,FALSE)</f>
        <v>#REF!</v>
      </c>
      <c r="AJ424" s="25" t="b">
        <f t="shared" si="42"/>
        <v>0</v>
      </c>
      <c r="AK424" s="25" t="b">
        <f t="shared" si="42"/>
        <v>0</v>
      </c>
    </row>
    <row r="425" spans="1:37" ht="21.75" hidden="1" x14ac:dyDescent="0.25">
      <c r="A425" s="172" t="e">
        <f>#REF!</f>
        <v>#REF!</v>
      </c>
      <c r="B425" s="10" t="e">
        <f>#REF!</f>
        <v>#REF!</v>
      </c>
      <c r="C425" s="10" t="e">
        <f>#REF!</f>
        <v>#REF!</v>
      </c>
      <c r="D425" s="173" t="e">
        <f>#REF!</f>
        <v>#REF!</v>
      </c>
      <c r="E425" s="11" t="e">
        <f>#REF!</f>
        <v>#REF!</v>
      </c>
      <c r="F425" s="174" t="e">
        <f>#REF!</f>
        <v>#REF!</v>
      </c>
      <c r="G425" s="174" t="e">
        <f>#REF!</f>
        <v>#REF!</v>
      </c>
      <c r="H425" s="195" t="e">
        <f>#REF!</f>
        <v>#REF!</v>
      </c>
      <c r="I425" s="251" t="e">
        <f>#REF!</f>
        <v>#REF!</v>
      </c>
      <c r="J425" s="266" t="e">
        <f>#REF!</f>
        <v>#REF!</v>
      </c>
      <c r="K425" s="247" t="e">
        <f>#REF!</f>
        <v>#REF!</v>
      </c>
      <c r="L425" s="247" t="e">
        <f>#REF!</f>
        <v>#REF!</v>
      </c>
      <c r="M425" s="250" t="e">
        <f>#REF!</f>
        <v>#REF!</v>
      </c>
      <c r="N425" s="9" t="e">
        <f>#REF!</f>
        <v>#REF!</v>
      </c>
      <c r="O425" s="180" t="e">
        <f>#REF!</f>
        <v>#REF!</v>
      </c>
      <c r="P425" s="181" t="e">
        <f>#REF!</f>
        <v>#REF!</v>
      </c>
      <c r="Q425" s="180" t="e">
        <f>#REF!</f>
        <v>#REF!</v>
      </c>
      <c r="R425" s="175" t="e">
        <f>#REF!</f>
        <v>#REF!</v>
      </c>
      <c r="S425" s="1" t="e">
        <f>#REF!</f>
        <v>#REF!</v>
      </c>
      <c r="W425" s="29" t="e">
        <f t="shared" si="37"/>
        <v>#REF!</v>
      </c>
      <c r="X425" s="29" t="e">
        <f t="shared" si="38"/>
        <v>#REF!</v>
      </c>
      <c r="Y425" s="30" t="e">
        <f t="shared" si="39"/>
        <v>#REF!</v>
      </c>
      <c r="Z425" s="28" t="e">
        <f t="shared" si="41"/>
        <v>#REF!</v>
      </c>
      <c r="AA425" s="25" t="e">
        <f>IF(AND(#REF!&lt;&gt;0,#REF!=#REF!),TRUE,FALSE)</f>
        <v>#REF!</v>
      </c>
      <c r="AB425" s="25" t="e">
        <f>IF(AND(#REF!&lt;&gt;0,#REF!=#REF!),TRUE,FALSE)</f>
        <v>#REF!</v>
      </c>
      <c r="AC425" s="25" t="e">
        <f>IF(AND(#REF!&lt;&gt;0,#REF!=#REF!),TRUE,FALSE)</f>
        <v>#REF!</v>
      </c>
      <c r="AD425" s="25" t="e">
        <f>IF(AND(#REF!&lt;&gt;0,#REF!=#REF!),TRUE,FALSE)</f>
        <v>#REF!</v>
      </c>
      <c r="AE425" s="25" t="e">
        <f>IF(AND(#REF!&lt;&gt;0,#REF!=#REF!),TRUE,FALSE)</f>
        <v>#REF!</v>
      </c>
      <c r="AF425" s="25" t="e">
        <f>IF(AND(#REF!&lt;&gt;0,#REF!=#REF!),TRUE,FALSE)</f>
        <v>#REF!</v>
      </c>
      <c r="AG425" s="25" t="e">
        <f>IF(AND(#REF!&lt;&gt;0,#REF!=#REF!),TRUE,FALSE)</f>
        <v>#REF!</v>
      </c>
      <c r="AH425" s="25" t="e">
        <f>IF(AND(#REF!&lt;&gt;0,#REF!=#REF!),TRUE,FALSE)</f>
        <v>#REF!</v>
      </c>
      <c r="AI425" s="25" t="e">
        <f>IF(AND(#REF!&lt;&gt;0,#REF!=#REF!),TRUE,FALSE)</f>
        <v>#REF!</v>
      </c>
      <c r="AJ425" s="25" t="b">
        <f t="shared" si="42"/>
        <v>0</v>
      </c>
      <c r="AK425" s="25" t="b">
        <f t="shared" si="42"/>
        <v>0</v>
      </c>
    </row>
    <row r="426" spans="1:37" ht="21.75" hidden="1" x14ac:dyDescent="0.25">
      <c r="A426" s="172" t="e">
        <f>#REF!</f>
        <v>#REF!</v>
      </c>
      <c r="B426" s="10" t="e">
        <f>#REF!</f>
        <v>#REF!</v>
      </c>
      <c r="C426" s="10" t="e">
        <f>#REF!</f>
        <v>#REF!</v>
      </c>
      <c r="D426" s="173" t="e">
        <f>#REF!</f>
        <v>#REF!</v>
      </c>
      <c r="E426" s="11" t="e">
        <f>#REF!</f>
        <v>#REF!</v>
      </c>
      <c r="F426" s="174" t="e">
        <f>#REF!</f>
        <v>#REF!</v>
      </c>
      <c r="G426" s="174" t="e">
        <f>#REF!</f>
        <v>#REF!</v>
      </c>
      <c r="H426" s="195" t="e">
        <f>#REF!</f>
        <v>#REF!</v>
      </c>
      <c r="I426" s="251" t="e">
        <f>#REF!</f>
        <v>#REF!</v>
      </c>
      <c r="J426" s="266" t="e">
        <f>#REF!</f>
        <v>#REF!</v>
      </c>
      <c r="K426" s="247" t="e">
        <f>#REF!</f>
        <v>#REF!</v>
      </c>
      <c r="L426" s="247" t="e">
        <f>#REF!</f>
        <v>#REF!</v>
      </c>
      <c r="M426" s="250" t="e">
        <f>#REF!</f>
        <v>#REF!</v>
      </c>
      <c r="N426" s="9" t="e">
        <f>#REF!</f>
        <v>#REF!</v>
      </c>
      <c r="O426" s="180" t="e">
        <f>#REF!</f>
        <v>#REF!</v>
      </c>
      <c r="P426" s="181" t="e">
        <f>#REF!</f>
        <v>#REF!</v>
      </c>
      <c r="Q426" s="180" t="e">
        <f>#REF!</f>
        <v>#REF!</v>
      </c>
      <c r="R426" s="175" t="e">
        <f>#REF!</f>
        <v>#REF!</v>
      </c>
      <c r="S426" s="1" t="e">
        <f>#REF!</f>
        <v>#REF!</v>
      </c>
      <c r="W426" s="29" t="e">
        <f t="shared" si="37"/>
        <v>#REF!</v>
      </c>
      <c r="X426" s="29" t="e">
        <f t="shared" si="38"/>
        <v>#REF!</v>
      </c>
      <c r="Y426" s="30" t="e">
        <f t="shared" si="39"/>
        <v>#REF!</v>
      </c>
      <c r="Z426" s="28" t="e">
        <f t="shared" si="41"/>
        <v>#REF!</v>
      </c>
      <c r="AA426" s="25" t="e">
        <f>IF(AND(#REF!&lt;&gt;0,#REF!=#REF!),TRUE,FALSE)</f>
        <v>#REF!</v>
      </c>
      <c r="AB426" s="25" t="e">
        <f>IF(AND(#REF!&lt;&gt;0,#REF!=#REF!),TRUE,FALSE)</f>
        <v>#REF!</v>
      </c>
      <c r="AC426" s="25" t="e">
        <f>IF(AND(#REF!&lt;&gt;0,#REF!=#REF!),TRUE,FALSE)</f>
        <v>#REF!</v>
      </c>
      <c r="AD426" s="25" t="e">
        <f>IF(AND(#REF!&lt;&gt;0,#REF!=#REF!),TRUE,FALSE)</f>
        <v>#REF!</v>
      </c>
      <c r="AE426" s="25" t="e">
        <f>IF(AND(#REF!&lt;&gt;0,#REF!=#REF!),TRUE,FALSE)</f>
        <v>#REF!</v>
      </c>
      <c r="AF426" s="25" t="e">
        <f>IF(AND(#REF!&lt;&gt;0,#REF!=#REF!),TRUE,FALSE)</f>
        <v>#REF!</v>
      </c>
      <c r="AG426" s="25" t="e">
        <f>IF(AND(#REF!&lt;&gt;0,#REF!=#REF!),TRUE,FALSE)</f>
        <v>#REF!</v>
      </c>
      <c r="AH426" s="25" t="e">
        <f>IF(AND(#REF!&lt;&gt;0,#REF!=#REF!),TRUE,FALSE)</f>
        <v>#REF!</v>
      </c>
      <c r="AI426" s="25" t="e">
        <f>IF(AND(#REF!&lt;&gt;0,#REF!=#REF!),TRUE,FALSE)</f>
        <v>#REF!</v>
      </c>
      <c r="AJ426" s="25" t="b">
        <f t="shared" si="42"/>
        <v>0</v>
      </c>
      <c r="AK426" s="25" t="b">
        <f t="shared" si="42"/>
        <v>0</v>
      </c>
    </row>
    <row r="427" spans="1:37" ht="21.75" hidden="1" x14ac:dyDescent="0.25">
      <c r="A427" s="172" t="e">
        <f>#REF!</f>
        <v>#REF!</v>
      </c>
      <c r="B427" s="10" t="e">
        <f>#REF!</f>
        <v>#REF!</v>
      </c>
      <c r="C427" s="10" t="e">
        <f>#REF!</f>
        <v>#REF!</v>
      </c>
      <c r="D427" s="173" t="e">
        <f>#REF!</f>
        <v>#REF!</v>
      </c>
      <c r="E427" s="11" t="e">
        <f>#REF!</f>
        <v>#REF!</v>
      </c>
      <c r="F427" s="174" t="e">
        <f>#REF!</f>
        <v>#REF!</v>
      </c>
      <c r="G427" s="174" t="e">
        <f>#REF!</f>
        <v>#REF!</v>
      </c>
      <c r="H427" s="195" t="e">
        <f>#REF!</f>
        <v>#REF!</v>
      </c>
      <c r="I427" s="251" t="e">
        <f>#REF!</f>
        <v>#REF!</v>
      </c>
      <c r="J427" s="266" t="e">
        <f>#REF!</f>
        <v>#REF!</v>
      </c>
      <c r="K427" s="247" t="e">
        <f>#REF!</f>
        <v>#REF!</v>
      </c>
      <c r="L427" s="247" t="e">
        <f>#REF!</f>
        <v>#REF!</v>
      </c>
      <c r="M427" s="250" t="e">
        <f>#REF!</f>
        <v>#REF!</v>
      </c>
      <c r="N427" s="9" t="e">
        <f>#REF!</f>
        <v>#REF!</v>
      </c>
      <c r="O427" s="180" t="e">
        <f>#REF!</f>
        <v>#REF!</v>
      </c>
      <c r="P427" s="181" t="e">
        <f>#REF!</f>
        <v>#REF!</v>
      </c>
      <c r="Q427" s="180" t="e">
        <f>#REF!</f>
        <v>#REF!</v>
      </c>
      <c r="R427" s="175" t="e">
        <f>#REF!</f>
        <v>#REF!</v>
      </c>
      <c r="S427" s="1" t="e">
        <f>#REF!</f>
        <v>#REF!</v>
      </c>
      <c r="W427" s="29" t="e">
        <f t="shared" si="37"/>
        <v>#REF!</v>
      </c>
      <c r="X427" s="29" t="e">
        <f t="shared" si="38"/>
        <v>#REF!</v>
      </c>
      <c r="Y427" s="30" t="e">
        <f t="shared" si="39"/>
        <v>#REF!</v>
      </c>
      <c r="Z427" s="28" t="e">
        <f t="shared" si="41"/>
        <v>#REF!</v>
      </c>
      <c r="AA427" s="25" t="e">
        <f>IF(AND(#REF!&lt;&gt;0,#REF!=#REF!),TRUE,FALSE)</f>
        <v>#REF!</v>
      </c>
      <c r="AB427" s="25" t="e">
        <f>IF(AND(#REF!&lt;&gt;0,#REF!=#REF!),TRUE,FALSE)</f>
        <v>#REF!</v>
      </c>
      <c r="AC427" s="25" t="e">
        <f>IF(AND(#REF!&lt;&gt;0,#REF!=#REF!),TRUE,FALSE)</f>
        <v>#REF!</v>
      </c>
      <c r="AD427" s="25" t="e">
        <f>IF(AND(#REF!&lt;&gt;0,#REF!=#REF!),TRUE,FALSE)</f>
        <v>#REF!</v>
      </c>
      <c r="AE427" s="25" t="e">
        <f>IF(AND(#REF!&lt;&gt;0,#REF!=#REF!),TRUE,FALSE)</f>
        <v>#REF!</v>
      </c>
      <c r="AF427" s="25" t="e">
        <f>IF(AND(#REF!&lt;&gt;0,#REF!=#REF!),TRUE,FALSE)</f>
        <v>#REF!</v>
      </c>
      <c r="AG427" s="25" t="e">
        <f>IF(AND(#REF!&lt;&gt;0,#REF!=#REF!),TRUE,FALSE)</f>
        <v>#REF!</v>
      </c>
      <c r="AH427" s="25" t="e">
        <f>IF(AND(#REF!&lt;&gt;0,#REF!=#REF!),TRUE,FALSE)</f>
        <v>#REF!</v>
      </c>
      <c r="AI427" s="25" t="e">
        <f>IF(AND(#REF!&lt;&gt;0,#REF!=#REF!),TRUE,FALSE)</f>
        <v>#REF!</v>
      </c>
      <c r="AJ427" s="25" t="b">
        <f t="shared" si="42"/>
        <v>0</v>
      </c>
      <c r="AK427" s="25" t="b">
        <f t="shared" si="42"/>
        <v>0</v>
      </c>
    </row>
    <row r="428" spans="1:37" ht="21.75" hidden="1" x14ac:dyDescent="0.25">
      <c r="A428" s="172" t="e">
        <f>#REF!</f>
        <v>#REF!</v>
      </c>
      <c r="B428" s="10" t="e">
        <f>#REF!</f>
        <v>#REF!</v>
      </c>
      <c r="C428" s="10" t="e">
        <f>#REF!</f>
        <v>#REF!</v>
      </c>
      <c r="D428" s="173" t="e">
        <f>#REF!</f>
        <v>#REF!</v>
      </c>
      <c r="E428" s="11" t="e">
        <f>#REF!</f>
        <v>#REF!</v>
      </c>
      <c r="F428" s="174" t="e">
        <f>#REF!</f>
        <v>#REF!</v>
      </c>
      <c r="G428" s="174" t="e">
        <f>#REF!</f>
        <v>#REF!</v>
      </c>
      <c r="H428" s="195" t="e">
        <f>#REF!</f>
        <v>#REF!</v>
      </c>
      <c r="I428" s="251" t="e">
        <f>#REF!</f>
        <v>#REF!</v>
      </c>
      <c r="J428" s="266" t="e">
        <f>#REF!</f>
        <v>#REF!</v>
      </c>
      <c r="K428" s="247" t="e">
        <f>#REF!</f>
        <v>#REF!</v>
      </c>
      <c r="L428" s="247" t="e">
        <f>#REF!</f>
        <v>#REF!</v>
      </c>
      <c r="M428" s="250" t="e">
        <f>#REF!</f>
        <v>#REF!</v>
      </c>
      <c r="N428" s="9" t="e">
        <f>#REF!</f>
        <v>#REF!</v>
      </c>
      <c r="O428" s="180" t="e">
        <f>#REF!</f>
        <v>#REF!</v>
      </c>
      <c r="P428" s="181" t="e">
        <f>#REF!</f>
        <v>#REF!</v>
      </c>
      <c r="Q428" s="180" t="e">
        <f>#REF!</f>
        <v>#REF!</v>
      </c>
      <c r="R428" s="175" t="e">
        <f>#REF!</f>
        <v>#REF!</v>
      </c>
      <c r="S428" s="1" t="e">
        <f>#REF!</f>
        <v>#REF!</v>
      </c>
      <c r="W428" s="29" t="e">
        <f t="shared" si="37"/>
        <v>#REF!</v>
      </c>
      <c r="X428" s="29" t="e">
        <f t="shared" si="38"/>
        <v>#REF!</v>
      </c>
      <c r="Y428" s="30" t="e">
        <f t="shared" si="39"/>
        <v>#REF!</v>
      </c>
      <c r="Z428" s="28" t="e">
        <f t="shared" si="41"/>
        <v>#REF!</v>
      </c>
      <c r="AA428" s="25" t="e">
        <f>IF(AND(#REF!&lt;&gt;0,#REF!=#REF!),TRUE,FALSE)</f>
        <v>#REF!</v>
      </c>
      <c r="AB428" s="25" t="e">
        <f>IF(AND(#REF!&lt;&gt;0,#REF!=#REF!),TRUE,FALSE)</f>
        <v>#REF!</v>
      </c>
      <c r="AC428" s="25" t="e">
        <f>IF(AND(#REF!&lt;&gt;0,#REF!=#REF!),TRUE,FALSE)</f>
        <v>#REF!</v>
      </c>
      <c r="AD428" s="25" t="e">
        <f>IF(AND(#REF!&lt;&gt;0,#REF!=#REF!),TRUE,FALSE)</f>
        <v>#REF!</v>
      </c>
      <c r="AE428" s="25" t="e">
        <f>IF(AND(#REF!&lt;&gt;0,#REF!=#REF!),TRUE,FALSE)</f>
        <v>#REF!</v>
      </c>
      <c r="AF428" s="25" t="e">
        <f>IF(AND(#REF!&lt;&gt;0,#REF!=#REF!),TRUE,FALSE)</f>
        <v>#REF!</v>
      </c>
      <c r="AG428" s="25" t="e">
        <f>IF(AND(#REF!&lt;&gt;0,#REF!=#REF!),TRUE,FALSE)</f>
        <v>#REF!</v>
      </c>
      <c r="AH428" s="25" t="e">
        <f>IF(AND(#REF!&lt;&gt;0,#REF!=#REF!),TRUE,FALSE)</f>
        <v>#REF!</v>
      </c>
      <c r="AI428" s="25" t="e">
        <f>IF(AND(#REF!&lt;&gt;0,#REF!=#REF!),TRUE,FALSE)</f>
        <v>#REF!</v>
      </c>
      <c r="AJ428" s="25" t="b">
        <f t="shared" si="42"/>
        <v>0</v>
      </c>
      <c r="AK428" s="25" t="b">
        <f t="shared" si="42"/>
        <v>0</v>
      </c>
    </row>
    <row r="429" spans="1:37" ht="21.75" hidden="1" x14ac:dyDescent="0.25">
      <c r="A429" s="172" t="e">
        <f>#REF!</f>
        <v>#REF!</v>
      </c>
      <c r="B429" s="10" t="e">
        <f>#REF!</f>
        <v>#REF!</v>
      </c>
      <c r="C429" s="10" t="e">
        <f>#REF!</f>
        <v>#REF!</v>
      </c>
      <c r="D429" s="173" t="e">
        <f>#REF!</f>
        <v>#REF!</v>
      </c>
      <c r="E429" s="11" t="e">
        <f>#REF!</f>
        <v>#REF!</v>
      </c>
      <c r="F429" s="174" t="e">
        <f>#REF!</f>
        <v>#REF!</v>
      </c>
      <c r="G429" s="174" t="e">
        <f>#REF!</f>
        <v>#REF!</v>
      </c>
      <c r="H429" s="195" t="e">
        <f>#REF!</f>
        <v>#REF!</v>
      </c>
      <c r="I429" s="251" t="e">
        <f>#REF!</f>
        <v>#REF!</v>
      </c>
      <c r="J429" s="266" t="e">
        <f>#REF!</f>
        <v>#REF!</v>
      </c>
      <c r="K429" s="247" t="e">
        <f>#REF!</f>
        <v>#REF!</v>
      </c>
      <c r="L429" s="247" t="e">
        <f>#REF!</f>
        <v>#REF!</v>
      </c>
      <c r="M429" s="250" t="e">
        <f>#REF!</f>
        <v>#REF!</v>
      </c>
      <c r="N429" s="9" t="e">
        <f>#REF!</f>
        <v>#REF!</v>
      </c>
      <c r="O429" s="180" t="e">
        <f>#REF!</f>
        <v>#REF!</v>
      </c>
      <c r="P429" s="181" t="e">
        <f>#REF!</f>
        <v>#REF!</v>
      </c>
      <c r="Q429" s="180" t="e">
        <f>#REF!</f>
        <v>#REF!</v>
      </c>
      <c r="R429" s="175" t="e">
        <f>#REF!</f>
        <v>#REF!</v>
      </c>
      <c r="S429" s="1" t="e">
        <f>#REF!</f>
        <v>#REF!</v>
      </c>
      <c r="W429" s="29" t="e">
        <f t="shared" si="37"/>
        <v>#REF!</v>
      </c>
      <c r="X429" s="29" t="e">
        <f t="shared" si="38"/>
        <v>#REF!</v>
      </c>
      <c r="Y429" s="30" t="e">
        <f t="shared" si="39"/>
        <v>#REF!</v>
      </c>
      <c r="Z429" s="28" t="e">
        <f t="shared" si="41"/>
        <v>#REF!</v>
      </c>
      <c r="AA429" s="25" t="e">
        <f>IF(AND(#REF!&lt;&gt;0,#REF!=#REF!),TRUE,FALSE)</f>
        <v>#REF!</v>
      </c>
      <c r="AB429" s="25" t="e">
        <f>IF(AND(#REF!&lt;&gt;0,#REF!=#REF!),TRUE,FALSE)</f>
        <v>#REF!</v>
      </c>
      <c r="AC429" s="25" t="e">
        <f>IF(AND(#REF!&lt;&gt;0,#REF!=#REF!),TRUE,FALSE)</f>
        <v>#REF!</v>
      </c>
      <c r="AD429" s="25" t="e">
        <f>IF(AND(#REF!&lt;&gt;0,#REF!=#REF!),TRUE,FALSE)</f>
        <v>#REF!</v>
      </c>
      <c r="AE429" s="25" t="e">
        <f>IF(AND(#REF!&lt;&gt;0,#REF!=#REF!),TRUE,FALSE)</f>
        <v>#REF!</v>
      </c>
      <c r="AF429" s="25" t="e">
        <f>IF(AND(#REF!&lt;&gt;0,#REF!=#REF!),TRUE,FALSE)</f>
        <v>#REF!</v>
      </c>
      <c r="AG429" s="25" t="e">
        <f>IF(AND(#REF!&lt;&gt;0,#REF!=#REF!),TRUE,FALSE)</f>
        <v>#REF!</v>
      </c>
      <c r="AH429" s="25" t="e">
        <f>IF(AND(#REF!&lt;&gt;0,#REF!=#REF!),TRUE,FALSE)</f>
        <v>#REF!</v>
      </c>
      <c r="AI429" s="25" t="e">
        <f>IF(AND(#REF!&lt;&gt;0,#REF!=#REF!),TRUE,FALSE)</f>
        <v>#REF!</v>
      </c>
      <c r="AJ429" s="25" t="b">
        <f t="shared" si="42"/>
        <v>0</v>
      </c>
      <c r="AK429" s="25" t="b">
        <f t="shared" si="42"/>
        <v>0</v>
      </c>
    </row>
    <row r="430" spans="1:37" ht="21.75" hidden="1" x14ac:dyDescent="0.25">
      <c r="A430" s="172" t="e">
        <f>#REF!</f>
        <v>#REF!</v>
      </c>
      <c r="B430" s="10" t="e">
        <f>#REF!</f>
        <v>#REF!</v>
      </c>
      <c r="C430" s="10" t="e">
        <f>#REF!</f>
        <v>#REF!</v>
      </c>
      <c r="D430" s="173" t="e">
        <f>#REF!</f>
        <v>#REF!</v>
      </c>
      <c r="E430" s="11" t="e">
        <f>#REF!</f>
        <v>#REF!</v>
      </c>
      <c r="F430" s="174" t="e">
        <f>#REF!</f>
        <v>#REF!</v>
      </c>
      <c r="G430" s="174" t="e">
        <f>#REF!</f>
        <v>#REF!</v>
      </c>
      <c r="H430" s="195" t="e">
        <f>#REF!</f>
        <v>#REF!</v>
      </c>
      <c r="I430" s="251" t="e">
        <f>#REF!</f>
        <v>#REF!</v>
      </c>
      <c r="J430" s="266" t="e">
        <f>#REF!</f>
        <v>#REF!</v>
      </c>
      <c r="K430" s="247" t="e">
        <f>#REF!</f>
        <v>#REF!</v>
      </c>
      <c r="L430" s="247" t="e">
        <f>#REF!</f>
        <v>#REF!</v>
      </c>
      <c r="M430" s="250" t="e">
        <f>#REF!</f>
        <v>#REF!</v>
      </c>
      <c r="N430" s="9" t="e">
        <f>#REF!</f>
        <v>#REF!</v>
      </c>
      <c r="O430" s="180" t="e">
        <f>#REF!</f>
        <v>#REF!</v>
      </c>
      <c r="P430" s="181" t="e">
        <f>#REF!</f>
        <v>#REF!</v>
      </c>
      <c r="Q430" s="180" t="e">
        <f>#REF!</f>
        <v>#REF!</v>
      </c>
      <c r="R430" s="175" t="e">
        <f>#REF!</f>
        <v>#REF!</v>
      </c>
      <c r="S430" s="1" t="e">
        <f>#REF!</f>
        <v>#REF!</v>
      </c>
      <c r="W430" s="29" t="e">
        <f t="shared" si="37"/>
        <v>#REF!</v>
      </c>
      <c r="X430" s="29" t="e">
        <f t="shared" si="38"/>
        <v>#REF!</v>
      </c>
      <c r="Y430" s="30" t="e">
        <f t="shared" si="39"/>
        <v>#REF!</v>
      </c>
      <c r="Z430" s="28" t="e">
        <f t="shared" si="41"/>
        <v>#REF!</v>
      </c>
      <c r="AA430" s="25" t="e">
        <f>IF(AND(#REF!&lt;&gt;0,#REF!=#REF!),TRUE,FALSE)</f>
        <v>#REF!</v>
      </c>
      <c r="AB430" s="25" t="e">
        <f>IF(AND(#REF!&lt;&gt;0,#REF!=#REF!),TRUE,FALSE)</f>
        <v>#REF!</v>
      </c>
      <c r="AC430" s="25" t="e">
        <f>IF(AND(#REF!&lt;&gt;0,#REF!=#REF!),TRUE,FALSE)</f>
        <v>#REF!</v>
      </c>
      <c r="AD430" s="25" t="e">
        <f>IF(AND(#REF!&lt;&gt;0,#REF!=#REF!),TRUE,FALSE)</f>
        <v>#REF!</v>
      </c>
      <c r="AE430" s="25" t="e">
        <f>IF(AND(#REF!&lt;&gt;0,#REF!=#REF!),TRUE,FALSE)</f>
        <v>#REF!</v>
      </c>
      <c r="AF430" s="25" t="e">
        <f>IF(AND(#REF!&lt;&gt;0,#REF!=#REF!),TRUE,FALSE)</f>
        <v>#REF!</v>
      </c>
      <c r="AG430" s="25" t="e">
        <f>IF(AND(#REF!&lt;&gt;0,#REF!=#REF!),TRUE,FALSE)</f>
        <v>#REF!</v>
      </c>
      <c r="AH430" s="25" t="e">
        <f>IF(AND(#REF!&lt;&gt;0,#REF!=#REF!),TRUE,FALSE)</f>
        <v>#REF!</v>
      </c>
      <c r="AI430" s="25" t="e">
        <f>IF(AND(#REF!&lt;&gt;0,#REF!=#REF!),TRUE,FALSE)</f>
        <v>#REF!</v>
      </c>
      <c r="AJ430" s="25" t="b">
        <f t="shared" si="42"/>
        <v>0</v>
      </c>
      <c r="AK430" s="25" t="b">
        <f t="shared" si="42"/>
        <v>0</v>
      </c>
    </row>
    <row r="431" spans="1:37" ht="21.75" hidden="1" x14ac:dyDescent="0.25">
      <c r="A431" s="172" t="e">
        <f>#REF!</f>
        <v>#REF!</v>
      </c>
      <c r="B431" s="10" t="e">
        <f>#REF!</f>
        <v>#REF!</v>
      </c>
      <c r="C431" s="10" t="e">
        <f>#REF!</f>
        <v>#REF!</v>
      </c>
      <c r="D431" s="173" t="e">
        <f>#REF!</f>
        <v>#REF!</v>
      </c>
      <c r="E431" s="11" t="e">
        <f>#REF!</f>
        <v>#REF!</v>
      </c>
      <c r="F431" s="174" t="e">
        <f>#REF!</f>
        <v>#REF!</v>
      </c>
      <c r="G431" s="174" t="e">
        <f>#REF!</f>
        <v>#REF!</v>
      </c>
      <c r="H431" s="195" t="e">
        <f>#REF!</f>
        <v>#REF!</v>
      </c>
      <c r="I431" s="251" t="e">
        <f>#REF!</f>
        <v>#REF!</v>
      </c>
      <c r="J431" s="266" t="e">
        <f>#REF!</f>
        <v>#REF!</v>
      </c>
      <c r="K431" s="247" t="e">
        <f>#REF!</f>
        <v>#REF!</v>
      </c>
      <c r="L431" s="247" t="e">
        <f>#REF!</f>
        <v>#REF!</v>
      </c>
      <c r="M431" s="250" t="e">
        <f>#REF!</f>
        <v>#REF!</v>
      </c>
      <c r="N431" s="9" t="e">
        <f>#REF!</f>
        <v>#REF!</v>
      </c>
      <c r="O431" s="180" t="e">
        <f>#REF!</f>
        <v>#REF!</v>
      </c>
      <c r="P431" s="181" t="e">
        <f>#REF!</f>
        <v>#REF!</v>
      </c>
      <c r="Q431" s="180" t="e">
        <f>#REF!</f>
        <v>#REF!</v>
      </c>
      <c r="R431" s="175" t="e">
        <f>#REF!</f>
        <v>#REF!</v>
      </c>
      <c r="S431" s="1" t="e">
        <f>#REF!</f>
        <v>#REF!</v>
      </c>
      <c r="W431" s="29" t="e">
        <f t="shared" si="37"/>
        <v>#REF!</v>
      </c>
      <c r="X431" s="29" t="e">
        <f t="shared" si="38"/>
        <v>#REF!</v>
      </c>
      <c r="Y431" s="30" t="e">
        <f t="shared" si="39"/>
        <v>#REF!</v>
      </c>
      <c r="Z431" s="28" t="e">
        <f t="shared" si="41"/>
        <v>#REF!</v>
      </c>
      <c r="AA431" s="25" t="e">
        <f>IF(AND(#REF!&lt;&gt;0,#REF!=#REF!),TRUE,FALSE)</f>
        <v>#REF!</v>
      </c>
      <c r="AB431" s="25" t="e">
        <f>IF(AND(#REF!&lt;&gt;0,#REF!=#REF!),TRUE,FALSE)</f>
        <v>#REF!</v>
      </c>
      <c r="AC431" s="25" t="e">
        <f>IF(AND(#REF!&lt;&gt;0,#REF!=#REF!),TRUE,FALSE)</f>
        <v>#REF!</v>
      </c>
      <c r="AD431" s="25" t="e">
        <f>IF(AND(#REF!&lt;&gt;0,#REF!=#REF!),TRUE,FALSE)</f>
        <v>#REF!</v>
      </c>
      <c r="AE431" s="25" t="e">
        <f>IF(AND(#REF!&lt;&gt;0,#REF!=#REF!),TRUE,FALSE)</f>
        <v>#REF!</v>
      </c>
      <c r="AF431" s="25" t="e">
        <f>IF(AND(#REF!&lt;&gt;0,#REF!=#REF!),TRUE,FALSE)</f>
        <v>#REF!</v>
      </c>
      <c r="AG431" s="25" t="e">
        <f>IF(AND(#REF!&lt;&gt;0,#REF!=#REF!),TRUE,FALSE)</f>
        <v>#REF!</v>
      </c>
      <c r="AH431" s="25" t="e">
        <f>IF(AND(#REF!&lt;&gt;0,#REF!=#REF!),TRUE,FALSE)</f>
        <v>#REF!</v>
      </c>
      <c r="AI431" s="25" t="e">
        <f>IF(AND(#REF!&lt;&gt;0,#REF!=#REF!),TRUE,FALSE)</f>
        <v>#REF!</v>
      </c>
      <c r="AJ431" s="25" t="b">
        <f t="shared" si="42"/>
        <v>0</v>
      </c>
      <c r="AK431" s="25" t="b">
        <f t="shared" si="42"/>
        <v>0</v>
      </c>
    </row>
    <row r="432" spans="1:37" ht="21.75" hidden="1" x14ac:dyDescent="0.25">
      <c r="A432" s="172" t="e">
        <f>#REF!</f>
        <v>#REF!</v>
      </c>
      <c r="B432" s="10" t="e">
        <f>#REF!</f>
        <v>#REF!</v>
      </c>
      <c r="C432" s="10" t="e">
        <f>#REF!</f>
        <v>#REF!</v>
      </c>
      <c r="D432" s="173" t="e">
        <f>#REF!</f>
        <v>#REF!</v>
      </c>
      <c r="E432" s="11" t="e">
        <f>#REF!</f>
        <v>#REF!</v>
      </c>
      <c r="F432" s="174" t="e">
        <f>#REF!</f>
        <v>#REF!</v>
      </c>
      <c r="G432" s="174" t="e">
        <f>#REF!</f>
        <v>#REF!</v>
      </c>
      <c r="H432" s="195" t="e">
        <f>#REF!</f>
        <v>#REF!</v>
      </c>
      <c r="I432" s="251" t="e">
        <f>#REF!</f>
        <v>#REF!</v>
      </c>
      <c r="J432" s="266" t="e">
        <f>#REF!</f>
        <v>#REF!</v>
      </c>
      <c r="K432" s="247" t="e">
        <f>#REF!</f>
        <v>#REF!</v>
      </c>
      <c r="L432" s="247" t="e">
        <f>#REF!</f>
        <v>#REF!</v>
      </c>
      <c r="M432" s="250" t="e">
        <f>#REF!</f>
        <v>#REF!</v>
      </c>
      <c r="N432" s="9" t="e">
        <f>#REF!</f>
        <v>#REF!</v>
      </c>
      <c r="O432" s="180" t="e">
        <f>#REF!</f>
        <v>#REF!</v>
      </c>
      <c r="P432" s="181" t="e">
        <f>#REF!</f>
        <v>#REF!</v>
      </c>
      <c r="Q432" s="180" t="e">
        <f>#REF!</f>
        <v>#REF!</v>
      </c>
      <c r="R432" s="175" t="e">
        <f>#REF!</f>
        <v>#REF!</v>
      </c>
      <c r="S432" s="1" t="e">
        <f>#REF!</f>
        <v>#REF!</v>
      </c>
      <c r="W432" s="29" t="e">
        <f t="shared" si="37"/>
        <v>#REF!</v>
      </c>
      <c r="X432" s="29" t="e">
        <f t="shared" si="38"/>
        <v>#REF!</v>
      </c>
      <c r="Y432" s="30" t="e">
        <f t="shared" si="39"/>
        <v>#REF!</v>
      </c>
      <c r="Z432" s="28" t="e">
        <f t="shared" si="41"/>
        <v>#REF!</v>
      </c>
      <c r="AA432" s="25" t="e">
        <f>IF(AND(#REF!&lt;&gt;0,#REF!=#REF!),TRUE,FALSE)</f>
        <v>#REF!</v>
      </c>
      <c r="AB432" s="25" t="e">
        <f>IF(AND(#REF!&lt;&gt;0,#REF!=#REF!),TRUE,FALSE)</f>
        <v>#REF!</v>
      </c>
      <c r="AC432" s="25" t="e">
        <f>IF(AND(#REF!&lt;&gt;0,#REF!=#REF!),TRUE,FALSE)</f>
        <v>#REF!</v>
      </c>
      <c r="AD432" s="25" t="e">
        <f>IF(AND(#REF!&lt;&gt;0,#REF!=#REF!),TRUE,FALSE)</f>
        <v>#REF!</v>
      </c>
      <c r="AE432" s="25" t="e">
        <f>IF(AND(#REF!&lt;&gt;0,#REF!=#REF!),TRUE,FALSE)</f>
        <v>#REF!</v>
      </c>
      <c r="AF432" s="25" t="e">
        <f>IF(AND(#REF!&lt;&gt;0,#REF!=#REF!),TRUE,FALSE)</f>
        <v>#REF!</v>
      </c>
      <c r="AG432" s="25" t="e">
        <f>IF(AND(#REF!&lt;&gt;0,#REF!=#REF!),TRUE,FALSE)</f>
        <v>#REF!</v>
      </c>
      <c r="AH432" s="25" t="e">
        <f>IF(AND(#REF!&lt;&gt;0,#REF!=#REF!),TRUE,FALSE)</f>
        <v>#REF!</v>
      </c>
      <c r="AI432" s="25" t="e">
        <f>IF(AND(#REF!&lt;&gt;0,#REF!=#REF!),TRUE,FALSE)</f>
        <v>#REF!</v>
      </c>
      <c r="AJ432" s="25" t="b">
        <f t="shared" si="42"/>
        <v>0</v>
      </c>
      <c r="AK432" s="25" t="b">
        <f t="shared" si="42"/>
        <v>0</v>
      </c>
    </row>
    <row r="433" spans="1:37" ht="21.75" hidden="1" x14ac:dyDescent="0.25">
      <c r="A433" s="172" t="e">
        <f>#REF!</f>
        <v>#REF!</v>
      </c>
      <c r="B433" s="10" t="e">
        <f>#REF!</f>
        <v>#REF!</v>
      </c>
      <c r="C433" s="10" t="e">
        <f>#REF!</f>
        <v>#REF!</v>
      </c>
      <c r="D433" s="173" t="e">
        <f>#REF!</f>
        <v>#REF!</v>
      </c>
      <c r="E433" s="11" t="e">
        <f>#REF!</f>
        <v>#REF!</v>
      </c>
      <c r="F433" s="174" t="e">
        <f>#REF!</f>
        <v>#REF!</v>
      </c>
      <c r="G433" s="174" t="e">
        <f>#REF!</f>
        <v>#REF!</v>
      </c>
      <c r="H433" s="195" t="e">
        <f>#REF!</f>
        <v>#REF!</v>
      </c>
      <c r="I433" s="251" t="e">
        <f>#REF!</f>
        <v>#REF!</v>
      </c>
      <c r="J433" s="266" t="e">
        <f>#REF!</f>
        <v>#REF!</v>
      </c>
      <c r="K433" s="247" t="e">
        <f>#REF!</f>
        <v>#REF!</v>
      </c>
      <c r="L433" s="247" t="e">
        <f>#REF!</f>
        <v>#REF!</v>
      </c>
      <c r="M433" s="250" t="e">
        <f>#REF!</f>
        <v>#REF!</v>
      </c>
      <c r="N433" s="9" t="e">
        <f>#REF!</f>
        <v>#REF!</v>
      </c>
      <c r="O433" s="180" t="e">
        <f>#REF!</f>
        <v>#REF!</v>
      </c>
      <c r="P433" s="181" t="e">
        <f>#REF!</f>
        <v>#REF!</v>
      </c>
      <c r="Q433" s="180" t="e">
        <f>#REF!</f>
        <v>#REF!</v>
      </c>
      <c r="R433" s="175" t="e">
        <f>#REF!</f>
        <v>#REF!</v>
      </c>
      <c r="S433" s="1" t="e">
        <f>#REF!</f>
        <v>#REF!</v>
      </c>
      <c r="W433" s="29" t="e">
        <f t="shared" si="37"/>
        <v>#REF!</v>
      </c>
      <c r="X433" s="29" t="e">
        <f t="shared" si="38"/>
        <v>#REF!</v>
      </c>
      <c r="Y433" s="30" t="e">
        <f t="shared" si="39"/>
        <v>#REF!</v>
      </c>
      <c r="Z433" s="28" t="e">
        <f t="shared" si="41"/>
        <v>#REF!</v>
      </c>
      <c r="AA433" s="25" t="e">
        <f>IF(AND(#REF!&lt;&gt;0,#REF!=#REF!),TRUE,FALSE)</f>
        <v>#REF!</v>
      </c>
      <c r="AB433" s="25" t="e">
        <f>IF(AND(#REF!&lt;&gt;0,#REF!=#REF!),TRUE,FALSE)</f>
        <v>#REF!</v>
      </c>
      <c r="AC433" s="25" t="e">
        <f>IF(AND(#REF!&lt;&gt;0,#REF!=#REF!),TRUE,FALSE)</f>
        <v>#REF!</v>
      </c>
      <c r="AD433" s="25" t="e">
        <f>IF(AND(#REF!&lt;&gt;0,#REF!=#REF!),TRUE,FALSE)</f>
        <v>#REF!</v>
      </c>
      <c r="AE433" s="25" t="e">
        <f>IF(AND(#REF!&lt;&gt;0,#REF!=#REF!),TRUE,FALSE)</f>
        <v>#REF!</v>
      </c>
      <c r="AF433" s="25" t="e">
        <f>IF(AND(#REF!&lt;&gt;0,#REF!=#REF!),TRUE,FALSE)</f>
        <v>#REF!</v>
      </c>
      <c r="AG433" s="25" t="e">
        <f>IF(AND(#REF!&lt;&gt;0,#REF!=#REF!),TRUE,FALSE)</f>
        <v>#REF!</v>
      </c>
      <c r="AH433" s="25" t="e">
        <f>IF(AND(#REF!&lt;&gt;0,#REF!=#REF!),TRUE,FALSE)</f>
        <v>#REF!</v>
      </c>
      <c r="AI433" s="25" t="e">
        <f>IF(AND(#REF!&lt;&gt;0,#REF!=#REF!),TRUE,FALSE)</f>
        <v>#REF!</v>
      </c>
      <c r="AJ433" s="25" t="b">
        <f t="shared" si="42"/>
        <v>0</v>
      </c>
      <c r="AK433" s="25" t="b">
        <f t="shared" si="42"/>
        <v>0</v>
      </c>
    </row>
    <row r="434" spans="1:37" ht="21.75" hidden="1" x14ac:dyDescent="0.25">
      <c r="A434" s="172" t="e">
        <f>#REF!</f>
        <v>#REF!</v>
      </c>
      <c r="B434" s="10" t="e">
        <f>#REF!</f>
        <v>#REF!</v>
      </c>
      <c r="C434" s="10" t="e">
        <f>#REF!</f>
        <v>#REF!</v>
      </c>
      <c r="D434" s="173" t="e">
        <f>#REF!</f>
        <v>#REF!</v>
      </c>
      <c r="E434" s="11" t="e">
        <f>#REF!</f>
        <v>#REF!</v>
      </c>
      <c r="F434" s="174" t="e">
        <f>#REF!</f>
        <v>#REF!</v>
      </c>
      <c r="G434" s="174" t="e">
        <f>#REF!</f>
        <v>#REF!</v>
      </c>
      <c r="H434" s="195" t="e">
        <f>#REF!</f>
        <v>#REF!</v>
      </c>
      <c r="I434" s="251" t="e">
        <f>#REF!</f>
        <v>#REF!</v>
      </c>
      <c r="J434" s="266" t="e">
        <f>#REF!</f>
        <v>#REF!</v>
      </c>
      <c r="K434" s="247" t="e">
        <f>#REF!</f>
        <v>#REF!</v>
      </c>
      <c r="L434" s="247" t="e">
        <f>#REF!</f>
        <v>#REF!</v>
      </c>
      <c r="M434" s="250" t="e">
        <f>#REF!</f>
        <v>#REF!</v>
      </c>
      <c r="N434" s="9" t="e">
        <f>#REF!</f>
        <v>#REF!</v>
      </c>
      <c r="O434" s="180" t="e">
        <f>#REF!</f>
        <v>#REF!</v>
      </c>
      <c r="P434" s="181" t="e">
        <f>#REF!</f>
        <v>#REF!</v>
      </c>
      <c r="Q434" s="180" t="e">
        <f>#REF!</f>
        <v>#REF!</v>
      </c>
      <c r="R434" s="175" t="e">
        <f>#REF!</f>
        <v>#REF!</v>
      </c>
      <c r="S434" s="1" t="e">
        <f>#REF!</f>
        <v>#REF!</v>
      </c>
      <c r="W434" s="29" t="e">
        <f t="shared" si="37"/>
        <v>#REF!</v>
      </c>
      <c r="X434" s="29" t="e">
        <f t="shared" si="38"/>
        <v>#REF!</v>
      </c>
      <c r="Y434" s="30" t="e">
        <f t="shared" si="39"/>
        <v>#REF!</v>
      </c>
      <c r="Z434" s="28" t="e">
        <f t="shared" si="41"/>
        <v>#REF!</v>
      </c>
      <c r="AA434" s="25" t="e">
        <f>IF(AND(#REF!&lt;&gt;0,#REF!=#REF!),TRUE,FALSE)</f>
        <v>#REF!</v>
      </c>
      <c r="AB434" s="25" t="e">
        <f>IF(AND(#REF!&lt;&gt;0,#REF!=#REF!),TRUE,FALSE)</f>
        <v>#REF!</v>
      </c>
      <c r="AC434" s="25" t="e">
        <f>IF(AND(#REF!&lt;&gt;0,#REF!=#REF!),TRUE,FALSE)</f>
        <v>#REF!</v>
      </c>
      <c r="AD434" s="25" t="e">
        <f>IF(AND(#REF!&lt;&gt;0,#REF!=#REF!),TRUE,FALSE)</f>
        <v>#REF!</v>
      </c>
      <c r="AE434" s="25" t="e">
        <f>IF(AND(#REF!&lt;&gt;0,#REF!=#REF!),TRUE,FALSE)</f>
        <v>#REF!</v>
      </c>
      <c r="AF434" s="25" t="e">
        <f>IF(AND(#REF!&lt;&gt;0,#REF!=#REF!),TRUE,FALSE)</f>
        <v>#REF!</v>
      </c>
      <c r="AG434" s="25" t="e">
        <f>IF(AND(#REF!&lt;&gt;0,#REF!=#REF!),TRUE,FALSE)</f>
        <v>#REF!</v>
      </c>
      <c r="AH434" s="25" t="e">
        <f>IF(AND(#REF!&lt;&gt;0,#REF!=#REF!),TRUE,FALSE)</f>
        <v>#REF!</v>
      </c>
      <c r="AI434" s="25" t="e">
        <f>IF(AND(#REF!&lt;&gt;0,#REF!=#REF!),TRUE,FALSE)</f>
        <v>#REF!</v>
      </c>
      <c r="AJ434" s="25" t="b">
        <f t="shared" si="42"/>
        <v>0</v>
      </c>
      <c r="AK434" s="25" t="b">
        <f t="shared" si="42"/>
        <v>0</v>
      </c>
    </row>
    <row r="435" spans="1:37" ht="21.75" hidden="1" x14ac:dyDescent="0.25">
      <c r="A435" s="172" t="e">
        <f>#REF!</f>
        <v>#REF!</v>
      </c>
      <c r="B435" s="10" t="e">
        <f>#REF!</f>
        <v>#REF!</v>
      </c>
      <c r="C435" s="10" t="e">
        <f>#REF!</f>
        <v>#REF!</v>
      </c>
      <c r="D435" s="173" t="e">
        <f>#REF!</f>
        <v>#REF!</v>
      </c>
      <c r="E435" s="11" t="e">
        <f>#REF!</f>
        <v>#REF!</v>
      </c>
      <c r="F435" s="174" t="e">
        <f>#REF!</f>
        <v>#REF!</v>
      </c>
      <c r="G435" s="174" t="e">
        <f>#REF!</f>
        <v>#REF!</v>
      </c>
      <c r="H435" s="195" t="e">
        <f>#REF!</f>
        <v>#REF!</v>
      </c>
      <c r="I435" s="251" t="e">
        <f>#REF!</f>
        <v>#REF!</v>
      </c>
      <c r="J435" s="266" t="e">
        <f>#REF!</f>
        <v>#REF!</v>
      </c>
      <c r="K435" s="247" t="e">
        <f>#REF!</f>
        <v>#REF!</v>
      </c>
      <c r="L435" s="247" t="e">
        <f>#REF!</f>
        <v>#REF!</v>
      </c>
      <c r="M435" s="250" t="e">
        <f>#REF!</f>
        <v>#REF!</v>
      </c>
      <c r="N435" s="9" t="e">
        <f>#REF!</f>
        <v>#REF!</v>
      </c>
      <c r="O435" s="180" t="e">
        <f>#REF!</f>
        <v>#REF!</v>
      </c>
      <c r="P435" s="181" t="e">
        <f>#REF!</f>
        <v>#REF!</v>
      </c>
      <c r="Q435" s="180" t="e">
        <f>#REF!</f>
        <v>#REF!</v>
      </c>
      <c r="R435" s="175" t="e">
        <f>#REF!</f>
        <v>#REF!</v>
      </c>
      <c r="S435" s="1" t="e">
        <f>#REF!</f>
        <v>#REF!</v>
      </c>
      <c r="W435" s="29" t="e">
        <f t="shared" si="37"/>
        <v>#REF!</v>
      </c>
      <c r="X435" s="29" t="e">
        <f t="shared" si="38"/>
        <v>#REF!</v>
      </c>
      <c r="Y435" s="30" t="e">
        <f t="shared" si="39"/>
        <v>#REF!</v>
      </c>
      <c r="Z435" s="28" t="e">
        <f t="shared" si="41"/>
        <v>#REF!</v>
      </c>
      <c r="AA435" s="25" t="e">
        <f>IF(AND(#REF!&lt;&gt;0,#REF!=#REF!),TRUE,FALSE)</f>
        <v>#REF!</v>
      </c>
      <c r="AB435" s="25" t="e">
        <f>IF(AND(#REF!&lt;&gt;0,#REF!=#REF!),TRUE,FALSE)</f>
        <v>#REF!</v>
      </c>
      <c r="AC435" s="25" t="e">
        <f>IF(AND(#REF!&lt;&gt;0,#REF!=#REF!),TRUE,FALSE)</f>
        <v>#REF!</v>
      </c>
      <c r="AD435" s="25" t="e">
        <f>IF(AND(#REF!&lt;&gt;0,#REF!=#REF!),TRUE,FALSE)</f>
        <v>#REF!</v>
      </c>
      <c r="AE435" s="25" t="e">
        <f>IF(AND(#REF!&lt;&gt;0,#REF!=#REF!),TRUE,FALSE)</f>
        <v>#REF!</v>
      </c>
      <c r="AF435" s="25" t="e">
        <f>IF(AND(#REF!&lt;&gt;0,#REF!=#REF!),TRUE,FALSE)</f>
        <v>#REF!</v>
      </c>
      <c r="AG435" s="25" t="e">
        <f>IF(AND(#REF!&lt;&gt;0,#REF!=#REF!),TRUE,FALSE)</f>
        <v>#REF!</v>
      </c>
      <c r="AH435" s="25" t="e">
        <f>IF(AND(#REF!&lt;&gt;0,#REF!=#REF!),TRUE,FALSE)</f>
        <v>#REF!</v>
      </c>
      <c r="AI435" s="25" t="e">
        <f>IF(AND(#REF!&lt;&gt;0,#REF!=#REF!),TRUE,FALSE)</f>
        <v>#REF!</v>
      </c>
      <c r="AJ435" s="25" t="b">
        <f t="shared" ref="AJ435:AK450" si="43">IF(AND(M502&lt;&gt;0,M502=M503),TRUE,FALSE)</f>
        <v>0</v>
      </c>
      <c r="AK435" s="25" t="b">
        <f t="shared" si="43"/>
        <v>0</v>
      </c>
    </row>
    <row r="436" spans="1:37" ht="21.75" hidden="1" x14ac:dyDescent="0.25">
      <c r="A436" s="172" t="e">
        <f>#REF!</f>
        <v>#REF!</v>
      </c>
      <c r="B436" s="10" t="e">
        <f>#REF!</f>
        <v>#REF!</v>
      </c>
      <c r="C436" s="10" t="e">
        <f>#REF!</f>
        <v>#REF!</v>
      </c>
      <c r="D436" s="173" t="e">
        <f>#REF!</f>
        <v>#REF!</v>
      </c>
      <c r="E436" s="11" t="e">
        <f>#REF!</f>
        <v>#REF!</v>
      </c>
      <c r="F436" s="174" t="e">
        <f>#REF!</f>
        <v>#REF!</v>
      </c>
      <c r="G436" s="174" t="e">
        <f>#REF!</f>
        <v>#REF!</v>
      </c>
      <c r="H436" s="195" t="e">
        <f>#REF!</f>
        <v>#REF!</v>
      </c>
      <c r="I436" s="251" t="e">
        <f>#REF!</f>
        <v>#REF!</v>
      </c>
      <c r="J436" s="266" t="e">
        <f>#REF!</f>
        <v>#REF!</v>
      </c>
      <c r="K436" s="247" t="e">
        <f>#REF!</f>
        <v>#REF!</v>
      </c>
      <c r="L436" s="247" t="e">
        <f>#REF!</f>
        <v>#REF!</v>
      </c>
      <c r="M436" s="250" t="e">
        <f>#REF!</f>
        <v>#REF!</v>
      </c>
      <c r="N436" s="9" t="e">
        <f>#REF!</f>
        <v>#REF!</v>
      </c>
      <c r="O436" s="180" t="e">
        <f>#REF!</f>
        <v>#REF!</v>
      </c>
      <c r="P436" s="181" t="e">
        <f>#REF!</f>
        <v>#REF!</v>
      </c>
      <c r="Q436" s="180" t="e">
        <f>#REF!</f>
        <v>#REF!</v>
      </c>
      <c r="R436" s="175" t="e">
        <f>#REF!</f>
        <v>#REF!</v>
      </c>
      <c r="S436" s="1" t="e">
        <f>#REF!</f>
        <v>#REF!</v>
      </c>
      <c r="W436" s="29" t="e">
        <f t="shared" si="37"/>
        <v>#REF!</v>
      </c>
      <c r="X436" s="29" t="e">
        <f t="shared" si="38"/>
        <v>#REF!</v>
      </c>
      <c r="Y436" s="30" t="e">
        <f t="shared" si="39"/>
        <v>#REF!</v>
      </c>
      <c r="Z436" s="28" t="e">
        <f t="shared" si="41"/>
        <v>#REF!</v>
      </c>
      <c r="AA436" s="25" t="e">
        <f>IF(AND(#REF!&lt;&gt;0,#REF!=#REF!),TRUE,FALSE)</f>
        <v>#REF!</v>
      </c>
      <c r="AB436" s="25" t="e">
        <f>IF(AND(#REF!&lt;&gt;0,#REF!=#REF!),TRUE,FALSE)</f>
        <v>#REF!</v>
      </c>
      <c r="AC436" s="25" t="e">
        <f>IF(AND(#REF!&lt;&gt;0,#REF!=#REF!),TRUE,FALSE)</f>
        <v>#REF!</v>
      </c>
      <c r="AD436" s="25" t="e">
        <f>IF(AND(#REF!&lt;&gt;0,#REF!=#REF!),TRUE,FALSE)</f>
        <v>#REF!</v>
      </c>
      <c r="AE436" s="25" t="e">
        <f>IF(AND(#REF!&lt;&gt;0,#REF!=#REF!),TRUE,FALSE)</f>
        <v>#REF!</v>
      </c>
      <c r="AF436" s="25" t="e">
        <f>IF(AND(#REF!&lt;&gt;0,#REF!=#REF!),TRUE,FALSE)</f>
        <v>#REF!</v>
      </c>
      <c r="AG436" s="25" t="e">
        <f>IF(AND(#REF!&lt;&gt;0,#REF!=#REF!),TRUE,FALSE)</f>
        <v>#REF!</v>
      </c>
      <c r="AH436" s="25" t="e">
        <f>IF(AND(#REF!&lt;&gt;0,#REF!=#REF!),TRUE,FALSE)</f>
        <v>#REF!</v>
      </c>
      <c r="AI436" s="25" t="e">
        <f>IF(AND(#REF!&lt;&gt;0,#REF!=#REF!),TRUE,FALSE)</f>
        <v>#REF!</v>
      </c>
      <c r="AJ436" s="25" t="b">
        <f t="shared" si="43"/>
        <v>0</v>
      </c>
      <c r="AK436" s="25" t="b">
        <f t="shared" si="43"/>
        <v>0</v>
      </c>
    </row>
    <row r="437" spans="1:37" ht="21.75" hidden="1" x14ac:dyDescent="0.25">
      <c r="A437" s="172" t="e">
        <f>#REF!</f>
        <v>#REF!</v>
      </c>
      <c r="B437" s="10" t="e">
        <f>#REF!</f>
        <v>#REF!</v>
      </c>
      <c r="C437" s="10" t="e">
        <f>#REF!</f>
        <v>#REF!</v>
      </c>
      <c r="D437" s="173" t="e">
        <f>#REF!</f>
        <v>#REF!</v>
      </c>
      <c r="E437" s="11" t="e">
        <f>#REF!</f>
        <v>#REF!</v>
      </c>
      <c r="F437" s="174" t="e">
        <f>#REF!</f>
        <v>#REF!</v>
      </c>
      <c r="G437" s="174" t="e">
        <f>#REF!</f>
        <v>#REF!</v>
      </c>
      <c r="H437" s="195" t="e">
        <f>#REF!</f>
        <v>#REF!</v>
      </c>
      <c r="I437" s="251" t="e">
        <f>#REF!</f>
        <v>#REF!</v>
      </c>
      <c r="J437" s="266" t="e">
        <f>#REF!</f>
        <v>#REF!</v>
      </c>
      <c r="K437" s="247" t="e">
        <f>#REF!</f>
        <v>#REF!</v>
      </c>
      <c r="L437" s="247" t="e">
        <f>#REF!</f>
        <v>#REF!</v>
      </c>
      <c r="M437" s="250" t="e">
        <f>#REF!</f>
        <v>#REF!</v>
      </c>
      <c r="N437" s="9" t="e">
        <f>#REF!</f>
        <v>#REF!</v>
      </c>
      <c r="O437" s="180" t="e">
        <f>#REF!</f>
        <v>#REF!</v>
      </c>
      <c r="P437" s="181" t="e">
        <f>#REF!</f>
        <v>#REF!</v>
      </c>
      <c r="Q437" s="180" t="e">
        <f>#REF!</f>
        <v>#REF!</v>
      </c>
      <c r="R437" s="175" t="e">
        <f>#REF!</f>
        <v>#REF!</v>
      </c>
      <c r="S437" s="1" t="e">
        <f>#REF!</f>
        <v>#REF!</v>
      </c>
      <c r="W437" s="29" t="e">
        <f t="shared" si="37"/>
        <v>#REF!</v>
      </c>
      <c r="X437" s="29" t="e">
        <f t="shared" si="38"/>
        <v>#REF!</v>
      </c>
      <c r="Y437" s="30" t="e">
        <f t="shared" si="39"/>
        <v>#REF!</v>
      </c>
      <c r="Z437" s="28" t="e">
        <f t="shared" si="41"/>
        <v>#REF!</v>
      </c>
      <c r="AA437" s="25" t="e">
        <f>IF(AND(#REF!&lt;&gt;0,#REF!=#REF!),TRUE,FALSE)</f>
        <v>#REF!</v>
      </c>
      <c r="AB437" s="25" t="e">
        <f>IF(AND(#REF!&lt;&gt;0,#REF!=#REF!),TRUE,FALSE)</f>
        <v>#REF!</v>
      </c>
      <c r="AC437" s="25" t="e">
        <f>IF(AND(#REF!&lt;&gt;0,#REF!=#REF!),TRUE,FALSE)</f>
        <v>#REF!</v>
      </c>
      <c r="AD437" s="25" t="e">
        <f>IF(AND(#REF!&lt;&gt;0,#REF!=#REF!),TRUE,FALSE)</f>
        <v>#REF!</v>
      </c>
      <c r="AE437" s="25" t="e">
        <f>IF(AND(#REF!&lt;&gt;0,#REF!=#REF!),TRUE,FALSE)</f>
        <v>#REF!</v>
      </c>
      <c r="AF437" s="25" t="e">
        <f>IF(AND(#REF!&lt;&gt;0,#REF!=#REF!),TRUE,FALSE)</f>
        <v>#REF!</v>
      </c>
      <c r="AG437" s="25" t="e">
        <f>IF(AND(#REF!&lt;&gt;0,#REF!=#REF!),TRUE,FALSE)</f>
        <v>#REF!</v>
      </c>
      <c r="AH437" s="25" t="e">
        <f>IF(AND(#REF!&lt;&gt;0,#REF!=#REF!),TRUE,FALSE)</f>
        <v>#REF!</v>
      </c>
      <c r="AI437" s="25" t="e">
        <f>IF(AND(#REF!&lt;&gt;0,#REF!=#REF!),TRUE,FALSE)</f>
        <v>#REF!</v>
      </c>
      <c r="AJ437" s="25" t="b">
        <f t="shared" si="43"/>
        <v>0</v>
      </c>
      <c r="AK437" s="25" t="b">
        <f t="shared" si="43"/>
        <v>0</v>
      </c>
    </row>
    <row r="438" spans="1:37" ht="21.75" hidden="1" x14ac:dyDescent="0.25">
      <c r="A438" s="172" t="e">
        <f>#REF!</f>
        <v>#REF!</v>
      </c>
      <c r="B438" s="10" t="e">
        <f>#REF!</f>
        <v>#REF!</v>
      </c>
      <c r="C438" s="10" t="e">
        <f>#REF!</f>
        <v>#REF!</v>
      </c>
      <c r="D438" s="173" t="e">
        <f>#REF!</f>
        <v>#REF!</v>
      </c>
      <c r="E438" s="11" t="e">
        <f>#REF!</f>
        <v>#REF!</v>
      </c>
      <c r="F438" s="174" t="e">
        <f>#REF!</f>
        <v>#REF!</v>
      </c>
      <c r="G438" s="174" t="e">
        <f>#REF!</f>
        <v>#REF!</v>
      </c>
      <c r="H438" s="195" t="e">
        <f>#REF!</f>
        <v>#REF!</v>
      </c>
      <c r="I438" s="251" t="e">
        <f>#REF!</f>
        <v>#REF!</v>
      </c>
      <c r="J438" s="266" t="e">
        <f>#REF!</f>
        <v>#REF!</v>
      </c>
      <c r="K438" s="247" t="e">
        <f>#REF!</f>
        <v>#REF!</v>
      </c>
      <c r="L438" s="247" t="e">
        <f>#REF!</f>
        <v>#REF!</v>
      </c>
      <c r="M438" s="250" t="e">
        <f>#REF!</f>
        <v>#REF!</v>
      </c>
      <c r="N438" s="9" t="e">
        <f>#REF!</f>
        <v>#REF!</v>
      </c>
      <c r="O438" s="180" t="e">
        <f>#REF!</f>
        <v>#REF!</v>
      </c>
      <c r="P438" s="181" t="e">
        <f>#REF!</f>
        <v>#REF!</v>
      </c>
      <c r="Q438" s="180" t="e">
        <f>#REF!</f>
        <v>#REF!</v>
      </c>
      <c r="R438" s="175" t="e">
        <f>#REF!</f>
        <v>#REF!</v>
      </c>
      <c r="S438" s="1" t="e">
        <f>#REF!</f>
        <v>#REF!</v>
      </c>
      <c r="W438" s="29" t="e">
        <f t="shared" si="37"/>
        <v>#REF!</v>
      </c>
      <c r="X438" s="29" t="e">
        <f t="shared" si="38"/>
        <v>#REF!</v>
      </c>
      <c r="Y438" s="30" t="e">
        <f t="shared" si="39"/>
        <v>#REF!</v>
      </c>
      <c r="Z438" s="28" t="e">
        <f t="shared" si="41"/>
        <v>#REF!</v>
      </c>
      <c r="AA438" s="25" t="e">
        <f>IF(AND(#REF!&lt;&gt;0,#REF!=#REF!),TRUE,FALSE)</f>
        <v>#REF!</v>
      </c>
      <c r="AB438" s="25" t="e">
        <f>IF(AND(#REF!&lt;&gt;0,#REF!=#REF!),TRUE,FALSE)</f>
        <v>#REF!</v>
      </c>
      <c r="AC438" s="25" t="e">
        <f>IF(AND(#REF!&lt;&gt;0,#REF!=#REF!),TRUE,FALSE)</f>
        <v>#REF!</v>
      </c>
      <c r="AD438" s="25" t="e">
        <f>IF(AND(#REF!&lt;&gt;0,#REF!=#REF!),TRUE,FALSE)</f>
        <v>#REF!</v>
      </c>
      <c r="AE438" s="25" t="e">
        <f>IF(AND(#REF!&lt;&gt;0,#REF!=#REF!),TRUE,FALSE)</f>
        <v>#REF!</v>
      </c>
      <c r="AF438" s="25" t="e">
        <f>IF(AND(#REF!&lt;&gt;0,#REF!=#REF!),TRUE,FALSE)</f>
        <v>#REF!</v>
      </c>
      <c r="AG438" s="25" t="e">
        <f>IF(AND(#REF!&lt;&gt;0,#REF!=#REF!),TRUE,FALSE)</f>
        <v>#REF!</v>
      </c>
      <c r="AH438" s="25" t="e">
        <f>IF(AND(#REF!&lt;&gt;0,#REF!=#REF!),TRUE,FALSE)</f>
        <v>#REF!</v>
      </c>
      <c r="AI438" s="25" t="e">
        <f>IF(AND(#REF!&lt;&gt;0,#REF!=#REF!),TRUE,FALSE)</f>
        <v>#REF!</v>
      </c>
      <c r="AJ438" s="25" t="b">
        <f t="shared" si="43"/>
        <v>0</v>
      </c>
      <c r="AK438" s="25" t="b">
        <f t="shared" si="43"/>
        <v>0</v>
      </c>
    </row>
    <row r="439" spans="1:37" ht="21.75" hidden="1" x14ac:dyDescent="0.25">
      <c r="A439" s="172" t="e">
        <f>#REF!</f>
        <v>#REF!</v>
      </c>
      <c r="B439" s="10" t="e">
        <f>#REF!</f>
        <v>#REF!</v>
      </c>
      <c r="C439" s="10" t="e">
        <f>#REF!</f>
        <v>#REF!</v>
      </c>
      <c r="D439" s="173" t="e">
        <f>#REF!</f>
        <v>#REF!</v>
      </c>
      <c r="E439" s="11" t="e">
        <f>#REF!</f>
        <v>#REF!</v>
      </c>
      <c r="F439" s="174" t="e">
        <f>#REF!</f>
        <v>#REF!</v>
      </c>
      <c r="G439" s="174" t="e">
        <f>#REF!</f>
        <v>#REF!</v>
      </c>
      <c r="H439" s="195" t="e">
        <f>#REF!</f>
        <v>#REF!</v>
      </c>
      <c r="I439" s="251" t="e">
        <f>#REF!</f>
        <v>#REF!</v>
      </c>
      <c r="J439" s="266" t="e">
        <f>#REF!</f>
        <v>#REF!</v>
      </c>
      <c r="K439" s="247" t="e">
        <f>#REF!</f>
        <v>#REF!</v>
      </c>
      <c r="L439" s="247" t="e">
        <f>#REF!</f>
        <v>#REF!</v>
      </c>
      <c r="M439" s="250" t="e">
        <f>#REF!</f>
        <v>#REF!</v>
      </c>
      <c r="N439" s="9" t="e">
        <f>#REF!</f>
        <v>#REF!</v>
      </c>
      <c r="O439" s="180" t="e">
        <f>#REF!</f>
        <v>#REF!</v>
      </c>
      <c r="P439" s="181" t="e">
        <f>#REF!</f>
        <v>#REF!</v>
      </c>
      <c r="Q439" s="180" t="e">
        <f>#REF!</f>
        <v>#REF!</v>
      </c>
      <c r="R439" s="175" t="e">
        <f>#REF!</f>
        <v>#REF!</v>
      </c>
      <c r="S439" s="1" t="e">
        <f>#REF!</f>
        <v>#REF!</v>
      </c>
      <c r="W439" s="29" t="e">
        <f t="shared" si="37"/>
        <v>#REF!</v>
      </c>
      <c r="X439" s="29" t="e">
        <f t="shared" si="38"/>
        <v>#REF!</v>
      </c>
      <c r="Y439" s="30" t="e">
        <f t="shared" si="39"/>
        <v>#REF!</v>
      </c>
      <c r="Z439" s="28" t="e">
        <f t="shared" si="41"/>
        <v>#REF!</v>
      </c>
      <c r="AA439" s="25" t="e">
        <f>IF(AND(#REF!&lt;&gt;0,#REF!=#REF!),TRUE,FALSE)</f>
        <v>#REF!</v>
      </c>
      <c r="AB439" s="25" t="e">
        <f>IF(AND(#REF!&lt;&gt;0,#REF!=#REF!),TRUE,FALSE)</f>
        <v>#REF!</v>
      </c>
      <c r="AC439" s="25" t="e">
        <f>IF(AND(#REF!&lt;&gt;0,#REF!=#REF!),TRUE,FALSE)</f>
        <v>#REF!</v>
      </c>
      <c r="AD439" s="25" t="e">
        <f>IF(AND(#REF!&lt;&gt;0,#REF!=#REF!),TRUE,FALSE)</f>
        <v>#REF!</v>
      </c>
      <c r="AE439" s="25" t="e">
        <f>IF(AND(#REF!&lt;&gt;0,#REF!=#REF!),TRUE,FALSE)</f>
        <v>#REF!</v>
      </c>
      <c r="AF439" s="25" t="e">
        <f>IF(AND(#REF!&lt;&gt;0,#REF!=#REF!),TRUE,FALSE)</f>
        <v>#REF!</v>
      </c>
      <c r="AG439" s="25" t="e">
        <f>IF(AND(#REF!&lt;&gt;0,#REF!=#REF!),TRUE,FALSE)</f>
        <v>#REF!</v>
      </c>
      <c r="AH439" s="25" t="e">
        <f>IF(AND(#REF!&lt;&gt;0,#REF!=#REF!),TRUE,FALSE)</f>
        <v>#REF!</v>
      </c>
      <c r="AI439" s="25" t="e">
        <f>IF(AND(#REF!&lt;&gt;0,#REF!=#REF!),TRUE,FALSE)</f>
        <v>#REF!</v>
      </c>
      <c r="AJ439" s="25" t="b">
        <f t="shared" si="43"/>
        <v>0</v>
      </c>
      <c r="AK439" s="25" t="b">
        <f t="shared" si="43"/>
        <v>0</v>
      </c>
    </row>
    <row r="440" spans="1:37" ht="21.75" hidden="1" x14ac:dyDescent="0.25">
      <c r="A440" s="172" t="e">
        <f>#REF!</f>
        <v>#REF!</v>
      </c>
      <c r="B440" s="10" t="e">
        <f>#REF!</f>
        <v>#REF!</v>
      </c>
      <c r="C440" s="10" t="e">
        <f>#REF!</f>
        <v>#REF!</v>
      </c>
      <c r="D440" s="173" t="e">
        <f>#REF!</f>
        <v>#REF!</v>
      </c>
      <c r="E440" s="11" t="e">
        <f>#REF!</f>
        <v>#REF!</v>
      </c>
      <c r="F440" s="174" t="e">
        <f>#REF!</f>
        <v>#REF!</v>
      </c>
      <c r="G440" s="174" t="e">
        <f>#REF!</f>
        <v>#REF!</v>
      </c>
      <c r="H440" s="195" t="e">
        <f>#REF!</f>
        <v>#REF!</v>
      </c>
      <c r="I440" s="251" t="e">
        <f>#REF!</f>
        <v>#REF!</v>
      </c>
      <c r="J440" s="266" t="e">
        <f>#REF!</f>
        <v>#REF!</v>
      </c>
      <c r="K440" s="247" t="e">
        <f>#REF!</f>
        <v>#REF!</v>
      </c>
      <c r="L440" s="247" t="e">
        <f>#REF!</f>
        <v>#REF!</v>
      </c>
      <c r="M440" s="250" t="e">
        <f>#REF!</f>
        <v>#REF!</v>
      </c>
      <c r="N440" s="9" t="e">
        <f>#REF!</f>
        <v>#REF!</v>
      </c>
      <c r="O440" s="180" t="e">
        <f>#REF!</f>
        <v>#REF!</v>
      </c>
      <c r="P440" s="181" t="e">
        <f>#REF!</f>
        <v>#REF!</v>
      </c>
      <c r="Q440" s="180" t="e">
        <f>#REF!</f>
        <v>#REF!</v>
      </c>
      <c r="R440" s="175" t="e">
        <f>#REF!</f>
        <v>#REF!</v>
      </c>
      <c r="S440" s="1" t="e">
        <f>#REF!</f>
        <v>#REF!</v>
      </c>
      <c r="W440" s="29" t="e">
        <f t="shared" si="37"/>
        <v>#REF!</v>
      </c>
      <c r="X440" s="29" t="e">
        <f t="shared" si="38"/>
        <v>#REF!</v>
      </c>
      <c r="Y440" s="30" t="e">
        <f t="shared" si="39"/>
        <v>#REF!</v>
      </c>
      <c r="Z440" s="28" t="e">
        <f t="shared" si="41"/>
        <v>#REF!</v>
      </c>
      <c r="AA440" s="25" t="e">
        <f>IF(AND(#REF!&lt;&gt;0,#REF!=#REF!),TRUE,FALSE)</f>
        <v>#REF!</v>
      </c>
      <c r="AB440" s="25" t="e">
        <f>IF(AND(#REF!&lt;&gt;0,#REF!=#REF!),TRUE,FALSE)</f>
        <v>#REF!</v>
      </c>
      <c r="AC440" s="25" t="e">
        <f>IF(AND(#REF!&lt;&gt;0,#REF!=#REF!),TRUE,FALSE)</f>
        <v>#REF!</v>
      </c>
      <c r="AD440" s="25" t="e">
        <f>IF(AND(#REF!&lt;&gt;0,#REF!=#REF!),TRUE,FALSE)</f>
        <v>#REF!</v>
      </c>
      <c r="AE440" s="25" t="e">
        <f>IF(AND(#REF!&lt;&gt;0,#REF!=#REF!),TRUE,FALSE)</f>
        <v>#REF!</v>
      </c>
      <c r="AF440" s="25" t="e">
        <f>IF(AND(#REF!&lt;&gt;0,#REF!=#REF!),TRUE,FALSE)</f>
        <v>#REF!</v>
      </c>
      <c r="AG440" s="25" t="e">
        <f>IF(AND(#REF!&lt;&gt;0,#REF!=#REF!),TRUE,FALSE)</f>
        <v>#REF!</v>
      </c>
      <c r="AH440" s="25" t="e">
        <f>IF(AND(#REF!&lt;&gt;0,#REF!=#REF!),TRUE,FALSE)</f>
        <v>#REF!</v>
      </c>
      <c r="AI440" s="25" t="e">
        <f>IF(AND(#REF!&lt;&gt;0,#REF!=#REF!),TRUE,FALSE)</f>
        <v>#REF!</v>
      </c>
      <c r="AJ440" s="25" t="b">
        <f t="shared" si="43"/>
        <v>0</v>
      </c>
      <c r="AK440" s="25" t="b">
        <f t="shared" si="43"/>
        <v>0</v>
      </c>
    </row>
    <row r="441" spans="1:37" ht="21.75" hidden="1" x14ac:dyDescent="0.25">
      <c r="A441" s="172" t="e">
        <f>#REF!</f>
        <v>#REF!</v>
      </c>
      <c r="B441" s="10" t="e">
        <f>#REF!</f>
        <v>#REF!</v>
      </c>
      <c r="C441" s="10" t="e">
        <f>#REF!</f>
        <v>#REF!</v>
      </c>
      <c r="D441" s="173" t="e">
        <f>#REF!</f>
        <v>#REF!</v>
      </c>
      <c r="E441" s="11" t="e">
        <f>#REF!</f>
        <v>#REF!</v>
      </c>
      <c r="F441" s="174" t="e">
        <f>#REF!</f>
        <v>#REF!</v>
      </c>
      <c r="G441" s="174" t="e">
        <f>#REF!</f>
        <v>#REF!</v>
      </c>
      <c r="H441" s="195" t="e">
        <f>#REF!</f>
        <v>#REF!</v>
      </c>
      <c r="I441" s="251" t="e">
        <f>#REF!</f>
        <v>#REF!</v>
      </c>
      <c r="J441" s="266" t="e">
        <f>#REF!</f>
        <v>#REF!</v>
      </c>
      <c r="K441" s="247" t="e">
        <f>#REF!</f>
        <v>#REF!</v>
      </c>
      <c r="L441" s="247" t="e">
        <f>#REF!</f>
        <v>#REF!</v>
      </c>
      <c r="M441" s="250" t="e">
        <f>#REF!</f>
        <v>#REF!</v>
      </c>
      <c r="N441" s="9" t="e">
        <f>#REF!</f>
        <v>#REF!</v>
      </c>
      <c r="O441" s="180" t="e">
        <f>#REF!</f>
        <v>#REF!</v>
      </c>
      <c r="P441" s="181" t="e">
        <f>#REF!</f>
        <v>#REF!</v>
      </c>
      <c r="Q441" s="180" t="e">
        <f>#REF!</f>
        <v>#REF!</v>
      </c>
      <c r="R441" s="175" t="e">
        <f>#REF!</f>
        <v>#REF!</v>
      </c>
      <c r="S441" s="1" t="e">
        <f>#REF!</f>
        <v>#REF!</v>
      </c>
      <c r="W441" s="29" t="e">
        <f t="shared" si="37"/>
        <v>#REF!</v>
      </c>
      <c r="X441" s="29" t="e">
        <f t="shared" si="38"/>
        <v>#REF!</v>
      </c>
      <c r="Y441" s="30" t="e">
        <f t="shared" si="39"/>
        <v>#REF!</v>
      </c>
      <c r="Z441" s="28" t="e">
        <f t="shared" si="41"/>
        <v>#REF!</v>
      </c>
      <c r="AA441" s="25" t="e">
        <f>IF(AND(#REF!&lt;&gt;0,#REF!=#REF!),TRUE,FALSE)</f>
        <v>#REF!</v>
      </c>
      <c r="AB441" s="25" t="e">
        <f>IF(AND(#REF!&lt;&gt;0,#REF!=#REF!),TRUE,FALSE)</f>
        <v>#REF!</v>
      </c>
      <c r="AC441" s="25" t="e">
        <f>IF(AND(#REF!&lt;&gt;0,#REF!=#REF!),TRUE,FALSE)</f>
        <v>#REF!</v>
      </c>
      <c r="AD441" s="25" t="e">
        <f>IF(AND(#REF!&lt;&gt;0,#REF!=#REF!),TRUE,FALSE)</f>
        <v>#REF!</v>
      </c>
      <c r="AE441" s="25" t="e">
        <f>IF(AND(#REF!&lt;&gt;0,#REF!=#REF!),TRUE,FALSE)</f>
        <v>#REF!</v>
      </c>
      <c r="AF441" s="25" t="e">
        <f>IF(AND(#REF!&lt;&gt;0,#REF!=#REF!),TRUE,FALSE)</f>
        <v>#REF!</v>
      </c>
      <c r="AG441" s="25" t="e">
        <f>IF(AND(#REF!&lt;&gt;0,#REF!=#REF!),TRUE,FALSE)</f>
        <v>#REF!</v>
      </c>
      <c r="AH441" s="25" t="e">
        <f>IF(AND(#REF!&lt;&gt;0,#REF!=#REF!),TRUE,FALSE)</f>
        <v>#REF!</v>
      </c>
      <c r="AI441" s="25" t="e">
        <f>IF(AND(#REF!&lt;&gt;0,#REF!=#REF!),TRUE,FALSE)</f>
        <v>#REF!</v>
      </c>
      <c r="AJ441" s="25" t="b">
        <f t="shared" si="43"/>
        <v>0</v>
      </c>
      <c r="AK441" s="25" t="b">
        <f t="shared" si="43"/>
        <v>0</v>
      </c>
    </row>
    <row r="442" spans="1:37" ht="21.75" hidden="1" x14ac:dyDescent="0.25">
      <c r="A442" s="172" t="e">
        <f>#REF!</f>
        <v>#REF!</v>
      </c>
      <c r="B442" s="10" t="e">
        <f>#REF!</f>
        <v>#REF!</v>
      </c>
      <c r="C442" s="10" t="e">
        <f>#REF!</f>
        <v>#REF!</v>
      </c>
      <c r="D442" s="173" t="e">
        <f>#REF!</f>
        <v>#REF!</v>
      </c>
      <c r="E442" s="11" t="e">
        <f>#REF!</f>
        <v>#REF!</v>
      </c>
      <c r="F442" s="174" t="e">
        <f>#REF!</f>
        <v>#REF!</v>
      </c>
      <c r="G442" s="174" t="e">
        <f>#REF!</f>
        <v>#REF!</v>
      </c>
      <c r="H442" s="195" t="e">
        <f>#REF!</f>
        <v>#REF!</v>
      </c>
      <c r="I442" s="251" t="e">
        <f>#REF!</f>
        <v>#REF!</v>
      </c>
      <c r="J442" s="266" t="e">
        <f>#REF!</f>
        <v>#REF!</v>
      </c>
      <c r="K442" s="247" t="e">
        <f>#REF!</f>
        <v>#REF!</v>
      </c>
      <c r="L442" s="247" t="e">
        <f>#REF!</f>
        <v>#REF!</v>
      </c>
      <c r="M442" s="250" t="e">
        <f>#REF!</f>
        <v>#REF!</v>
      </c>
      <c r="N442" s="9" t="e">
        <f>#REF!</f>
        <v>#REF!</v>
      </c>
      <c r="O442" s="180" t="e">
        <f>#REF!</f>
        <v>#REF!</v>
      </c>
      <c r="P442" s="181" t="e">
        <f>#REF!</f>
        <v>#REF!</v>
      </c>
      <c r="Q442" s="180" t="e">
        <f>#REF!</f>
        <v>#REF!</v>
      </c>
      <c r="R442" s="175" t="e">
        <f>#REF!</f>
        <v>#REF!</v>
      </c>
      <c r="S442" s="1" t="e">
        <f>#REF!</f>
        <v>#REF!</v>
      </c>
      <c r="W442" s="29" t="e">
        <f t="shared" si="37"/>
        <v>#REF!</v>
      </c>
      <c r="X442" s="29" t="e">
        <f t="shared" si="38"/>
        <v>#REF!</v>
      </c>
      <c r="Y442" s="30" t="e">
        <f t="shared" si="39"/>
        <v>#REF!</v>
      </c>
      <c r="Z442" s="28" t="e">
        <f t="shared" si="41"/>
        <v>#REF!</v>
      </c>
      <c r="AA442" s="25" t="e">
        <f>IF(AND(#REF!&lt;&gt;0,#REF!=#REF!),TRUE,FALSE)</f>
        <v>#REF!</v>
      </c>
      <c r="AB442" s="25" t="e">
        <f>IF(AND(#REF!&lt;&gt;0,#REF!=#REF!),TRUE,FALSE)</f>
        <v>#REF!</v>
      </c>
      <c r="AC442" s="25" t="e">
        <f>IF(AND(#REF!&lt;&gt;0,#REF!=#REF!),TRUE,FALSE)</f>
        <v>#REF!</v>
      </c>
      <c r="AD442" s="25" t="e">
        <f>IF(AND(#REF!&lt;&gt;0,#REF!=#REF!),TRUE,FALSE)</f>
        <v>#REF!</v>
      </c>
      <c r="AE442" s="25" t="e">
        <f>IF(AND(#REF!&lt;&gt;0,#REF!=#REF!),TRUE,FALSE)</f>
        <v>#REF!</v>
      </c>
      <c r="AF442" s="25" t="e">
        <f>IF(AND(#REF!&lt;&gt;0,#REF!=#REF!),TRUE,FALSE)</f>
        <v>#REF!</v>
      </c>
      <c r="AG442" s="25" t="e">
        <f>IF(AND(#REF!&lt;&gt;0,#REF!=#REF!),TRUE,FALSE)</f>
        <v>#REF!</v>
      </c>
      <c r="AH442" s="25" t="e">
        <f>IF(AND(#REF!&lt;&gt;0,#REF!=#REF!),TRUE,FALSE)</f>
        <v>#REF!</v>
      </c>
      <c r="AI442" s="25" t="e">
        <f>IF(AND(#REF!&lt;&gt;0,#REF!=#REF!),TRUE,FALSE)</f>
        <v>#REF!</v>
      </c>
      <c r="AJ442" s="25" t="b">
        <f t="shared" si="43"/>
        <v>0</v>
      </c>
      <c r="AK442" s="25" t="b">
        <f t="shared" si="43"/>
        <v>0</v>
      </c>
    </row>
    <row r="443" spans="1:37" ht="21.75" hidden="1" x14ac:dyDescent="0.25">
      <c r="A443" s="172" t="e">
        <f>#REF!</f>
        <v>#REF!</v>
      </c>
      <c r="B443" s="10" t="e">
        <f>#REF!</f>
        <v>#REF!</v>
      </c>
      <c r="C443" s="10" t="e">
        <f>#REF!</f>
        <v>#REF!</v>
      </c>
      <c r="D443" s="173" t="e">
        <f>#REF!</f>
        <v>#REF!</v>
      </c>
      <c r="E443" s="11" t="e">
        <f>#REF!</f>
        <v>#REF!</v>
      </c>
      <c r="F443" s="174" t="e">
        <f>#REF!</f>
        <v>#REF!</v>
      </c>
      <c r="G443" s="174" t="e">
        <f>#REF!</f>
        <v>#REF!</v>
      </c>
      <c r="H443" s="195" t="e">
        <f>#REF!</f>
        <v>#REF!</v>
      </c>
      <c r="I443" s="251" t="e">
        <f>#REF!</f>
        <v>#REF!</v>
      </c>
      <c r="J443" s="266" t="e">
        <f>#REF!</f>
        <v>#REF!</v>
      </c>
      <c r="K443" s="247" t="e">
        <f>#REF!</f>
        <v>#REF!</v>
      </c>
      <c r="L443" s="247" t="e">
        <f>#REF!</f>
        <v>#REF!</v>
      </c>
      <c r="M443" s="250" t="e">
        <f>#REF!</f>
        <v>#REF!</v>
      </c>
      <c r="N443" s="9" t="e">
        <f>#REF!</f>
        <v>#REF!</v>
      </c>
      <c r="O443" s="180" t="e">
        <f>#REF!</f>
        <v>#REF!</v>
      </c>
      <c r="P443" s="181" t="e">
        <f>#REF!</f>
        <v>#REF!</v>
      </c>
      <c r="Q443" s="180" t="e">
        <f>#REF!</f>
        <v>#REF!</v>
      </c>
      <c r="R443" s="175" t="e">
        <f>#REF!</f>
        <v>#REF!</v>
      </c>
      <c r="S443" s="1" t="e">
        <f>#REF!</f>
        <v>#REF!</v>
      </c>
      <c r="W443" s="29" t="e">
        <f t="shared" si="37"/>
        <v>#REF!</v>
      </c>
      <c r="X443" s="29" t="e">
        <f t="shared" si="38"/>
        <v>#REF!</v>
      </c>
      <c r="Y443" s="30" t="e">
        <f t="shared" si="39"/>
        <v>#REF!</v>
      </c>
      <c r="Z443" s="28" t="e">
        <f t="shared" si="41"/>
        <v>#REF!</v>
      </c>
      <c r="AA443" s="25" t="e">
        <f>IF(AND(#REF!&lt;&gt;0,#REF!=#REF!),TRUE,FALSE)</f>
        <v>#REF!</v>
      </c>
      <c r="AB443" s="25" t="e">
        <f>IF(AND(#REF!&lt;&gt;0,#REF!=#REF!),TRUE,FALSE)</f>
        <v>#REF!</v>
      </c>
      <c r="AC443" s="25" t="e">
        <f>IF(AND(#REF!&lt;&gt;0,#REF!=#REF!),TRUE,FALSE)</f>
        <v>#REF!</v>
      </c>
      <c r="AD443" s="25" t="e">
        <f>IF(AND(#REF!&lt;&gt;0,#REF!=#REF!),TRUE,FALSE)</f>
        <v>#REF!</v>
      </c>
      <c r="AE443" s="25" t="e">
        <f>IF(AND(#REF!&lt;&gt;0,#REF!=#REF!),TRUE,FALSE)</f>
        <v>#REF!</v>
      </c>
      <c r="AF443" s="25" t="e">
        <f>IF(AND(#REF!&lt;&gt;0,#REF!=#REF!),TRUE,FALSE)</f>
        <v>#REF!</v>
      </c>
      <c r="AG443" s="25" t="e">
        <f>IF(AND(#REF!&lt;&gt;0,#REF!=#REF!),TRUE,FALSE)</f>
        <v>#REF!</v>
      </c>
      <c r="AH443" s="25" t="e">
        <f>IF(AND(#REF!&lt;&gt;0,#REF!=#REF!),TRUE,FALSE)</f>
        <v>#REF!</v>
      </c>
      <c r="AI443" s="25" t="e">
        <f>IF(AND(#REF!&lt;&gt;0,#REF!=#REF!),TRUE,FALSE)</f>
        <v>#REF!</v>
      </c>
      <c r="AJ443" s="25" t="b">
        <f t="shared" si="43"/>
        <v>0</v>
      </c>
      <c r="AK443" s="25" t="b">
        <f t="shared" si="43"/>
        <v>0</v>
      </c>
    </row>
    <row r="444" spans="1:37" ht="21.75" hidden="1" x14ac:dyDescent="0.25">
      <c r="A444" s="172" t="e">
        <f>#REF!</f>
        <v>#REF!</v>
      </c>
      <c r="B444" s="10" t="e">
        <f>#REF!</f>
        <v>#REF!</v>
      </c>
      <c r="C444" s="10" t="e">
        <f>#REF!</f>
        <v>#REF!</v>
      </c>
      <c r="D444" s="173" t="e">
        <f>#REF!</f>
        <v>#REF!</v>
      </c>
      <c r="E444" s="11" t="e">
        <f>#REF!</f>
        <v>#REF!</v>
      </c>
      <c r="F444" s="174" t="e">
        <f>#REF!</f>
        <v>#REF!</v>
      </c>
      <c r="G444" s="174" t="e">
        <f>#REF!</f>
        <v>#REF!</v>
      </c>
      <c r="H444" s="195" t="e">
        <f>#REF!</f>
        <v>#REF!</v>
      </c>
      <c r="I444" s="251" t="e">
        <f>#REF!</f>
        <v>#REF!</v>
      </c>
      <c r="J444" s="266" t="e">
        <f>#REF!</f>
        <v>#REF!</v>
      </c>
      <c r="K444" s="247" t="e">
        <f>#REF!</f>
        <v>#REF!</v>
      </c>
      <c r="L444" s="247" t="e">
        <f>#REF!</f>
        <v>#REF!</v>
      </c>
      <c r="M444" s="250" t="e">
        <f>#REF!</f>
        <v>#REF!</v>
      </c>
      <c r="N444" s="9" t="e">
        <f>#REF!</f>
        <v>#REF!</v>
      </c>
      <c r="O444" s="180" t="e">
        <f>#REF!</f>
        <v>#REF!</v>
      </c>
      <c r="P444" s="181" t="e">
        <f>#REF!</f>
        <v>#REF!</v>
      </c>
      <c r="Q444" s="180" t="e">
        <f>#REF!</f>
        <v>#REF!</v>
      </c>
      <c r="R444" s="175" t="e">
        <f>#REF!</f>
        <v>#REF!</v>
      </c>
      <c r="S444" s="1" t="e">
        <f>#REF!</f>
        <v>#REF!</v>
      </c>
      <c r="W444" s="29" t="e">
        <f t="shared" si="37"/>
        <v>#REF!</v>
      </c>
      <c r="X444" s="29" t="e">
        <f t="shared" si="38"/>
        <v>#REF!</v>
      </c>
      <c r="Y444" s="30" t="e">
        <f t="shared" si="39"/>
        <v>#REF!</v>
      </c>
      <c r="Z444" s="28" t="e">
        <f t="shared" si="41"/>
        <v>#REF!</v>
      </c>
      <c r="AA444" s="25" t="e">
        <f>IF(AND(#REF!&lt;&gt;0,#REF!=#REF!),TRUE,FALSE)</f>
        <v>#REF!</v>
      </c>
      <c r="AB444" s="25" t="e">
        <f>IF(AND(#REF!&lt;&gt;0,#REF!=#REF!),TRUE,FALSE)</f>
        <v>#REF!</v>
      </c>
      <c r="AC444" s="25" t="e">
        <f>IF(AND(#REF!&lt;&gt;0,#REF!=#REF!),TRUE,FALSE)</f>
        <v>#REF!</v>
      </c>
      <c r="AD444" s="25" t="e">
        <f>IF(AND(#REF!&lt;&gt;0,#REF!=#REF!),TRUE,FALSE)</f>
        <v>#REF!</v>
      </c>
      <c r="AE444" s="25" t="e">
        <f>IF(AND(#REF!&lt;&gt;0,#REF!=#REF!),TRUE,FALSE)</f>
        <v>#REF!</v>
      </c>
      <c r="AF444" s="25" t="e">
        <f>IF(AND(#REF!&lt;&gt;0,#REF!=#REF!),TRUE,FALSE)</f>
        <v>#REF!</v>
      </c>
      <c r="AG444" s="25" t="e">
        <f>IF(AND(#REF!&lt;&gt;0,#REF!=#REF!),TRUE,FALSE)</f>
        <v>#REF!</v>
      </c>
      <c r="AH444" s="25" t="e">
        <f>IF(AND(#REF!&lt;&gt;0,#REF!=#REF!),TRUE,FALSE)</f>
        <v>#REF!</v>
      </c>
      <c r="AI444" s="25" t="e">
        <f>IF(AND(#REF!&lt;&gt;0,#REF!=#REF!),TRUE,FALSE)</f>
        <v>#REF!</v>
      </c>
      <c r="AJ444" s="25" t="b">
        <f t="shared" si="43"/>
        <v>0</v>
      </c>
      <c r="AK444" s="25" t="b">
        <f t="shared" si="43"/>
        <v>0</v>
      </c>
    </row>
    <row r="445" spans="1:37" ht="21.75" hidden="1" x14ac:dyDescent="0.25">
      <c r="A445" s="172" t="e">
        <f>#REF!</f>
        <v>#REF!</v>
      </c>
      <c r="B445" s="10" t="e">
        <f>#REF!</f>
        <v>#REF!</v>
      </c>
      <c r="C445" s="10" t="e">
        <f>#REF!</f>
        <v>#REF!</v>
      </c>
      <c r="D445" s="173" t="e">
        <f>#REF!</f>
        <v>#REF!</v>
      </c>
      <c r="E445" s="11" t="e">
        <f>#REF!</f>
        <v>#REF!</v>
      </c>
      <c r="F445" s="174" t="e">
        <f>#REF!</f>
        <v>#REF!</v>
      </c>
      <c r="G445" s="174" t="e">
        <f>#REF!</f>
        <v>#REF!</v>
      </c>
      <c r="H445" s="195" t="e">
        <f>#REF!</f>
        <v>#REF!</v>
      </c>
      <c r="I445" s="251" t="e">
        <f>#REF!</f>
        <v>#REF!</v>
      </c>
      <c r="J445" s="266" t="e">
        <f>#REF!</f>
        <v>#REF!</v>
      </c>
      <c r="K445" s="247" t="e">
        <f>#REF!</f>
        <v>#REF!</v>
      </c>
      <c r="L445" s="247" t="e">
        <f>#REF!</f>
        <v>#REF!</v>
      </c>
      <c r="M445" s="250" t="e">
        <f>#REF!</f>
        <v>#REF!</v>
      </c>
      <c r="N445" s="9" t="e">
        <f>#REF!</f>
        <v>#REF!</v>
      </c>
      <c r="O445" s="180" t="e">
        <f>#REF!</f>
        <v>#REF!</v>
      </c>
      <c r="P445" s="181" t="e">
        <f>#REF!</f>
        <v>#REF!</v>
      </c>
      <c r="Q445" s="180" t="e">
        <f>#REF!</f>
        <v>#REF!</v>
      </c>
      <c r="R445" s="175" t="e">
        <f>#REF!</f>
        <v>#REF!</v>
      </c>
      <c r="S445" s="1" t="e">
        <f>#REF!</f>
        <v>#REF!</v>
      </c>
      <c r="W445" s="29" t="e">
        <f t="shared" si="37"/>
        <v>#REF!</v>
      </c>
      <c r="X445" s="29" t="e">
        <f t="shared" si="38"/>
        <v>#REF!</v>
      </c>
      <c r="Y445" s="30" t="e">
        <f t="shared" si="39"/>
        <v>#REF!</v>
      </c>
      <c r="Z445" s="28" t="e">
        <f t="shared" si="41"/>
        <v>#REF!</v>
      </c>
      <c r="AA445" s="25" t="e">
        <f>IF(AND(#REF!&lt;&gt;0,#REF!=#REF!),TRUE,FALSE)</f>
        <v>#REF!</v>
      </c>
      <c r="AB445" s="25" t="e">
        <f>IF(AND(#REF!&lt;&gt;0,#REF!=#REF!),TRUE,FALSE)</f>
        <v>#REF!</v>
      </c>
      <c r="AC445" s="25" t="e">
        <f>IF(AND(#REF!&lt;&gt;0,#REF!=#REF!),TRUE,FALSE)</f>
        <v>#REF!</v>
      </c>
      <c r="AD445" s="25" t="e">
        <f>IF(AND(#REF!&lt;&gt;0,#REF!=#REF!),TRUE,FALSE)</f>
        <v>#REF!</v>
      </c>
      <c r="AE445" s="25" t="e">
        <f>IF(AND(#REF!&lt;&gt;0,#REF!=#REF!),TRUE,FALSE)</f>
        <v>#REF!</v>
      </c>
      <c r="AF445" s="25" t="e">
        <f>IF(AND(#REF!&lt;&gt;0,#REF!=#REF!),TRUE,FALSE)</f>
        <v>#REF!</v>
      </c>
      <c r="AG445" s="25" t="e">
        <f>IF(AND(#REF!&lt;&gt;0,#REF!=#REF!),TRUE,FALSE)</f>
        <v>#REF!</v>
      </c>
      <c r="AH445" s="25" t="e">
        <f>IF(AND(#REF!&lt;&gt;0,#REF!=#REF!),TRUE,FALSE)</f>
        <v>#REF!</v>
      </c>
      <c r="AI445" s="25" t="e">
        <f>IF(AND(#REF!&lt;&gt;0,#REF!=#REF!),TRUE,FALSE)</f>
        <v>#REF!</v>
      </c>
      <c r="AJ445" s="25" t="b">
        <f t="shared" si="43"/>
        <v>0</v>
      </c>
      <c r="AK445" s="25" t="b">
        <f t="shared" si="43"/>
        <v>0</v>
      </c>
    </row>
    <row r="446" spans="1:37" ht="21.75" hidden="1" x14ac:dyDescent="0.25">
      <c r="A446" s="172" t="e">
        <f>#REF!</f>
        <v>#REF!</v>
      </c>
      <c r="B446" s="10" t="e">
        <f>#REF!</f>
        <v>#REF!</v>
      </c>
      <c r="C446" s="10" t="e">
        <f>#REF!</f>
        <v>#REF!</v>
      </c>
      <c r="D446" s="173" t="e">
        <f>#REF!</f>
        <v>#REF!</v>
      </c>
      <c r="E446" s="11" t="e">
        <f>#REF!</f>
        <v>#REF!</v>
      </c>
      <c r="F446" s="174" t="e">
        <f>#REF!</f>
        <v>#REF!</v>
      </c>
      <c r="G446" s="174" t="e">
        <f>#REF!</f>
        <v>#REF!</v>
      </c>
      <c r="H446" s="195" t="e">
        <f>#REF!</f>
        <v>#REF!</v>
      </c>
      <c r="I446" s="251" t="e">
        <f>#REF!</f>
        <v>#REF!</v>
      </c>
      <c r="J446" s="266" t="e">
        <f>#REF!</f>
        <v>#REF!</v>
      </c>
      <c r="K446" s="247" t="e">
        <f>#REF!</f>
        <v>#REF!</v>
      </c>
      <c r="L446" s="247" t="e">
        <f>#REF!</f>
        <v>#REF!</v>
      </c>
      <c r="M446" s="250" t="e">
        <f>#REF!</f>
        <v>#REF!</v>
      </c>
      <c r="N446" s="9" t="e">
        <f>#REF!</f>
        <v>#REF!</v>
      </c>
      <c r="O446" s="180" t="e">
        <f>#REF!</f>
        <v>#REF!</v>
      </c>
      <c r="P446" s="181" t="e">
        <f>#REF!</f>
        <v>#REF!</v>
      </c>
      <c r="Q446" s="180" t="e">
        <f>#REF!</f>
        <v>#REF!</v>
      </c>
      <c r="R446" s="175" t="e">
        <f>#REF!</f>
        <v>#REF!</v>
      </c>
      <c r="S446" s="1" t="e">
        <f>#REF!</f>
        <v>#REF!</v>
      </c>
      <c r="W446" s="29" t="e">
        <f t="shared" si="37"/>
        <v>#REF!</v>
      </c>
      <c r="X446" s="29" t="e">
        <f t="shared" si="38"/>
        <v>#REF!</v>
      </c>
      <c r="Y446" s="30" t="e">
        <f t="shared" si="39"/>
        <v>#REF!</v>
      </c>
      <c r="Z446" s="28" t="e">
        <f t="shared" si="41"/>
        <v>#REF!</v>
      </c>
      <c r="AA446" s="25" t="e">
        <f>IF(AND(#REF!&lt;&gt;0,#REF!=#REF!),TRUE,FALSE)</f>
        <v>#REF!</v>
      </c>
      <c r="AB446" s="25" t="e">
        <f>IF(AND(#REF!&lt;&gt;0,#REF!=#REF!),TRUE,FALSE)</f>
        <v>#REF!</v>
      </c>
      <c r="AC446" s="25" t="e">
        <f>IF(AND(#REF!&lt;&gt;0,#REF!=#REF!),TRUE,FALSE)</f>
        <v>#REF!</v>
      </c>
      <c r="AD446" s="25" t="e">
        <f>IF(AND(#REF!&lt;&gt;0,#REF!=#REF!),TRUE,FALSE)</f>
        <v>#REF!</v>
      </c>
      <c r="AE446" s="25" t="e">
        <f>IF(AND(#REF!&lt;&gt;0,#REF!=#REF!),TRUE,FALSE)</f>
        <v>#REF!</v>
      </c>
      <c r="AF446" s="25" t="e">
        <f>IF(AND(#REF!&lt;&gt;0,#REF!=#REF!),TRUE,FALSE)</f>
        <v>#REF!</v>
      </c>
      <c r="AG446" s="25" t="e">
        <f>IF(AND(#REF!&lt;&gt;0,#REF!=#REF!),TRUE,FALSE)</f>
        <v>#REF!</v>
      </c>
      <c r="AH446" s="25" t="e">
        <f>IF(AND(#REF!&lt;&gt;0,#REF!=#REF!),TRUE,FALSE)</f>
        <v>#REF!</v>
      </c>
      <c r="AI446" s="25" t="e">
        <f>IF(AND(#REF!&lt;&gt;0,#REF!=#REF!),TRUE,FALSE)</f>
        <v>#REF!</v>
      </c>
      <c r="AJ446" s="25" t="b">
        <f t="shared" si="43"/>
        <v>0</v>
      </c>
      <c r="AK446" s="25" t="b">
        <f t="shared" si="43"/>
        <v>0</v>
      </c>
    </row>
    <row r="447" spans="1:37" ht="21.75" hidden="1" x14ac:dyDescent="0.25">
      <c r="A447" s="172" t="e">
        <f>#REF!</f>
        <v>#REF!</v>
      </c>
      <c r="B447" s="10" t="e">
        <f>#REF!</f>
        <v>#REF!</v>
      </c>
      <c r="C447" s="10" t="e">
        <f>#REF!</f>
        <v>#REF!</v>
      </c>
      <c r="D447" s="173" t="e">
        <f>#REF!</f>
        <v>#REF!</v>
      </c>
      <c r="E447" s="11" t="e">
        <f>#REF!</f>
        <v>#REF!</v>
      </c>
      <c r="F447" s="174" t="e">
        <f>#REF!</f>
        <v>#REF!</v>
      </c>
      <c r="G447" s="174" t="e">
        <f>#REF!</f>
        <v>#REF!</v>
      </c>
      <c r="H447" s="195" t="e">
        <f>#REF!</f>
        <v>#REF!</v>
      </c>
      <c r="I447" s="251" t="e">
        <f>#REF!</f>
        <v>#REF!</v>
      </c>
      <c r="J447" s="266" t="e">
        <f>#REF!</f>
        <v>#REF!</v>
      </c>
      <c r="K447" s="247" t="e">
        <f>#REF!</f>
        <v>#REF!</v>
      </c>
      <c r="L447" s="247" t="e">
        <f>#REF!</f>
        <v>#REF!</v>
      </c>
      <c r="M447" s="250" t="e">
        <f>#REF!</f>
        <v>#REF!</v>
      </c>
      <c r="N447" s="9" t="e">
        <f>#REF!</f>
        <v>#REF!</v>
      </c>
      <c r="O447" s="180" t="e">
        <f>#REF!</f>
        <v>#REF!</v>
      </c>
      <c r="P447" s="181" t="e">
        <f>#REF!</f>
        <v>#REF!</v>
      </c>
      <c r="Q447" s="180" t="e">
        <f>#REF!</f>
        <v>#REF!</v>
      </c>
      <c r="R447" s="175" t="e">
        <f>#REF!</f>
        <v>#REF!</v>
      </c>
      <c r="S447" s="1" t="e">
        <f>#REF!</f>
        <v>#REF!</v>
      </c>
      <c r="W447" s="29" t="e">
        <f t="shared" ref="W447:W448" si="44">IF(AND(F447=F515,I447=I515,Z447=FALSE),"ÇAKIŞMA "," ")</f>
        <v>#REF!</v>
      </c>
      <c r="X447" s="29" t="e">
        <f t="shared" ref="X447:X448" si="45">IF(AND(J447=J515,I447=I515,Z447=FALSE),"ÇAKIŞMA "," ")</f>
        <v>#REF!</v>
      </c>
      <c r="Y447" s="30" t="e">
        <f t="shared" ref="Y447:Y448" si="46">IF(AND(C447=C515,B447=B515,I447=I515,Z447=FALSE),"ÇAKIŞMA "," ")</f>
        <v>#REF!</v>
      </c>
      <c r="Z447" s="28" t="e">
        <f t="shared" si="41"/>
        <v>#REF!</v>
      </c>
      <c r="AA447" s="25" t="e">
        <f>IF(AND(#REF!&lt;&gt;0,#REF!=#REF!),TRUE,FALSE)</f>
        <v>#REF!</v>
      </c>
      <c r="AB447" s="25" t="e">
        <f>IF(AND(#REF!&lt;&gt;0,#REF!=#REF!),TRUE,FALSE)</f>
        <v>#REF!</v>
      </c>
      <c r="AC447" s="25" t="e">
        <f>IF(AND(#REF!&lt;&gt;0,#REF!=#REF!),TRUE,FALSE)</f>
        <v>#REF!</v>
      </c>
      <c r="AD447" s="25" t="e">
        <f>IF(AND(#REF!&lt;&gt;0,#REF!=#REF!),TRUE,FALSE)</f>
        <v>#REF!</v>
      </c>
      <c r="AE447" s="25" t="e">
        <f>IF(AND(#REF!&lt;&gt;0,#REF!=#REF!),TRUE,FALSE)</f>
        <v>#REF!</v>
      </c>
      <c r="AF447" s="25" t="e">
        <f>IF(AND(#REF!&lt;&gt;0,#REF!=#REF!),TRUE,FALSE)</f>
        <v>#REF!</v>
      </c>
      <c r="AG447" s="25" t="e">
        <f>IF(AND(#REF!&lt;&gt;0,#REF!=#REF!),TRUE,FALSE)</f>
        <v>#REF!</v>
      </c>
      <c r="AH447" s="25" t="e">
        <f>IF(AND(#REF!&lt;&gt;0,#REF!=#REF!),TRUE,FALSE)</f>
        <v>#REF!</v>
      </c>
      <c r="AI447" s="25" t="e">
        <f>IF(AND(#REF!&lt;&gt;0,#REF!=#REF!),TRUE,FALSE)</f>
        <v>#REF!</v>
      </c>
      <c r="AJ447" s="25" t="b">
        <f t="shared" si="43"/>
        <v>0</v>
      </c>
      <c r="AK447" s="25" t="b">
        <f t="shared" si="43"/>
        <v>0</v>
      </c>
    </row>
    <row r="448" spans="1:37" ht="21.75" hidden="1" x14ac:dyDescent="0.25">
      <c r="A448" s="172" t="e">
        <f>#REF!</f>
        <v>#REF!</v>
      </c>
      <c r="B448" s="10" t="e">
        <f>#REF!</f>
        <v>#REF!</v>
      </c>
      <c r="C448" s="10" t="e">
        <f>#REF!</f>
        <v>#REF!</v>
      </c>
      <c r="D448" s="173" t="e">
        <f>#REF!</f>
        <v>#REF!</v>
      </c>
      <c r="E448" s="11" t="e">
        <f>#REF!</f>
        <v>#REF!</v>
      </c>
      <c r="F448" s="174" t="e">
        <f>#REF!</f>
        <v>#REF!</v>
      </c>
      <c r="G448" s="174" t="e">
        <f>#REF!</f>
        <v>#REF!</v>
      </c>
      <c r="H448" s="195" t="e">
        <f>#REF!</f>
        <v>#REF!</v>
      </c>
      <c r="I448" s="251" t="e">
        <f>#REF!</f>
        <v>#REF!</v>
      </c>
      <c r="J448" s="266" t="e">
        <f>#REF!</f>
        <v>#REF!</v>
      </c>
      <c r="K448" s="247" t="e">
        <f>#REF!</f>
        <v>#REF!</v>
      </c>
      <c r="L448" s="247" t="e">
        <f>#REF!</f>
        <v>#REF!</v>
      </c>
      <c r="M448" s="250" t="e">
        <f>#REF!</f>
        <v>#REF!</v>
      </c>
      <c r="N448" s="9" t="e">
        <f>#REF!</f>
        <v>#REF!</v>
      </c>
      <c r="O448" s="180" t="e">
        <f>#REF!</f>
        <v>#REF!</v>
      </c>
      <c r="P448" s="181" t="e">
        <f>#REF!</f>
        <v>#REF!</v>
      </c>
      <c r="Q448" s="180" t="e">
        <f>#REF!</f>
        <v>#REF!</v>
      </c>
      <c r="R448" s="175" t="e">
        <f>#REF!</f>
        <v>#REF!</v>
      </c>
      <c r="S448" s="1" t="e">
        <f>#REF!</f>
        <v>#REF!</v>
      </c>
      <c r="W448" s="29" t="e">
        <f t="shared" si="44"/>
        <v>#REF!</v>
      </c>
      <c r="X448" s="29" t="e">
        <f t="shared" si="45"/>
        <v>#REF!</v>
      </c>
      <c r="Y448" s="30" t="e">
        <f t="shared" si="46"/>
        <v>#REF!</v>
      </c>
      <c r="Z448" s="28" t="e">
        <f t="shared" si="41"/>
        <v>#REF!</v>
      </c>
      <c r="AA448" s="25" t="e">
        <f>IF(AND(#REF!&lt;&gt;0,#REF!=#REF!),TRUE,FALSE)</f>
        <v>#REF!</v>
      </c>
      <c r="AB448" s="25" t="e">
        <f>IF(AND(#REF!&lt;&gt;0,#REF!=#REF!),TRUE,FALSE)</f>
        <v>#REF!</v>
      </c>
      <c r="AC448" s="25" t="e">
        <f>IF(AND(#REF!&lt;&gt;0,#REF!=#REF!),TRUE,FALSE)</f>
        <v>#REF!</v>
      </c>
      <c r="AD448" s="25" t="e">
        <f>IF(AND(#REF!&lt;&gt;0,#REF!=#REF!),TRUE,FALSE)</f>
        <v>#REF!</v>
      </c>
      <c r="AE448" s="25" t="e">
        <f>IF(AND(#REF!&lt;&gt;0,#REF!=#REF!),TRUE,FALSE)</f>
        <v>#REF!</v>
      </c>
      <c r="AF448" s="25" t="e">
        <f>IF(AND(#REF!&lt;&gt;0,#REF!=#REF!),TRUE,FALSE)</f>
        <v>#REF!</v>
      </c>
      <c r="AG448" s="25" t="e">
        <f>IF(AND(#REF!&lt;&gt;0,#REF!=#REF!),TRUE,FALSE)</f>
        <v>#REF!</v>
      </c>
      <c r="AH448" s="25" t="e">
        <f>IF(AND(#REF!&lt;&gt;0,#REF!=#REF!),TRUE,FALSE)</f>
        <v>#REF!</v>
      </c>
      <c r="AI448" s="25" t="e">
        <f>IF(AND(#REF!&lt;&gt;0,#REF!=#REF!),TRUE,FALSE)</f>
        <v>#REF!</v>
      </c>
      <c r="AJ448" s="25" t="b">
        <f t="shared" si="43"/>
        <v>0</v>
      </c>
      <c r="AK448" s="25" t="b">
        <f t="shared" si="43"/>
        <v>0</v>
      </c>
    </row>
    <row r="449" spans="1:37" x14ac:dyDescent="0.25">
      <c r="A449" s="252"/>
      <c r="B449" s="253"/>
      <c r="C449" s="254"/>
      <c r="D449" s="255"/>
      <c r="E449" s="256"/>
      <c r="F449" s="257"/>
      <c r="G449" s="258"/>
      <c r="H449" s="253" t="e">
        <f>SUBTOTAL(109,Tablo167[Mevcut])</f>
        <v>#REF!</v>
      </c>
      <c r="I449" s="259"/>
      <c r="J449" s="260"/>
      <c r="K449" s="260"/>
      <c r="L449" s="260"/>
      <c r="M449" s="261"/>
      <c r="N449" s="262"/>
      <c r="O449" s="263"/>
      <c r="P449" s="264"/>
      <c r="Q449" s="265"/>
      <c r="R449" s="261"/>
      <c r="W449" s="31" t="e">
        <f>IF(AND(F516=F517,I516=I517,Z449=FALSE),"ÇAKIŞMA "," ")</f>
        <v>#REF!</v>
      </c>
      <c r="X449" s="31" t="e">
        <f>IF(AND(J516=J517,I516=I517,Z449=FALSE),"ÇAKIŞMA "," ")</f>
        <v>#REF!</v>
      </c>
      <c r="Y449" s="31" t="e">
        <f>IF(AND(C516=C517,B516=B517,I516=I517,Z449=FALSE),"ÇAKIŞMA "," ")</f>
        <v>#REF!</v>
      </c>
      <c r="Z449" s="28" t="e">
        <f t="shared" si="41"/>
        <v>#REF!</v>
      </c>
      <c r="AA449" s="25" t="e">
        <f>IF(AND(#REF!&lt;&gt;0,#REF!=#REF!),TRUE,FALSE)</f>
        <v>#REF!</v>
      </c>
      <c r="AB449" s="25" t="e">
        <f>IF(AND(#REF!&lt;&gt;0,#REF!=#REF!),TRUE,FALSE)</f>
        <v>#REF!</v>
      </c>
      <c r="AC449" s="25" t="e">
        <f>IF(AND(#REF!&lt;&gt;0,#REF!=#REF!),TRUE,FALSE)</f>
        <v>#REF!</v>
      </c>
      <c r="AD449" s="25" t="e">
        <f>IF(AND(#REF!&lt;&gt;0,#REF!=#REF!),TRUE,FALSE)</f>
        <v>#REF!</v>
      </c>
      <c r="AE449" s="25" t="e">
        <f>IF(AND(#REF!&lt;&gt;0,#REF!=#REF!),TRUE,FALSE)</f>
        <v>#REF!</v>
      </c>
      <c r="AF449" s="25" t="e">
        <f>IF(AND(#REF!&lt;&gt;0,#REF!=#REF!),TRUE,FALSE)</f>
        <v>#REF!</v>
      </c>
      <c r="AG449" s="25" t="e">
        <f>IF(AND(#REF!&lt;&gt;0,#REF!=#REF!),TRUE,FALSE)</f>
        <v>#REF!</v>
      </c>
      <c r="AH449" s="25" t="e">
        <f>IF(AND(#REF!&lt;&gt;0,#REF!=#REF!),TRUE,FALSE)</f>
        <v>#REF!</v>
      </c>
      <c r="AI449" s="25" t="e">
        <f>IF(AND(#REF!&lt;&gt;0,#REF!=#REF!),TRUE,FALSE)</f>
        <v>#REF!</v>
      </c>
      <c r="AJ449" s="25" t="b">
        <f t="shared" si="43"/>
        <v>0</v>
      </c>
      <c r="AK449" s="25" t="b">
        <f t="shared" si="43"/>
        <v>0</v>
      </c>
    </row>
    <row r="450" spans="1:37" ht="21.75" x14ac:dyDescent="0.25">
      <c r="I450" s="163"/>
      <c r="J450" s="164"/>
      <c r="K450" s="164"/>
      <c r="L450" s="164"/>
      <c r="M450" s="162"/>
      <c r="W450" s="31" t="e">
        <f>IF(AND(F517=F518,I517=I518,Z450=FALSE),"ÇAKIŞMA "," ")</f>
        <v>#REF!</v>
      </c>
      <c r="X450" s="31" t="e">
        <f>IF(AND(J517=J518,I517=I518,Z450=FALSE),"ÇAKIŞMA "," ")</f>
        <v>#REF!</v>
      </c>
      <c r="Y450" s="31" t="e">
        <f>IF(AND(C517=C518,B517=B518,I517=I518,Z450=FALSE),"ÇAKIŞMA "," ")</f>
        <v>#REF!</v>
      </c>
      <c r="Z450" s="28" t="e">
        <f t="shared" si="41"/>
        <v>#REF!</v>
      </c>
      <c r="AA450" s="25" t="e">
        <f>IF(AND(#REF!&lt;&gt;0,#REF!=#REF!),TRUE,FALSE)</f>
        <v>#REF!</v>
      </c>
      <c r="AB450" s="25" t="e">
        <f>IF(AND(#REF!&lt;&gt;0,#REF!=#REF!),TRUE,FALSE)</f>
        <v>#REF!</v>
      </c>
      <c r="AC450" s="25" t="e">
        <f>IF(AND(#REF!&lt;&gt;0,#REF!=#REF!),TRUE,FALSE)</f>
        <v>#REF!</v>
      </c>
      <c r="AD450" s="25" t="e">
        <f>IF(AND(#REF!&lt;&gt;0,#REF!=#REF!),TRUE,FALSE)</f>
        <v>#REF!</v>
      </c>
      <c r="AE450" s="25" t="e">
        <f>IF(AND(#REF!&lt;&gt;0,#REF!=#REF!),TRUE,FALSE)</f>
        <v>#REF!</v>
      </c>
      <c r="AF450" s="25" t="e">
        <f>IF(AND(#REF!&lt;&gt;0,#REF!=#REF!),TRUE,FALSE)</f>
        <v>#REF!</v>
      </c>
      <c r="AG450" s="25" t="e">
        <f>IF(AND(#REF!&lt;&gt;0,#REF!=#REF!),TRUE,FALSE)</f>
        <v>#REF!</v>
      </c>
      <c r="AH450" s="25" t="e">
        <f>IF(AND(#REF!&lt;&gt;0,#REF!=#REF!),TRUE,FALSE)</f>
        <v>#REF!</v>
      </c>
      <c r="AI450" s="25" t="e">
        <f>IF(AND(#REF!&lt;&gt;0,#REF!=#REF!),TRUE,FALSE)</f>
        <v>#REF!</v>
      </c>
      <c r="AJ450" s="25" t="b">
        <f t="shared" si="43"/>
        <v>0</v>
      </c>
      <c r="AK450" s="25" t="b">
        <f t="shared" si="43"/>
        <v>0</v>
      </c>
    </row>
    <row r="451" spans="1:37" x14ac:dyDescent="0.25">
      <c r="W451" s="31" t="e">
        <f t="shared" ref="W451:W491" si="47">IF(AND(F527=F528,I527=I528,Z451=FALSE),"ÇAKIŞMA "," ")</f>
        <v>#REF!</v>
      </c>
      <c r="X451" s="31" t="e">
        <f t="shared" ref="X451:X491" si="48">IF(AND(J527=J528,I527=I528,Z451=FALSE),"ÇAKIŞMA "," ")</f>
        <v>#REF!</v>
      </c>
      <c r="Y451" s="31" t="e">
        <f t="shared" ref="Y451:Y491" si="49">IF(AND(C527=C528,B527=B528,I527=I528,Z451=FALSE),"ÇAKIŞMA "," ")</f>
        <v>#REF!</v>
      </c>
      <c r="Z451" s="28" t="e">
        <f t="shared" si="41"/>
        <v>#REF!</v>
      </c>
      <c r="AA451" s="25" t="e">
        <f>IF(AND(#REF!&lt;&gt;0,#REF!=#REF!),TRUE,FALSE)</f>
        <v>#REF!</v>
      </c>
      <c r="AB451" s="25" t="e">
        <f>IF(AND(#REF!&lt;&gt;0,#REF!=#REF!),TRUE,FALSE)</f>
        <v>#REF!</v>
      </c>
      <c r="AC451" s="25" t="e">
        <f>IF(AND(#REF!&lt;&gt;0,#REF!=#REF!),TRUE,FALSE)</f>
        <v>#REF!</v>
      </c>
      <c r="AD451" s="25" t="e">
        <f>IF(AND(#REF!&lt;&gt;0,#REF!=#REF!),TRUE,FALSE)</f>
        <v>#REF!</v>
      </c>
      <c r="AE451" s="25" t="e">
        <f>IF(AND(#REF!&lt;&gt;0,#REF!=#REF!),TRUE,FALSE)</f>
        <v>#REF!</v>
      </c>
      <c r="AF451" s="25" t="e">
        <f>IF(AND(#REF!&lt;&gt;0,#REF!=#REF!),TRUE,FALSE)</f>
        <v>#REF!</v>
      </c>
      <c r="AG451" s="25" t="e">
        <f>IF(AND(#REF!&lt;&gt;0,#REF!=#REF!),TRUE,FALSE)</f>
        <v>#REF!</v>
      </c>
      <c r="AH451" s="25" t="e">
        <f>IF(AND(#REF!&lt;&gt;0,#REF!=#REF!),TRUE,FALSE)</f>
        <v>#REF!</v>
      </c>
      <c r="AI451" s="25" t="e">
        <f>IF(AND(#REF!&lt;&gt;0,#REF!=#REF!),TRUE,FALSE)</f>
        <v>#REF!</v>
      </c>
      <c r="AJ451" s="25" t="b">
        <f t="shared" ref="AJ451:AK473" si="50">IF(AND(M527&lt;&gt;0,M527=M528),TRUE,FALSE)</f>
        <v>0</v>
      </c>
      <c r="AK451" s="25" t="b">
        <f t="shared" si="50"/>
        <v>0</v>
      </c>
    </row>
    <row r="452" spans="1:37" x14ac:dyDescent="0.25">
      <c r="W452" s="31" t="e">
        <f t="shared" si="47"/>
        <v>#REF!</v>
      </c>
      <c r="X452" s="31" t="e">
        <f t="shared" si="48"/>
        <v>#REF!</v>
      </c>
      <c r="Y452" s="31" t="e">
        <f t="shared" si="49"/>
        <v>#REF!</v>
      </c>
      <c r="Z452" s="28" t="e">
        <f t="shared" si="41"/>
        <v>#REF!</v>
      </c>
      <c r="AA452" s="25" t="e">
        <f>IF(AND(#REF!&lt;&gt;0,#REF!=#REF!),TRUE,FALSE)</f>
        <v>#REF!</v>
      </c>
      <c r="AB452" s="25" t="e">
        <f>IF(AND(#REF!&lt;&gt;0,#REF!=#REF!),TRUE,FALSE)</f>
        <v>#REF!</v>
      </c>
      <c r="AC452" s="25" t="e">
        <f>IF(AND(#REF!&lt;&gt;0,#REF!=#REF!),TRUE,FALSE)</f>
        <v>#REF!</v>
      </c>
      <c r="AD452" s="25" t="e">
        <f>IF(AND(#REF!&lt;&gt;0,#REF!=#REF!),TRUE,FALSE)</f>
        <v>#REF!</v>
      </c>
      <c r="AE452" s="25" t="e">
        <f>IF(AND(#REF!&lt;&gt;0,#REF!=#REF!),TRUE,FALSE)</f>
        <v>#REF!</v>
      </c>
      <c r="AF452" s="25" t="e">
        <f>IF(AND(#REF!&lt;&gt;0,#REF!=#REF!),TRUE,FALSE)</f>
        <v>#REF!</v>
      </c>
      <c r="AG452" s="25" t="e">
        <f>IF(AND(#REF!&lt;&gt;0,#REF!=#REF!),TRUE,FALSE)</f>
        <v>#REF!</v>
      </c>
      <c r="AH452" s="25" t="e">
        <f>IF(AND(#REF!&lt;&gt;0,#REF!=#REF!),TRUE,FALSE)</f>
        <v>#REF!</v>
      </c>
      <c r="AI452" s="25" t="e">
        <f>IF(AND(#REF!&lt;&gt;0,#REF!=#REF!),TRUE,FALSE)</f>
        <v>#REF!</v>
      </c>
      <c r="AJ452" s="25" t="b">
        <f t="shared" si="50"/>
        <v>0</v>
      </c>
      <c r="AK452" s="25" t="b">
        <f t="shared" si="50"/>
        <v>0</v>
      </c>
    </row>
    <row r="453" spans="1:37" x14ac:dyDescent="0.25">
      <c r="W453" s="31" t="e">
        <f t="shared" si="47"/>
        <v>#REF!</v>
      </c>
      <c r="X453" s="31" t="e">
        <f t="shared" si="48"/>
        <v>#REF!</v>
      </c>
      <c r="Y453" s="31" t="e">
        <f t="shared" si="49"/>
        <v>#REF!</v>
      </c>
      <c r="Z453" s="28" t="e">
        <f t="shared" ref="Z453:Z491" si="51">AND(AA453=FALSE,AB453=FALSE,AC453=FALSE,AD453=FALSE,AE453=FALSE,AF453=FALSE,AG453=FALSE,AH453=FALSE,AI453=FALSE,AJ453=FALSE,AK453=FALSE)</f>
        <v>#REF!</v>
      </c>
      <c r="AA453" s="25" t="e">
        <f>IF(AND(#REF!&lt;&gt;0,#REF!=#REF!),TRUE,FALSE)</f>
        <v>#REF!</v>
      </c>
      <c r="AB453" s="25" t="e">
        <f>IF(AND(#REF!&lt;&gt;0,#REF!=#REF!),TRUE,FALSE)</f>
        <v>#REF!</v>
      </c>
      <c r="AC453" s="25" t="e">
        <f>IF(AND(#REF!&lt;&gt;0,#REF!=#REF!),TRUE,FALSE)</f>
        <v>#REF!</v>
      </c>
      <c r="AD453" s="25" t="e">
        <f>IF(AND(#REF!&lt;&gt;0,#REF!=#REF!),TRUE,FALSE)</f>
        <v>#REF!</v>
      </c>
      <c r="AE453" s="25" t="e">
        <f>IF(AND(#REF!&lt;&gt;0,#REF!=#REF!),TRUE,FALSE)</f>
        <v>#REF!</v>
      </c>
      <c r="AF453" s="25" t="e">
        <f>IF(AND(#REF!&lt;&gt;0,#REF!=#REF!),TRUE,FALSE)</f>
        <v>#REF!</v>
      </c>
      <c r="AG453" s="25" t="e">
        <f>IF(AND(#REF!&lt;&gt;0,#REF!=#REF!),TRUE,FALSE)</f>
        <v>#REF!</v>
      </c>
      <c r="AH453" s="25" t="e">
        <f>IF(AND(#REF!&lt;&gt;0,#REF!=#REF!),TRUE,FALSE)</f>
        <v>#REF!</v>
      </c>
      <c r="AI453" s="25" t="e">
        <f>IF(AND(#REF!&lt;&gt;0,#REF!=#REF!),TRUE,FALSE)</f>
        <v>#REF!</v>
      </c>
      <c r="AJ453" s="25" t="b">
        <f t="shared" si="50"/>
        <v>0</v>
      </c>
      <c r="AK453" s="25" t="b">
        <f t="shared" si="50"/>
        <v>0</v>
      </c>
    </row>
    <row r="454" spans="1:37" x14ac:dyDescent="0.25">
      <c r="W454" s="31" t="e">
        <f t="shared" si="47"/>
        <v>#REF!</v>
      </c>
      <c r="X454" s="31" t="e">
        <f t="shared" si="48"/>
        <v>#REF!</v>
      </c>
      <c r="Y454" s="31" t="e">
        <f t="shared" si="49"/>
        <v>#REF!</v>
      </c>
      <c r="Z454" s="28" t="e">
        <f t="shared" si="51"/>
        <v>#REF!</v>
      </c>
      <c r="AA454" s="25" t="e">
        <f>IF(AND(#REF!&lt;&gt;0,#REF!=#REF!),TRUE,FALSE)</f>
        <v>#REF!</v>
      </c>
      <c r="AB454" s="25" t="e">
        <f>IF(AND(#REF!&lt;&gt;0,#REF!=#REF!),TRUE,FALSE)</f>
        <v>#REF!</v>
      </c>
      <c r="AC454" s="25" t="e">
        <f>IF(AND(#REF!&lt;&gt;0,#REF!=#REF!),TRUE,FALSE)</f>
        <v>#REF!</v>
      </c>
      <c r="AD454" s="25" t="e">
        <f>IF(AND(#REF!&lt;&gt;0,#REF!=#REF!),TRUE,FALSE)</f>
        <v>#REF!</v>
      </c>
      <c r="AE454" s="25" t="e">
        <f>IF(AND(#REF!&lt;&gt;0,#REF!=#REF!),TRUE,FALSE)</f>
        <v>#REF!</v>
      </c>
      <c r="AF454" s="25" t="e">
        <f>IF(AND(#REF!&lt;&gt;0,#REF!=#REF!),TRUE,FALSE)</f>
        <v>#REF!</v>
      </c>
      <c r="AG454" s="25" t="e">
        <f>IF(AND(#REF!&lt;&gt;0,#REF!=#REF!),TRUE,FALSE)</f>
        <v>#REF!</v>
      </c>
      <c r="AH454" s="25" t="e">
        <f>IF(AND(#REF!&lt;&gt;0,#REF!=#REF!),TRUE,FALSE)</f>
        <v>#REF!</v>
      </c>
      <c r="AI454" s="25" t="e">
        <f>IF(AND(#REF!&lt;&gt;0,#REF!=#REF!),TRUE,FALSE)</f>
        <v>#REF!</v>
      </c>
      <c r="AJ454" s="25" t="b">
        <f t="shared" si="50"/>
        <v>0</v>
      </c>
      <c r="AK454" s="25" t="b">
        <f t="shared" si="50"/>
        <v>0</v>
      </c>
    </row>
    <row r="455" spans="1:37" x14ac:dyDescent="0.25">
      <c r="W455" s="31" t="e">
        <f t="shared" si="47"/>
        <v>#REF!</v>
      </c>
      <c r="X455" s="31" t="e">
        <f t="shared" si="48"/>
        <v>#REF!</v>
      </c>
      <c r="Y455" s="31" t="e">
        <f t="shared" si="49"/>
        <v>#REF!</v>
      </c>
      <c r="Z455" s="28" t="e">
        <f t="shared" si="51"/>
        <v>#REF!</v>
      </c>
      <c r="AA455" s="25" t="e">
        <f>IF(AND(#REF!&lt;&gt;0,#REF!=#REF!),TRUE,FALSE)</f>
        <v>#REF!</v>
      </c>
      <c r="AB455" s="25" t="e">
        <f>IF(AND(#REF!&lt;&gt;0,#REF!=#REF!),TRUE,FALSE)</f>
        <v>#REF!</v>
      </c>
      <c r="AC455" s="25" t="e">
        <f>IF(AND(#REF!&lt;&gt;0,#REF!=#REF!),TRUE,FALSE)</f>
        <v>#REF!</v>
      </c>
      <c r="AD455" s="25" t="e">
        <f>IF(AND(#REF!&lt;&gt;0,#REF!=#REF!),TRUE,FALSE)</f>
        <v>#REF!</v>
      </c>
      <c r="AE455" s="25" t="e">
        <f>IF(AND(#REF!&lt;&gt;0,#REF!=#REF!),TRUE,FALSE)</f>
        <v>#REF!</v>
      </c>
      <c r="AF455" s="25" t="e">
        <f>IF(AND(#REF!&lt;&gt;0,#REF!=#REF!),TRUE,FALSE)</f>
        <v>#REF!</v>
      </c>
      <c r="AG455" s="25" t="e">
        <f>IF(AND(#REF!&lt;&gt;0,#REF!=#REF!),TRUE,FALSE)</f>
        <v>#REF!</v>
      </c>
      <c r="AH455" s="25" t="e">
        <f>IF(AND(#REF!&lt;&gt;0,#REF!=#REF!),TRUE,FALSE)</f>
        <v>#REF!</v>
      </c>
      <c r="AI455" s="25" t="e">
        <f>IF(AND(#REF!&lt;&gt;0,#REF!=#REF!),TRUE,FALSE)</f>
        <v>#REF!</v>
      </c>
      <c r="AJ455" s="25" t="b">
        <f t="shared" si="50"/>
        <v>0</v>
      </c>
      <c r="AK455" s="25" t="b">
        <f t="shared" si="50"/>
        <v>0</v>
      </c>
    </row>
    <row r="456" spans="1:37" x14ac:dyDescent="0.25">
      <c r="W456" s="31" t="e">
        <f t="shared" si="47"/>
        <v>#REF!</v>
      </c>
      <c r="X456" s="31" t="e">
        <f t="shared" si="48"/>
        <v>#REF!</v>
      </c>
      <c r="Y456" s="31" t="e">
        <f t="shared" si="49"/>
        <v>#REF!</v>
      </c>
      <c r="Z456" s="28" t="e">
        <f t="shared" si="51"/>
        <v>#REF!</v>
      </c>
      <c r="AA456" s="25" t="e">
        <f>IF(AND(#REF!&lt;&gt;0,#REF!=#REF!),TRUE,FALSE)</f>
        <v>#REF!</v>
      </c>
      <c r="AB456" s="25" t="e">
        <f>IF(AND(#REF!&lt;&gt;0,#REF!=#REF!),TRUE,FALSE)</f>
        <v>#REF!</v>
      </c>
      <c r="AC456" s="25" t="e">
        <f>IF(AND(#REF!&lt;&gt;0,#REF!=#REF!),TRUE,FALSE)</f>
        <v>#REF!</v>
      </c>
      <c r="AD456" s="25" t="e">
        <f>IF(AND(#REF!&lt;&gt;0,#REF!=#REF!),TRUE,FALSE)</f>
        <v>#REF!</v>
      </c>
      <c r="AE456" s="25" t="e">
        <f>IF(AND(#REF!&lt;&gt;0,#REF!=#REF!),TRUE,FALSE)</f>
        <v>#REF!</v>
      </c>
      <c r="AF456" s="25" t="e">
        <f>IF(AND(#REF!&lt;&gt;0,#REF!=#REF!),TRUE,FALSE)</f>
        <v>#REF!</v>
      </c>
      <c r="AG456" s="25" t="e">
        <f>IF(AND(#REF!&lt;&gt;0,#REF!=#REF!),TRUE,FALSE)</f>
        <v>#REF!</v>
      </c>
      <c r="AH456" s="25" t="e">
        <f>IF(AND(#REF!&lt;&gt;0,#REF!=#REF!),TRUE,FALSE)</f>
        <v>#REF!</v>
      </c>
      <c r="AI456" s="25" t="e">
        <f>IF(AND(#REF!&lt;&gt;0,#REF!=#REF!),TRUE,FALSE)</f>
        <v>#REF!</v>
      </c>
      <c r="AJ456" s="25" t="b">
        <f t="shared" si="50"/>
        <v>0</v>
      </c>
      <c r="AK456" s="25" t="b">
        <f t="shared" si="50"/>
        <v>0</v>
      </c>
    </row>
    <row r="457" spans="1:37" x14ac:dyDescent="0.25">
      <c r="W457" s="31" t="e">
        <f t="shared" si="47"/>
        <v>#REF!</v>
      </c>
      <c r="X457" s="31" t="e">
        <f t="shared" si="48"/>
        <v>#REF!</v>
      </c>
      <c r="Y457" s="31" t="e">
        <f t="shared" si="49"/>
        <v>#REF!</v>
      </c>
      <c r="Z457" s="28" t="e">
        <f t="shared" si="51"/>
        <v>#REF!</v>
      </c>
      <c r="AA457" s="25" t="e">
        <f>IF(AND(#REF!&lt;&gt;0,#REF!=#REF!),TRUE,FALSE)</f>
        <v>#REF!</v>
      </c>
      <c r="AB457" s="25" t="e">
        <f>IF(AND(#REF!&lt;&gt;0,#REF!=#REF!),TRUE,FALSE)</f>
        <v>#REF!</v>
      </c>
      <c r="AC457" s="25" t="e">
        <f>IF(AND(#REF!&lt;&gt;0,#REF!=#REF!),TRUE,FALSE)</f>
        <v>#REF!</v>
      </c>
      <c r="AD457" s="25" t="e">
        <f>IF(AND(#REF!&lt;&gt;0,#REF!=#REF!),TRUE,FALSE)</f>
        <v>#REF!</v>
      </c>
      <c r="AE457" s="25" t="e">
        <f>IF(AND(#REF!&lt;&gt;0,#REF!=#REF!),TRUE,FALSE)</f>
        <v>#REF!</v>
      </c>
      <c r="AF457" s="25" t="e">
        <f>IF(AND(#REF!&lt;&gt;0,#REF!=#REF!),TRUE,FALSE)</f>
        <v>#REF!</v>
      </c>
      <c r="AG457" s="25" t="e">
        <f>IF(AND(#REF!&lt;&gt;0,#REF!=#REF!),TRUE,FALSE)</f>
        <v>#REF!</v>
      </c>
      <c r="AH457" s="25" t="e">
        <f>IF(AND(#REF!&lt;&gt;0,#REF!=#REF!),TRUE,FALSE)</f>
        <v>#REF!</v>
      </c>
      <c r="AI457" s="25" t="e">
        <f>IF(AND(#REF!&lt;&gt;0,#REF!=#REF!),TRUE,FALSE)</f>
        <v>#REF!</v>
      </c>
      <c r="AJ457" s="25" t="b">
        <f t="shared" si="50"/>
        <v>0</v>
      </c>
      <c r="AK457" s="25" t="b">
        <f t="shared" si="50"/>
        <v>0</v>
      </c>
    </row>
    <row r="458" spans="1:37" x14ac:dyDescent="0.25">
      <c r="W458" s="31" t="e">
        <f t="shared" si="47"/>
        <v>#REF!</v>
      </c>
      <c r="X458" s="31" t="e">
        <f t="shared" si="48"/>
        <v>#REF!</v>
      </c>
      <c r="Y458" s="31" t="e">
        <f t="shared" si="49"/>
        <v>#REF!</v>
      </c>
      <c r="Z458" s="28" t="e">
        <f t="shared" si="51"/>
        <v>#REF!</v>
      </c>
      <c r="AA458" s="25" t="e">
        <f>IF(AND(#REF!&lt;&gt;0,#REF!=#REF!),TRUE,FALSE)</f>
        <v>#REF!</v>
      </c>
      <c r="AB458" s="25" t="e">
        <f>IF(AND(#REF!&lt;&gt;0,#REF!=#REF!),TRUE,FALSE)</f>
        <v>#REF!</v>
      </c>
      <c r="AC458" s="25" t="e">
        <f>IF(AND(#REF!&lt;&gt;0,#REF!=#REF!),TRUE,FALSE)</f>
        <v>#REF!</v>
      </c>
      <c r="AD458" s="25" t="e">
        <f>IF(AND(#REF!&lt;&gt;0,#REF!=#REF!),TRUE,FALSE)</f>
        <v>#REF!</v>
      </c>
      <c r="AE458" s="25" t="e">
        <f>IF(AND(#REF!&lt;&gt;0,#REF!=#REF!),TRUE,FALSE)</f>
        <v>#REF!</v>
      </c>
      <c r="AF458" s="25" t="e">
        <f>IF(AND(#REF!&lt;&gt;0,#REF!=#REF!),TRUE,FALSE)</f>
        <v>#REF!</v>
      </c>
      <c r="AG458" s="25" t="e">
        <f>IF(AND(#REF!&lt;&gt;0,#REF!=#REF!),TRUE,FALSE)</f>
        <v>#REF!</v>
      </c>
      <c r="AH458" s="25" t="e">
        <f>IF(AND(#REF!&lt;&gt;0,#REF!=#REF!),TRUE,FALSE)</f>
        <v>#REF!</v>
      </c>
      <c r="AI458" s="25" t="e">
        <f>IF(AND(#REF!&lt;&gt;0,#REF!=#REF!),TRUE,FALSE)</f>
        <v>#REF!</v>
      </c>
      <c r="AJ458" s="25" t="b">
        <f t="shared" si="50"/>
        <v>0</v>
      </c>
      <c r="AK458" s="25" t="b">
        <f t="shared" si="50"/>
        <v>0</v>
      </c>
    </row>
    <row r="459" spans="1:37" x14ac:dyDescent="0.25">
      <c r="W459" s="31" t="e">
        <f t="shared" si="47"/>
        <v>#REF!</v>
      </c>
      <c r="X459" s="31" t="e">
        <f t="shared" si="48"/>
        <v>#REF!</v>
      </c>
      <c r="Y459" s="31" t="e">
        <f t="shared" si="49"/>
        <v>#REF!</v>
      </c>
      <c r="Z459" s="28" t="e">
        <f t="shared" si="51"/>
        <v>#REF!</v>
      </c>
      <c r="AA459" s="25" t="e">
        <f>IF(AND(#REF!&lt;&gt;0,#REF!=#REF!),TRUE,FALSE)</f>
        <v>#REF!</v>
      </c>
      <c r="AB459" s="25" t="e">
        <f>IF(AND(#REF!&lt;&gt;0,#REF!=#REF!),TRUE,FALSE)</f>
        <v>#REF!</v>
      </c>
      <c r="AC459" s="25" t="e">
        <f>IF(AND(#REF!&lt;&gt;0,#REF!=#REF!),TRUE,FALSE)</f>
        <v>#REF!</v>
      </c>
      <c r="AD459" s="25" t="e">
        <f>IF(AND(#REF!&lt;&gt;0,#REF!=#REF!),TRUE,FALSE)</f>
        <v>#REF!</v>
      </c>
      <c r="AE459" s="25" t="e">
        <f>IF(AND(#REF!&lt;&gt;0,#REF!=#REF!),TRUE,FALSE)</f>
        <v>#REF!</v>
      </c>
      <c r="AF459" s="25" t="e">
        <f>IF(AND(#REF!&lt;&gt;0,#REF!=#REF!),TRUE,FALSE)</f>
        <v>#REF!</v>
      </c>
      <c r="AG459" s="25" t="e">
        <f>IF(AND(#REF!&lt;&gt;0,#REF!=#REF!),TRUE,FALSE)</f>
        <v>#REF!</v>
      </c>
      <c r="AH459" s="25" t="e">
        <f>IF(AND(#REF!&lt;&gt;0,#REF!=#REF!),TRUE,FALSE)</f>
        <v>#REF!</v>
      </c>
      <c r="AI459" s="25" t="e">
        <f>IF(AND(#REF!&lt;&gt;0,#REF!=#REF!),TRUE,FALSE)</f>
        <v>#REF!</v>
      </c>
      <c r="AJ459" s="25" t="b">
        <f t="shared" si="50"/>
        <v>0</v>
      </c>
      <c r="AK459" s="25" t="b">
        <f t="shared" si="50"/>
        <v>0</v>
      </c>
    </row>
    <row r="460" spans="1:37" x14ac:dyDescent="0.25">
      <c r="W460" s="31" t="e">
        <f t="shared" si="47"/>
        <v>#REF!</v>
      </c>
      <c r="X460" s="31" t="e">
        <f t="shared" si="48"/>
        <v>#REF!</v>
      </c>
      <c r="Y460" s="31" t="e">
        <f t="shared" si="49"/>
        <v>#REF!</v>
      </c>
      <c r="Z460" s="28" t="e">
        <f t="shared" si="51"/>
        <v>#REF!</v>
      </c>
      <c r="AA460" s="25" t="e">
        <f>IF(AND(#REF!&lt;&gt;0,#REF!=#REF!),TRUE,FALSE)</f>
        <v>#REF!</v>
      </c>
      <c r="AB460" s="25" t="e">
        <f>IF(AND(#REF!&lt;&gt;0,#REF!=#REF!),TRUE,FALSE)</f>
        <v>#REF!</v>
      </c>
      <c r="AC460" s="25" t="e">
        <f>IF(AND(#REF!&lt;&gt;0,#REF!=#REF!),TRUE,FALSE)</f>
        <v>#REF!</v>
      </c>
      <c r="AD460" s="25" t="e">
        <f>IF(AND(#REF!&lt;&gt;0,#REF!=#REF!),TRUE,FALSE)</f>
        <v>#REF!</v>
      </c>
      <c r="AE460" s="25" t="e">
        <f>IF(AND(#REF!&lt;&gt;0,#REF!=#REF!),TRUE,FALSE)</f>
        <v>#REF!</v>
      </c>
      <c r="AF460" s="25" t="e">
        <f>IF(AND(#REF!&lt;&gt;0,#REF!=#REF!),TRUE,FALSE)</f>
        <v>#REF!</v>
      </c>
      <c r="AG460" s="25" t="e">
        <f>IF(AND(#REF!&lt;&gt;0,#REF!=#REF!),TRUE,FALSE)</f>
        <v>#REF!</v>
      </c>
      <c r="AH460" s="25" t="e">
        <f>IF(AND(#REF!&lt;&gt;0,#REF!=#REF!),TRUE,FALSE)</f>
        <v>#REF!</v>
      </c>
      <c r="AI460" s="25" t="e">
        <f>IF(AND(#REF!&lt;&gt;0,#REF!=#REF!),TRUE,FALSE)</f>
        <v>#REF!</v>
      </c>
      <c r="AJ460" s="25" t="b">
        <f t="shared" si="50"/>
        <v>0</v>
      </c>
      <c r="AK460" s="25" t="b">
        <f t="shared" si="50"/>
        <v>0</v>
      </c>
    </row>
    <row r="461" spans="1:37" x14ac:dyDescent="0.25">
      <c r="W461" s="31" t="e">
        <f t="shared" si="47"/>
        <v>#REF!</v>
      </c>
      <c r="X461" s="31" t="e">
        <f t="shared" si="48"/>
        <v>#REF!</v>
      </c>
      <c r="Y461" s="31" t="e">
        <f t="shared" si="49"/>
        <v>#REF!</v>
      </c>
      <c r="Z461" s="28" t="e">
        <f t="shared" si="51"/>
        <v>#REF!</v>
      </c>
      <c r="AA461" s="25" t="e">
        <f>IF(AND(#REF!&lt;&gt;0,#REF!=#REF!),TRUE,FALSE)</f>
        <v>#REF!</v>
      </c>
      <c r="AB461" s="25" t="e">
        <f>IF(AND(#REF!&lt;&gt;0,#REF!=#REF!),TRUE,FALSE)</f>
        <v>#REF!</v>
      </c>
      <c r="AC461" s="25" t="e">
        <f>IF(AND(#REF!&lt;&gt;0,#REF!=#REF!),TRUE,FALSE)</f>
        <v>#REF!</v>
      </c>
      <c r="AD461" s="25" t="e">
        <f>IF(AND(#REF!&lt;&gt;0,#REF!=#REF!),TRUE,FALSE)</f>
        <v>#REF!</v>
      </c>
      <c r="AE461" s="25" t="e">
        <f>IF(AND(#REF!&lt;&gt;0,#REF!=#REF!),TRUE,FALSE)</f>
        <v>#REF!</v>
      </c>
      <c r="AF461" s="25" t="e">
        <f>IF(AND(#REF!&lt;&gt;0,#REF!=#REF!),TRUE,FALSE)</f>
        <v>#REF!</v>
      </c>
      <c r="AG461" s="25" t="e">
        <f>IF(AND(#REF!&lt;&gt;0,#REF!=#REF!),TRUE,FALSE)</f>
        <v>#REF!</v>
      </c>
      <c r="AH461" s="25" t="e">
        <f>IF(AND(#REF!&lt;&gt;0,#REF!=#REF!),TRUE,FALSE)</f>
        <v>#REF!</v>
      </c>
      <c r="AI461" s="25" t="e">
        <f>IF(AND(#REF!&lt;&gt;0,#REF!=#REF!),TRUE,FALSE)</f>
        <v>#REF!</v>
      </c>
      <c r="AJ461" s="25" t="b">
        <f t="shared" si="50"/>
        <v>0</v>
      </c>
      <c r="AK461" s="25" t="b">
        <f t="shared" si="50"/>
        <v>0</v>
      </c>
    </row>
    <row r="462" spans="1:37" x14ac:dyDescent="0.25">
      <c r="W462" s="31" t="e">
        <f t="shared" si="47"/>
        <v>#REF!</v>
      </c>
      <c r="X462" s="31" t="e">
        <f t="shared" si="48"/>
        <v>#REF!</v>
      </c>
      <c r="Y462" s="31" t="e">
        <f t="shared" si="49"/>
        <v>#REF!</v>
      </c>
      <c r="Z462" s="28" t="e">
        <f t="shared" si="51"/>
        <v>#REF!</v>
      </c>
      <c r="AA462" s="25" t="e">
        <f>IF(AND(#REF!&lt;&gt;0,#REF!=#REF!),TRUE,FALSE)</f>
        <v>#REF!</v>
      </c>
      <c r="AB462" s="25" t="e">
        <f>IF(AND(#REF!&lt;&gt;0,#REF!=#REF!),TRUE,FALSE)</f>
        <v>#REF!</v>
      </c>
      <c r="AC462" s="25" t="e">
        <f>IF(AND(#REF!&lt;&gt;0,#REF!=#REF!),TRUE,FALSE)</f>
        <v>#REF!</v>
      </c>
      <c r="AD462" s="25" t="e">
        <f>IF(AND(#REF!&lt;&gt;0,#REF!=#REF!),TRUE,FALSE)</f>
        <v>#REF!</v>
      </c>
      <c r="AE462" s="25" t="e">
        <f>IF(AND(#REF!&lt;&gt;0,#REF!=#REF!),TRUE,FALSE)</f>
        <v>#REF!</v>
      </c>
      <c r="AF462" s="25" t="e">
        <f>IF(AND(#REF!&lt;&gt;0,#REF!=#REF!),TRUE,FALSE)</f>
        <v>#REF!</v>
      </c>
      <c r="AG462" s="25" t="e">
        <f>IF(AND(#REF!&lt;&gt;0,#REF!=#REF!),TRUE,FALSE)</f>
        <v>#REF!</v>
      </c>
      <c r="AH462" s="25" t="e">
        <f>IF(AND(#REF!&lt;&gt;0,#REF!=#REF!),TRUE,FALSE)</f>
        <v>#REF!</v>
      </c>
      <c r="AI462" s="25" t="e">
        <f>IF(AND(#REF!&lt;&gt;0,#REF!=#REF!),TRUE,FALSE)</f>
        <v>#REF!</v>
      </c>
      <c r="AJ462" s="25" t="b">
        <f t="shared" si="50"/>
        <v>0</v>
      </c>
      <c r="AK462" s="25" t="b">
        <f t="shared" si="50"/>
        <v>0</v>
      </c>
    </row>
    <row r="463" spans="1:37" x14ac:dyDescent="0.25">
      <c r="W463" s="31" t="e">
        <f t="shared" si="47"/>
        <v>#REF!</v>
      </c>
      <c r="X463" s="31" t="e">
        <f t="shared" si="48"/>
        <v>#REF!</v>
      </c>
      <c r="Y463" s="31" t="e">
        <f t="shared" si="49"/>
        <v>#REF!</v>
      </c>
      <c r="Z463" s="28" t="e">
        <f t="shared" si="51"/>
        <v>#REF!</v>
      </c>
      <c r="AA463" s="25" t="e">
        <f>IF(AND(#REF!&lt;&gt;0,#REF!=#REF!),TRUE,FALSE)</f>
        <v>#REF!</v>
      </c>
      <c r="AB463" s="25" t="e">
        <f>IF(AND(#REF!&lt;&gt;0,#REF!=#REF!),TRUE,FALSE)</f>
        <v>#REF!</v>
      </c>
      <c r="AC463" s="25" t="e">
        <f>IF(AND(#REF!&lt;&gt;0,#REF!=#REF!),TRUE,FALSE)</f>
        <v>#REF!</v>
      </c>
      <c r="AD463" s="25" t="e">
        <f>IF(AND(#REF!&lt;&gt;0,#REF!=#REF!),TRUE,FALSE)</f>
        <v>#REF!</v>
      </c>
      <c r="AE463" s="25" t="e">
        <f>IF(AND(#REF!&lt;&gt;0,#REF!=#REF!),TRUE,FALSE)</f>
        <v>#REF!</v>
      </c>
      <c r="AF463" s="25" t="e">
        <f>IF(AND(#REF!&lt;&gt;0,#REF!=#REF!),TRUE,FALSE)</f>
        <v>#REF!</v>
      </c>
      <c r="AG463" s="25" t="e">
        <f>IF(AND(#REF!&lt;&gt;0,#REF!=#REF!),TRUE,FALSE)</f>
        <v>#REF!</v>
      </c>
      <c r="AH463" s="25" t="e">
        <f>IF(AND(#REF!&lt;&gt;0,#REF!=#REF!),TRUE,FALSE)</f>
        <v>#REF!</v>
      </c>
      <c r="AI463" s="25" t="e">
        <f>IF(AND(#REF!&lt;&gt;0,#REF!=#REF!),TRUE,FALSE)</f>
        <v>#REF!</v>
      </c>
      <c r="AJ463" s="25" t="b">
        <f t="shared" si="50"/>
        <v>0</v>
      </c>
      <c r="AK463" s="25" t="b">
        <f t="shared" si="50"/>
        <v>0</v>
      </c>
    </row>
    <row r="464" spans="1:37" x14ac:dyDescent="0.25">
      <c r="W464" s="31" t="e">
        <f t="shared" si="47"/>
        <v>#REF!</v>
      </c>
      <c r="X464" s="31" t="e">
        <f t="shared" si="48"/>
        <v>#REF!</v>
      </c>
      <c r="Y464" s="31" t="e">
        <f t="shared" si="49"/>
        <v>#REF!</v>
      </c>
      <c r="Z464" s="28" t="e">
        <f t="shared" si="51"/>
        <v>#REF!</v>
      </c>
      <c r="AA464" s="25" t="e">
        <f>IF(AND(#REF!&lt;&gt;0,#REF!=#REF!),TRUE,FALSE)</f>
        <v>#REF!</v>
      </c>
      <c r="AB464" s="25" t="e">
        <f>IF(AND(#REF!&lt;&gt;0,#REF!=#REF!),TRUE,FALSE)</f>
        <v>#REF!</v>
      </c>
      <c r="AC464" s="25" t="e">
        <f>IF(AND(#REF!&lt;&gt;0,#REF!=#REF!),TRUE,FALSE)</f>
        <v>#REF!</v>
      </c>
      <c r="AD464" s="25" t="e">
        <f>IF(AND(#REF!&lt;&gt;0,#REF!=#REF!),TRUE,FALSE)</f>
        <v>#REF!</v>
      </c>
      <c r="AE464" s="25" t="e">
        <f>IF(AND(#REF!&lt;&gt;0,#REF!=#REF!),TRUE,FALSE)</f>
        <v>#REF!</v>
      </c>
      <c r="AF464" s="25" t="e">
        <f>IF(AND(#REF!&lt;&gt;0,#REF!=#REF!),TRUE,FALSE)</f>
        <v>#REF!</v>
      </c>
      <c r="AG464" s="25" t="e">
        <f>IF(AND(#REF!&lt;&gt;0,#REF!=#REF!),TRUE,FALSE)</f>
        <v>#REF!</v>
      </c>
      <c r="AH464" s="25" t="e">
        <f>IF(AND(#REF!&lt;&gt;0,#REF!=#REF!),TRUE,FALSE)</f>
        <v>#REF!</v>
      </c>
      <c r="AI464" s="25" t="e">
        <f>IF(AND(#REF!&lt;&gt;0,#REF!=#REF!),TRUE,FALSE)</f>
        <v>#REF!</v>
      </c>
      <c r="AJ464" s="25" t="b">
        <f t="shared" si="50"/>
        <v>0</v>
      </c>
      <c r="AK464" s="25" t="b">
        <f t="shared" si="50"/>
        <v>0</v>
      </c>
    </row>
    <row r="465" spans="23:37" x14ac:dyDescent="0.25">
      <c r="W465" s="31" t="e">
        <f t="shared" si="47"/>
        <v>#REF!</v>
      </c>
      <c r="X465" s="31" t="e">
        <f t="shared" si="48"/>
        <v>#REF!</v>
      </c>
      <c r="Y465" s="31" t="e">
        <f t="shared" si="49"/>
        <v>#REF!</v>
      </c>
      <c r="Z465" s="28" t="e">
        <f t="shared" si="51"/>
        <v>#REF!</v>
      </c>
      <c r="AA465" s="25" t="e">
        <f>IF(AND(#REF!&lt;&gt;0,#REF!=#REF!),TRUE,FALSE)</f>
        <v>#REF!</v>
      </c>
      <c r="AB465" s="25" t="e">
        <f>IF(AND(#REF!&lt;&gt;0,#REF!=#REF!),TRUE,FALSE)</f>
        <v>#REF!</v>
      </c>
      <c r="AC465" s="25" t="e">
        <f>IF(AND(#REF!&lt;&gt;0,#REF!=#REF!),TRUE,FALSE)</f>
        <v>#REF!</v>
      </c>
      <c r="AD465" s="25" t="e">
        <f>IF(AND(#REF!&lt;&gt;0,#REF!=#REF!),TRUE,FALSE)</f>
        <v>#REF!</v>
      </c>
      <c r="AE465" s="25" t="e">
        <f>IF(AND(#REF!&lt;&gt;0,#REF!=#REF!),TRUE,FALSE)</f>
        <v>#REF!</v>
      </c>
      <c r="AF465" s="25" t="e">
        <f>IF(AND(#REF!&lt;&gt;0,#REF!=#REF!),TRUE,FALSE)</f>
        <v>#REF!</v>
      </c>
      <c r="AG465" s="25" t="e">
        <f>IF(AND(#REF!&lt;&gt;0,#REF!=#REF!),TRUE,FALSE)</f>
        <v>#REF!</v>
      </c>
      <c r="AH465" s="25" t="e">
        <f>IF(AND(#REF!&lt;&gt;0,#REF!=#REF!),TRUE,FALSE)</f>
        <v>#REF!</v>
      </c>
      <c r="AI465" s="25" t="e">
        <f>IF(AND(#REF!&lt;&gt;0,#REF!=#REF!),TRUE,FALSE)</f>
        <v>#REF!</v>
      </c>
      <c r="AJ465" s="25" t="b">
        <f t="shared" si="50"/>
        <v>0</v>
      </c>
      <c r="AK465" s="25" t="b">
        <f t="shared" si="50"/>
        <v>0</v>
      </c>
    </row>
    <row r="466" spans="23:37" x14ac:dyDescent="0.25">
      <c r="W466" s="31" t="e">
        <f t="shared" si="47"/>
        <v>#REF!</v>
      </c>
      <c r="X466" s="31" t="e">
        <f t="shared" si="48"/>
        <v>#REF!</v>
      </c>
      <c r="Y466" s="31" t="e">
        <f t="shared" si="49"/>
        <v>#REF!</v>
      </c>
      <c r="Z466" s="28" t="e">
        <f t="shared" si="51"/>
        <v>#REF!</v>
      </c>
      <c r="AA466" s="25" t="e">
        <f>IF(AND(#REF!&lt;&gt;0,#REF!=#REF!),TRUE,FALSE)</f>
        <v>#REF!</v>
      </c>
      <c r="AB466" s="25" t="e">
        <f>IF(AND(#REF!&lt;&gt;0,#REF!=#REF!),TRUE,FALSE)</f>
        <v>#REF!</v>
      </c>
      <c r="AC466" s="25" t="e">
        <f>IF(AND(#REF!&lt;&gt;0,#REF!=#REF!),TRUE,FALSE)</f>
        <v>#REF!</v>
      </c>
      <c r="AD466" s="25" t="e">
        <f>IF(AND(#REF!&lt;&gt;0,#REF!=#REF!),TRUE,FALSE)</f>
        <v>#REF!</v>
      </c>
      <c r="AE466" s="25" t="e">
        <f>IF(AND(#REF!&lt;&gt;0,#REF!=#REF!),TRUE,FALSE)</f>
        <v>#REF!</v>
      </c>
      <c r="AF466" s="25" t="e">
        <f>IF(AND(#REF!&lt;&gt;0,#REF!=#REF!),TRUE,FALSE)</f>
        <v>#REF!</v>
      </c>
      <c r="AG466" s="25" t="e">
        <f>IF(AND(#REF!&lt;&gt;0,#REF!=#REF!),TRUE,FALSE)</f>
        <v>#REF!</v>
      </c>
      <c r="AH466" s="25" t="e">
        <f>IF(AND(#REF!&lt;&gt;0,#REF!=#REF!),TRUE,FALSE)</f>
        <v>#REF!</v>
      </c>
      <c r="AI466" s="25" t="e">
        <f>IF(AND(#REF!&lt;&gt;0,#REF!=#REF!),TRUE,FALSE)</f>
        <v>#REF!</v>
      </c>
      <c r="AJ466" s="25" t="b">
        <f t="shared" si="50"/>
        <v>0</v>
      </c>
      <c r="AK466" s="25" t="b">
        <f t="shared" si="50"/>
        <v>0</v>
      </c>
    </row>
    <row r="467" spans="23:37" x14ac:dyDescent="0.25">
      <c r="W467" s="31" t="e">
        <f t="shared" si="47"/>
        <v>#REF!</v>
      </c>
      <c r="X467" s="31" t="e">
        <f t="shared" si="48"/>
        <v>#REF!</v>
      </c>
      <c r="Y467" s="31" t="e">
        <f t="shared" si="49"/>
        <v>#REF!</v>
      </c>
      <c r="Z467" s="28" t="e">
        <f t="shared" si="51"/>
        <v>#REF!</v>
      </c>
      <c r="AA467" s="25" t="e">
        <f>IF(AND(#REF!&lt;&gt;0,#REF!=#REF!),TRUE,FALSE)</f>
        <v>#REF!</v>
      </c>
      <c r="AB467" s="25" t="e">
        <f>IF(AND(#REF!&lt;&gt;0,#REF!=#REF!),TRUE,FALSE)</f>
        <v>#REF!</v>
      </c>
      <c r="AC467" s="25" t="e">
        <f>IF(AND(#REF!&lt;&gt;0,#REF!=#REF!),TRUE,FALSE)</f>
        <v>#REF!</v>
      </c>
      <c r="AD467" s="25" t="e">
        <f>IF(AND(#REF!&lt;&gt;0,#REF!=#REF!),TRUE,FALSE)</f>
        <v>#REF!</v>
      </c>
      <c r="AE467" s="25" t="e">
        <f>IF(AND(#REF!&lt;&gt;0,#REF!=#REF!),TRUE,FALSE)</f>
        <v>#REF!</v>
      </c>
      <c r="AF467" s="25" t="e">
        <f>IF(AND(#REF!&lt;&gt;0,#REF!=#REF!),TRUE,FALSE)</f>
        <v>#REF!</v>
      </c>
      <c r="AG467" s="25" t="e">
        <f>IF(AND(#REF!&lt;&gt;0,#REF!=#REF!),TRUE,FALSE)</f>
        <v>#REF!</v>
      </c>
      <c r="AH467" s="25" t="e">
        <f>IF(AND(#REF!&lt;&gt;0,#REF!=#REF!),TRUE,FALSE)</f>
        <v>#REF!</v>
      </c>
      <c r="AI467" s="25" t="e">
        <f>IF(AND(#REF!&lt;&gt;0,#REF!=#REF!),TRUE,FALSE)</f>
        <v>#REF!</v>
      </c>
      <c r="AJ467" s="25" t="b">
        <f t="shared" si="50"/>
        <v>0</v>
      </c>
      <c r="AK467" s="25" t="b">
        <f t="shared" si="50"/>
        <v>0</v>
      </c>
    </row>
    <row r="468" spans="23:37" x14ac:dyDescent="0.25">
      <c r="W468" s="31" t="e">
        <f t="shared" si="47"/>
        <v>#REF!</v>
      </c>
      <c r="X468" s="31" t="e">
        <f t="shared" si="48"/>
        <v>#REF!</v>
      </c>
      <c r="Y468" s="31" t="e">
        <f t="shared" si="49"/>
        <v>#REF!</v>
      </c>
      <c r="Z468" s="28" t="e">
        <f t="shared" si="51"/>
        <v>#REF!</v>
      </c>
      <c r="AA468" s="25" t="e">
        <f>IF(AND(#REF!&lt;&gt;0,#REF!=#REF!),TRUE,FALSE)</f>
        <v>#REF!</v>
      </c>
      <c r="AB468" s="25" t="e">
        <f>IF(AND(#REF!&lt;&gt;0,#REF!=#REF!),TRUE,FALSE)</f>
        <v>#REF!</v>
      </c>
      <c r="AC468" s="25" t="e">
        <f>IF(AND(#REF!&lt;&gt;0,#REF!=#REF!),TRUE,FALSE)</f>
        <v>#REF!</v>
      </c>
      <c r="AD468" s="25" t="e">
        <f>IF(AND(#REF!&lt;&gt;0,#REF!=#REF!),TRUE,FALSE)</f>
        <v>#REF!</v>
      </c>
      <c r="AE468" s="25" t="e">
        <f>IF(AND(#REF!&lt;&gt;0,#REF!=#REF!),TRUE,FALSE)</f>
        <v>#REF!</v>
      </c>
      <c r="AF468" s="25" t="e">
        <f>IF(AND(#REF!&lt;&gt;0,#REF!=#REF!),TRUE,FALSE)</f>
        <v>#REF!</v>
      </c>
      <c r="AG468" s="25" t="e">
        <f>IF(AND(#REF!&lt;&gt;0,#REF!=#REF!),TRUE,FALSE)</f>
        <v>#REF!</v>
      </c>
      <c r="AH468" s="25" t="e">
        <f>IF(AND(#REF!&lt;&gt;0,#REF!=#REF!),TRUE,FALSE)</f>
        <v>#REF!</v>
      </c>
      <c r="AI468" s="25" t="e">
        <f>IF(AND(#REF!&lt;&gt;0,#REF!=#REF!),TRUE,FALSE)</f>
        <v>#REF!</v>
      </c>
      <c r="AJ468" s="25" t="b">
        <f t="shared" si="50"/>
        <v>0</v>
      </c>
      <c r="AK468" s="25" t="b">
        <f t="shared" si="50"/>
        <v>0</v>
      </c>
    </row>
    <row r="469" spans="23:37" x14ac:dyDescent="0.25">
      <c r="W469" s="31" t="e">
        <f t="shared" si="47"/>
        <v>#REF!</v>
      </c>
      <c r="X469" s="31" t="e">
        <f t="shared" si="48"/>
        <v>#REF!</v>
      </c>
      <c r="Y469" s="31" t="e">
        <f t="shared" si="49"/>
        <v>#REF!</v>
      </c>
      <c r="Z469" s="28" t="e">
        <f t="shared" si="51"/>
        <v>#REF!</v>
      </c>
      <c r="AA469" s="25" t="e">
        <f>IF(AND(#REF!&lt;&gt;0,#REF!=#REF!),TRUE,FALSE)</f>
        <v>#REF!</v>
      </c>
      <c r="AB469" s="25" t="e">
        <f>IF(AND(#REF!&lt;&gt;0,#REF!=#REF!),TRUE,FALSE)</f>
        <v>#REF!</v>
      </c>
      <c r="AC469" s="25" t="e">
        <f>IF(AND(#REF!&lt;&gt;0,#REF!=#REF!),TRUE,FALSE)</f>
        <v>#REF!</v>
      </c>
      <c r="AD469" s="25" t="e">
        <f>IF(AND(#REF!&lt;&gt;0,#REF!=#REF!),TRUE,FALSE)</f>
        <v>#REF!</v>
      </c>
      <c r="AE469" s="25" t="e">
        <f>IF(AND(#REF!&lt;&gt;0,#REF!=#REF!),TRUE,FALSE)</f>
        <v>#REF!</v>
      </c>
      <c r="AF469" s="25" t="e">
        <f>IF(AND(#REF!&lt;&gt;0,#REF!=#REF!),TRUE,FALSE)</f>
        <v>#REF!</v>
      </c>
      <c r="AG469" s="25" t="e">
        <f>IF(AND(#REF!&lt;&gt;0,#REF!=#REF!),TRUE,FALSE)</f>
        <v>#REF!</v>
      </c>
      <c r="AH469" s="25" t="e">
        <f>IF(AND(#REF!&lt;&gt;0,#REF!=#REF!),TRUE,FALSE)</f>
        <v>#REF!</v>
      </c>
      <c r="AI469" s="25" t="e">
        <f>IF(AND(#REF!&lt;&gt;0,#REF!=#REF!),TRUE,FALSE)</f>
        <v>#REF!</v>
      </c>
      <c r="AJ469" s="25" t="b">
        <f t="shared" si="50"/>
        <v>0</v>
      </c>
      <c r="AK469" s="25" t="b">
        <f t="shared" si="50"/>
        <v>0</v>
      </c>
    </row>
    <row r="470" spans="23:37" x14ac:dyDescent="0.25">
      <c r="W470" s="31" t="e">
        <f t="shared" si="47"/>
        <v>#REF!</v>
      </c>
      <c r="X470" s="31" t="e">
        <f t="shared" si="48"/>
        <v>#REF!</v>
      </c>
      <c r="Y470" s="31" t="e">
        <f t="shared" si="49"/>
        <v>#REF!</v>
      </c>
      <c r="Z470" s="28" t="e">
        <f t="shared" si="51"/>
        <v>#REF!</v>
      </c>
      <c r="AA470" s="25" t="e">
        <f>IF(AND(#REF!&lt;&gt;0,#REF!=#REF!),TRUE,FALSE)</f>
        <v>#REF!</v>
      </c>
      <c r="AB470" s="25" t="e">
        <f>IF(AND(#REF!&lt;&gt;0,#REF!=#REF!),TRUE,FALSE)</f>
        <v>#REF!</v>
      </c>
      <c r="AC470" s="25" t="e">
        <f>IF(AND(#REF!&lt;&gt;0,#REF!=#REF!),TRUE,FALSE)</f>
        <v>#REF!</v>
      </c>
      <c r="AD470" s="25" t="e">
        <f>IF(AND(#REF!&lt;&gt;0,#REF!=#REF!),TRUE,FALSE)</f>
        <v>#REF!</v>
      </c>
      <c r="AE470" s="25" t="e">
        <f>IF(AND(#REF!&lt;&gt;0,#REF!=#REF!),TRUE,FALSE)</f>
        <v>#REF!</v>
      </c>
      <c r="AF470" s="25" t="e">
        <f>IF(AND(#REF!&lt;&gt;0,#REF!=#REF!),TRUE,FALSE)</f>
        <v>#REF!</v>
      </c>
      <c r="AG470" s="25" t="e">
        <f>IF(AND(#REF!&lt;&gt;0,#REF!=#REF!),TRUE,FALSE)</f>
        <v>#REF!</v>
      </c>
      <c r="AH470" s="25" t="e">
        <f>IF(AND(#REF!&lt;&gt;0,#REF!=#REF!),TRUE,FALSE)</f>
        <v>#REF!</v>
      </c>
      <c r="AI470" s="25" t="e">
        <f>IF(AND(#REF!&lt;&gt;0,#REF!=#REF!),TRUE,FALSE)</f>
        <v>#REF!</v>
      </c>
      <c r="AJ470" s="25" t="b">
        <f t="shared" si="50"/>
        <v>0</v>
      </c>
      <c r="AK470" s="25" t="b">
        <f t="shared" si="50"/>
        <v>0</v>
      </c>
    </row>
    <row r="471" spans="23:37" x14ac:dyDescent="0.25">
      <c r="W471" s="31" t="e">
        <f t="shared" si="47"/>
        <v>#REF!</v>
      </c>
      <c r="X471" s="31" t="e">
        <f t="shared" si="48"/>
        <v>#REF!</v>
      </c>
      <c r="Y471" s="31" t="e">
        <f t="shared" si="49"/>
        <v>#REF!</v>
      </c>
      <c r="Z471" s="28" t="e">
        <f t="shared" si="51"/>
        <v>#REF!</v>
      </c>
      <c r="AA471" s="25" t="e">
        <f>IF(AND(#REF!&lt;&gt;0,#REF!=#REF!),TRUE,FALSE)</f>
        <v>#REF!</v>
      </c>
      <c r="AB471" s="25" t="e">
        <f>IF(AND(#REF!&lt;&gt;0,#REF!=#REF!),TRUE,FALSE)</f>
        <v>#REF!</v>
      </c>
      <c r="AC471" s="25" t="e">
        <f>IF(AND(#REF!&lt;&gt;0,#REF!=#REF!),TRUE,FALSE)</f>
        <v>#REF!</v>
      </c>
      <c r="AD471" s="25" t="e">
        <f>IF(AND(#REF!&lt;&gt;0,#REF!=#REF!),TRUE,FALSE)</f>
        <v>#REF!</v>
      </c>
      <c r="AE471" s="25" t="e">
        <f>IF(AND(#REF!&lt;&gt;0,#REF!=#REF!),TRUE,FALSE)</f>
        <v>#REF!</v>
      </c>
      <c r="AF471" s="25" t="e">
        <f>IF(AND(#REF!&lt;&gt;0,#REF!=#REF!),TRUE,FALSE)</f>
        <v>#REF!</v>
      </c>
      <c r="AG471" s="25" t="e">
        <f>IF(AND(#REF!&lt;&gt;0,#REF!=#REF!),TRUE,FALSE)</f>
        <v>#REF!</v>
      </c>
      <c r="AH471" s="25" t="e">
        <f>IF(AND(#REF!&lt;&gt;0,#REF!=#REF!),TRUE,FALSE)</f>
        <v>#REF!</v>
      </c>
      <c r="AI471" s="25" t="e">
        <f>IF(AND(#REF!&lt;&gt;0,#REF!=#REF!),TRUE,FALSE)</f>
        <v>#REF!</v>
      </c>
      <c r="AJ471" s="25" t="b">
        <f t="shared" si="50"/>
        <v>0</v>
      </c>
      <c r="AK471" s="25" t="b">
        <f t="shared" si="50"/>
        <v>0</v>
      </c>
    </row>
    <row r="472" spans="23:37" x14ac:dyDescent="0.25">
      <c r="W472" s="31" t="e">
        <f t="shared" si="47"/>
        <v>#REF!</v>
      </c>
      <c r="X472" s="31" t="e">
        <f t="shared" si="48"/>
        <v>#REF!</v>
      </c>
      <c r="Y472" s="31" t="e">
        <f t="shared" si="49"/>
        <v>#REF!</v>
      </c>
      <c r="Z472" s="28" t="e">
        <f t="shared" si="51"/>
        <v>#REF!</v>
      </c>
      <c r="AA472" s="25" t="e">
        <f>IF(AND(#REF!&lt;&gt;0,#REF!=#REF!),TRUE,FALSE)</f>
        <v>#REF!</v>
      </c>
      <c r="AB472" s="25" t="e">
        <f>IF(AND(#REF!&lt;&gt;0,#REF!=#REF!),TRUE,FALSE)</f>
        <v>#REF!</v>
      </c>
      <c r="AC472" s="25" t="e">
        <f>IF(AND(#REF!&lt;&gt;0,#REF!=#REF!),TRUE,FALSE)</f>
        <v>#REF!</v>
      </c>
      <c r="AD472" s="25" t="e">
        <f>IF(AND(#REF!&lt;&gt;0,#REF!=#REF!),TRUE,FALSE)</f>
        <v>#REF!</v>
      </c>
      <c r="AE472" s="25" t="e">
        <f>IF(AND(#REF!&lt;&gt;0,#REF!=#REF!),TRUE,FALSE)</f>
        <v>#REF!</v>
      </c>
      <c r="AF472" s="25" t="e">
        <f>IF(AND(#REF!&lt;&gt;0,#REF!=#REF!),TRUE,FALSE)</f>
        <v>#REF!</v>
      </c>
      <c r="AG472" s="25" t="e">
        <f>IF(AND(#REF!&lt;&gt;0,#REF!=#REF!),TRUE,FALSE)</f>
        <v>#REF!</v>
      </c>
      <c r="AH472" s="25" t="e">
        <f>IF(AND(#REF!&lt;&gt;0,#REF!=#REF!),TRUE,FALSE)</f>
        <v>#REF!</v>
      </c>
      <c r="AI472" s="25" t="e">
        <f>IF(AND(#REF!&lt;&gt;0,#REF!=#REF!),TRUE,FALSE)</f>
        <v>#REF!</v>
      </c>
      <c r="AJ472" s="25" t="b">
        <f t="shared" si="50"/>
        <v>0</v>
      </c>
      <c r="AK472" s="25" t="b">
        <f t="shared" si="50"/>
        <v>0</v>
      </c>
    </row>
    <row r="473" spans="23:37" x14ac:dyDescent="0.25">
      <c r="W473" s="31" t="e">
        <f t="shared" si="47"/>
        <v>#REF!</v>
      </c>
      <c r="X473" s="31" t="e">
        <f t="shared" si="48"/>
        <v>#REF!</v>
      </c>
      <c r="Y473" s="31" t="e">
        <f t="shared" si="49"/>
        <v>#REF!</v>
      </c>
      <c r="Z473" s="28" t="e">
        <f t="shared" si="51"/>
        <v>#REF!</v>
      </c>
      <c r="AA473" s="25" t="e">
        <f>IF(AND(#REF!&lt;&gt;0,#REF!=#REF!),TRUE,FALSE)</f>
        <v>#REF!</v>
      </c>
      <c r="AB473" s="25" t="e">
        <f>IF(AND(#REF!&lt;&gt;0,#REF!=#REF!),TRUE,FALSE)</f>
        <v>#REF!</v>
      </c>
      <c r="AC473" s="25" t="e">
        <f>IF(AND(#REF!&lt;&gt;0,#REF!=#REF!),TRUE,FALSE)</f>
        <v>#REF!</v>
      </c>
      <c r="AD473" s="25" t="e">
        <f>IF(AND(#REF!&lt;&gt;0,#REF!=#REF!),TRUE,FALSE)</f>
        <v>#REF!</v>
      </c>
      <c r="AE473" s="25" t="e">
        <f>IF(AND(#REF!&lt;&gt;0,#REF!=#REF!),TRUE,FALSE)</f>
        <v>#REF!</v>
      </c>
      <c r="AF473" s="25" t="e">
        <f>IF(AND(#REF!&lt;&gt;0,#REF!=#REF!),TRUE,FALSE)</f>
        <v>#REF!</v>
      </c>
      <c r="AG473" s="25" t="e">
        <f>IF(AND(#REF!&lt;&gt;0,#REF!=#REF!),TRUE,FALSE)</f>
        <v>#REF!</v>
      </c>
      <c r="AH473" s="25" t="e">
        <f>IF(AND(#REF!&lt;&gt;0,#REF!=#REF!),TRUE,FALSE)</f>
        <v>#REF!</v>
      </c>
      <c r="AI473" s="25" t="e">
        <f>IF(AND(#REF!&lt;&gt;0,#REF!=#REF!),TRUE,FALSE)</f>
        <v>#REF!</v>
      </c>
      <c r="AJ473" s="25" t="b">
        <f t="shared" si="50"/>
        <v>0</v>
      </c>
      <c r="AK473" s="25" t="b">
        <f t="shared" si="50"/>
        <v>0</v>
      </c>
    </row>
    <row r="474" spans="23:37" x14ac:dyDescent="0.25">
      <c r="W474" s="31" t="e">
        <f t="shared" si="47"/>
        <v>#REF!</v>
      </c>
      <c r="X474" s="31" t="e">
        <f t="shared" si="48"/>
        <v>#REF!</v>
      </c>
      <c r="Y474" s="31" t="e">
        <f t="shared" si="49"/>
        <v>#REF!</v>
      </c>
      <c r="Z474" s="28" t="e">
        <f t="shared" si="51"/>
        <v>#REF!</v>
      </c>
      <c r="AA474" s="25" t="e">
        <f>IF(AND(#REF!&lt;&gt;0,#REF!=#REF!),TRUE,FALSE)</f>
        <v>#REF!</v>
      </c>
      <c r="AB474" s="25" t="e">
        <f>IF(AND(#REF!&lt;&gt;0,#REF!=#REF!),TRUE,FALSE)</f>
        <v>#REF!</v>
      </c>
      <c r="AC474" s="25" t="e">
        <f>IF(AND(#REF!&lt;&gt;0,#REF!=#REF!),TRUE,FALSE)</f>
        <v>#REF!</v>
      </c>
      <c r="AD474" s="25" t="e">
        <f>IF(AND(#REF!&lt;&gt;0,#REF!=#REF!),TRUE,FALSE)</f>
        <v>#REF!</v>
      </c>
      <c r="AE474" s="25" t="e">
        <f>IF(AND(#REF!&lt;&gt;0,#REF!=#REF!),TRUE,FALSE)</f>
        <v>#REF!</v>
      </c>
      <c r="AF474" s="25" t="e">
        <f>IF(AND(#REF!&lt;&gt;0,#REF!=#REF!),TRUE,FALSE)</f>
        <v>#REF!</v>
      </c>
      <c r="AG474" s="25" t="e">
        <f>IF(AND(#REF!&lt;&gt;0,#REF!=#REF!),TRUE,FALSE)</f>
        <v>#REF!</v>
      </c>
      <c r="AH474" s="25" t="e">
        <f>IF(AND(#REF!&lt;&gt;0,#REF!=#REF!),TRUE,FALSE)</f>
        <v>#REF!</v>
      </c>
      <c r="AI474" s="25" t="e">
        <f>IF(AND(#REF!&lt;&gt;0,#REF!=#REF!),TRUE,FALSE)</f>
        <v>#REF!</v>
      </c>
      <c r="AJ474" s="25" t="b">
        <f t="shared" ref="AJ474:AK491" si="52">IF(AND(M550&lt;&gt;0,M550=M551),TRUE,FALSE)</f>
        <v>0</v>
      </c>
      <c r="AK474" s="25" t="b">
        <f t="shared" si="52"/>
        <v>0</v>
      </c>
    </row>
    <row r="475" spans="23:37" x14ac:dyDescent="0.25">
      <c r="W475" s="31" t="e">
        <f t="shared" si="47"/>
        <v>#REF!</v>
      </c>
      <c r="X475" s="31" t="e">
        <f t="shared" si="48"/>
        <v>#REF!</v>
      </c>
      <c r="Y475" s="31" t="e">
        <f t="shared" si="49"/>
        <v>#REF!</v>
      </c>
      <c r="Z475" s="28" t="e">
        <f t="shared" si="51"/>
        <v>#REF!</v>
      </c>
      <c r="AA475" s="25" t="e">
        <f>IF(AND(#REF!&lt;&gt;0,#REF!=#REF!),TRUE,FALSE)</f>
        <v>#REF!</v>
      </c>
      <c r="AB475" s="25" t="e">
        <f>IF(AND(#REF!&lt;&gt;0,#REF!=#REF!),TRUE,FALSE)</f>
        <v>#REF!</v>
      </c>
      <c r="AC475" s="25" t="e">
        <f>IF(AND(#REF!&lt;&gt;0,#REF!=#REF!),TRUE,FALSE)</f>
        <v>#REF!</v>
      </c>
      <c r="AD475" s="25" t="e">
        <f>IF(AND(#REF!&lt;&gt;0,#REF!=#REF!),TRUE,FALSE)</f>
        <v>#REF!</v>
      </c>
      <c r="AE475" s="25" t="e">
        <f>IF(AND(#REF!&lt;&gt;0,#REF!=#REF!),TRUE,FALSE)</f>
        <v>#REF!</v>
      </c>
      <c r="AF475" s="25" t="e">
        <f>IF(AND(#REF!&lt;&gt;0,#REF!=#REF!),TRUE,FALSE)</f>
        <v>#REF!</v>
      </c>
      <c r="AG475" s="25" t="e">
        <f>IF(AND(#REF!&lt;&gt;0,#REF!=#REF!),TRUE,FALSE)</f>
        <v>#REF!</v>
      </c>
      <c r="AH475" s="25" t="e">
        <f>IF(AND(#REF!&lt;&gt;0,#REF!=#REF!),TRUE,FALSE)</f>
        <v>#REF!</v>
      </c>
      <c r="AI475" s="25" t="e">
        <f>IF(AND(#REF!&lt;&gt;0,#REF!=#REF!),TRUE,FALSE)</f>
        <v>#REF!</v>
      </c>
      <c r="AJ475" s="25" t="b">
        <f t="shared" si="52"/>
        <v>0</v>
      </c>
      <c r="AK475" s="25" t="b">
        <f t="shared" si="52"/>
        <v>0</v>
      </c>
    </row>
    <row r="476" spans="23:37" x14ac:dyDescent="0.25">
      <c r="W476" s="31" t="e">
        <f t="shared" si="47"/>
        <v>#REF!</v>
      </c>
      <c r="X476" s="31" t="e">
        <f t="shared" si="48"/>
        <v>#REF!</v>
      </c>
      <c r="Y476" s="31" t="e">
        <f t="shared" si="49"/>
        <v>#REF!</v>
      </c>
      <c r="Z476" s="28" t="e">
        <f t="shared" si="51"/>
        <v>#REF!</v>
      </c>
      <c r="AA476" s="25" t="e">
        <f>IF(AND(#REF!&lt;&gt;0,#REF!=#REF!),TRUE,FALSE)</f>
        <v>#REF!</v>
      </c>
      <c r="AB476" s="25" t="e">
        <f>IF(AND(#REF!&lt;&gt;0,#REF!=#REF!),TRUE,FALSE)</f>
        <v>#REF!</v>
      </c>
      <c r="AC476" s="25" t="e">
        <f>IF(AND(#REF!&lt;&gt;0,#REF!=#REF!),TRUE,FALSE)</f>
        <v>#REF!</v>
      </c>
      <c r="AD476" s="25" t="e">
        <f>IF(AND(#REF!&lt;&gt;0,#REF!=#REF!),TRUE,FALSE)</f>
        <v>#REF!</v>
      </c>
      <c r="AE476" s="25" t="e">
        <f>IF(AND(#REF!&lt;&gt;0,#REF!=#REF!),TRUE,FALSE)</f>
        <v>#REF!</v>
      </c>
      <c r="AF476" s="25" t="e">
        <f>IF(AND(#REF!&lt;&gt;0,#REF!=#REF!),TRUE,FALSE)</f>
        <v>#REF!</v>
      </c>
      <c r="AG476" s="25" t="e">
        <f>IF(AND(#REF!&lt;&gt;0,#REF!=#REF!),TRUE,FALSE)</f>
        <v>#REF!</v>
      </c>
      <c r="AH476" s="25" t="e">
        <f>IF(AND(#REF!&lt;&gt;0,#REF!=#REF!),TRUE,FALSE)</f>
        <v>#REF!</v>
      </c>
      <c r="AI476" s="25" t="e">
        <f>IF(AND(#REF!&lt;&gt;0,#REF!=#REF!),TRUE,FALSE)</f>
        <v>#REF!</v>
      </c>
      <c r="AJ476" s="25" t="b">
        <f t="shared" si="52"/>
        <v>0</v>
      </c>
      <c r="AK476" s="25" t="b">
        <f t="shared" si="52"/>
        <v>0</v>
      </c>
    </row>
    <row r="477" spans="23:37" x14ac:dyDescent="0.25">
      <c r="W477" s="31" t="e">
        <f t="shared" si="47"/>
        <v>#REF!</v>
      </c>
      <c r="X477" s="31" t="e">
        <f t="shared" si="48"/>
        <v>#REF!</v>
      </c>
      <c r="Y477" s="31" t="e">
        <f t="shared" si="49"/>
        <v>#REF!</v>
      </c>
      <c r="Z477" s="28" t="e">
        <f t="shared" si="51"/>
        <v>#REF!</v>
      </c>
      <c r="AA477" s="25" t="e">
        <f>IF(AND(#REF!&lt;&gt;0,#REF!=#REF!),TRUE,FALSE)</f>
        <v>#REF!</v>
      </c>
      <c r="AB477" s="25" t="e">
        <f>IF(AND(#REF!&lt;&gt;0,#REF!=#REF!),TRUE,FALSE)</f>
        <v>#REF!</v>
      </c>
      <c r="AC477" s="25" t="e">
        <f>IF(AND(#REF!&lt;&gt;0,#REF!=#REF!),TRUE,FALSE)</f>
        <v>#REF!</v>
      </c>
      <c r="AD477" s="25" t="e">
        <f>IF(AND(#REF!&lt;&gt;0,#REF!=#REF!),TRUE,FALSE)</f>
        <v>#REF!</v>
      </c>
      <c r="AE477" s="25" t="e">
        <f>IF(AND(#REF!&lt;&gt;0,#REF!=#REF!),TRUE,FALSE)</f>
        <v>#REF!</v>
      </c>
      <c r="AF477" s="25" t="e">
        <f>IF(AND(#REF!&lt;&gt;0,#REF!=#REF!),TRUE,FALSE)</f>
        <v>#REF!</v>
      </c>
      <c r="AG477" s="25" t="e">
        <f>IF(AND(#REF!&lt;&gt;0,#REF!=#REF!),TRUE,FALSE)</f>
        <v>#REF!</v>
      </c>
      <c r="AH477" s="25" t="e">
        <f>IF(AND(#REF!&lt;&gt;0,#REF!=#REF!),TRUE,FALSE)</f>
        <v>#REF!</v>
      </c>
      <c r="AI477" s="25" t="e">
        <f>IF(AND(#REF!&lt;&gt;0,#REF!=#REF!),TRUE,FALSE)</f>
        <v>#REF!</v>
      </c>
      <c r="AJ477" s="25" t="b">
        <f t="shared" si="52"/>
        <v>0</v>
      </c>
      <c r="AK477" s="25" t="b">
        <f t="shared" si="52"/>
        <v>0</v>
      </c>
    </row>
    <row r="478" spans="23:37" x14ac:dyDescent="0.25">
      <c r="W478" s="31" t="e">
        <f t="shared" si="47"/>
        <v>#REF!</v>
      </c>
      <c r="X478" s="31" t="e">
        <f t="shared" si="48"/>
        <v>#REF!</v>
      </c>
      <c r="Y478" s="31" t="e">
        <f t="shared" si="49"/>
        <v>#REF!</v>
      </c>
      <c r="Z478" s="28" t="e">
        <f t="shared" si="51"/>
        <v>#REF!</v>
      </c>
      <c r="AA478" s="25" t="e">
        <f>IF(AND(#REF!&lt;&gt;0,#REF!=#REF!),TRUE,FALSE)</f>
        <v>#REF!</v>
      </c>
      <c r="AB478" s="25" t="e">
        <f>IF(AND(#REF!&lt;&gt;0,#REF!=#REF!),TRUE,FALSE)</f>
        <v>#REF!</v>
      </c>
      <c r="AC478" s="25" t="e">
        <f>IF(AND(#REF!&lt;&gt;0,#REF!=#REF!),TRUE,FALSE)</f>
        <v>#REF!</v>
      </c>
      <c r="AD478" s="25" t="e">
        <f>IF(AND(#REF!&lt;&gt;0,#REF!=#REF!),TRUE,FALSE)</f>
        <v>#REF!</v>
      </c>
      <c r="AE478" s="25" t="e">
        <f>IF(AND(#REF!&lt;&gt;0,#REF!=#REF!),TRUE,FALSE)</f>
        <v>#REF!</v>
      </c>
      <c r="AF478" s="25" t="e">
        <f>IF(AND(#REF!&lt;&gt;0,#REF!=#REF!),TRUE,FALSE)</f>
        <v>#REF!</v>
      </c>
      <c r="AG478" s="25" t="e">
        <f>IF(AND(#REF!&lt;&gt;0,#REF!=#REF!),TRUE,FALSE)</f>
        <v>#REF!</v>
      </c>
      <c r="AH478" s="25" t="e">
        <f>IF(AND(#REF!&lt;&gt;0,#REF!=#REF!),TRUE,FALSE)</f>
        <v>#REF!</v>
      </c>
      <c r="AI478" s="25" t="e">
        <f>IF(AND(#REF!&lt;&gt;0,#REF!=#REF!),TRUE,FALSE)</f>
        <v>#REF!</v>
      </c>
      <c r="AJ478" s="25" t="b">
        <f t="shared" si="52"/>
        <v>0</v>
      </c>
      <c r="AK478" s="25" t="b">
        <f t="shared" si="52"/>
        <v>0</v>
      </c>
    </row>
    <row r="479" spans="23:37" x14ac:dyDescent="0.25">
      <c r="W479" s="31" t="e">
        <f t="shared" si="47"/>
        <v>#REF!</v>
      </c>
      <c r="X479" s="31" t="e">
        <f t="shared" si="48"/>
        <v>#REF!</v>
      </c>
      <c r="Y479" s="31" t="e">
        <f t="shared" si="49"/>
        <v>#REF!</v>
      </c>
      <c r="Z479" s="28" t="e">
        <f t="shared" si="51"/>
        <v>#REF!</v>
      </c>
      <c r="AA479" s="25" t="e">
        <f>IF(AND(#REF!&lt;&gt;0,#REF!=#REF!),TRUE,FALSE)</f>
        <v>#REF!</v>
      </c>
      <c r="AB479" s="25" t="e">
        <f>IF(AND(#REF!&lt;&gt;0,#REF!=#REF!),TRUE,FALSE)</f>
        <v>#REF!</v>
      </c>
      <c r="AC479" s="25" t="e">
        <f>IF(AND(#REF!&lt;&gt;0,#REF!=#REF!),TRUE,FALSE)</f>
        <v>#REF!</v>
      </c>
      <c r="AD479" s="25" t="e">
        <f>IF(AND(#REF!&lt;&gt;0,#REF!=#REF!),TRUE,FALSE)</f>
        <v>#REF!</v>
      </c>
      <c r="AE479" s="25" t="e">
        <f>IF(AND(#REF!&lt;&gt;0,#REF!=#REF!),TRUE,FALSE)</f>
        <v>#REF!</v>
      </c>
      <c r="AF479" s="25" t="e">
        <f>IF(AND(#REF!&lt;&gt;0,#REF!=#REF!),TRUE,FALSE)</f>
        <v>#REF!</v>
      </c>
      <c r="AG479" s="25" t="e">
        <f>IF(AND(#REF!&lt;&gt;0,#REF!=#REF!),TRUE,FALSE)</f>
        <v>#REF!</v>
      </c>
      <c r="AH479" s="25" t="e">
        <f>IF(AND(#REF!&lt;&gt;0,#REF!=#REF!),TRUE,FALSE)</f>
        <v>#REF!</v>
      </c>
      <c r="AI479" s="25" t="e">
        <f>IF(AND(#REF!&lt;&gt;0,#REF!=#REF!),TRUE,FALSE)</f>
        <v>#REF!</v>
      </c>
      <c r="AJ479" s="25" t="b">
        <f t="shared" si="52"/>
        <v>0</v>
      </c>
      <c r="AK479" s="25" t="b">
        <f t="shared" si="52"/>
        <v>0</v>
      </c>
    </row>
    <row r="480" spans="23:37" x14ac:dyDescent="0.25">
      <c r="W480" s="31" t="e">
        <f t="shared" si="47"/>
        <v>#REF!</v>
      </c>
      <c r="X480" s="31" t="e">
        <f t="shared" si="48"/>
        <v>#REF!</v>
      </c>
      <c r="Y480" s="31" t="e">
        <f t="shared" si="49"/>
        <v>#REF!</v>
      </c>
      <c r="Z480" s="28" t="e">
        <f t="shared" si="51"/>
        <v>#REF!</v>
      </c>
      <c r="AA480" s="25" t="e">
        <f>IF(AND(#REF!&lt;&gt;0,#REF!=#REF!),TRUE,FALSE)</f>
        <v>#REF!</v>
      </c>
      <c r="AB480" s="25" t="e">
        <f>IF(AND(#REF!&lt;&gt;0,#REF!=#REF!),TRUE,FALSE)</f>
        <v>#REF!</v>
      </c>
      <c r="AC480" s="25" t="e">
        <f>IF(AND(#REF!&lt;&gt;0,#REF!=#REF!),TRUE,FALSE)</f>
        <v>#REF!</v>
      </c>
      <c r="AD480" s="25" t="e">
        <f>IF(AND(#REF!&lt;&gt;0,#REF!=#REF!),TRUE,FALSE)</f>
        <v>#REF!</v>
      </c>
      <c r="AE480" s="25" t="e">
        <f>IF(AND(#REF!&lt;&gt;0,#REF!=#REF!),TRUE,FALSE)</f>
        <v>#REF!</v>
      </c>
      <c r="AF480" s="25" t="e">
        <f>IF(AND(#REF!&lt;&gt;0,#REF!=#REF!),TRUE,FALSE)</f>
        <v>#REF!</v>
      </c>
      <c r="AG480" s="25" t="e">
        <f>IF(AND(#REF!&lt;&gt;0,#REF!=#REF!),TRUE,FALSE)</f>
        <v>#REF!</v>
      </c>
      <c r="AH480" s="25" t="e">
        <f>IF(AND(#REF!&lt;&gt;0,#REF!=#REF!),TRUE,FALSE)</f>
        <v>#REF!</v>
      </c>
      <c r="AI480" s="25" t="e">
        <f>IF(AND(#REF!&lt;&gt;0,#REF!=#REF!),TRUE,FALSE)</f>
        <v>#REF!</v>
      </c>
      <c r="AJ480" s="25" t="b">
        <f t="shared" si="52"/>
        <v>0</v>
      </c>
      <c r="AK480" s="25" t="b">
        <f t="shared" si="52"/>
        <v>0</v>
      </c>
    </row>
    <row r="481" spans="23:37" x14ac:dyDescent="0.25">
      <c r="W481" s="31" t="e">
        <f t="shared" si="47"/>
        <v>#REF!</v>
      </c>
      <c r="X481" s="31" t="e">
        <f t="shared" si="48"/>
        <v>#REF!</v>
      </c>
      <c r="Y481" s="31" t="e">
        <f t="shared" si="49"/>
        <v>#REF!</v>
      </c>
      <c r="Z481" s="28" t="e">
        <f t="shared" si="51"/>
        <v>#REF!</v>
      </c>
      <c r="AA481" s="25" t="e">
        <f>IF(AND(#REF!&lt;&gt;0,#REF!=#REF!),TRUE,FALSE)</f>
        <v>#REF!</v>
      </c>
      <c r="AB481" s="25" t="e">
        <f>IF(AND(#REF!&lt;&gt;0,#REF!=#REF!),TRUE,FALSE)</f>
        <v>#REF!</v>
      </c>
      <c r="AC481" s="25" t="e">
        <f>IF(AND(#REF!&lt;&gt;0,#REF!=#REF!),TRUE,FALSE)</f>
        <v>#REF!</v>
      </c>
      <c r="AD481" s="25" t="e">
        <f>IF(AND(#REF!&lt;&gt;0,#REF!=#REF!),TRUE,FALSE)</f>
        <v>#REF!</v>
      </c>
      <c r="AE481" s="25" t="e">
        <f>IF(AND(#REF!&lt;&gt;0,#REF!=#REF!),TRUE,FALSE)</f>
        <v>#REF!</v>
      </c>
      <c r="AF481" s="25" t="e">
        <f>IF(AND(#REF!&lt;&gt;0,#REF!=#REF!),TRUE,FALSE)</f>
        <v>#REF!</v>
      </c>
      <c r="AG481" s="25" t="e">
        <f>IF(AND(#REF!&lt;&gt;0,#REF!=#REF!),TRUE,FALSE)</f>
        <v>#REF!</v>
      </c>
      <c r="AH481" s="25" t="e">
        <f>IF(AND(#REF!&lt;&gt;0,#REF!=#REF!),TRUE,FALSE)</f>
        <v>#REF!</v>
      </c>
      <c r="AI481" s="25" t="e">
        <f>IF(AND(#REF!&lt;&gt;0,#REF!=#REF!),TRUE,FALSE)</f>
        <v>#REF!</v>
      </c>
      <c r="AJ481" s="25" t="b">
        <f t="shared" si="52"/>
        <v>0</v>
      </c>
      <c r="AK481" s="25" t="b">
        <f t="shared" si="52"/>
        <v>0</v>
      </c>
    </row>
    <row r="482" spans="23:37" x14ac:dyDescent="0.25">
      <c r="W482" s="31" t="e">
        <f t="shared" si="47"/>
        <v>#REF!</v>
      </c>
      <c r="X482" s="31" t="e">
        <f t="shared" si="48"/>
        <v>#REF!</v>
      </c>
      <c r="Y482" s="31" t="e">
        <f t="shared" si="49"/>
        <v>#REF!</v>
      </c>
      <c r="Z482" s="28" t="e">
        <f t="shared" si="51"/>
        <v>#REF!</v>
      </c>
      <c r="AA482" s="25" t="e">
        <f>IF(AND(#REF!&lt;&gt;0,#REF!=#REF!),TRUE,FALSE)</f>
        <v>#REF!</v>
      </c>
      <c r="AB482" s="25" t="e">
        <f>IF(AND(#REF!&lt;&gt;0,#REF!=#REF!),TRUE,FALSE)</f>
        <v>#REF!</v>
      </c>
      <c r="AC482" s="25" t="e">
        <f>IF(AND(#REF!&lt;&gt;0,#REF!=#REF!),TRUE,FALSE)</f>
        <v>#REF!</v>
      </c>
      <c r="AD482" s="25" t="e">
        <f>IF(AND(#REF!&lt;&gt;0,#REF!=#REF!),TRUE,FALSE)</f>
        <v>#REF!</v>
      </c>
      <c r="AE482" s="25" t="e">
        <f>IF(AND(#REF!&lt;&gt;0,#REF!=#REF!),TRUE,FALSE)</f>
        <v>#REF!</v>
      </c>
      <c r="AF482" s="25" t="e">
        <f>IF(AND(#REF!&lt;&gt;0,#REF!=#REF!),TRUE,FALSE)</f>
        <v>#REF!</v>
      </c>
      <c r="AG482" s="25" t="e">
        <f>IF(AND(#REF!&lt;&gt;0,#REF!=#REF!),TRUE,FALSE)</f>
        <v>#REF!</v>
      </c>
      <c r="AH482" s="25" t="e">
        <f>IF(AND(#REF!&lt;&gt;0,#REF!=#REF!),TRUE,FALSE)</f>
        <v>#REF!</v>
      </c>
      <c r="AI482" s="25" t="e">
        <f>IF(AND(#REF!&lt;&gt;0,#REF!=#REF!),TRUE,FALSE)</f>
        <v>#REF!</v>
      </c>
      <c r="AJ482" s="25" t="b">
        <f t="shared" si="52"/>
        <v>0</v>
      </c>
      <c r="AK482" s="25" t="b">
        <f t="shared" si="52"/>
        <v>0</v>
      </c>
    </row>
    <row r="483" spans="23:37" x14ac:dyDescent="0.25">
      <c r="W483" s="31" t="e">
        <f t="shared" si="47"/>
        <v>#REF!</v>
      </c>
      <c r="X483" s="31" t="e">
        <f t="shared" si="48"/>
        <v>#REF!</v>
      </c>
      <c r="Y483" s="31" t="e">
        <f t="shared" si="49"/>
        <v>#REF!</v>
      </c>
      <c r="Z483" s="28" t="e">
        <f t="shared" si="51"/>
        <v>#REF!</v>
      </c>
      <c r="AA483" s="25" t="e">
        <f>IF(AND(#REF!&lt;&gt;0,#REF!=#REF!),TRUE,FALSE)</f>
        <v>#REF!</v>
      </c>
      <c r="AB483" s="25" t="e">
        <f>IF(AND(#REF!&lt;&gt;0,#REF!=#REF!),TRUE,FALSE)</f>
        <v>#REF!</v>
      </c>
      <c r="AC483" s="25" t="e">
        <f>IF(AND(#REF!&lt;&gt;0,#REF!=#REF!),TRUE,FALSE)</f>
        <v>#REF!</v>
      </c>
      <c r="AD483" s="25" t="e">
        <f>IF(AND(#REF!&lt;&gt;0,#REF!=#REF!),TRUE,FALSE)</f>
        <v>#REF!</v>
      </c>
      <c r="AE483" s="25" t="e">
        <f>IF(AND(#REF!&lt;&gt;0,#REF!=#REF!),TRUE,FALSE)</f>
        <v>#REF!</v>
      </c>
      <c r="AF483" s="25" t="e">
        <f>IF(AND(#REF!&lt;&gt;0,#REF!=#REF!),TRUE,FALSE)</f>
        <v>#REF!</v>
      </c>
      <c r="AG483" s="25" t="e">
        <f>IF(AND(#REF!&lt;&gt;0,#REF!=#REF!),TRUE,FALSE)</f>
        <v>#REF!</v>
      </c>
      <c r="AH483" s="25" t="e">
        <f>IF(AND(#REF!&lt;&gt;0,#REF!=#REF!),TRUE,FALSE)</f>
        <v>#REF!</v>
      </c>
      <c r="AI483" s="25" t="e">
        <f>IF(AND(#REF!&lt;&gt;0,#REF!=#REF!),TRUE,FALSE)</f>
        <v>#REF!</v>
      </c>
      <c r="AJ483" s="25" t="b">
        <f t="shared" si="52"/>
        <v>0</v>
      </c>
      <c r="AK483" s="25" t="b">
        <f t="shared" si="52"/>
        <v>0</v>
      </c>
    </row>
    <row r="484" spans="23:37" x14ac:dyDescent="0.25">
      <c r="W484" s="31" t="e">
        <f t="shared" si="47"/>
        <v>#REF!</v>
      </c>
      <c r="X484" s="31" t="e">
        <f t="shared" si="48"/>
        <v>#REF!</v>
      </c>
      <c r="Y484" s="31" t="e">
        <f t="shared" si="49"/>
        <v>#REF!</v>
      </c>
      <c r="Z484" s="28" t="e">
        <f t="shared" si="51"/>
        <v>#REF!</v>
      </c>
      <c r="AA484" s="25" t="e">
        <f>IF(AND(#REF!&lt;&gt;0,#REF!=#REF!),TRUE,FALSE)</f>
        <v>#REF!</v>
      </c>
      <c r="AB484" s="25" t="e">
        <f>IF(AND(#REF!&lt;&gt;0,#REF!=#REF!),TRUE,FALSE)</f>
        <v>#REF!</v>
      </c>
      <c r="AC484" s="25" t="e">
        <f>IF(AND(#REF!&lt;&gt;0,#REF!=#REF!),TRUE,FALSE)</f>
        <v>#REF!</v>
      </c>
      <c r="AD484" s="25" t="e">
        <f>IF(AND(#REF!&lt;&gt;0,#REF!=#REF!),TRUE,FALSE)</f>
        <v>#REF!</v>
      </c>
      <c r="AE484" s="25" t="e">
        <f>IF(AND(#REF!&lt;&gt;0,#REF!=#REF!),TRUE,FALSE)</f>
        <v>#REF!</v>
      </c>
      <c r="AF484" s="25" t="e">
        <f>IF(AND(#REF!&lt;&gt;0,#REF!=#REF!),TRUE,FALSE)</f>
        <v>#REF!</v>
      </c>
      <c r="AG484" s="25" t="e">
        <f>IF(AND(#REF!&lt;&gt;0,#REF!=#REF!),TRUE,FALSE)</f>
        <v>#REF!</v>
      </c>
      <c r="AH484" s="25" t="e">
        <f>IF(AND(#REF!&lt;&gt;0,#REF!=#REF!),TRUE,FALSE)</f>
        <v>#REF!</v>
      </c>
      <c r="AI484" s="25" t="e">
        <f>IF(AND(#REF!&lt;&gt;0,#REF!=#REF!),TRUE,FALSE)</f>
        <v>#REF!</v>
      </c>
      <c r="AJ484" s="25" t="b">
        <f t="shared" si="52"/>
        <v>0</v>
      </c>
      <c r="AK484" s="25" t="b">
        <f t="shared" si="52"/>
        <v>0</v>
      </c>
    </row>
    <row r="485" spans="23:37" x14ac:dyDescent="0.25">
      <c r="W485" s="31" t="e">
        <f t="shared" si="47"/>
        <v>#REF!</v>
      </c>
      <c r="X485" s="31" t="e">
        <f t="shared" si="48"/>
        <v>#REF!</v>
      </c>
      <c r="Y485" s="31" t="e">
        <f t="shared" si="49"/>
        <v>#REF!</v>
      </c>
      <c r="Z485" s="28" t="e">
        <f t="shared" si="51"/>
        <v>#REF!</v>
      </c>
      <c r="AA485" s="25" t="e">
        <f>IF(AND(#REF!&lt;&gt;0,#REF!=#REF!),TRUE,FALSE)</f>
        <v>#REF!</v>
      </c>
      <c r="AB485" s="25" t="e">
        <f>IF(AND(#REF!&lt;&gt;0,#REF!=#REF!),TRUE,FALSE)</f>
        <v>#REF!</v>
      </c>
      <c r="AC485" s="25" t="e">
        <f>IF(AND(#REF!&lt;&gt;0,#REF!=#REF!),TRUE,FALSE)</f>
        <v>#REF!</v>
      </c>
      <c r="AD485" s="25" t="e">
        <f>IF(AND(#REF!&lt;&gt;0,#REF!=#REF!),TRUE,FALSE)</f>
        <v>#REF!</v>
      </c>
      <c r="AE485" s="25" t="e">
        <f>IF(AND(#REF!&lt;&gt;0,#REF!=#REF!),TRUE,FALSE)</f>
        <v>#REF!</v>
      </c>
      <c r="AF485" s="25" t="e">
        <f>IF(AND(#REF!&lt;&gt;0,#REF!=#REF!),TRUE,FALSE)</f>
        <v>#REF!</v>
      </c>
      <c r="AG485" s="25" t="e">
        <f>IF(AND(#REF!&lt;&gt;0,#REF!=#REF!),TRUE,FALSE)</f>
        <v>#REF!</v>
      </c>
      <c r="AH485" s="25" t="e">
        <f>IF(AND(#REF!&lt;&gt;0,#REF!=#REF!),TRUE,FALSE)</f>
        <v>#REF!</v>
      </c>
      <c r="AI485" s="25" t="e">
        <f>IF(AND(#REF!&lt;&gt;0,#REF!=#REF!),TRUE,FALSE)</f>
        <v>#REF!</v>
      </c>
      <c r="AJ485" s="25" t="b">
        <f t="shared" si="52"/>
        <v>0</v>
      </c>
      <c r="AK485" s="25" t="b">
        <f t="shared" si="52"/>
        <v>0</v>
      </c>
    </row>
    <row r="486" spans="23:37" x14ac:dyDescent="0.25">
      <c r="W486" s="31" t="e">
        <f t="shared" si="47"/>
        <v>#REF!</v>
      </c>
      <c r="X486" s="31" t="e">
        <f t="shared" si="48"/>
        <v>#REF!</v>
      </c>
      <c r="Y486" s="31" t="e">
        <f t="shared" si="49"/>
        <v>#REF!</v>
      </c>
      <c r="Z486" s="28" t="e">
        <f t="shared" si="51"/>
        <v>#REF!</v>
      </c>
      <c r="AA486" s="25" t="e">
        <f>IF(AND(#REF!&lt;&gt;0,#REF!=#REF!),TRUE,FALSE)</f>
        <v>#REF!</v>
      </c>
      <c r="AB486" s="25" t="e">
        <f>IF(AND(#REF!&lt;&gt;0,#REF!=#REF!),TRUE,FALSE)</f>
        <v>#REF!</v>
      </c>
      <c r="AC486" s="25" t="e">
        <f>IF(AND(#REF!&lt;&gt;0,#REF!=#REF!),TRUE,FALSE)</f>
        <v>#REF!</v>
      </c>
      <c r="AD486" s="25" t="e">
        <f>IF(AND(#REF!&lt;&gt;0,#REF!=#REF!),TRUE,FALSE)</f>
        <v>#REF!</v>
      </c>
      <c r="AE486" s="25" t="e">
        <f>IF(AND(#REF!&lt;&gt;0,#REF!=#REF!),TRUE,FALSE)</f>
        <v>#REF!</v>
      </c>
      <c r="AF486" s="25" t="e">
        <f>IF(AND(#REF!&lt;&gt;0,#REF!=#REF!),TRUE,FALSE)</f>
        <v>#REF!</v>
      </c>
      <c r="AG486" s="25" t="e">
        <f>IF(AND(#REF!&lt;&gt;0,#REF!=#REF!),TRUE,FALSE)</f>
        <v>#REF!</v>
      </c>
      <c r="AH486" s="25" t="e">
        <f>IF(AND(#REF!&lt;&gt;0,#REF!=#REF!),TRUE,FALSE)</f>
        <v>#REF!</v>
      </c>
      <c r="AI486" s="25" t="e">
        <f>IF(AND(#REF!&lt;&gt;0,#REF!=#REF!),TRUE,FALSE)</f>
        <v>#REF!</v>
      </c>
      <c r="AJ486" s="25" t="b">
        <f t="shared" si="52"/>
        <v>0</v>
      </c>
      <c r="AK486" s="25" t="b">
        <f t="shared" si="52"/>
        <v>0</v>
      </c>
    </row>
    <row r="487" spans="23:37" x14ac:dyDescent="0.25">
      <c r="W487" s="31" t="e">
        <f t="shared" si="47"/>
        <v>#REF!</v>
      </c>
      <c r="X487" s="31" t="e">
        <f t="shared" si="48"/>
        <v>#REF!</v>
      </c>
      <c r="Y487" s="31" t="e">
        <f t="shared" si="49"/>
        <v>#REF!</v>
      </c>
      <c r="Z487" s="28" t="e">
        <f t="shared" si="51"/>
        <v>#REF!</v>
      </c>
      <c r="AA487" s="25" t="e">
        <f>IF(AND(#REF!&lt;&gt;0,#REF!=#REF!),TRUE,FALSE)</f>
        <v>#REF!</v>
      </c>
      <c r="AB487" s="25" t="e">
        <f>IF(AND(#REF!&lt;&gt;0,#REF!=#REF!),TRUE,FALSE)</f>
        <v>#REF!</v>
      </c>
      <c r="AC487" s="25" t="e">
        <f>IF(AND(#REF!&lt;&gt;0,#REF!=#REF!),TRUE,FALSE)</f>
        <v>#REF!</v>
      </c>
      <c r="AD487" s="25" t="e">
        <f>IF(AND(#REF!&lt;&gt;0,#REF!=#REF!),TRUE,FALSE)</f>
        <v>#REF!</v>
      </c>
      <c r="AE487" s="25" t="e">
        <f>IF(AND(#REF!&lt;&gt;0,#REF!=#REF!),TRUE,FALSE)</f>
        <v>#REF!</v>
      </c>
      <c r="AF487" s="25" t="e">
        <f>IF(AND(#REF!&lt;&gt;0,#REF!=#REF!),TRUE,FALSE)</f>
        <v>#REF!</v>
      </c>
      <c r="AG487" s="25" t="e">
        <f>IF(AND(#REF!&lt;&gt;0,#REF!=#REF!),TRUE,FALSE)</f>
        <v>#REF!</v>
      </c>
      <c r="AH487" s="25" t="e">
        <f>IF(AND(#REF!&lt;&gt;0,#REF!=#REF!),TRUE,FALSE)</f>
        <v>#REF!</v>
      </c>
      <c r="AI487" s="25" t="e">
        <f>IF(AND(#REF!&lt;&gt;0,#REF!=#REF!),TRUE,FALSE)</f>
        <v>#REF!</v>
      </c>
      <c r="AJ487" s="25" t="b">
        <f t="shared" si="52"/>
        <v>0</v>
      </c>
      <c r="AK487" s="25" t="b">
        <f t="shared" si="52"/>
        <v>0</v>
      </c>
    </row>
    <row r="488" spans="23:37" x14ac:dyDescent="0.25">
      <c r="W488" s="31" t="e">
        <f t="shared" si="47"/>
        <v>#REF!</v>
      </c>
      <c r="X488" s="31" t="e">
        <f t="shared" si="48"/>
        <v>#REF!</v>
      </c>
      <c r="Y488" s="31" t="e">
        <f t="shared" si="49"/>
        <v>#REF!</v>
      </c>
      <c r="Z488" s="28" t="e">
        <f t="shared" si="51"/>
        <v>#REF!</v>
      </c>
      <c r="AA488" s="25" t="e">
        <f>IF(AND(#REF!&lt;&gt;0,#REF!=#REF!),TRUE,FALSE)</f>
        <v>#REF!</v>
      </c>
      <c r="AB488" s="25" t="e">
        <f>IF(AND(#REF!&lt;&gt;0,#REF!=#REF!),TRUE,FALSE)</f>
        <v>#REF!</v>
      </c>
      <c r="AC488" s="25" t="e">
        <f>IF(AND(#REF!&lt;&gt;0,#REF!=#REF!),TRUE,FALSE)</f>
        <v>#REF!</v>
      </c>
      <c r="AD488" s="25" t="e">
        <f>IF(AND(#REF!&lt;&gt;0,#REF!=#REF!),TRUE,FALSE)</f>
        <v>#REF!</v>
      </c>
      <c r="AE488" s="25" t="e">
        <f>IF(AND(#REF!&lt;&gt;0,#REF!=#REF!),TRUE,FALSE)</f>
        <v>#REF!</v>
      </c>
      <c r="AF488" s="25" t="e">
        <f>IF(AND(#REF!&lt;&gt;0,#REF!=#REF!),TRUE,FALSE)</f>
        <v>#REF!</v>
      </c>
      <c r="AG488" s="25" t="e">
        <f>IF(AND(#REF!&lt;&gt;0,#REF!=#REF!),TRUE,FALSE)</f>
        <v>#REF!</v>
      </c>
      <c r="AH488" s="25" t="e">
        <f>IF(AND(#REF!&lt;&gt;0,#REF!=#REF!),TRUE,FALSE)</f>
        <v>#REF!</v>
      </c>
      <c r="AI488" s="25" t="e">
        <f>IF(AND(#REF!&lt;&gt;0,#REF!=#REF!),TRUE,FALSE)</f>
        <v>#REF!</v>
      </c>
      <c r="AJ488" s="25" t="b">
        <f t="shared" si="52"/>
        <v>0</v>
      </c>
      <c r="AK488" s="25" t="b">
        <f t="shared" si="52"/>
        <v>0</v>
      </c>
    </row>
    <row r="489" spans="23:37" x14ac:dyDescent="0.25">
      <c r="W489" s="31" t="e">
        <f t="shared" si="47"/>
        <v>#REF!</v>
      </c>
      <c r="X489" s="31" t="e">
        <f t="shared" si="48"/>
        <v>#REF!</v>
      </c>
      <c r="Y489" s="31" t="e">
        <f t="shared" si="49"/>
        <v>#REF!</v>
      </c>
      <c r="Z489" s="28" t="e">
        <f t="shared" si="51"/>
        <v>#REF!</v>
      </c>
      <c r="AA489" s="25" t="e">
        <f>IF(AND(#REF!&lt;&gt;0,#REF!=#REF!),TRUE,FALSE)</f>
        <v>#REF!</v>
      </c>
      <c r="AB489" s="25" t="e">
        <f>IF(AND(#REF!&lt;&gt;0,#REF!=#REF!),TRUE,FALSE)</f>
        <v>#REF!</v>
      </c>
      <c r="AC489" s="25" t="e">
        <f>IF(AND(#REF!&lt;&gt;0,#REF!=#REF!),TRUE,FALSE)</f>
        <v>#REF!</v>
      </c>
      <c r="AD489" s="25" t="e">
        <f>IF(AND(#REF!&lt;&gt;0,#REF!=#REF!),TRUE,FALSE)</f>
        <v>#REF!</v>
      </c>
      <c r="AE489" s="25" t="e">
        <f>IF(AND(#REF!&lt;&gt;0,#REF!=#REF!),TRUE,FALSE)</f>
        <v>#REF!</v>
      </c>
      <c r="AF489" s="25" t="e">
        <f>IF(AND(#REF!&lt;&gt;0,#REF!=#REF!),TRUE,FALSE)</f>
        <v>#REF!</v>
      </c>
      <c r="AG489" s="25" t="e">
        <f>IF(AND(#REF!&lt;&gt;0,#REF!=#REF!),TRUE,FALSE)</f>
        <v>#REF!</v>
      </c>
      <c r="AH489" s="25" t="e">
        <f>IF(AND(#REF!&lt;&gt;0,#REF!=#REF!),TRUE,FALSE)</f>
        <v>#REF!</v>
      </c>
      <c r="AI489" s="25" t="e">
        <f>IF(AND(#REF!&lt;&gt;0,#REF!=#REF!),TRUE,FALSE)</f>
        <v>#REF!</v>
      </c>
      <c r="AJ489" s="25" t="b">
        <f t="shared" si="52"/>
        <v>0</v>
      </c>
      <c r="AK489" s="25" t="b">
        <f t="shared" si="52"/>
        <v>0</v>
      </c>
    </row>
    <row r="490" spans="23:37" x14ac:dyDescent="0.25">
      <c r="W490" s="31" t="e">
        <f t="shared" si="47"/>
        <v>#REF!</v>
      </c>
      <c r="X490" s="31" t="e">
        <f t="shared" si="48"/>
        <v>#REF!</v>
      </c>
      <c r="Y490" s="31" t="e">
        <f t="shared" si="49"/>
        <v>#REF!</v>
      </c>
      <c r="Z490" s="28" t="e">
        <f t="shared" si="51"/>
        <v>#REF!</v>
      </c>
      <c r="AA490" s="25" t="e">
        <f>IF(AND(#REF!&lt;&gt;0,#REF!=#REF!),TRUE,FALSE)</f>
        <v>#REF!</v>
      </c>
      <c r="AB490" s="25" t="e">
        <f>IF(AND(#REF!&lt;&gt;0,#REF!=#REF!),TRUE,FALSE)</f>
        <v>#REF!</v>
      </c>
      <c r="AC490" s="25" t="e">
        <f>IF(AND(#REF!&lt;&gt;0,#REF!=#REF!),TRUE,FALSE)</f>
        <v>#REF!</v>
      </c>
      <c r="AD490" s="25" t="e">
        <f>IF(AND(#REF!&lt;&gt;0,#REF!=#REF!),TRUE,FALSE)</f>
        <v>#REF!</v>
      </c>
      <c r="AE490" s="25" t="e">
        <f>IF(AND(#REF!&lt;&gt;0,#REF!=#REF!),TRUE,FALSE)</f>
        <v>#REF!</v>
      </c>
      <c r="AF490" s="25" t="e">
        <f>IF(AND(#REF!&lt;&gt;0,#REF!=#REF!),TRUE,FALSE)</f>
        <v>#REF!</v>
      </c>
      <c r="AG490" s="25" t="e">
        <f>IF(AND(#REF!&lt;&gt;0,#REF!=#REF!),TRUE,FALSE)</f>
        <v>#REF!</v>
      </c>
      <c r="AH490" s="25" t="e">
        <f>IF(AND(#REF!&lt;&gt;0,#REF!=#REF!),TRUE,FALSE)</f>
        <v>#REF!</v>
      </c>
      <c r="AI490" s="25" t="e">
        <f>IF(AND(#REF!&lt;&gt;0,#REF!=#REF!),TRUE,FALSE)</f>
        <v>#REF!</v>
      </c>
      <c r="AJ490" s="25" t="b">
        <f t="shared" si="52"/>
        <v>0</v>
      </c>
      <c r="AK490" s="25" t="b">
        <f t="shared" si="52"/>
        <v>0</v>
      </c>
    </row>
    <row r="491" spans="23:37" x14ac:dyDescent="0.25">
      <c r="W491" s="31" t="e">
        <f t="shared" si="47"/>
        <v>#REF!</v>
      </c>
      <c r="X491" s="31" t="e">
        <f t="shared" si="48"/>
        <v>#REF!</v>
      </c>
      <c r="Y491" s="31" t="e">
        <f t="shared" si="49"/>
        <v>#REF!</v>
      </c>
      <c r="Z491" s="28" t="e">
        <f t="shared" si="51"/>
        <v>#REF!</v>
      </c>
      <c r="AA491" s="25" t="e">
        <f>IF(AND(#REF!&lt;&gt;0,#REF!=#REF!),TRUE,FALSE)</f>
        <v>#REF!</v>
      </c>
      <c r="AB491" s="25" t="e">
        <f>IF(AND(#REF!&lt;&gt;0,#REF!=#REF!),TRUE,FALSE)</f>
        <v>#REF!</v>
      </c>
      <c r="AC491" s="25" t="e">
        <f>IF(AND(#REF!&lt;&gt;0,#REF!=#REF!),TRUE,FALSE)</f>
        <v>#REF!</v>
      </c>
      <c r="AD491" s="25" t="e">
        <f>IF(AND(#REF!&lt;&gt;0,#REF!=#REF!),TRUE,FALSE)</f>
        <v>#REF!</v>
      </c>
      <c r="AE491" s="25" t="e">
        <f>IF(AND(#REF!&lt;&gt;0,#REF!=#REF!),TRUE,FALSE)</f>
        <v>#REF!</v>
      </c>
      <c r="AF491" s="25" t="e">
        <f>IF(AND(#REF!&lt;&gt;0,#REF!=#REF!),TRUE,FALSE)</f>
        <v>#REF!</v>
      </c>
      <c r="AG491" s="25" t="e">
        <f>IF(AND(#REF!&lt;&gt;0,#REF!=#REF!),TRUE,FALSE)</f>
        <v>#REF!</v>
      </c>
      <c r="AH491" s="25" t="e">
        <f>IF(AND(#REF!&lt;&gt;0,#REF!=#REF!),TRUE,FALSE)</f>
        <v>#REF!</v>
      </c>
      <c r="AI491" s="25" t="e">
        <f>IF(AND(#REF!&lt;&gt;0,#REF!=#REF!),TRUE,FALSE)</f>
        <v>#REF!</v>
      </c>
      <c r="AJ491" s="25" t="b">
        <f t="shared" si="52"/>
        <v>0</v>
      </c>
      <c r="AK491" s="25" t="b">
        <f t="shared" si="52"/>
        <v>0</v>
      </c>
    </row>
  </sheetData>
  <sheetProtection autoFilter="0"/>
  <mergeCells count="1">
    <mergeCell ref="A2:R2"/>
  </mergeCells>
  <conditionalFormatting sqref="A4:S450">
    <cfRule type="cellIs" dxfId="31" priority="1" operator="equal">
      <formula>0</formula>
    </cfRule>
  </conditionalFormatting>
  <conditionalFormatting sqref="Q4:Q448">
    <cfRule type="cellIs" dxfId="30" priority="2" operator="notEqual">
      <formula>P4</formula>
    </cfRule>
  </conditionalFormatting>
  <conditionalFormatting sqref="W4:Y491">
    <cfRule type="cellIs" dxfId="29" priority="3" stopIfTrue="1" operator="equal">
      <formula>"çakışma"</formula>
    </cfRule>
  </conditionalFormatting>
  <pageMargins left="0.17" right="0.17" top="0.53" bottom="0.43" header="0.3" footer="0.3"/>
  <pageSetup paperSize="9" orientation="landscape" r:id="rId1"/>
  <drawing r:id="rId2"/>
  <tableParts count="2">
    <tablePart r:id="rId3"/>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1F90-93A3-4E4B-8A93-A4BD6B2841FC}">
  <dimension ref="A1:AM491"/>
  <sheetViews>
    <sheetView zoomScale="115" zoomScaleNormal="115" workbookViewId="0">
      <selection activeCell="A2" sqref="A2:R2"/>
    </sheetView>
  </sheetViews>
  <sheetFormatPr defaultRowHeight="15" x14ac:dyDescent="0.25"/>
  <cols>
    <col min="1" max="1" width="4.85546875" style="20" customWidth="1"/>
    <col min="2" max="3" width="3.42578125" style="1" customWidth="1"/>
    <col min="4" max="4" width="7.140625" style="153" hidden="1" customWidth="1"/>
    <col min="5" max="5" width="37.28515625" style="3" customWidth="1"/>
    <col min="6" max="6" width="28.42578125" style="3" customWidth="1"/>
    <col min="7" max="7" width="4" style="3" customWidth="1"/>
    <col min="8" max="8" width="5.28515625" style="39" customWidth="1"/>
    <col min="9" max="9" width="24.7109375" style="1" customWidth="1"/>
    <col min="10" max="10" width="13.85546875" style="15" customWidth="1"/>
    <col min="11" max="11" width="18" style="15" customWidth="1"/>
    <col min="12" max="12" width="17.5703125" style="15" customWidth="1"/>
    <col min="13" max="14" width="3" style="1" customWidth="1"/>
    <col min="15" max="15" width="3.42578125" style="18" customWidth="1"/>
    <col min="16" max="16" width="9.28515625" style="18" customWidth="1"/>
    <col min="17" max="17" width="7.85546875" style="18" customWidth="1"/>
    <col min="18" max="18" width="6.85546875" style="1" customWidth="1"/>
    <col min="19" max="21" width="3.140625" style="1" customWidth="1"/>
    <col min="22" max="22" width="3.140625" style="1" hidden="1" customWidth="1"/>
    <col min="23" max="25" width="11.5703125" style="1" hidden="1" customWidth="1"/>
    <col min="26" max="38" width="9.140625" style="1" hidden="1" customWidth="1"/>
    <col min="39" max="16384" width="9.140625" style="1"/>
  </cols>
  <sheetData>
    <row r="1" spans="1:39" ht="62.25" customHeight="1" x14ac:dyDescent="0.25"/>
    <row r="2" spans="1:39" ht="15.75" x14ac:dyDescent="0.25">
      <c r="A2" s="465" t="s">
        <v>845</v>
      </c>
      <c r="B2" s="465"/>
      <c r="C2" s="465"/>
      <c r="D2" s="465"/>
      <c r="E2" s="465"/>
      <c r="F2" s="465"/>
      <c r="G2" s="465"/>
      <c r="H2" s="465"/>
      <c r="I2" s="465"/>
      <c r="J2" s="465"/>
      <c r="K2" s="465"/>
      <c r="L2" s="465"/>
      <c r="M2" s="465"/>
      <c r="N2" s="465"/>
      <c r="O2" s="465"/>
      <c r="P2" s="465"/>
      <c r="Q2" s="465"/>
      <c r="R2" s="465"/>
    </row>
    <row r="3" spans="1:39" ht="41.25" x14ac:dyDescent="0.25">
      <c r="A3" s="196" t="s">
        <v>0</v>
      </c>
      <c r="B3" s="197" t="s">
        <v>1</v>
      </c>
      <c r="C3" s="197" t="s">
        <v>2</v>
      </c>
      <c r="D3" s="198" t="s">
        <v>3</v>
      </c>
      <c r="E3" s="199" t="s">
        <v>4</v>
      </c>
      <c r="F3" s="199" t="s">
        <v>5</v>
      </c>
      <c r="G3" s="200" t="s">
        <v>165</v>
      </c>
      <c r="H3" s="201" t="s">
        <v>6</v>
      </c>
      <c r="I3" s="202" t="s">
        <v>7</v>
      </c>
      <c r="J3" s="248" t="s">
        <v>851</v>
      </c>
      <c r="K3" s="248" t="s">
        <v>853</v>
      </c>
      <c r="L3" s="248" t="s">
        <v>850</v>
      </c>
      <c r="M3" s="203" t="s">
        <v>852</v>
      </c>
      <c r="N3" s="203" t="s">
        <v>854</v>
      </c>
      <c r="O3" s="203" t="s">
        <v>164</v>
      </c>
      <c r="P3" s="203" t="s">
        <v>166</v>
      </c>
      <c r="Q3" s="203" t="s">
        <v>167</v>
      </c>
      <c r="R3" s="204" t="s">
        <v>168</v>
      </c>
      <c r="S3" s="204" t="s">
        <v>844</v>
      </c>
      <c r="W3" s="32" t="s">
        <v>199</v>
      </c>
      <c r="X3" s="33" t="s">
        <v>200</v>
      </c>
      <c r="Y3" s="34" t="s">
        <v>201</v>
      </c>
      <c r="Z3" s="35" t="s">
        <v>202</v>
      </c>
      <c r="AA3" s="36" t="s">
        <v>203</v>
      </c>
      <c r="AB3" s="37" t="s">
        <v>170</v>
      </c>
      <c r="AC3" s="37" t="s">
        <v>171</v>
      </c>
      <c r="AD3" s="37" t="s">
        <v>172</v>
      </c>
      <c r="AE3" s="37" t="s">
        <v>173</v>
      </c>
      <c r="AF3" s="37" t="s">
        <v>174</v>
      </c>
      <c r="AG3" s="37" t="s">
        <v>175</v>
      </c>
      <c r="AH3" s="37" t="s">
        <v>176</v>
      </c>
      <c r="AI3" s="37" t="s">
        <v>177</v>
      </c>
      <c r="AJ3" s="37" t="s">
        <v>148</v>
      </c>
      <c r="AK3" s="38" t="s">
        <v>178</v>
      </c>
    </row>
    <row r="4" spans="1:39" ht="21.75" x14ac:dyDescent="0.25">
      <c r="A4" s="172" t="e">
        <f>#REF!</f>
        <v>#REF!</v>
      </c>
      <c r="B4" s="10" t="e">
        <f>#REF!</f>
        <v>#REF!</v>
      </c>
      <c r="C4" s="10" t="e">
        <f>#REF!</f>
        <v>#REF!</v>
      </c>
      <c r="D4" s="173" t="e">
        <f>#REF!</f>
        <v>#REF!</v>
      </c>
      <c r="E4" s="11" t="e">
        <f>#REF!</f>
        <v>#REF!</v>
      </c>
      <c r="F4" s="174" t="e">
        <f>#REF!</f>
        <v>#REF!</v>
      </c>
      <c r="G4" s="174" t="e">
        <f>#REF!</f>
        <v>#REF!</v>
      </c>
      <c r="H4" s="195" t="e">
        <f>#REF!</f>
        <v>#REF!</v>
      </c>
      <c r="I4" s="251" t="e">
        <f>#REF!</f>
        <v>#REF!</v>
      </c>
      <c r="J4" s="266" t="e">
        <f>#REF!</f>
        <v>#REF!</v>
      </c>
      <c r="K4" s="247" t="e">
        <f>#REF!</f>
        <v>#REF!</v>
      </c>
      <c r="L4" s="247" t="e">
        <f>#REF!</f>
        <v>#REF!</v>
      </c>
      <c r="M4" s="250" t="e">
        <f>#REF!</f>
        <v>#REF!</v>
      </c>
      <c r="N4" s="9" t="e">
        <f>#REF!</f>
        <v>#REF!</v>
      </c>
      <c r="O4" s="180" t="e">
        <f>#REF!</f>
        <v>#REF!</v>
      </c>
      <c r="P4" s="181" t="e">
        <f>#REF!</f>
        <v>#REF!</v>
      </c>
      <c r="Q4" s="180" t="e">
        <f>#REF!</f>
        <v>#REF!</v>
      </c>
      <c r="R4" s="175" t="e">
        <f>#REF!</f>
        <v>#REF!</v>
      </c>
      <c r="S4" s="1" t="e">
        <f>#REF!</f>
        <v>#REF!</v>
      </c>
      <c r="T4" s="14"/>
      <c r="W4" s="26" t="e">
        <f t="shared" ref="W4:W67" si="0">IF(AND(F4=F5,I4=I5,Z4=FALSE),"ÇAKIŞMA "," ")</f>
        <v>#REF!</v>
      </c>
      <c r="X4" s="26" t="e">
        <f t="shared" ref="X4:X67" si="1">IF(AND(J4=J5,I4=I5,Z4=FALSE),"ÇAKIŞMA "," ")</f>
        <v>#REF!</v>
      </c>
      <c r="Y4" s="26" t="e">
        <f t="shared" ref="Y4:Y67" si="2">IF(AND(C4=C5,B4=B5,I4=I5,Z4=FALSE),"ÇAKIŞMA "," ")</f>
        <v>#REF!</v>
      </c>
      <c r="Z4" s="24" t="e">
        <f>AND(AA4=FALSE,AB4=FALSE,AC4=FALSE,AD4=FALSE,AE4=FALSE,AF4=FALSE,AG4=FALSE,AH4=FALSE,AI4=FALSE,AJ4=FALSE,AK4=FALSE)</f>
        <v>#REF!</v>
      </c>
      <c r="AA4" s="25" t="e">
        <f>IF(AND(#REF!&lt;&gt;0,#REF!=#REF!),TRUE,FALSE)</f>
        <v>#REF!</v>
      </c>
      <c r="AB4" s="25" t="e">
        <f>IF(AND(#REF!&lt;&gt;0,#REF!=#REF!),TRUE,FALSE)</f>
        <v>#REF!</v>
      </c>
      <c r="AC4" s="25" t="e">
        <f>IF(AND(#REF!&lt;&gt;0,#REF!=#REF!),TRUE,FALSE)</f>
        <v>#REF!</v>
      </c>
      <c r="AD4" s="25" t="e">
        <f>IF(AND(#REF!&lt;&gt;0,#REF!=#REF!),TRUE,FALSE)</f>
        <v>#REF!</v>
      </c>
      <c r="AE4" s="25" t="e">
        <f>IF(AND(#REF!&lt;&gt;0,#REF!=#REF!),TRUE,FALSE)</f>
        <v>#REF!</v>
      </c>
      <c r="AF4" s="25" t="e">
        <f>IF(AND(#REF!&lt;&gt;0,#REF!=#REF!),TRUE,FALSE)</f>
        <v>#REF!</v>
      </c>
      <c r="AG4" s="25" t="e">
        <f>IF(AND(#REF!&lt;&gt;0,#REF!=#REF!),TRUE,FALSE)</f>
        <v>#REF!</v>
      </c>
      <c r="AH4" s="25" t="e">
        <f>IF(AND(#REF!&lt;&gt;0,#REF!=#REF!),TRUE,FALSE)</f>
        <v>#REF!</v>
      </c>
      <c r="AI4" s="25" t="e">
        <f>IF(AND(#REF!&lt;&gt;0,#REF!=#REF!),TRUE,FALSE)</f>
        <v>#REF!</v>
      </c>
      <c r="AJ4" s="25" t="e">
        <f t="shared" ref="AJ4:AK26" si="3">IF(AND(M4&lt;&gt;0,M4=M5),TRUE,FALSE)</f>
        <v>#REF!</v>
      </c>
      <c r="AK4" s="25" t="e">
        <f t="shared" si="3"/>
        <v>#REF!</v>
      </c>
      <c r="AM4" s="249"/>
    </row>
    <row r="5" spans="1:39" ht="21.75" x14ac:dyDescent="0.25">
      <c r="A5" s="172" t="e">
        <f>#REF!</f>
        <v>#REF!</v>
      </c>
      <c r="B5" s="10" t="e">
        <f>#REF!</f>
        <v>#REF!</v>
      </c>
      <c r="C5" s="10" t="e">
        <f>#REF!</f>
        <v>#REF!</v>
      </c>
      <c r="D5" s="173" t="e">
        <f>#REF!</f>
        <v>#REF!</v>
      </c>
      <c r="E5" s="11" t="e">
        <f>#REF!</f>
        <v>#REF!</v>
      </c>
      <c r="F5" s="174" t="e">
        <f>#REF!</f>
        <v>#REF!</v>
      </c>
      <c r="G5" s="174" t="e">
        <f>#REF!</f>
        <v>#REF!</v>
      </c>
      <c r="H5" s="195" t="e">
        <f>#REF!</f>
        <v>#REF!</v>
      </c>
      <c r="I5" s="251" t="e">
        <f>#REF!</f>
        <v>#REF!</v>
      </c>
      <c r="J5" s="266" t="e">
        <f>#REF!</f>
        <v>#REF!</v>
      </c>
      <c r="K5" s="247" t="e">
        <f>#REF!</f>
        <v>#REF!</v>
      </c>
      <c r="L5" s="247" t="e">
        <f>#REF!</f>
        <v>#REF!</v>
      </c>
      <c r="M5" s="250" t="e">
        <f>#REF!</f>
        <v>#REF!</v>
      </c>
      <c r="N5" s="9" t="e">
        <f>#REF!</f>
        <v>#REF!</v>
      </c>
      <c r="O5" s="180" t="e">
        <f>#REF!</f>
        <v>#REF!</v>
      </c>
      <c r="P5" s="181" t="e">
        <f>#REF!</f>
        <v>#REF!</v>
      </c>
      <c r="Q5" s="180" t="e">
        <f>#REF!</f>
        <v>#REF!</v>
      </c>
      <c r="R5" s="175" t="e">
        <f>#REF!</f>
        <v>#REF!</v>
      </c>
      <c r="S5" s="1" t="e">
        <f>#REF!</f>
        <v>#REF!</v>
      </c>
      <c r="T5" s="14"/>
      <c r="W5" s="26" t="e">
        <f t="shared" si="0"/>
        <v>#REF!</v>
      </c>
      <c r="X5" s="26" t="e">
        <f t="shared" si="1"/>
        <v>#REF!</v>
      </c>
      <c r="Y5" s="26" t="e">
        <f t="shared" si="2"/>
        <v>#REF!</v>
      </c>
      <c r="Z5" s="24" t="e">
        <f t="shared" ref="Z5:Z68" si="4">AND(AA5=FALSE,AB5=FALSE,AC5=FALSE,AD5=FALSE,AE5=FALSE,AF5=FALSE,AG5=FALSE,AH5=FALSE,AI5=FALSE,AJ5=FALSE,AK5=FALSE)</f>
        <v>#REF!</v>
      </c>
      <c r="AA5" s="25" t="e">
        <f>IF(AND(#REF!&lt;&gt;0,#REF!=#REF!),TRUE,FALSE)</f>
        <v>#REF!</v>
      </c>
      <c r="AB5" s="25" t="e">
        <f>IF(AND(#REF!&lt;&gt;0,#REF!=#REF!),TRUE,FALSE)</f>
        <v>#REF!</v>
      </c>
      <c r="AC5" s="25" t="e">
        <f>IF(AND(#REF!&lt;&gt;0,#REF!=#REF!),TRUE,FALSE)</f>
        <v>#REF!</v>
      </c>
      <c r="AD5" s="25" t="e">
        <f>IF(AND(#REF!&lt;&gt;0,#REF!=#REF!),TRUE,FALSE)</f>
        <v>#REF!</v>
      </c>
      <c r="AE5" s="25" t="e">
        <f>IF(AND(#REF!&lt;&gt;0,#REF!=#REF!),TRUE,FALSE)</f>
        <v>#REF!</v>
      </c>
      <c r="AF5" s="25" t="e">
        <f>IF(AND(#REF!&lt;&gt;0,#REF!=#REF!),TRUE,FALSE)</f>
        <v>#REF!</v>
      </c>
      <c r="AG5" s="25" t="e">
        <f>IF(AND(#REF!&lt;&gt;0,#REF!=#REF!),TRUE,FALSE)</f>
        <v>#REF!</v>
      </c>
      <c r="AH5" s="25" t="e">
        <f>IF(AND(#REF!&lt;&gt;0,#REF!=#REF!),TRUE,FALSE)</f>
        <v>#REF!</v>
      </c>
      <c r="AI5" s="25" t="e">
        <f>IF(AND(#REF!&lt;&gt;0,#REF!=#REF!),TRUE,FALSE)</f>
        <v>#REF!</v>
      </c>
      <c r="AJ5" s="25" t="e">
        <f t="shared" si="3"/>
        <v>#REF!</v>
      </c>
      <c r="AK5" s="25" t="e">
        <f t="shared" si="3"/>
        <v>#REF!</v>
      </c>
      <c r="AM5" s="249"/>
    </row>
    <row r="6" spans="1:39" ht="21.75" x14ac:dyDescent="0.25">
      <c r="A6" s="172" t="e">
        <f>#REF!</f>
        <v>#REF!</v>
      </c>
      <c r="B6" s="10" t="e">
        <f>#REF!</f>
        <v>#REF!</v>
      </c>
      <c r="C6" s="10" t="e">
        <f>#REF!</f>
        <v>#REF!</v>
      </c>
      <c r="D6" s="173" t="e">
        <f>#REF!</f>
        <v>#REF!</v>
      </c>
      <c r="E6" s="11" t="e">
        <f>#REF!</f>
        <v>#REF!</v>
      </c>
      <c r="F6" s="174" t="e">
        <f>#REF!</f>
        <v>#REF!</v>
      </c>
      <c r="G6" s="174" t="e">
        <f>#REF!</f>
        <v>#REF!</v>
      </c>
      <c r="H6" s="195" t="e">
        <f>#REF!</f>
        <v>#REF!</v>
      </c>
      <c r="I6" s="251" t="e">
        <f>#REF!</f>
        <v>#REF!</v>
      </c>
      <c r="J6" s="266" t="e">
        <f>#REF!</f>
        <v>#REF!</v>
      </c>
      <c r="K6" s="247" t="e">
        <f>#REF!</f>
        <v>#REF!</v>
      </c>
      <c r="L6" s="247" t="e">
        <f>#REF!</f>
        <v>#REF!</v>
      </c>
      <c r="M6" s="250" t="e">
        <f>#REF!</f>
        <v>#REF!</v>
      </c>
      <c r="N6" s="9" t="e">
        <f>#REF!</f>
        <v>#REF!</v>
      </c>
      <c r="O6" s="180" t="e">
        <f>#REF!</f>
        <v>#REF!</v>
      </c>
      <c r="P6" s="181" t="e">
        <f>#REF!</f>
        <v>#REF!</v>
      </c>
      <c r="Q6" s="180" t="e">
        <f>#REF!</f>
        <v>#REF!</v>
      </c>
      <c r="R6" s="175" t="e">
        <f>#REF!</f>
        <v>#REF!</v>
      </c>
      <c r="S6" s="1" t="e">
        <f>#REF!</f>
        <v>#REF!</v>
      </c>
      <c r="T6" s="14"/>
      <c r="W6" s="26" t="e">
        <f t="shared" si="0"/>
        <v>#REF!</v>
      </c>
      <c r="X6" s="26" t="e">
        <f t="shared" si="1"/>
        <v>#REF!</v>
      </c>
      <c r="Y6" s="26" t="e">
        <f t="shared" si="2"/>
        <v>#REF!</v>
      </c>
      <c r="Z6" s="24" t="e">
        <f t="shared" si="4"/>
        <v>#REF!</v>
      </c>
      <c r="AA6" s="25" t="e">
        <f>IF(AND(#REF!&lt;&gt;0,#REF!=#REF!),TRUE,FALSE)</f>
        <v>#REF!</v>
      </c>
      <c r="AB6" s="25" t="e">
        <f>IF(AND(#REF!&lt;&gt;0,#REF!=#REF!),TRUE,FALSE)</f>
        <v>#REF!</v>
      </c>
      <c r="AC6" s="25" t="e">
        <f>IF(AND(#REF!&lt;&gt;0,#REF!=#REF!),TRUE,FALSE)</f>
        <v>#REF!</v>
      </c>
      <c r="AD6" s="25" t="e">
        <f>IF(AND(#REF!&lt;&gt;0,#REF!=#REF!),TRUE,FALSE)</f>
        <v>#REF!</v>
      </c>
      <c r="AE6" s="25" t="e">
        <f>IF(AND(#REF!&lt;&gt;0,#REF!=#REF!),TRUE,FALSE)</f>
        <v>#REF!</v>
      </c>
      <c r="AF6" s="25" t="e">
        <f>IF(AND(#REF!&lt;&gt;0,#REF!=#REF!),TRUE,FALSE)</f>
        <v>#REF!</v>
      </c>
      <c r="AG6" s="25" t="e">
        <f>IF(AND(#REF!&lt;&gt;0,#REF!=#REF!),TRUE,FALSE)</f>
        <v>#REF!</v>
      </c>
      <c r="AH6" s="25" t="e">
        <f>IF(AND(#REF!&lt;&gt;0,#REF!=#REF!),TRUE,FALSE)</f>
        <v>#REF!</v>
      </c>
      <c r="AI6" s="25" t="e">
        <f>IF(AND(#REF!&lt;&gt;0,#REF!=#REF!),TRUE,FALSE)</f>
        <v>#REF!</v>
      </c>
      <c r="AJ6" s="25" t="e">
        <f t="shared" si="3"/>
        <v>#REF!</v>
      </c>
      <c r="AK6" s="25" t="e">
        <f t="shared" si="3"/>
        <v>#REF!</v>
      </c>
      <c r="AM6" s="249"/>
    </row>
    <row r="7" spans="1:39" ht="21.75" x14ac:dyDescent="0.25">
      <c r="A7" s="172" t="e">
        <f>#REF!</f>
        <v>#REF!</v>
      </c>
      <c r="B7" s="10" t="e">
        <f>#REF!</f>
        <v>#REF!</v>
      </c>
      <c r="C7" s="10" t="e">
        <f>#REF!</f>
        <v>#REF!</v>
      </c>
      <c r="D7" s="173" t="e">
        <f>#REF!</f>
        <v>#REF!</v>
      </c>
      <c r="E7" s="11" t="e">
        <f>#REF!</f>
        <v>#REF!</v>
      </c>
      <c r="F7" s="174" t="e">
        <f>#REF!</f>
        <v>#REF!</v>
      </c>
      <c r="G7" s="174" t="e">
        <f>#REF!</f>
        <v>#REF!</v>
      </c>
      <c r="H7" s="195" t="e">
        <f>#REF!</f>
        <v>#REF!</v>
      </c>
      <c r="I7" s="251" t="e">
        <f>#REF!</f>
        <v>#REF!</v>
      </c>
      <c r="J7" s="266" t="e">
        <f>#REF!</f>
        <v>#REF!</v>
      </c>
      <c r="K7" s="247" t="e">
        <f>#REF!</f>
        <v>#REF!</v>
      </c>
      <c r="L7" s="247" t="e">
        <f>#REF!</f>
        <v>#REF!</v>
      </c>
      <c r="M7" s="250" t="e">
        <f>#REF!</f>
        <v>#REF!</v>
      </c>
      <c r="N7" s="9" t="e">
        <f>#REF!</f>
        <v>#REF!</v>
      </c>
      <c r="O7" s="180" t="e">
        <f>#REF!</f>
        <v>#REF!</v>
      </c>
      <c r="P7" s="181" t="e">
        <f>#REF!</f>
        <v>#REF!</v>
      </c>
      <c r="Q7" s="180" t="e">
        <f>#REF!</f>
        <v>#REF!</v>
      </c>
      <c r="R7" s="175" t="e">
        <f>#REF!</f>
        <v>#REF!</v>
      </c>
      <c r="S7" s="1" t="e">
        <f>#REF!</f>
        <v>#REF!</v>
      </c>
      <c r="T7" s="14"/>
      <c r="W7" s="26" t="e">
        <f t="shared" si="0"/>
        <v>#REF!</v>
      </c>
      <c r="X7" s="26" t="e">
        <f t="shared" si="1"/>
        <v>#REF!</v>
      </c>
      <c r="Y7" s="26" t="e">
        <f t="shared" si="2"/>
        <v>#REF!</v>
      </c>
      <c r="Z7" s="24" t="e">
        <f t="shared" si="4"/>
        <v>#REF!</v>
      </c>
      <c r="AA7" s="25" t="e">
        <f>IF(AND(#REF!&lt;&gt;0,#REF!=#REF!),TRUE,FALSE)</f>
        <v>#REF!</v>
      </c>
      <c r="AB7" s="25" t="e">
        <f>IF(AND(#REF!&lt;&gt;0,#REF!=#REF!),TRUE,FALSE)</f>
        <v>#REF!</v>
      </c>
      <c r="AC7" s="25" t="e">
        <f>IF(AND(#REF!&lt;&gt;0,#REF!=#REF!),TRUE,FALSE)</f>
        <v>#REF!</v>
      </c>
      <c r="AD7" s="25" t="e">
        <f>IF(AND(#REF!&lt;&gt;0,#REF!=#REF!),TRUE,FALSE)</f>
        <v>#REF!</v>
      </c>
      <c r="AE7" s="25" t="e">
        <f>IF(AND(#REF!&lt;&gt;0,#REF!=#REF!),TRUE,FALSE)</f>
        <v>#REF!</v>
      </c>
      <c r="AF7" s="25" t="e">
        <f>IF(AND(#REF!&lt;&gt;0,#REF!=#REF!),TRUE,FALSE)</f>
        <v>#REF!</v>
      </c>
      <c r="AG7" s="25" t="e">
        <f>IF(AND(#REF!&lt;&gt;0,#REF!=#REF!),TRUE,FALSE)</f>
        <v>#REF!</v>
      </c>
      <c r="AH7" s="25" t="e">
        <f>IF(AND(#REF!&lt;&gt;0,#REF!=#REF!),TRUE,FALSE)</f>
        <v>#REF!</v>
      </c>
      <c r="AI7" s="25" t="e">
        <f>IF(AND(#REF!&lt;&gt;0,#REF!=#REF!),TRUE,FALSE)</f>
        <v>#REF!</v>
      </c>
      <c r="AJ7" s="25" t="e">
        <f t="shared" si="3"/>
        <v>#REF!</v>
      </c>
      <c r="AK7" s="25" t="e">
        <f t="shared" si="3"/>
        <v>#REF!</v>
      </c>
    </row>
    <row r="8" spans="1:39" ht="21.75" x14ac:dyDescent="0.25">
      <c r="A8" s="172" t="e">
        <f>#REF!</f>
        <v>#REF!</v>
      </c>
      <c r="B8" s="10" t="e">
        <f>#REF!</f>
        <v>#REF!</v>
      </c>
      <c r="C8" s="10" t="e">
        <f>#REF!</f>
        <v>#REF!</v>
      </c>
      <c r="D8" s="173" t="e">
        <f>#REF!</f>
        <v>#REF!</v>
      </c>
      <c r="E8" s="11" t="e">
        <f>#REF!</f>
        <v>#REF!</v>
      </c>
      <c r="F8" s="174" t="e">
        <f>#REF!</f>
        <v>#REF!</v>
      </c>
      <c r="G8" s="174" t="e">
        <f>#REF!</f>
        <v>#REF!</v>
      </c>
      <c r="H8" s="195" t="e">
        <f>#REF!</f>
        <v>#REF!</v>
      </c>
      <c r="I8" s="251" t="e">
        <f>#REF!</f>
        <v>#REF!</v>
      </c>
      <c r="J8" s="266" t="e">
        <f>#REF!</f>
        <v>#REF!</v>
      </c>
      <c r="K8" s="247" t="e">
        <f>#REF!</f>
        <v>#REF!</v>
      </c>
      <c r="L8" s="247" t="e">
        <f>#REF!</f>
        <v>#REF!</v>
      </c>
      <c r="M8" s="250" t="e">
        <f>#REF!</f>
        <v>#REF!</v>
      </c>
      <c r="N8" s="9" t="e">
        <f>#REF!</f>
        <v>#REF!</v>
      </c>
      <c r="O8" s="180" t="e">
        <f>#REF!</f>
        <v>#REF!</v>
      </c>
      <c r="P8" s="181" t="e">
        <f>#REF!</f>
        <v>#REF!</v>
      </c>
      <c r="Q8" s="180" t="e">
        <f>#REF!</f>
        <v>#REF!</v>
      </c>
      <c r="R8" s="175" t="e">
        <f>#REF!</f>
        <v>#REF!</v>
      </c>
      <c r="S8" s="1" t="e">
        <f>#REF!</f>
        <v>#REF!</v>
      </c>
      <c r="T8" s="14"/>
      <c r="W8" s="26" t="e">
        <f t="shared" si="0"/>
        <v>#REF!</v>
      </c>
      <c r="X8" s="26" t="e">
        <f t="shared" si="1"/>
        <v>#REF!</v>
      </c>
      <c r="Y8" s="26" t="e">
        <f t="shared" si="2"/>
        <v>#REF!</v>
      </c>
      <c r="Z8" s="24" t="e">
        <f t="shared" si="4"/>
        <v>#REF!</v>
      </c>
      <c r="AA8" s="25" t="e">
        <f>IF(AND(#REF!&lt;&gt;0,#REF!=#REF!),TRUE,FALSE)</f>
        <v>#REF!</v>
      </c>
      <c r="AB8" s="25" t="e">
        <f>IF(AND(#REF!&lt;&gt;0,#REF!=#REF!),TRUE,FALSE)</f>
        <v>#REF!</v>
      </c>
      <c r="AC8" s="25" t="e">
        <f>IF(AND(#REF!&lt;&gt;0,#REF!=#REF!),TRUE,FALSE)</f>
        <v>#REF!</v>
      </c>
      <c r="AD8" s="25" t="e">
        <f>IF(AND(#REF!&lt;&gt;0,#REF!=#REF!),TRUE,FALSE)</f>
        <v>#REF!</v>
      </c>
      <c r="AE8" s="25" t="e">
        <f>IF(AND(#REF!&lt;&gt;0,#REF!=#REF!),TRUE,FALSE)</f>
        <v>#REF!</v>
      </c>
      <c r="AF8" s="25" t="e">
        <f>IF(AND(#REF!&lt;&gt;0,#REF!=#REF!),TRUE,FALSE)</f>
        <v>#REF!</v>
      </c>
      <c r="AG8" s="25" t="e">
        <f>IF(AND(#REF!&lt;&gt;0,#REF!=#REF!),TRUE,FALSE)</f>
        <v>#REF!</v>
      </c>
      <c r="AH8" s="25" t="e">
        <f>IF(AND(#REF!&lt;&gt;0,#REF!=#REF!),TRUE,FALSE)</f>
        <v>#REF!</v>
      </c>
      <c r="AI8" s="25" t="e">
        <f>IF(AND(#REF!&lt;&gt;0,#REF!=#REF!),TRUE,FALSE)</f>
        <v>#REF!</v>
      </c>
      <c r="AJ8" s="25" t="e">
        <f t="shared" si="3"/>
        <v>#REF!</v>
      </c>
      <c r="AK8" s="25" t="e">
        <f t="shared" si="3"/>
        <v>#REF!</v>
      </c>
    </row>
    <row r="9" spans="1:39" ht="21.75" x14ac:dyDescent="0.25">
      <c r="A9" s="172" t="e">
        <f>#REF!</f>
        <v>#REF!</v>
      </c>
      <c r="B9" s="10" t="e">
        <f>#REF!</f>
        <v>#REF!</v>
      </c>
      <c r="C9" s="10" t="e">
        <f>#REF!</f>
        <v>#REF!</v>
      </c>
      <c r="D9" s="173" t="e">
        <f>#REF!</f>
        <v>#REF!</v>
      </c>
      <c r="E9" s="11" t="e">
        <f>#REF!</f>
        <v>#REF!</v>
      </c>
      <c r="F9" s="174" t="e">
        <f>#REF!</f>
        <v>#REF!</v>
      </c>
      <c r="G9" s="174" t="e">
        <f>#REF!</f>
        <v>#REF!</v>
      </c>
      <c r="H9" s="195" t="e">
        <f>#REF!</f>
        <v>#REF!</v>
      </c>
      <c r="I9" s="251" t="e">
        <f>#REF!</f>
        <v>#REF!</v>
      </c>
      <c r="J9" s="266" t="e">
        <f>#REF!</f>
        <v>#REF!</v>
      </c>
      <c r="K9" s="247" t="e">
        <f>#REF!</f>
        <v>#REF!</v>
      </c>
      <c r="L9" s="247" t="e">
        <f>#REF!</f>
        <v>#REF!</v>
      </c>
      <c r="M9" s="250" t="e">
        <f>#REF!</f>
        <v>#REF!</v>
      </c>
      <c r="N9" s="9" t="e">
        <f>#REF!</f>
        <v>#REF!</v>
      </c>
      <c r="O9" s="180" t="e">
        <f>#REF!</f>
        <v>#REF!</v>
      </c>
      <c r="P9" s="181" t="e">
        <f>#REF!</f>
        <v>#REF!</v>
      </c>
      <c r="Q9" s="180" t="e">
        <f>#REF!</f>
        <v>#REF!</v>
      </c>
      <c r="R9" s="175" t="e">
        <f>#REF!</f>
        <v>#REF!</v>
      </c>
      <c r="S9" s="1" t="e">
        <f>#REF!</f>
        <v>#REF!</v>
      </c>
      <c r="T9" s="14"/>
      <c r="W9" s="26" t="e">
        <f t="shared" si="0"/>
        <v>#REF!</v>
      </c>
      <c r="X9" s="26" t="e">
        <f t="shared" si="1"/>
        <v>#REF!</v>
      </c>
      <c r="Y9" s="26" t="e">
        <f t="shared" si="2"/>
        <v>#REF!</v>
      </c>
      <c r="Z9" s="24" t="e">
        <f t="shared" si="4"/>
        <v>#REF!</v>
      </c>
      <c r="AA9" s="25" t="e">
        <f>IF(AND(#REF!&lt;&gt;0,#REF!=#REF!),TRUE,FALSE)</f>
        <v>#REF!</v>
      </c>
      <c r="AB9" s="25" t="e">
        <f>IF(AND(#REF!&lt;&gt;0,#REF!=#REF!),TRUE,FALSE)</f>
        <v>#REF!</v>
      </c>
      <c r="AC9" s="25" t="e">
        <f>IF(AND(#REF!&lt;&gt;0,#REF!=#REF!),TRUE,FALSE)</f>
        <v>#REF!</v>
      </c>
      <c r="AD9" s="25" t="e">
        <f>IF(AND(#REF!&lt;&gt;0,#REF!=#REF!),TRUE,FALSE)</f>
        <v>#REF!</v>
      </c>
      <c r="AE9" s="25" t="e">
        <f>IF(AND(#REF!&lt;&gt;0,#REF!=#REF!),TRUE,FALSE)</f>
        <v>#REF!</v>
      </c>
      <c r="AF9" s="25" t="e">
        <f>IF(AND(#REF!&lt;&gt;0,#REF!=#REF!),TRUE,FALSE)</f>
        <v>#REF!</v>
      </c>
      <c r="AG9" s="25" t="e">
        <f>IF(AND(#REF!&lt;&gt;0,#REF!=#REF!),TRUE,FALSE)</f>
        <v>#REF!</v>
      </c>
      <c r="AH9" s="25" t="e">
        <f>IF(AND(#REF!&lt;&gt;0,#REF!=#REF!),TRUE,FALSE)</f>
        <v>#REF!</v>
      </c>
      <c r="AI9" s="25" t="e">
        <f>IF(AND(#REF!&lt;&gt;0,#REF!=#REF!),TRUE,FALSE)</f>
        <v>#REF!</v>
      </c>
      <c r="AJ9" s="25" t="e">
        <f t="shared" si="3"/>
        <v>#REF!</v>
      </c>
      <c r="AK9" s="25" t="e">
        <f t="shared" si="3"/>
        <v>#REF!</v>
      </c>
    </row>
    <row r="10" spans="1:39" ht="21.75" x14ac:dyDescent="0.25">
      <c r="A10" s="172" t="e">
        <f>#REF!</f>
        <v>#REF!</v>
      </c>
      <c r="B10" s="10" t="e">
        <f>#REF!</f>
        <v>#REF!</v>
      </c>
      <c r="C10" s="10" t="e">
        <f>#REF!</f>
        <v>#REF!</v>
      </c>
      <c r="D10" s="173" t="e">
        <f>#REF!</f>
        <v>#REF!</v>
      </c>
      <c r="E10" s="11" t="e">
        <f>#REF!</f>
        <v>#REF!</v>
      </c>
      <c r="F10" s="174" t="e">
        <f>#REF!</f>
        <v>#REF!</v>
      </c>
      <c r="G10" s="174" t="e">
        <f>#REF!</f>
        <v>#REF!</v>
      </c>
      <c r="H10" s="195" t="e">
        <f>#REF!</f>
        <v>#REF!</v>
      </c>
      <c r="I10" s="251" t="e">
        <f>#REF!</f>
        <v>#REF!</v>
      </c>
      <c r="J10" s="266" t="e">
        <f>#REF!</f>
        <v>#REF!</v>
      </c>
      <c r="K10" s="247" t="e">
        <f>#REF!</f>
        <v>#REF!</v>
      </c>
      <c r="L10" s="247" t="e">
        <f>#REF!</f>
        <v>#REF!</v>
      </c>
      <c r="M10" s="250" t="e">
        <f>#REF!</f>
        <v>#REF!</v>
      </c>
      <c r="N10" s="9" t="e">
        <f>#REF!</f>
        <v>#REF!</v>
      </c>
      <c r="O10" s="180" t="e">
        <f>#REF!</f>
        <v>#REF!</v>
      </c>
      <c r="P10" s="181" t="e">
        <f>#REF!</f>
        <v>#REF!</v>
      </c>
      <c r="Q10" s="180" t="e">
        <f>#REF!</f>
        <v>#REF!</v>
      </c>
      <c r="R10" s="175" t="e">
        <f>#REF!</f>
        <v>#REF!</v>
      </c>
      <c r="S10" s="1" t="e">
        <f>#REF!</f>
        <v>#REF!</v>
      </c>
      <c r="T10" s="14"/>
      <c r="W10" s="26" t="e">
        <f t="shared" si="0"/>
        <v>#REF!</v>
      </c>
      <c r="X10" s="26" t="e">
        <f t="shared" si="1"/>
        <v>#REF!</v>
      </c>
      <c r="Y10" s="27" t="e">
        <f t="shared" si="2"/>
        <v>#REF!</v>
      </c>
      <c r="Z10" s="24" t="e">
        <f t="shared" si="4"/>
        <v>#REF!</v>
      </c>
      <c r="AA10" s="25" t="e">
        <f>IF(AND(#REF!&lt;&gt;0,#REF!=#REF!),TRUE,FALSE)</f>
        <v>#REF!</v>
      </c>
      <c r="AB10" s="25" t="e">
        <f>IF(AND(#REF!&lt;&gt;0,#REF!=#REF!),TRUE,FALSE)</f>
        <v>#REF!</v>
      </c>
      <c r="AC10" s="25" t="e">
        <f>IF(AND(#REF!&lt;&gt;0,#REF!=#REF!),TRUE,FALSE)</f>
        <v>#REF!</v>
      </c>
      <c r="AD10" s="25" t="e">
        <f>IF(AND(#REF!&lt;&gt;0,#REF!=#REF!),TRUE,FALSE)</f>
        <v>#REF!</v>
      </c>
      <c r="AE10" s="25" t="e">
        <f>IF(AND(#REF!&lt;&gt;0,#REF!=#REF!),TRUE,FALSE)</f>
        <v>#REF!</v>
      </c>
      <c r="AF10" s="25" t="e">
        <f>IF(AND(#REF!&lt;&gt;0,#REF!=#REF!),TRUE,FALSE)</f>
        <v>#REF!</v>
      </c>
      <c r="AG10" s="25" t="e">
        <f>IF(AND(#REF!&lt;&gt;0,#REF!=#REF!),TRUE,FALSE)</f>
        <v>#REF!</v>
      </c>
      <c r="AH10" s="25" t="e">
        <f>IF(AND(#REF!&lt;&gt;0,#REF!=#REF!),TRUE,FALSE)</f>
        <v>#REF!</v>
      </c>
      <c r="AI10" s="25" t="e">
        <f>IF(AND(#REF!&lt;&gt;0,#REF!=#REF!),TRUE,FALSE)</f>
        <v>#REF!</v>
      </c>
      <c r="AJ10" s="25" t="e">
        <f t="shared" si="3"/>
        <v>#REF!</v>
      </c>
      <c r="AK10" s="25" t="e">
        <f t="shared" si="3"/>
        <v>#REF!</v>
      </c>
    </row>
    <row r="11" spans="1:39" ht="21.75" x14ac:dyDescent="0.25">
      <c r="A11" s="172" t="e">
        <f>#REF!</f>
        <v>#REF!</v>
      </c>
      <c r="B11" s="10" t="e">
        <f>#REF!</f>
        <v>#REF!</v>
      </c>
      <c r="C11" s="10" t="e">
        <f>#REF!</f>
        <v>#REF!</v>
      </c>
      <c r="D11" s="173" t="e">
        <f>#REF!</f>
        <v>#REF!</v>
      </c>
      <c r="E11" s="11" t="e">
        <f>#REF!</f>
        <v>#REF!</v>
      </c>
      <c r="F11" s="174" t="e">
        <f>#REF!</f>
        <v>#REF!</v>
      </c>
      <c r="G11" s="174" t="e">
        <f>#REF!</f>
        <v>#REF!</v>
      </c>
      <c r="H11" s="195" t="e">
        <f>#REF!</f>
        <v>#REF!</v>
      </c>
      <c r="I11" s="251" t="e">
        <f>#REF!</f>
        <v>#REF!</v>
      </c>
      <c r="J11" s="266" t="e">
        <f>#REF!</f>
        <v>#REF!</v>
      </c>
      <c r="K11" s="247" t="e">
        <f>#REF!</f>
        <v>#REF!</v>
      </c>
      <c r="L11" s="247" t="e">
        <f>#REF!</f>
        <v>#REF!</v>
      </c>
      <c r="M11" s="250" t="e">
        <f>#REF!</f>
        <v>#REF!</v>
      </c>
      <c r="N11" s="9" t="e">
        <f>#REF!</f>
        <v>#REF!</v>
      </c>
      <c r="O11" s="180" t="e">
        <f>#REF!</f>
        <v>#REF!</v>
      </c>
      <c r="P11" s="181" t="e">
        <f>#REF!</f>
        <v>#REF!</v>
      </c>
      <c r="Q11" s="180" t="e">
        <f>#REF!</f>
        <v>#REF!</v>
      </c>
      <c r="R11" s="175" t="e">
        <f>#REF!</f>
        <v>#REF!</v>
      </c>
      <c r="S11" s="1" t="e">
        <f>#REF!</f>
        <v>#REF!</v>
      </c>
      <c r="T11" s="14"/>
      <c r="W11" s="26" t="e">
        <f t="shared" si="0"/>
        <v>#REF!</v>
      </c>
      <c r="X11" s="26" t="e">
        <f t="shared" si="1"/>
        <v>#REF!</v>
      </c>
      <c r="Y11" s="27" t="e">
        <f t="shared" si="2"/>
        <v>#REF!</v>
      </c>
      <c r="Z11" s="24" t="e">
        <f t="shared" si="4"/>
        <v>#REF!</v>
      </c>
      <c r="AA11" s="25" t="e">
        <f>IF(AND(#REF!&lt;&gt;0,#REF!=#REF!),TRUE,FALSE)</f>
        <v>#REF!</v>
      </c>
      <c r="AB11" s="25" t="e">
        <f>IF(AND(#REF!&lt;&gt;0,#REF!=#REF!),TRUE,FALSE)</f>
        <v>#REF!</v>
      </c>
      <c r="AC11" s="25" t="e">
        <f>IF(AND(#REF!&lt;&gt;0,#REF!=#REF!),TRUE,FALSE)</f>
        <v>#REF!</v>
      </c>
      <c r="AD11" s="25" t="e">
        <f>IF(AND(#REF!&lt;&gt;0,#REF!=#REF!),TRUE,FALSE)</f>
        <v>#REF!</v>
      </c>
      <c r="AE11" s="25" t="e">
        <f>IF(AND(#REF!&lt;&gt;0,#REF!=#REF!),TRUE,FALSE)</f>
        <v>#REF!</v>
      </c>
      <c r="AF11" s="25" t="e">
        <f>IF(AND(#REF!&lt;&gt;0,#REF!=#REF!),TRUE,FALSE)</f>
        <v>#REF!</v>
      </c>
      <c r="AG11" s="25" t="e">
        <f>IF(AND(#REF!&lt;&gt;0,#REF!=#REF!),TRUE,FALSE)</f>
        <v>#REF!</v>
      </c>
      <c r="AH11" s="25" t="e">
        <f>IF(AND(#REF!&lt;&gt;0,#REF!=#REF!),TRUE,FALSE)</f>
        <v>#REF!</v>
      </c>
      <c r="AI11" s="25" t="e">
        <f>IF(AND(#REF!&lt;&gt;0,#REF!=#REF!),TRUE,FALSE)</f>
        <v>#REF!</v>
      </c>
      <c r="AJ11" s="25" t="e">
        <f t="shared" si="3"/>
        <v>#REF!</v>
      </c>
      <c r="AK11" s="25" t="e">
        <f t="shared" si="3"/>
        <v>#REF!</v>
      </c>
    </row>
    <row r="12" spans="1:39" ht="21.75" x14ac:dyDescent="0.25">
      <c r="A12" s="172" t="e">
        <f>#REF!</f>
        <v>#REF!</v>
      </c>
      <c r="B12" s="10" t="e">
        <f>#REF!</f>
        <v>#REF!</v>
      </c>
      <c r="C12" s="10" t="e">
        <f>#REF!</f>
        <v>#REF!</v>
      </c>
      <c r="D12" s="173" t="e">
        <f>#REF!</f>
        <v>#REF!</v>
      </c>
      <c r="E12" s="11" t="e">
        <f>#REF!</f>
        <v>#REF!</v>
      </c>
      <c r="F12" s="174" t="e">
        <f>#REF!</f>
        <v>#REF!</v>
      </c>
      <c r="G12" s="174" t="e">
        <f>#REF!</f>
        <v>#REF!</v>
      </c>
      <c r="H12" s="195" t="e">
        <f>#REF!</f>
        <v>#REF!</v>
      </c>
      <c r="I12" s="251" t="e">
        <f>#REF!</f>
        <v>#REF!</v>
      </c>
      <c r="J12" s="266" t="e">
        <f>#REF!</f>
        <v>#REF!</v>
      </c>
      <c r="K12" s="247" t="e">
        <f>#REF!</f>
        <v>#REF!</v>
      </c>
      <c r="L12" s="247" t="e">
        <f>#REF!</f>
        <v>#REF!</v>
      </c>
      <c r="M12" s="250" t="e">
        <f>#REF!</f>
        <v>#REF!</v>
      </c>
      <c r="N12" s="9" t="e">
        <f>#REF!</f>
        <v>#REF!</v>
      </c>
      <c r="O12" s="180" t="e">
        <f>#REF!</f>
        <v>#REF!</v>
      </c>
      <c r="P12" s="181" t="e">
        <f>#REF!</f>
        <v>#REF!</v>
      </c>
      <c r="Q12" s="180" t="e">
        <f>#REF!</f>
        <v>#REF!</v>
      </c>
      <c r="R12" s="175" t="e">
        <f>#REF!</f>
        <v>#REF!</v>
      </c>
      <c r="S12" s="1" t="e">
        <f>#REF!</f>
        <v>#REF!</v>
      </c>
      <c r="T12" s="14"/>
      <c r="W12" s="26" t="e">
        <f t="shared" si="0"/>
        <v>#REF!</v>
      </c>
      <c r="X12" s="26" t="e">
        <f t="shared" si="1"/>
        <v>#REF!</v>
      </c>
      <c r="Y12" s="27" t="e">
        <f t="shared" si="2"/>
        <v>#REF!</v>
      </c>
      <c r="Z12" s="24" t="e">
        <f t="shared" si="4"/>
        <v>#REF!</v>
      </c>
      <c r="AA12" s="25" t="e">
        <f>IF(AND(#REF!&lt;&gt;0,#REF!=#REF!),TRUE,FALSE)</f>
        <v>#REF!</v>
      </c>
      <c r="AB12" s="25" t="e">
        <f>IF(AND(#REF!&lt;&gt;0,#REF!=#REF!),TRUE,FALSE)</f>
        <v>#REF!</v>
      </c>
      <c r="AC12" s="25" t="e">
        <f>IF(AND(#REF!&lt;&gt;0,#REF!=#REF!),TRUE,FALSE)</f>
        <v>#REF!</v>
      </c>
      <c r="AD12" s="25" t="e">
        <f>IF(AND(#REF!&lt;&gt;0,#REF!=#REF!),TRUE,FALSE)</f>
        <v>#REF!</v>
      </c>
      <c r="AE12" s="25" t="e">
        <f>IF(AND(#REF!&lt;&gt;0,#REF!=#REF!),TRUE,FALSE)</f>
        <v>#REF!</v>
      </c>
      <c r="AF12" s="25" t="e">
        <f>IF(AND(#REF!&lt;&gt;0,#REF!=#REF!),TRUE,FALSE)</f>
        <v>#REF!</v>
      </c>
      <c r="AG12" s="25" t="e">
        <f>IF(AND(#REF!&lt;&gt;0,#REF!=#REF!),TRUE,FALSE)</f>
        <v>#REF!</v>
      </c>
      <c r="AH12" s="25" t="e">
        <f>IF(AND(#REF!&lt;&gt;0,#REF!=#REF!),TRUE,FALSE)</f>
        <v>#REF!</v>
      </c>
      <c r="AI12" s="25" t="e">
        <f>IF(AND(#REF!&lt;&gt;0,#REF!=#REF!),TRUE,FALSE)</f>
        <v>#REF!</v>
      </c>
      <c r="AJ12" s="25" t="e">
        <f t="shared" si="3"/>
        <v>#REF!</v>
      </c>
      <c r="AK12" s="25" t="e">
        <f t="shared" si="3"/>
        <v>#REF!</v>
      </c>
    </row>
    <row r="13" spans="1:39" ht="21.75" x14ac:dyDescent="0.25">
      <c r="A13" s="172" t="e">
        <f>#REF!</f>
        <v>#REF!</v>
      </c>
      <c r="B13" s="10" t="e">
        <f>#REF!</f>
        <v>#REF!</v>
      </c>
      <c r="C13" s="10" t="e">
        <f>#REF!</f>
        <v>#REF!</v>
      </c>
      <c r="D13" s="173" t="e">
        <f>#REF!</f>
        <v>#REF!</v>
      </c>
      <c r="E13" s="11" t="e">
        <f>#REF!</f>
        <v>#REF!</v>
      </c>
      <c r="F13" s="174" t="e">
        <f>#REF!</f>
        <v>#REF!</v>
      </c>
      <c r="G13" s="174" t="e">
        <f>#REF!</f>
        <v>#REF!</v>
      </c>
      <c r="H13" s="195" t="e">
        <f>#REF!</f>
        <v>#REF!</v>
      </c>
      <c r="I13" s="251" t="e">
        <f>#REF!</f>
        <v>#REF!</v>
      </c>
      <c r="J13" s="266" t="e">
        <f>#REF!</f>
        <v>#REF!</v>
      </c>
      <c r="K13" s="247" t="e">
        <f>#REF!</f>
        <v>#REF!</v>
      </c>
      <c r="L13" s="247" t="e">
        <f>#REF!</f>
        <v>#REF!</v>
      </c>
      <c r="M13" s="250" t="e">
        <f>#REF!</f>
        <v>#REF!</v>
      </c>
      <c r="N13" s="9" t="e">
        <f>#REF!</f>
        <v>#REF!</v>
      </c>
      <c r="O13" s="180" t="e">
        <f>#REF!</f>
        <v>#REF!</v>
      </c>
      <c r="P13" s="181" t="e">
        <f>#REF!</f>
        <v>#REF!</v>
      </c>
      <c r="Q13" s="180" t="e">
        <f>#REF!</f>
        <v>#REF!</v>
      </c>
      <c r="R13" s="175" t="e">
        <f>#REF!</f>
        <v>#REF!</v>
      </c>
      <c r="S13" s="1" t="e">
        <f>#REF!</f>
        <v>#REF!</v>
      </c>
      <c r="T13" s="14"/>
      <c r="W13" s="26" t="e">
        <f t="shared" si="0"/>
        <v>#REF!</v>
      </c>
      <c r="X13" s="26" t="e">
        <f t="shared" si="1"/>
        <v>#REF!</v>
      </c>
      <c r="Y13" s="27" t="e">
        <f t="shared" si="2"/>
        <v>#REF!</v>
      </c>
      <c r="Z13" s="24" t="e">
        <f t="shared" si="4"/>
        <v>#REF!</v>
      </c>
      <c r="AA13" s="25" t="e">
        <f>IF(AND(#REF!&lt;&gt;0,#REF!=#REF!),TRUE,FALSE)</f>
        <v>#REF!</v>
      </c>
      <c r="AB13" s="25" t="e">
        <f>IF(AND(#REF!&lt;&gt;0,#REF!=#REF!),TRUE,FALSE)</f>
        <v>#REF!</v>
      </c>
      <c r="AC13" s="25" t="e">
        <f>IF(AND(#REF!&lt;&gt;0,#REF!=#REF!),TRUE,FALSE)</f>
        <v>#REF!</v>
      </c>
      <c r="AD13" s="25" t="e">
        <f>IF(AND(#REF!&lt;&gt;0,#REF!=#REF!),TRUE,FALSE)</f>
        <v>#REF!</v>
      </c>
      <c r="AE13" s="25" t="e">
        <f>IF(AND(#REF!&lt;&gt;0,#REF!=#REF!),TRUE,FALSE)</f>
        <v>#REF!</v>
      </c>
      <c r="AF13" s="25" t="e">
        <f>IF(AND(#REF!&lt;&gt;0,#REF!=#REF!),TRUE,FALSE)</f>
        <v>#REF!</v>
      </c>
      <c r="AG13" s="25" t="e">
        <f>IF(AND(#REF!&lt;&gt;0,#REF!=#REF!),TRUE,FALSE)</f>
        <v>#REF!</v>
      </c>
      <c r="AH13" s="25" t="e">
        <f>IF(AND(#REF!&lt;&gt;0,#REF!=#REF!),TRUE,FALSE)</f>
        <v>#REF!</v>
      </c>
      <c r="AI13" s="25" t="e">
        <f>IF(AND(#REF!&lt;&gt;0,#REF!=#REF!),TRUE,FALSE)</f>
        <v>#REF!</v>
      </c>
      <c r="AJ13" s="25" t="e">
        <f t="shared" si="3"/>
        <v>#REF!</v>
      </c>
      <c r="AK13" s="25" t="e">
        <f t="shared" si="3"/>
        <v>#REF!</v>
      </c>
    </row>
    <row r="14" spans="1:39" ht="21.75" x14ac:dyDescent="0.25">
      <c r="A14" s="172" t="e">
        <f>#REF!</f>
        <v>#REF!</v>
      </c>
      <c r="B14" s="10" t="e">
        <f>#REF!</f>
        <v>#REF!</v>
      </c>
      <c r="C14" s="10" t="e">
        <f>#REF!</f>
        <v>#REF!</v>
      </c>
      <c r="D14" s="173" t="e">
        <f>#REF!</f>
        <v>#REF!</v>
      </c>
      <c r="E14" s="11" t="e">
        <f>#REF!</f>
        <v>#REF!</v>
      </c>
      <c r="F14" s="174" t="e">
        <f>#REF!</f>
        <v>#REF!</v>
      </c>
      <c r="G14" s="174" t="e">
        <f>#REF!</f>
        <v>#REF!</v>
      </c>
      <c r="H14" s="195" t="e">
        <f>#REF!</f>
        <v>#REF!</v>
      </c>
      <c r="I14" s="251" t="e">
        <f>#REF!</f>
        <v>#REF!</v>
      </c>
      <c r="J14" s="266" t="e">
        <f>#REF!</f>
        <v>#REF!</v>
      </c>
      <c r="K14" s="247" t="e">
        <f>#REF!</f>
        <v>#REF!</v>
      </c>
      <c r="L14" s="247" t="e">
        <f>#REF!</f>
        <v>#REF!</v>
      </c>
      <c r="M14" s="250" t="e">
        <f>#REF!</f>
        <v>#REF!</v>
      </c>
      <c r="N14" s="9" t="e">
        <f>#REF!</f>
        <v>#REF!</v>
      </c>
      <c r="O14" s="180" t="e">
        <f>#REF!</f>
        <v>#REF!</v>
      </c>
      <c r="P14" s="181" t="e">
        <f>#REF!</f>
        <v>#REF!</v>
      </c>
      <c r="Q14" s="180" t="e">
        <f>#REF!</f>
        <v>#REF!</v>
      </c>
      <c r="R14" s="175" t="e">
        <f>#REF!</f>
        <v>#REF!</v>
      </c>
      <c r="S14" s="1" t="e">
        <f>#REF!</f>
        <v>#REF!</v>
      </c>
      <c r="T14" s="14"/>
      <c r="W14" s="26" t="e">
        <f t="shared" si="0"/>
        <v>#REF!</v>
      </c>
      <c r="X14" s="26" t="e">
        <f t="shared" si="1"/>
        <v>#REF!</v>
      </c>
      <c r="Y14" s="27" t="e">
        <f t="shared" si="2"/>
        <v>#REF!</v>
      </c>
      <c r="Z14" s="24" t="e">
        <f t="shared" si="4"/>
        <v>#REF!</v>
      </c>
      <c r="AA14" s="25" t="e">
        <f>IF(AND(#REF!&lt;&gt;0,#REF!=#REF!),TRUE,FALSE)</f>
        <v>#REF!</v>
      </c>
      <c r="AB14" s="25" t="e">
        <f>IF(AND(#REF!&lt;&gt;0,#REF!=#REF!),TRUE,FALSE)</f>
        <v>#REF!</v>
      </c>
      <c r="AC14" s="25" t="e">
        <f>IF(AND(#REF!&lt;&gt;0,#REF!=#REF!),TRUE,FALSE)</f>
        <v>#REF!</v>
      </c>
      <c r="AD14" s="25" t="e">
        <f>IF(AND(#REF!&lt;&gt;0,#REF!=#REF!),TRUE,FALSE)</f>
        <v>#REF!</v>
      </c>
      <c r="AE14" s="25" t="e">
        <f>IF(AND(#REF!&lt;&gt;0,#REF!=#REF!),TRUE,FALSE)</f>
        <v>#REF!</v>
      </c>
      <c r="AF14" s="25" t="e">
        <f>IF(AND(#REF!&lt;&gt;0,#REF!=#REF!),TRUE,FALSE)</f>
        <v>#REF!</v>
      </c>
      <c r="AG14" s="25" t="e">
        <f>IF(AND(#REF!&lt;&gt;0,#REF!=#REF!),TRUE,FALSE)</f>
        <v>#REF!</v>
      </c>
      <c r="AH14" s="25" t="e">
        <f>IF(AND(#REF!&lt;&gt;0,#REF!=#REF!),TRUE,FALSE)</f>
        <v>#REF!</v>
      </c>
      <c r="AI14" s="25" t="e">
        <f>IF(AND(#REF!&lt;&gt;0,#REF!=#REF!),TRUE,FALSE)</f>
        <v>#REF!</v>
      </c>
      <c r="AJ14" s="25" t="e">
        <f t="shared" si="3"/>
        <v>#REF!</v>
      </c>
      <c r="AK14" s="25" t="e">
        <f t="shared" si="3"/>
        <v>#REF!</v>
      </c>
    </row>
    <row r="15" spans="1:39" ht="21.75" x14ac:dyDescent="0.25">
      <c r="A15" s="172" t="e">
        <f>#REF!</f>
        <v>#REF!</v>
      </c>
      <c r="B15" s="10" t="e">
        <f>#REF!</f>
        <v>#REF!</v>
      </c>
      <c r="C15" s="10" t="e">
        <f>#REF!</f>
        <v>#REF!</v>
      </c>
      <c r="D15" s="173" t="e">
        <f>#REF!</f>
        <v>#REF!</v>
      </c>
      <c r="E15" s="11" t="e">
        <f>#REF!</f>
        <v>#REF!</v>
      </c>
      <c r="F15" s="174" t="e">
        <f>#REF!</f>
        <v>#REF!</v>
      </c>
      <c r="G15" s="174" t="e">
        <f>#REF!</f>
        <v>#REF!</v>
      </c>
      <c r="H15" s="195" t="e">
        <f>#REF!</f>
        <v>#REF!</v>
      </c>
      <c r="I15" s="251" t="e">
        <f>#REF!</f>
        <v>#REF!</v>
      </c>
      <c r="J15" s="266" t="e">
        <f>#REF!</f>
        <v>#REF!</v>
      </c>
      <c r="K15" s="247" t="e">
        <f>#REF!</f>
        <v>#REF!</v>
      </c>
      <c r="L15" s="247" t="e">
        <f>#REF!</f>
        <v>#REF!</v>
      </c>
      <c r="M15" s="250" t="e">
        <f>#REF!</f>
        <v>#REF!</v>
      </c>
      <c r="N15" s="9" t="e">
        <f>#REF!</f>
        <v>#REF!</v>
      </c>
      <c r="O15" s="180" t="e">
        <f>#REF!</f>
        <v>#REF!</v>
      </c>
      <c r="P15" s="181" t="e">
        <f>#REF!</f>
        <v>#REF!</v>
      </c>
      <c r="Q15" s="180" t="e">
        <f>#REF!</f>
        <v>#REF!</v>
      </c>
      <c r="R15" s="175" t="e">
        <f>#REF!</f>
        <v>#REF!</v>
      </c>
      <c r="S15" s="1" t="e">
        <f>#REF!</f>
        <v>#REF!</v>
      </c>
      <c r="T15" s="14"/>
      <c r="W15" s="26" t="e">
        <f t="shared" si="0"/>
        <v>#REF!</v>
      </c>
      <c r="X15" s="26" t="e">
        <f t="shared" si="1"/>
        <v>#REF!</v>
      </c>
      <c r="Y15" s="27" t="e">
        <f t="shared" si="2"/>
        <v>#REF!</v>
      </c>
      <c r="Z15" s="24" t="e">
        <f t="shared" si="4"/>
        <v>#REF!</v>
      </c>
      <c r="AA15" s="25" t="e">
        <f>IF(AND(#REF!&lt;&gt;0,#REF!=#REF!),TRUE,FALSE)</f>
        <v>#REF!</v>
      </c>
      <c r="AB15" s="25" t="e">
        <f>IF(AND(#REF!&lt;&gt;0,#REF!=#REF!),TRUE,FALSE)</f>
        <v>#REF!</v>
      </c>
      <c r="AC15" s="25" t="e">
        <f>IF(AND(#REF!&lt;&gt;0,#REF!=#REF!),TRUE,FALSE)</f>
        <v>#REF!</v>
      </c>
      <c r="AD15" s="25" t="e">
        <f>IF(AND(#REF!&lt;&gt;0,#REF!=#REF!),TRUE,FALSE)</f>
        <v>#REF!</v>
      </c>
      <c r="AE15" s="25" t="e">
        <f>IF(AND(#REF!&lt;&gt;0,#REF!=#REF!),TRUE,FALSE)</f>
        <v>#REF!</v>
      </c>
      <c r="AF15" s="25" t="e">
        <f>IF(AND(#REF!&lt;&gt;0,#REF!=#REF!),TRUE,FALSE)</f>
        <v>#REF!</v>
      </c>
      <c r="AG15" s="25" t="e">
        <f>IF(AND(#REF!&lt;&gt;0,#REF!=#REF!),TRUE,FALSE)</f>
        <v>#REF!</v>
      </c>
      <c r="AH15" s="25" t="e">
        <f>IF(AND(#REF!&lt;&gt;0,#REF!=#REF!),TRUE,FALSE)</f>
        <v>#REF!</v>
      </c>
      <c r="AI15" s="25" t="e">
        <f>IF(AND(#REF!&lt;&gt;0,#REF!=#REF!),TRUE,FALSE)</f>
        <v>#REF!</v>
      </c>
      <c r="AJ15" s="25" t="e">
        <f t="shared" si="3"/>
        <v>#REF!</v>
      </c>
      <c r="AK15" s="25" t="e">
        <f t="shared" si="3"/>
        <v>#REF!</v>
      </c>
    </row>
    <row r="16" spans="1:39" ht="21.75" x14ac:dyDescent="0.25">
      <c r="A16" s="172" t="e">
        <f>#REF!</f>
        <v>#REF!</v>
      </c>
      <c r="B16" s="10" t="e">
        <f>#REF!</f>
        <v>#REF!</v>
      </c>
      <c r="C16" s="10" t="e">
        <f>#REF!</f>
        <v>#REF!</v>
      </c>
      <c r="D16" s="173" t="e">
        <f>#REF!</f>
        <v>#REF!</v>
      </c>
      <c r="E16" s="11" t="e">
        <f>#REF!</f>
        <v>#REF!</v>
      </c>
      <c r="F16" s="174" t="e">
        <f>#REF!</f>
        <v>#REF!</v>
      </c>
      <c r="G16" s="174" t="e">
        <f>#REF!</f>
        <v>#REF!</v>
      </c>
      <c r="H16" s="195" t="e">
        <f>#REF!</f>
        <v>#REF!</v>
      </c>
      <c r="I16" s="251" t="e">
        <f>#REF!</f>
        <v>#REF!</v>
      </c>
      <c r="J16" s="266" t="e">
        <f>#REF!</f>
        <v>#REF!</v>
      </c>
      <c r="K16" s="247" t="e">
        <f>#REF!</f>
        <v>#REF!</v>
      </c>
      <c r="L16" s="247" t="e">
        <f>#REF!</f>
        <v>#REF!</v>
      </c>
      <c r="M16" s="250" t="e">
        <f>#REF!</f>
        <v>#REF!</v>
      </c>
      <c r="N16" s="9" t="e">
        <f>#REF!</f>
        <v>#REF!</v>
      </c>
      <c r="O16" s="180" t="e">
        <f>#REF!</f>
        <v>#REF!</v>
      </c>
      <c r="P16" s="181" t="e">
        <f>#REF!</f>
        <v>#REF!</v>
      </c>
      <c r="Q16" s="180" t="e">
        <f>#REF!</f>
        <v>#REF!</v>
      </c>
      <c r="R16" s="175" t="e">
        <f>#REF!</f>
        <v>#REF!</v>
      </c>
      <c r="S16" s="1" t="e">
        <f>#REF!</f>
        <v>#REF!</v>
      </c>
      <c r="T16" s="14"/>
      <c r="W16" s="26" t="e">
        <f t="shared" si="0"/>
        <v>#REF!</v>
      </c>
      <c r="X16" s="26" t="e">
        <f t="shared" si="1"/>
        <v>#REF!</v>
      </c>
      <c r="Y16" s="27" t="e">
        <f t="shared" si="2"/>
        <v>#REF!</v>
      </c>
      <c r="Z16" s="24" t="e">
        <f t="shared" si="4"/>
        <v>#REF!</v>
      </c>
      <c r="AA16" s="25" t="e">
        <f>IF(AND(#REF!&lt;&gt;0,#REF!=#REF!),TRUE,FALSE)</f>
        <v>#REF!</v>
      </c>
      <c r="AB16" s="25" t="e">
        <f>IF(AND(#REF!&lt;&gt;0,#REF!=#REF!),TRUE,FALSE)</f>
        <v>#REF!</v>
      </c>
      <c r="AC16" s="25" t="e">
        <f>IF(AND(#REF!&lt;&gt;0,#REF!=#REF!),TRUE,FALSE)</f>
        <v>#REF!</v>
      </c>
      <c r="AD16" s="25" t="e">
        <f>IF(AND(#REF!&lt;&gt;0,#REF!=#REF!),TRUE,FALSE)</f>
        <v>#REF!</v>
      </c>
      <c r="AE16" s="25" t="e">
        <f>IF(AND(#REF!&lt;&gt;0,#REF!=#REF!),TRUE,FALSE)</f>
        <v>#REF!</v>
      </c>
      <c r="AF16" s="25" t="e">
        <f>IF(AND(#REF!&lt;&gt;0,#REF!=#REF!),TRUE,FALSE)</f>
        <v>#REF!</v>
      </c>
      <c r="AG16" s="25" t="e">
        <f>IF(AND(#REF!&lt;&gt;0,#REF!=#REF!),TRUE,FALSE)</f>
        <v>#REF!</v>
      </c>
      <c r="AH16" s="25" t="e">
        <f>IF(AND(#REF!&lt;&gt;0,#REF!=#REF!),TRUE,FALSE)</f>
        <v>#REF!</v>
      </c>
      <c r="AI16" s="25" t="e">
        <f>IF(AND(#REF!&lt;&gt;0,#REF!=#REF!),TRUE,FALSE)</f>
        <v>#REF!</v>
      </c>
      <c r="AJ16" s="25" t="e">
        <f t="shared" si="3"/>
        <v>#REF!</v>
      </c>
      <c r="AK16" s="25" t="e">
        <f t="shared" si="3"/>
        <v>#REF!</v>
      </c>
    </row>
    <row r="17" spans="1:37" ht="21.75" x14ac:dyDescent="0.25">
      <c r="A17" s="172" t="e">
        <f>#REF!</f>
        <v>#REF!</v>
      </c>
      <c r="B17" s="10" t="e">
        <f>#REF!</f>
        <v>#REF!</v>
      </c>
      <c r="C17" s="10" t="e">
        <f>#REF!</f>
        <v>#REF!</v>
      </c>
      <c r="D17" s="173" t="e">
        <f>#REF!</f>
        <v>#REF!</v>
      </c>
      <c r="E17" s="11" t="e">
        <f>#REF!</f>
        <v>#REF!</v>
      </c>
      <c r="F17" s="174" t="e">
        <f>#REF!</f>
        <v>#REF!</v>
      </c>
      <c r="G17" s="174" t="e">
        <f>#REF!</f>
        <v>#REF!</v>
      </c>
      <c r="H17" s="195" t="e">
        <f>#REF!</f>
        <v>#REF!</v>
      </c>
      <c r="I17" s="251" t="e">
        <f>#REF!</f>
        <v>#REF!</v>
      </c>
      <c r="J17" s="266" t="e">
        <f>#REF!</f>
        <v>#REF!</v>
      </c>
      <c r="K17" s="247" t="e">
        <f>#REF!</f>
        <v>#REF!</v>
      </c>
      <c r="L17" s="247" t="e">
        <f>#REF!</f>
        <v>#REF!</v>
      </c>
      <c r="M17" s="250" t="e">
        <f>#REF!</f>
        <v>#REF!</v>
      </c>
      <c r="N17" s="9" t="e">
        <f>#REF!</f>
        <v>#REF!</v>
      </c>
      <c r="O17" s="180" t="e">
        <f>#REF!</f>
        <v>#REF!</v>
      </c>
      <c r="P17" s="181" t="e">
        <f>#REF!</f>
        <v>#REF!</v>
      </c>
      <c r="Q17" s="180" t="e">
        <f>#REF!</f>
        <v>#REF!</v>
      </c>
      <c r="R17" s="175" t="e">
        <f>#REF!</f>
        <v>#REF!</v>
      </c>
      <c r="S17" s="1" t="e">
        <f>#REF!</f>
        <v>#REF!</v>
      </c>
      <c r="T17" s="14"/>
      <c r="W17" s="26" t="e">
        <f t="shared" si="0"/>
        <v>#REF!</v>
      </c>
      <c r="X17" s="26" t="e">
        <f t="shared" si="1"/>
        <v>#REF!</v>
      </c>
      <c r="Y17" s="27" t="e">
        <f t="shared" si="2"/>
        <v>#REF!</v>
      </c>
      <c r="Z17" s="24" t="e">
        <f t="shared" si="4"/>
        <v>#REF!</v>
      </c>
      <c r="AA17" s="25" t="e">
        <f>IF(AND(#REF!&lt;&gt;0,#REF!=#REF!),TRUE,FALSE)</f>
        <v>#REF!</v>
      </c>
      <c r="AB17" s="25" t="e">
        <f>IF(AND(#REF!&lt;&gt;0,#REF!=#REF!),TRUE,FALSE)</f>
        <v>#REF!</v>
      </c>
      <c r="AC17" s="25" t="e">
        <f>IF(AND(#REF!&lt;&gt;0,#REF!=#REF!),TRUE,FALSE)</f>
        <v>#REF!</v>
      </c>
      <c r="AD17" s="25" t="e">
        <f>IF(AND(#REF!&lt;&gt;0,#REF!=#REF!),TRUE,FALSE)</f>
        <v>#REF!</v>
      </c>
      <c r="AE17" s="25" t="e">
        <f>IF(AND(#REF!&lt;&gt;0,#REF!=#REF!),TRUE,FALSE)</f>
        <v>#REF!</v>
      </c>
      <c r="AF17" s="25" t="e">
        <f>IF(AND(#REF!&lt;&gt;0,#REF!=#REF!),TRUE,FALSE)</f>
        <v>#REF!</v>
      </c>
      <c r="AG17" s="25" t="e">
        <f>IF(AND(#REF!&lt;&gt;0,#REF!=#REF!),TRUE,FALSE)</f>
        <v>#REF!</v>
      </c>
      <c r="AH17" s="25" t="e">
        <f>IF(AND(#REF!&lt;&gt;0,#REF!=#REF!),TRUE,FALSE)</f>
        <v>#REF!</v>
      </c>
      <c r="AI17" s="25" t="e">
        <f>IF(AND(#REF!&lt;&gt;0,#REF!=#REF!),TRUE,FALSE)</f>
        <v>#REF!</v>
      </c>
      <c r="AJ17" s="25" t="e">
        <f t="shared" si="3"/>
        <v>#REF!</v>
      </c>
      <c r="AK17" s="25" t="e">
        <f t="shared" si="3"/>
        <v>#REF!</v>
      </c>
    </row>
    <row r="18" spans="1:37" ht="21.75" x14ac:dyDescent="0.25">
      <c r="A18" s="172" t="e">
        <f>#REF!</f>
        <v>#REF!</v>
      </c>
      <c r="B18" s="10" t="e">
        <f>#REF!</f>
        <v>#REF!</v>
      </c>
      <c r="C18" s="10" t="e">
        <f>#REF!</f>
        <v>#REF!</v>
      </c>
      <c r="D18" s="173" t="e">
        <f>#REF!</f>
        <v>#REF!</v>
      </c>
      <c r="E18" s="11" t="e">
        <f>#REF!</f>
        <v>#REF!</v>
      </c>
      <c r="F18" s="174" t="e">
        <f>#REF!</f>
        <v>#REF!</v>
      </c>
      <c r="G18" s="174" t="e">
        <f>#REF!</f>
        <v>#REF!</v>
      </c>
      <c r="H18" s="195" t="e">
        <f>#REF!</f>
        <v>#REF!</v>
      </c>
      <c r="I18" s="251" t="e">
        <f>#REF!</f>
        <v>#REF!</v>
      </c>
      <c r="J18" s="266" t="e">
        <f>#REF!</f>
        <v>#REF!</v>
      </c>
      <c r="K18" s="247" t="e">
        <f>#REF!</f>
        <v>#REF!</v>
      </c>
      <c r="L18" s="247" t="e">
        <f>#REF!</f>
        <v>#REF!</v>
      </c>
      <c r="M18" s="250" t="e">
        <f>#REF!</f>
        <v>#REF!</v>
      </c>
      <c r="N18" s="9" t="e">
        <f>#REF!</f>
        <v>#REF!</v>
      </c>
      <c r="O18" s="180" t="e">
        <f>#REF!</f>
        <v>#REF!</v>
      </c>
      <c r="P18" s="181" t="e">
        <f>#REF!</f>
        <v>#REF!</v>
      </c>
      <c r="Q18" s="180" t="e">
        <f>#REF!</f>
        <v>#REF!</v>
      </c>
      <c r="R18" s="175" t="e">
        <f>#REF!</f>
        <v>#REF!</v>
      </c>
      <c r="S18" s="1" t="e">
        <f>#REF!</f>
        <v>#REF!</v>
      </c>
      <c r="T18" s="14"/>
      <c r="W18" s="26" t="e">
        <f t="shared" si="0"/>
        <v>#REF!</v>
      </c>
      <c r="X18" s="26" t="e">
        <f t="shared" si="1"/>
        <v>#REF!</v>
      </c>
      <c r="Y18" s="27" t="e">
        <f t="shared" si="2"/>
        <v>#REF!</v>
      </c>
      <c r="Z18" s="24" t="e">
        <f t="shared" si="4"/>
        <v>#REF!</v>
      </c>
      <c r="AA18" s="25" t="e">
        <f>IF(AND(#REF!&lt;&gt;0,#REF!=#REF!),TRUE,FALSE)</f>
        <v>#REF!</v>
      </c>
      <c r="AB18" s="25" t="e">
        <f>IF(AND(#REF!&lt;&gt;0,#REF!=#REF!),TRUE,FALSE)</f>
        <v>#REF!</v>
      </c>
      <c r="AC18" s="25" t="e">
        <f>IF(AND(#REF!&lt;&gt;0,#REF!=#REF!),TRUE,FALSE)</f>
        <v>#REF!</v>
      </c>
      <c r="AD18" s="25" t="e">
        <f>IF(AND(#REF!&lt;&gt;0,#REF!=#REF!),TRUE,FALSE)</f>
        <v>#REF!</v>
      </c>
      <c r="AE18" s="25" t="e">
        <f>IF(AND(#REF!&lt;&gt;0,#REF!=#REF!),TRUE,FALSE)</f>
        <v>#REF!</v>
      </c>
      <c r="AF18" s="25" t="e">
        <f>IF(AND(#REF!&lt;&gt;0,#REF!=#REF!),TRUE,FALSE)</f>
        <v>#REF!</v>
      </c>
      <c r="AG18" s="25" t="e">
        <f>IF(AND(#REF!&lt;&gt;0,#REF!=#REF!),TRUE,FALSE)</f>
        <v>#REF!</v>
      </c>
      <c r="AH18" s="25" t="e">
        <f>IF(AND(#REF!&lt;&gt;0,#REF!=#REF!),TRUE,FALSE)</f>
        <v>#REF!</v>
      </c>
      <c r="AI18" s="25" t="e">
        <f>IF(AND(#REF!&lt;&gt;0,#REF!=#REF!),TRUE,FALSE)</f>
        <v>#REF!</v>
      </c>
      <c r="AJ18" s="25" t="e">
        <f t="shared" si="3"/>
        <v>#REF!</v>
      </c>
      <c r="AK18" s="25" t="e">
        <f t="shared" si="3"/>
        <v>#REF!</v>
      </c>
    </row>
    <row r="19" spans="1:37" ht="21.75" x14ac:dyDescent="0.25">
      <c r="A19" s="172" t="e">
        <f>#REF!</f>
        <v>#REF!</v>
      </c>
      <c r="B19" s="10" t="e">
        <f>#REF!</f>
        <v>#REF!</v>
      </c>
      <c r="C19" s="10" t="e">
        <f>#REF!</f>
        <v>#REF!</v>
      </c>
      <c r="D19" s="173" t="e">
        <f>#REF!</f>
        <v>#REF!</v>
      </c>
      <c r="E19" s="11" t="e">
        <f>#REF!</f>
        <v>#REF!</v>
      </c>
      <c r="F19" s="174" t="e">
        <f>#REF!</f>
        <v>#REF!</v>
      </c>
      <c r="G19" s="174" t="e">
        <f>#REF!</f>
        <v>#REF!</v>
      </c>
      <c r="H19" s="195" t="e">
        <f>#REF!</f>
        <v>#REF!</v>
      </c>
      <c r="I19" s="251" t="e">
        <f>#REF!</f>
        <v>#REF!</v>
      </c>
      <c r="J19" s="266" t="e">
        <f>#REF!</f>
        <v>#REF!</v>
      </c>
      <c r="K19" s="247" t="e">
        <f>#REF!</f>
        <v>#REF!</v>
      </c>
      <c r="L19" s="247" t="e">
        <f>#REF!</f>
        <v>#REF!</v>
      </c>
      <c r="M19" s="250" t="e">
        <f>#REF!</f>
        <v>#REF!</v>
      </c>
      <c r="N19" s="9" t="e">
        <f>#REF!</f>
        <v>#REF!</v>
      </c>
      <c r="O19" s="180" t="e">
        <f>#REF!</f>
        <v>#REF!</v>
      </c>
      <c r="P19" s="181" t="e">
        <f>#REF!</f>
        <v>#REF!</v>
      </c>
      <c r="Q19" s="180" t="e">
        <f>#REF!</f>
        <v>#REF!</v>
      </c>
      <c r="R19" s="175" t="e">
        <f>#REF!</f>
        <v>#REF!</v>
      </c>
      <c r="S19" s="1" t="e">
        <f>#REF!</f>
        <v>#REF!</v>
      </c>
      <c r="T19" s="14"/>
      <c r="W19" s="26" t="e">
        <f t="shared" si="0"/>
        <v>#REF!</v>
      </c>
      <c r="X19" s="26" t="e">
        <f t="shared" si="1"/>
        <v>#REF!</v>
      </c>
      <c r="Y19" s="27" t="e">
        <f t="shared" si="2"/>
        <v>#REF!</v>
      </c>
      <c r="Z19" s="24" t="e">
        <f t="shared" si="4"/>
        <v>#REF!</v>
      </c>
      <c r="AA19" s="25" t="e">
        <f>IF(AND(#REF!&lt;&gt;0,#REF!=#REF!),TRUE,FALSE)</f>
        <v>#REF!</v>
      </c>
      <c r="AB19" s="25" t="e">
        <f>IF(AND(#REF!&lt;&gt;0,#REF!=#REF!),TRUE,FALSE)</f>
        <v>#REF!</v>
      </c>
      <c r="AC19" s="25" t="e">
        <f>IF(AND(#REF!&lt;&gt;0,#REF!=#REF!),TRUE,FALSE)</f>
        <v>#REF!</v>
      </c>
      <c r="AD19" s="25" t="e">
        <f>IF(AND(#REF!&lt;&gt;0,#REF!=#REF!),TRUE,FALSE)</f>
        <v>#REF!</v>
      </c>
      <c r="AE19" s="25" t="e">
        <f>IF(AND(#REF!&lt;&gt;0,#REF!=#REF!),TRUE,FALSE)</f>
        <v>#REF!</v>
      </c>
      <c r="AF19" s="25" t="e">
        <f>IF(AND(#REF!&lt;&gt;0,#REF!=#REF!),TRUE,FALSE)</f>
        <v>#REF!</v>
      </c>
      <c r="AG19" s="25" t="e">
        <f>IF(AND(#REF!&lt;&gt;0,#REF!=#REF!),TRUE,FALSE)</f>
        <v>#REF!</v>
      </c>
      <c r="AH19" s="25" t="e">
        <f>IF(AND(#REF!&lt;&gt;0,#REF!=#REF!),TRUE,FALSE)</f>
        <v>#REF!</v>
      </c>
      <c r="AI19" s="25" t="e">
        <f>IF(AND(#REF!&lt;&gt;0,#REF!=#REF!),TRUE,FALSE)</f>
        <v>#REF!</v>
      </c>
      <c r="AJ19" s="25" t="e">
        <f t="shared" si="3"/>
        <v>#REF!</v>
      </c>
      <c r="AK19" s="25" t="e">
        <f t="shared" si="3"/>
        <v>#REF!</v>
      </c>
    </row>
    <row r="20" spans="1:37" ht="21.75" x14ac:dyDescent="0.25">
      <c r="A20" s="172" t="e">
        <f>#REF!</f>
        <v>#REF!</v>
      </c>
      <c r="B20" s="10" t="e">
        <f>#REF!</f>
        <v>#REF!</v>
      </c>
      <c r="C20" s="10" t="e">
        <f>#REF!</f>
        <v>#REF!</v>
      </c>
      <c r="D20" s="173" t="e">
        <f>#REF!</f>
        <v>#REF!</v>
      </c>
      <c r="E20" s="11" t="e">
        <f>#REF!</f>
        <v>#REF!</v>
      </c>
      <c r="F20" s="174" t="e">
        <f>#REF!</f>
        <v>#REF!</v>
      </c>
      <c r="G20" s="174" t="e">
        <f>#REF!</f>
        <v>#REF!</v>
      </c>
      <c r="H20" s="195" t="e">
        <f>#REF!</f>
        <v>#REF!</v>
      </c>
      <c r="I20" s="251" t="e">
        <f>#REF!</f>
        <v>#REF!</v>
      </c>
      <c r="J20" s="266" t="e">
        <f>#REF!</f>
        <v>#REF!</v>
      </c>
      <c r="K20" s="247" t="e">
        <f>#REF!</f>
        <v>#REF!</v>
      </c>
      <c r="L20" s="247" t="e">
        <f>#REF!</f>
        <v>#REF!</v>
      </c>
      <c r="M20" s="250" t="e">
        <f>#REF!</f>
        <v>#REF!</v>
      </c>
      <c r="N20" s="9" t="e">
        <f>#REF!</f>
        <v>#REF!</v>
      </c>
      <c r="O20" s="180" t="e">
        <f>#REF!</f>
        <v>#REF!</v>
      </c>
      <c r="P20" s="181" t="e">
        <f>#REF!</f>
        <v>#REF!</v>
      </c>
      <c r="Q20" s="180" t="e">
        <f>#REF!</f>
        <v>#REF!</v>
      </c>
      <c r="R20" s="175" t="e">
        <f>#REF!</f>
        <v>#REF!</v>
      </c>
      <c r="S20" s="1" t="e">
        <f>#REF!</f>
        <v>#REF!</v>
      </c>
      <c r="T20" s="14"/>
      <c r="W20" s="26" t="e">
        <f t="shared" si="0"/>
        <v>#REF!</v>
      </c>
      <c r="X20" s="26" t="e">
        <f t="shared" si="1"/>
        <v>#REF!</v>
      </c>
      <c r="Y20" s="27" t="e">
        <f t="shared" si="2"/>
        <v>#REF!</v>
      </c>
      <c r="Z20" s="24" t="e">
        <f t="shared" si="4"/>
        <v>#REF!</v>
      </c>
      <c r="AA20" s="25" t="e">
        <f>IF(AND(#REF!&lt;&gt;0,#REF!=#REF!),TRUE,FALSE)</f>
        <v>#REF!</v>
      </c>
      <c r="AB20" s="25" t="e">
        <f>IF(AND(#REF!&lt;&gt;0,#REF!=#REF!),TRUE,FALSE)</f>
        <v>#REF!</v>
      </c>
      <c r="AC20" s="25" t="e">
        <f>IF(AND(#REF!&lt;&gt;0,#REF!=#REF!),TRUE,FALSE)</f>
        <v>#REF!</v>
      </c>
      <c r="AD20" s="25" t="e">
        <f>IF(AND(#REF!&lt;&gt;0,#REF!=#REF!),TRUE,FALSE)</f>
        <v>#REF!</v>
      </c>
      <c r="AE20" s="25" t="e">
        <f>IF(AND(#REF!&lt;&gt;0,#REF!=#REF!),TRUE,FALSE)</f>
        <v>#REF!</v>
      </c>
      <c r="AF20" s="25" t="e">
        <f>IF(AND(#REF!&lt;&gt;0,#REF!=#REF!),TRUE,FALSE)</f>
        <v>#REF!</v>
      </c>
      <c r="AG20" s="25" t="e">
        <f>IF(AND(#REF!&lt;&gt;0,#REF!=#REF!),TRUE,FALSE)</f>
        <v>#REF!</v>
      </c>
      <c r="AH20" s="25" t="e">
        <f>IF(AND(#REF!&lt;&gt;0,#REF!=#REF!),TRUE,FALSE)</f>
        <v>#REF!</v>
      </c>
      <c r="AI20" s="25" t="e">
        <f>IF(AND(#REF!&lt;&gt;0,#REF!=#REF!),TRUE,FALSE)</f>
        <v>#REF!</v>
      </c>
      <c r="AJ20" s="25" t="e">
        <f t="shared" si="3"/>
        <v>#REF!</v>
      </c>
      <c r="AK20" s="25" t="e">
        <f t="shared" si="3"/>
        <v>#REF!</v>
      </c>
    </row>
    <row r="21" spans="1:37" ht="21.75" x14ac:dyDescent="0.25">
      <c r="A21" s="172" t="e">
        <f>#REF!</f>
        <v>#REF!</v>
      </c>
      <c r="B21" s="10" t="e">
        <f>#REF!</f>
        <v>#REF!</v>
      </c>
      <c r="C21" s="10" t="e">
        <f>#REF!</f>
        <v>#REF!</v>
      </c>
      <c r="D21" s="173" t="e">
        <f>#REF!</f>
        <v>#REF!</v>
      </c>
      <c r="E21" s="11" t="e">
        <f>#REF!</f>
        <v>#REF!</v>
      </c>
      <c r="F21" s="174" t="e">
        <f>#REF!</f>
        <v>#REF!</v>
      </c>
      <c r="G21" s="174" t="e">
        <f>#REF!</f>
        <v>#REF!</v>
      </c>
      <c r="H21" s="195" t="e">
        <f>#REF!</f>
        <v>#REF!</v>
      </c>
      <c r="I21" s="251" t="e">
        <f>#REF!</f>
        <v>#REF!</v>
      </c>
      <c r="J21" s="266" t="e">
        <f>#REF!</f>
        <v>#REF!</v>
      </c>
      <c r="K21" s="247" t="e">
        <f>#REF!</f>
        <v>#REF!</v>
      </c>
      <c r="L21" s="247" t="e">
        <f>#REF!</f>
        <v>#REF!</v>
      </c>
      <c r="M21" s="250" t="e">
        <f>#REF!</f>
        <v>#REF!</v>
      </c>
      <c r="N21" s="9" t="e">
        <f>#REF!</f>
        <v>#REF!</v>
      </c>
      <c r="O21" s="180" t="e">
        <f>#REF!</f>
        <v>#REF!</v>
      </c>
      <c r="P21" s="181" t="e">
        <f>#REF!</f>
        <v>#REF!</v>
      </c>
      <c r="Q21" s="180" t="e">
        <f>#REF!</f>
        <v>#REF!</v>
      </c>
      <c r="R21" s="175" t="e">
        <f>#REF!</f>
        <v>#REF!</v>
      </c>
      <c r="S21" s="1" t="e">
        <f>#REF!</f>
        <v>#REF!</v>
      </c>
      <c r="T21" s="14"/>
      <c r="W21" s="26" t="e">
        <f t="shared" si="0"/>
        <v>#REF!</v>
      </c>
      <c r="X21" s="26" t="e">
        <f t="shared" si="1"/>
        <v>#REF!</v>
      </c>
      <c r="Y21" s="27" t="e">
        <f t="shared" si="2"/>
        <v>#REF!</v>
      </c>
      <c r="Z21" s="24" t="e">
        <f t="shared" si="4"/>
        <v>#REF!</v>
      </c>
      <c r="AA21" s="25" t="e">
        <f>IF(AND(#REF!&lt;&gt;0,#REF!=#REF!),TRUE,FALSE)</f>
        <v>#REF!</v>
      </c>
      <c r="AB21" s="25" t="e">
        <f>IF(AND(#REF!&lt;&gt;0,#REF!=#REF!),TRUE,FALSE)</f>
        <v>#REF!</v>
      </c>
      <c r="AC21" s="25" t="e">
        <f>IF(AND(#REF!&lt;&gt;0,#REF!=#REF!),TRUE,FALSE)</f>
        <v>#REF!</v>
      </c>
      <c r="AD21" s="25" t="e">
        <f>IF(AND(#REF!&lt;&gt;0,#REF!=#REF!),TRUE,FALSE)</f>
        <v>#REF!</v>
      </c>
      <c r="AE21" s="25" t="e">
        <f>IF(AND(#REF!&lt;&gt;0,#REF!=#REF!),TRUE,FALSE)</f>
        <v>#REF!</v>
      </c>
      <c r="AF21" s="25" t="e">
        <f>IF(AND(#REF!&lt;&gt;0,#REF!=#REF!),TRUE,FALSE)</f>
        <v>#REF!</v>
      </c>
      <c r="AG21" s="25" t="e">
        <f>IF(AND(#REF!&lt;&gt;0,#REF!=#REF!),TRUE,FALSE)</f>
        <v>#REF!</v>
      </c>
      <c r="AH21" s="25" t="e">
        <f>IF(AND(#REF!&lt;&gt;0,#REF!=#REF!),TRUE,FALSE)</f>
        <v>#REF!</v>
      </c>
      <c r="AI21" s="25" t="e">
        <f>IF(AND(#REF!&lt;&gt;0,#REF!=#REF!),TRUE,FALSE)</f>
        <v>#REF!</v>
      </c>
      <c r="AJ21" s="25" t="e">
        <f t="shared" si="3"/>
        <v>#REF!</v>
      </c>
      <c r="AK21" s="25" t="e">
        <f t="shared" si="3"/>
        <v>#REF!</v>
      </c>
    </row>
    <row r="22" spans="1:37" ht="21.75" x14ac:dyDescent="0.25">
      <c r="A22" s="172" t="e">
        <f>#REF!</f>
        <v>#REF!</v>
      </c>
      <c r="B22" s="10" t="e">
        <f>#REF!</f>
        <v>#REF!</v>
      </c>
      <c r="C22" s="10" t="e">
        <f>#REF!</f>
        <v>#REF!</v>
      </c>
      <c r="D22" s="173" t="e">
        <f>#REF!</f>
        <v>#REF!</v>
      </c>
      <c r="E22" s="11" t="e">
        <f>#REF!</f>
        <v>#REF!</v>
      </c>
      <c r="F22" s="174" t="e">
        <f>#REF!</f>
        <v>#REF!</v>
      </c>
      <c r="G22" s="174" t="e">
        <f>#REF!</f>
        <v>#REF!</v>
      </c>
      <c r="H22" s="195" t="e">
        <f>#REF!</f>
        <v>#REF!</v>
      </c>
      <c r="I22" s="251" t="e">
        <f>#REF!</f>
        <v>#REF!</v>
      </c>
      <c r="J22" s="266" t="e">
        <f>#REF!</f>
        <v>#REF!</v>
      </c>
      <c r="K22" s="247" t="e">
        <f>#REF!</f>
        <v>#REF!</v>
      </c>
      <c r="L22" s="247" t="e">
        <f>#REF!</f>
        <v>#REF!</v>
      </c>
      <c r="M22" s="250" t="e">
        <f>#REF!</f>
        <v>#REF!</v>
      </c>
      <c r="N22" s="9" t="e">
        <f>#REF!</f>
        <v>#REF!</v>
      </c>
      <c r="O22" s="180" t="e">
        <f>#REF!</f>
        <v>#REF!</v>
      </c>
      <c r="P22" s="181" t="e">
        <f>#REF!</f>
        <v>#REF!</v>
      </c>
      <c r="Q22" s="180" t="e">
        <f>#REF!</f>
        <v>#REF!</v>
      </c>
      <c r="R22" s="175" t="e">
        <f>#REF!</f>
        <v>#REF!</v>
      </c>
      <c r="S22" s="1" t="e">
        <f>#REF!</f>
        <v>#REF!</v>
      </c>
      <c r="W22" s="26" t="e">
        <f t="shared" si="0"/>
        <v>#REF!</v>
      </c>
      <c r="X22" s="26" t="e">
        <f t="shared" si="1"/>
        <v>#REF!</v>
      </c>
      <c r="Y22" s="27" t="e">
        <f t="shared" si="2"/>
        <v>#REF!</v>
      </c>
      <c r="Z22" s="24" t="e">
        <f t="shared" si="4"/>
        <v>#REF!</v>
      </c>
      <c r="AA22" s="25" t="e">
        <f>IF(AND(#REF!&lt;&gt;0,#REF!=#REF!),TRUE,FALSE)</f>
        <v>#REF!</v>
      </c>
      <c r="AB22" s="25" t="e">
        <f>IF(AND(#REF!&lt;&gt;0,#REF!=#REF!),TRUE,FALSE)</f>
        <v>#REF!</v>
      </c>
      <c r="AC22" s="25" t="e">
        <f>IF(AND(#REF!&lt;&gt;0,#REF!=#REF!),TRUE,FALSE)</f>
        <v>#REF!</v>
      </c>
      <c r="AD22" s="25" t="e">
        <f>IF(AND(#REF!&lt;&gt;0,#REF!=#REF!),TRUE,FALSE)</f>
        <v>#REF!</v>
      </c>
      <c r="AE22" s="25" t="e">
        <f>IF(AND(#REF!&lt;&gt;0,#REF!=#REF!),TRUE,FALSE)</f>
        <v>#REF!</v>
      </c>
      <c r="AF22" s="25" t="e">
        <f>IF(AND(#REF!&lt;&gt;0,#REF!=#REF!),TRUE,FALSE)</f>
        <v>#REF!</v>
      </c>
      <c r="AG22" s="25" t="e">
        <f>IF(AND(#REF!&lt;&gt;0,#REF!=#REF!),TRUE,FALSE)</f>
        <v>#REF!</v>
      </c>
      <c r="AH22" s="25" t="e">
        <f>IF(AND(#REF!&lt;&gt;0,#REF!=#REF!),TRUE,FALSE)</f>
        <v>#REF!</v>
      </c>
      <c r="AI22" s="25" t="e">
        <f>IF(AND(#REF!&lt;&gt;0,#REF!=#REF!),TRUE,FALSE)</f>
        <v>#REF!</v>
      </c>
      <c r="AJ22" s="25" t="e">
        <f t="shared" si="3"/>
        <v>#REF!</v>
      </c>
      <c r="AK22" s="25" t="e">
        <f t="shared" si="3"/>
        <v>#REF!</v>
      </c>
    </row>
    <row r="23" spans="1:37" ht="21.75" x14ac:dyDescent="0.25">
      <c r="A23" s="172" t="e">
        <f>#REF!</f>
        <v>#REF!</v>
      </c>
      <c r="B23" s="10" t="e">
        <f>#REF!</f>
        <v>#REF!</v>
      </c>
      <c r="C23" s="10" t="e">
        <f>#REF!</f>
        <v>#REF!</v>
      </c>
      <c r="D23" s="173" t="e">
        <f>#REF!</f>
        <v>#REF!</v>
      </c>
      <c r="E23" s="11" t="e">
        <f>#REF!</f>
        <v>#REF!</v>
      </c>
      <c r="F23" s="174" t="e">
        <f>#REF!</f>
        <v>#REF!</v>
      </c>
      <c r="G23" s="174" t="e">
        <f>#REF!</f>
        <v>#REF!</v>
      </c>
      <c r="H23" s="195" t="e">
        <f>#REF!</f>
        <v>#REF!</v>
      </c>
      <c r="I23" s="251" t="e">
        <f>#REF!</f>
        <v>#REF!</v>
      </c>
      <c r="J23" s="266" t="e">
        <f>#REF!</f>
        <v>#REF!</v>
      </c>
      <c r="K23" s="247" t="e">
        <f>#REF!</f>
        <v>#REF!</v>
      </c>
      <c r="L23" s="247" t="e">
        <f>#REF!</f>
        <v>#REF!</v>
      </c>
      <c r="M23" s="250" t="e">
        <f>#REF!</f>
        <v>#REF!</v>
      </c>
      <c r="N23" s="9" t="e">
        <f>#REF!</f>
        <v>#REF!</v>
      </c>
      <c r="O23" s="180" t="e">
        <f>#REF!</f>
        <v>#REF!</v>
      </c>
      <c r="P23" s="181" t="e">
        <f>#REF!</f>
        <v>#REF!</v>
      </c>
      <c r="Q23" s="180" t="e">
        <f>#REF!</f>
        <v>#REF!</v>
      </c>
      <c r="R23" s="175" t="e">
        <f>#REF!</f>
        <v>#REF!</v>
      </c>
      <c r="S23" s="1" t="e">
        <f>#REF!</f>
        <v>#REF!</v>
      </c>
      <c r="W23" s="26" t="e">
        <f t="shared" si="0"/>
        <v>#REF!</v>
      </c>
      <c r="X23" s="26" t="e">
        <f t="shared" si="1"/>
        <v>#REF!</v>
      </c>
      <c r="Y23" s="27" t="e">
        <f t="shared" si="2"/>
        <v>#REF!</v>
      </c>
      <c r="Z23" s="24" t="e">
        <f t="shared" si="4"/>
        <v>#REF!</v>
      </c>
      <c r="AA23" s="25" t="e">
        <f>IF(AND(#REF!&lt;&gt;0,#REF!=#REF!),TRUE,FALSE)</f>
        <v>#REF!</v>
      </c>
      <c r="AB23" s="25" t="e">
        <f>IF(AND(#REF!&lt;&gt;0,#REF!=#REF!),TRUE,FALSE)</f>
        <v>#REF!</v>
      </c>
      <c r="AC23" s="25" t="e">
        <f>IF(AND(#REF!&lt;&gt;0,#REF!=#REF!),TRUE,FALSE)</f>
        <v>#REF!</v>
      </c>
      <c r="AD23" s="25" t="e">
        <f>IF(AND(#REF!&lt;&gt;0,#REF!=#REF!),TRUE,FALSE)</f>
        <v>#REF!</v>
      </c>
      <c r="AE23" s="25" t="e">
        <f>IF(AND(#REF!&lt;&gt;0,#REF!=#REF!),TRUE,FALSE)</f>
        <v>#REF!</v>
      </c>
      <c r="AF23" s="25" t="e">
        <f>IF(AND(#REF!&lt;&gt;0,#REF!=#REF!),TRUE,FALSE)</f>
        <v>#REF!</v>
      </c>
      <c r="AG23" s="25" t="e">
        <f>IF(AND(#REF!&lt;&gt;0,#REF!=#REF!),TRUE,FALSE)</f>
        <v>#REF!</v>
      </c>
      <c r="AH23" s="25" t="e">
        <f>IF(AND(#REF!&lt;&gt;0,#REF!=#REF!),TRUE,FALSE)</f>
        <v>#REF!</v>
      </c>
      <c r="AI23" s="25" t="e">
        <f>IF(AND(#REF!&lt;&gt;0,#REF!=#REF!),TRUE,FALSE)</f>
        <v>#REF!</v>
      </c>
      <c r="AJ23" s="25" t="e">
        <f t="shared" si="3"/>
        <v>#REF!</v>
      </c>
      <c r="AK23" s="25" t="e">
        <f t="shared" si="3"/>
        <v>#REF!</v>
      </c>
    </row>
    <row r="24" spans="1:37" ht="21.75" x14ac:dyDescent="0.25">
      <c r="A24" s="172" t="e">
        <f>#REF!</f>
        <v>#REF!</v>
      </c>
      <c r="B24" s="10" t="e">
        <f>#REF!</f>
        <v>#REF!</v>
      </c>
      <c r="C24" s="10" t="e">
        <f>#REF!</f>
        <v>#REF!</v>
      </c>
      <c r="D24" s="173" t="e">
        <f>#REF!</f>
        <v>#REF!</v>
      </c>
      <c r="E24" s="11" t="e">
        <f>#REF!</f>
        <v>#REF!</v>
      </c>
      <c r="F24" s="174" t="e">
        <f>#REF!</f>
        <v>#REF!</v>
      </c>
      <c r="G24" s="174" t="e">
        <f>#REF!</f>
        <v>#REF!</v>
      </c>
      <c r="H24" s="195" t="e">
        <f>#REF!</f>
        <v>#REF!</v>
      </c>
      <c r="I24" s="251" t="e">
        <f>#REF!</f>
        <v>#REF!</v>
      </c>
      <c r="J24" s="266" t="e">
        <f>#REF!</f>
        <v>#REF!</v>
      </c>
      <c r="K24" s="247" t="e">
        <f>#REF!</f>
        <v>#REF!</v>
      </c>
      <c r="L24" s="247" t="e">
        <f>#REF!</f>
        <v>#REF!</v>
      </c>
      <c r="M24" s="250" t="e">
        <f>#REF!</f>
        <v>#REF!</v>
      </c>
      <c r="N24" s="9" t="e">
        <f>#REF!</f>
        <v>#REF!</v>
      </c>
      <c r="O24" s="180" t="e">
        <f>#REF!</f>
        <v>#REF!</v>
      </c>
      <c r="P24" s="181" t="e">
        <f>#REF!</f>
        <v>#REF!</v>
      </c>
      <c r="Q24" s="180" t="e">
        <f>#REF!</f>
        <v>#REF!</v>
      </c>
      <c r="R24" s="175" t="e">
        <f>#REF!</f>
        <v>#REF!</v>
      </c>
      <c r="S24" s="1" t="e">
        <f>#REF!</f>
        <v>#REF!</v>
      </c>
      <c r="W24" s="26" t="e">
        <f t="shared" si="0"/>
        <v>#REF!</v>
      </c>
      <c r="X24" s="26" t="e">
        <f t="shared" si="1"/>
        <v>#REF!</v>
      </c>
      <c r="Y24" s="27" t="e">
        <f t="shared" si="2"/>
        <v>#REF!</v>
      </c>
      <c r="Z24" s="24" t="e">
        <f t="shared" si="4"/>
        <v>#REF!</v>
      </c>
      <c r="AA24" s="25" t="e">
        <f>IF(AND(#REF!&lt;&gt;0,#REF!=#REF!),TRUE,FALSE)</f>
        <v>#REF!</v>
      </c>
      <c r="AB24" s="25" t="e">
        <f>IF(AND(#REF!&lt;&gt;0,#REF!=#REF!),TRUE,FALSE)</f>
        <v>#REF!</v>
      </c>
      <c r="AC24" s="25" t="e">
        <f>IF(AND(#REF!&lt;&gt;0,#REF!=#REF!),TRUE,FALSE)</f>
        <v>#REF!</v>
      </c>
      <c r="AD24" s="25" t="e">
        <f>IF(AND(#REF!&lt;&gt;0,#REF!=#REF!),TRUE,FALSE)</f>
        <v>#REF!</v>
      </c>
      <c r="AE24" s="25" t="e">
        <f>IF(AND(#REF!&lt;&gt;0,#REF!=#REF!),TRUE,FALSE)</f>
        <v>#REF!</v>
      </c>
      <c r="AF24" s="25" t="e">
        <f>IF(AND(#REF!&lt;&gt;0,#REF!=#REF!),TRUE,FALSE)</f>
        <v>#REF!</v>
      </c>
      <c r="AG24" s="25" t="e">
        <f>IF(AND(#REF!&lt;&gt;0,#REF!=#REF!),TRUE,FALSE)</f>
        <v>#REF!</v>
      </c>
      <c r="AH24" s="25" t="e">
        <f>IF(AND(#REF!&lt;&gt;0,#REF!=#REF!),TRUE,FALSE)</f>
        <v>#REF!</v>
      </c>
      <c r="AI24" s="25" t="e">
        <f>IF(AND(#REF!&lt;&gt;0,#REF!=#REF!),TRUE,FALSE)</f>
        <v>#REF!</v>
      </c>
      <c r="AJ24" s="25" t="e">
        <f t="shared" si="3"/>
        <v>#REF!</v>
      </c>
      <c r="AK24" s="25" t="e">
        <f t="shared" si="3"/>
        <v>#REF!</v>
      </c>
    </row>
    <row r="25" spans="1:37" ht="21.75" x14ac:dyDescent="0.25">
      <c r="A25" s="172" t="e">
        <f>#REF!</f>
        <v>#REF!</v>
      </c>
      <c r="B25" s="10" t="e">
        <f>#REF!</f>
        <v>#REF!</v>
      </c>
      <c r="C25" s="10" t="e">
        <f>#REF!</f>
        <v>#REF!</v>
      </c>
      <c r="D25" s="173" t="e">
        <f>#REF!</f>
        <v>#REF!</v>
      </c>
      <c r="E25" s="11" t="e">
        <f>#REF!</f>
        <v>#REF!</v>
      </c>
      <c r="F25" s="174" t="e">
        <f>#REF!</f>
        <v>#REF!</v>
      </c>
      <c r="G25" s="174" t="e">
        <f>#REF!</f>
        <v>#REF!</v>
      </c>
      <c r="H25" s="195" t="e">
        <f>#REF!</f>
        <v>#REF!</v>
      </c>
      <c r="I25" s="251" t="e">
        <f>#REF!</f>
        <v>#REF!</v>
      </c>
      <c r="J25" s="266" t="e">
        <f>#REF!</f>
        <v>#REF!</v>
      </c>
      <c r="K25" s="247" t="e">
        <f>#REF!</f>
        <v>#REF!</v>
      </c>
      <c r="L25" s="247" t="e">
        <f>#REF!</f>
        <v>#REF!</v>
      </c>
      <c r="M25" s="250" t="e">
        <f>#REF!</f>
        <v>#REF!</v>
      </c>
      <c r="N25" s="9" t="e">
        <f>#REF!</f>
        <v>#REF!</v>
      </c>
      <c r="O25" s="180" t="e">
        <f>#REF!</f>
        <v>#REF!</v>
      </c>
      <c r="P25" s="181" t="e">
        <f>#REF!</f>
        <v>#REF!</v>
      </c>
      <c r="Q25" s="180" t="e">
        <f>#REF!</f>
        <v>#REF!</v>
      </c>
      <c r="R25" s="175" t="e">
        <f>#REF!</f>
        <v>#REF!</v>
      </c>
      <c r="S25" s="1" t="e">
        <f>#REF!</f>
        <v>#REF!</v>
      </c>
      <c r="W25" s="26" t="e">
        <f t="shared" si="0"/>
        <v>#REF!</v>
      </c>
      <c r="X25" s="26" t="e">
        <f t="shared" si="1"/>
        <v>#REF!</v>
      </c>
      <c r="Y25" s="27" t="e">
        <f t="shared" si="2"/>
        <v>#REF!</v>
      </c>
      <c r="Z25" s="24" t="e">
        <f t="shared" si="4"/>
        <v>#REF!</v>
      </c>
      <c r="AA25" s="25" t="e">
        <f>IF(AND(#REF!&lt;&gt;0,#REF!=#REF!),TRUE,FALSE)</f>
        <v>#REF!</v>
      </c>
      <c r="AB25" s="25" t="e">
        <f>IF(AND(#REF!&lt;&gt;0,#REF!=#REF!),TRUE,FALSE)</f>
        <v>#REF!</v>
      </c>
      <c r="AC25" s="25" t="e">
        <f>IF(AND(#REF!&lt;&gt;0,#REF!=#REF!),TRUE,FALSE)</f>
        <v>#REF!</v>
      </c>
      <c r="AD25" s="25" t="e">
        <f>IF(AND(#REF!&lt;&gt;0,#REF!=#REF!),TRUE,FALSE)</f>
        <v>#REF!</v>
      </c>
      <c r="AE25" s="25" t="e">
        <f>IF(AND(#REF!&lt;&gt;0,#REF!=#REF!),TRUE,FALSE)</f>
        <v>#REF!</v>
      </c>
      <c r="AF25" s="25" t="e">
        <f>IF(AND(#REF!&lt;&gt;0,#REF!=#REF!),TRUE,FALSE)</f>
        <v>#REF!</v>
      </c>
      <c r="AG25" s="25" t="e">
        <f>IF(AND(#REF!&lt;&gt;0,#REF!=#REF!),TRUE,FALSE)</f>
        <v>#REF!</v>
      </c>
      <c r="AH25" s="25" t="e">
        <f>IF(AND(#REF!&lt;&gt;0,#REF!=#REF!),TRUE,FALSE)</f>
        <v>#REF!</v>
      </c>
      <c r="AI25" s="25" t="e">
        <f>IF(AND(#REF!&lt;&gt;0,#REF!=#REF!),TRUE,FALSE)</f>
        <v>#REF!</v>
      </c>
      <c r="AJ25" s="25" t="e">
        <f t="shared" si="3"/>
        <v>#REF!</v>
      </c>
      <c r="AK25" s="25" t="e">
        <f t="shared" si="3"/>
        <v>#REF!</v>
      </c>
    </row>
    <row r="26" spans="1:37" ht="21.75" x14ac:dyDescent="0.25">
      <c r="A26" s="172" t="e">
        <f>#REF!</f>
        <v>#REF!</v>
      </c>
      <c r="B26" s="10" t="e">
        <f>#REF!</f>
        <v>#REF!</v>
      </c>
      <c r="C26" s="10" t="e">
        <f>#REF!</f>
        <v>#REF!</v>
      </c>
      <c r="D26" s="173" t="e">
        <f>#REF!</f>
        <v>#REF!</v>
      </c>
      <c r="E26" s="11" t="e">
        <f>#REF!</f>
        <v>#REF!</v>
      </c>
      <c r="F26" s="174" t="e">
        <f>#REF!</f>
        <v>#REF!</v>
      </c>
      <c r="G26" s="174" t="e">
        <f>#REF!</f>
        <v>#REF!</v>
      </c>
      <c r="H26" s="195" t="e">
        <f>#REF!</f>
        <v>#REF!</v>
      </c>
      <c r="I26" s="251" t="e">
        <f>#REF!</f>
        <v>#REF!</v>
      </c>
      <c r="J26" s="266" t="e">
        <f>#REF!</f>
        <v>#REF!</v>
      </c>
      <c r="K26" s="247" t="e">
        <f>#REF!</f>
        <v>#REF!</v>
      </c>
      <c r="L26" s="247" t="e">
        <f>#REF!</f>
        <v>#REF!</v>
      </c>
      <c r="M26" s="250" t="e">
        <f>#REF!</f>
        <v>#REF!</v>
      </c>
      <c r="N26" s="9" t="e">
        <f>#REF!</f>
        <v>#REF!</v>
      </c>
      <c r="O26" s="180" t="e">
        <f>#REF!</f>
        <v>#REF!</v>
      </c>
      <c r="P26" s="181" t="e">
        <f>#REF!</f>
        <v>#REF!</v>
      </c>
      <c r="Q26" s="180" t="e">
        <f>#REF!</f>
        <v>#REF!</v>
      </c>
      <c r="R26" s="175" t="e">
        <f>#REF!</f>
        <v>#REF!</v>
      </c>
      <c r="S26" s="1" t="e">
        <f>#REF!</f>
        <v>#REF!</v>
      </c>
      <c r="W26" s="26" t="e">
        <f t="shared" si="0"/>
        <v>#REF!</v>
      </c>
      <c r="X26" s="26" t="e">
        <f t="shared" si="1"/>
        <v>#REF!</v>
      </c>
      <c r="Y26" s="27" t="e">
        <f t="shared" si="2"/>
        <v>#REF!</v>
      </c>
      <c r="Z26" s="24" t="e">
        <f t="shared" si="4"/>
        <v>#REF!</v>
      </c>
      <c r="AA26" s="25" t="e">
        <f>IF(AND(#REF!&lt;&gt;0,#REF!=#REF!),TRUE,FALSE)</f>
        <v>#REF!</v>
      </c>
      <c r="AB26" s="25" t="e">
        <f>IF(AND(#REF!&lt;&gt;0,#REF!=#REF!),TRUE,FALSE)</f>
        <v>#REF!</v>
      </c>
      <c r="AC26" s="25" t="e">
        <f>IF(AND(#REF!&lt;&gt;0,#REF!=#REF!),TRUE,FALSE)</f>
        <v>#REF!</v>
      </c>
      <c r="AD26" s="25" t="e">
        <f>IF(AND(#REF!&lt;&gt;0,#REF!=#REF!),TRUE,FALSE)</f>
        <v>#REF!</v>
      </c>
      <c r="AE26" s="25" t="e">
        <f>IF(AND(#REF!&lt;&gt;0,#REF!=#REF!),TRUE,FALSE)</f>
        <v>#REF!</v>
      </c>
      <c r="AF26" s="25" t="e">
        <f>IF(AND(#REF!&lt;&gt;0,#REF!=#REF!),TRUE,FALSE)</f>
        <v>#REF!</v>
      </c>
      <c r="AG26" s="25" t="e">
        <f>IF(AND(#REF!&lt;&gt;0,#REF!=#REF!),TRUE,FALSE)</f>
        <v>#REF!</v>
      </c>
      <c r="AH26" s="25" t="e">
        <f>IF(AND(#REF!&lt;&gt;0,#REF!=#REF!),TRUE,FALSE)</f>
        <v>#REF!</v>
      </c>
      <c r="AI26" s="25" t="e">
        <f>IF(AND(#REF!&lt;&gt;0,#REF!=#REF!),TRUE,FALSE)</f>
        <v>#REF!</v>
      </c>
      <c r="AJ26" s="25" t="e">
        <f t="shared" si="3"/>
        <v>#REF!</v>
      </c>
      <c r="AK26" s="25" t="e">
        <f t="shared" si="3"/>
        <v>#REF!</v>
      </c>
    </row>
    <row r="27" spans="1:37" ht="21.75" x14ac:dyDescent="0.25">
      <c r="A27" s="172" t="e">
        <f>#REF!</f>
        <v>#REF!</v>
      </c>
      <c r="B27" s="10" t="e">
        <f>#REF!</f>
        <v>#REF!</v>
      </c>
      <c r="C27" s="10" t="e">
        <f>#REF!</f>
        <v>#REF!</v>
      </c>
      <c r="D27" s="173" t="e">
        <f>#REF!</f>
        <v>#REF!</v>
      </c>
      <c r="E27" s="11" t="e">
        <f>#REF!</f>
        <v>#REF!</v>
      </c>
      <c r="F27" s="174" t="e">
        <f>#REF!</f>
        <v>#REF!</v>
      </c>
      <c r="G27" s="174" t="e">
        <f>#REF!</f>
        <v>#REF!</v>
      </c>
      <c r="H27" s="195" t="e">
        <f>#REF!</f>
        <v>#REF!</v>
      </c>
      <c r="I27" s="251" t="e">
        <f>#REF!</f>
        <v>#REF!</v>
      </c>
      <c r="J27" s="266" t="e">
        <f>#REF!</f>
        <v>#REF!</v>
      </c>
      <c r="K27" s="247" t="e">
        <f>#REF!</f>
        <v>#REF!</v>
      </c>
      <c r="L27" s="247" t="e">
        <f>#REF!</f>
        <v>#REF!</v>
      </c>
      <c r="M27" s="250" t="e">
        <f>#REF!</f>
        <v>#REF!</v>
      </c>
      <c r="N27" s="9" t="e">
        <f>#REF!</f>
        <v>#REF!</v>
      </c>
      <c r="O27" s="180" t="e">
        <f>#REF!</f>
        <v>#REF!</v>
      </c>
      <c r="P27" s="181" t="e">
        <f>#REF!</f>
        <v>#REF!</v>
      </c>
      <c r="Q27" s="180" t="e">
        <f>#REF!</f>
        <v>#REF!</v>
      </c>
      <c r="R27" s="175" t="e">
        <f>#REF!</f>
        <v>#REF!</v>
      </c>
      <c r="S27" s="1" t="e">
        <f>#REF!</f>
        <v>#REF!</v>
      </c>
      <c r="W27" s="26" t="e">
        <f t="shared" si="0"/>
        <v>#REF!</v>
      </c>
      <c r="X27" s="26" t="e">
        <f t="shared" si="1"/>
        <v>#REF!</v>
      </c>
      <c r="Y27" s="27" t="e">
        <f t="shared" si="2"/>
        <v>#REF!</v>
      </c>
      <c r="Z27" s="24" t="e">
        <f t="shared" si="4"/>
        <v>#REF!</v>
      </c>
      <c r="AA27" s="25" t="e">
        <f>IF(AND(#REF!&lt;&gt;0,#REF!=#REF!),TRUE,FALSE)</f>
        <v>#REF!</v>
      </c>
      <c r="AB27" s="25" t="e">
        <f>IF(AND(#REF!&lt;&gt;0,#REF!=#REF!),TRUE,FALSE)</f>
        <v>#REF!</v>
      </c>
      <c r="AC27" s="25" t="e">
        <f>IF(AND(#REF!&lt;&gt;0,#REF!=#REF!),TRUE,FALSE)</f>
        <v>#REF!</v>
      </c>
      <c r="AD27" s="25" t="e">
        <f>IF(AND(#REF!&lt;&gt;0,#REF!=#REF!),TRUE,FALSE)</f>
        <v>#REF!</v>
      </c>
      <c r="AE27" s="25" t="e">
        <f>IF(AND(#REF!&lt;&gt;0,#REF!=#REF!),TRUE,FALSE)</f>
        <v>#REF!</v>
      </c>
      <c r="AF27" s="25" t="e">
        <f>IF(AND(#REF!&lt;&gt;0,#REF!=#REF!),TRUE,FALSE)</f>
        <v>#REF!</v>
      </c>
      <c r="AG27" s="25" t="e">
        <f>IF(AND(#REF!&lt;&gt;0,#REF!=#REF!),TRUE,FALSE)</f>
        <v>#REF!</v>
      </c>
      <c r="AH27" s="25" t="e">
        <f>IF(AND(#REF!&lt;&gt;0,#REF!=#REF!),TRUE,FALSE)</f>
        <v>#REF!</v>
      </c>
      <c r="AI27" s="25" t="e">
        <f>IF(AND(#REF!&lt;&gt;0,#REF!=#REF!),TRUE,FALSE)</f>
        <v>#REF!</v>
      </c>
      <c r="AJ27" s="25" t="e">
        <f t="shared" ref="AJ27:AK54" si="5">IF(AND(M27&lt;&gt;0,M27=M28),TRUE,FALSE)</f>
        <v>#REF!</v>
      </c>
      <c r="AK27" s="25" t="e">
        <f t="shared" si="5"/>
        <v>#REF!</v>
      </c>
    </row>
    <row r="28" spans="1:37" ht="21.75" x14ac:dyDescent="0.25">
      <c r="A28" s="172" t="e">
        <f>#REF!</f>
        <v>#REF!</v>
      </c>
      <c r="B28" s="10" t="e">
        <f>#REF!</f>
        <v>#REF!</v>
      </c>
      <c r="C28" s="10" t="e">
        <f>#REF!</f>
        <v>#REF!</v>
      </c>
      <c r="D28" s="173" t="e">
        <f>#REF!</f>
        <v>#REF!</v>
      </c>
      <c r="E28" s="11" t="e">
        <f>#REF!</f>
        <v>#REF!</v>
      </c>
      <c r="F28" s="174" t="e">
        <f>#REF!</f>
        <v>#REF!</v>
      </c>
      <c r="G28" s="174" t="e">
        <f>#REF!</f>
        <v>#REF!</v>
      </c>
      <c r="H28" s="195" t="e">
        <f>#REF!</f>
        <v>#REF!</v>
      </c>
      <c r="I28" s="251" t="e">
        <f>#REF!</f>
        <v>#REF!</v>
      </c>
      <c r="J28" s="266" t="e">
        <f>#REF!</f>
        <v>#REF!</v>
      </c>
      <c r="K28" s="247" t="e">
        <f>#REF!</f>
        <v>#REF!</v>
      </c>
      <c r="L28" s="247" t="e">
        <f>#REF!</f>
        <v>#REF!</v>
      </c>
      <c r="M28" s="250" t="e">
        <f>#REF!</f>
        <v>#REF!</v>
      </c>
      <c r="N28" s="9" t="e">
        <f>#REF!</f>
        <v>#REF!</v>
      </c>
      <c r="O28" s="180" t="e">
        <f>#REF!</f>
        <v>#REF!</v>
      </c>
      <c r="P28" s="181" t="e">
        <f>#REF!</f>
        <v>#REF!</v>
      </c>
      <c r="Q28" s="180" t="e">
        <f>#REF!</f>
        <v>#REF!</v>
      </c>
      <c r="R28" s="175" t="e">
        <f>#REF!</f>
        <v>#REF!</v>
      </c>
      <c r="S28" s="1" t="e">
        <f>#REF!</f>
        <v>#REF!</v>
      </c>
      <c r="W28" s="26" t="e">
        <f t="shared" si="0"/>
        <v>#REF!</v>
      </c>
      <c r="X28" s="26" t="e">
        <f t="shared" si="1"/>
        <v>#REF!</v>
      </c>
      <c r="Y28" s="27" t="e">
        <f t="shared" si="2"/>
        <v>#REF!</v>
      </c>
      <c r="Z28" s="24" t="e">
        <f t="shared" si="4"/>
        <v>#REF!</v>
      </c>
      <c r="AA28" s="25" t="e">
        <f>IF(AND(#REF!&lt;&gt;0,#REF!=#REF!),TRUE,FALSE)</f>
        <v>#REF!</v>
      </c>
      <c r="AB28" s="25" t="e">
        <f>IF(AND(#REF!&lt;&gt;0,#REF!=#REF!),TRUE,FALSE)</f>
        <v>#REF!</v>
      </c>
      <c r="AC28" s="25" t="e">
        <f>IF(AND(#REF!&lt;&gt;0,#REF!=#REF!),TRUE,FALSE)</f>
        <v>#REF!</v>
      </c>
      <c r="AD28" s="25" t="e">
        <f>IF(AND(#REF!&lt;&gt;0,#REF!=#REF!),TRUE,FALSE)</f>
        <v>#REF!</v>
      </c>
      <c r="AE28" s="25" t="e">
        <f>IF(AND(#REF!&lt;&gt;0,#REF!=#REF!),TRUE,FALSE)</f>
        <v>#REF!</v>
      </c>
      <c r="AF28" s="25" t="e">
        <f>IF(AND(#REF!&lt;&gt;0,#REF!=#REF!),TRUE,FALSE)</f>
        <v>#REF!</v>
      </c>
      <c r="AG28" s="25" t="e">
        <f>IF(AND(#REF!&lt;&gt;0,#REF!=#REF!),TRUE,FALSE)</f>
        <v>#REF!</v>
      </c>
      <c r="AH28" s="25" t="e">
        <f>IF(AND(#REF!&lt;&gt;0,#REF!=#REF!),TRUE,FALSE)</f>
        <v>#REF!</v>
      </c>
      <c r="AI28" s="25" t="e">
        <f>IF(AND(#REF!&lt;&gt;0,#REF!=#REF!),TRUE,FALSE)</f>
        <v>#REF!</v>
      </c>
      <c r="AJ28" s="25" t="e">
        <f t="shared" si="5"/>
        <v>#REF!</v>
      </c>
      <c r="AK28" s="25" t="e">
        <f t="shared" si="5"/>
        <v>#REF!</v>
      </c>
    </row>
    <row r="29" spans="1:37" ht="21.75" x14ac:dyDescent="0.25">
      <c r="A29" s="172" t="e">
        <f>#REF!</f>
        <v>#REF!</v>
      </c>
      <c r="B29" s="10" t="e">
        <f>#REF!</f>
        <v>#REF!</v>
      </c>
      <c r="C29" s="10" t="e">
        <f>#REF!</f>
        <v>#REF!</v>
      </c>
      <c r="D29" s="173" t="e">
        <f>#REF!</f>
        <v>#REF!</v>
      </c>
      <c r="E29" s="11" t="e">
        <f>#REF!</f>
        <v>#REF!</v>
      </c>
      <c r="F29" s="174" t="e">
        <f>#REF!</f>
        <v>#REF!</v>
      </c>
      <c r="G29" s="174" t="e">
        <f>#REF!</f>
        <v>#REF!</v>
      </c>
      <c r="H29" s="195" t="e">
        <f>#REF!</f>
        <v>#REF!</v>
      </c>
      <c r="I29" s="251" t="e">
        <f>#REF!</f>
        <v>#REF!</v>
      </c>
      <c r="J29" s="266" t="e">
        <f>#REF!</f>
        <v>#REF!</v>
      </c>
      <c r="K29" s="247" t="e">
        <f>#REF!</f>
        <v>#REF!</v>
      </c>
      <c r="L29" s="247" t="e">
        <f>#REF!</f>
        <v>#REF!</v>
      </c>
      <c r="M29" s="250" t="e">
        <f>#REF!</f>
        <v>#REF!</v>
      </c>
      <c r="N29" s="9" t="e">
        <f>#REF!</f>
        <v>#REF!</v>
      </c>
      <c r="O29" s="180" t="e">
        <f>#REF!</f>
        <v>#REF!</v>
      </c>
      <c r="P29" s="181" t="e">
        <f>#REF!</f>
        <v>#REF!</v>
      </c>
      <c r="Q29" s="180" t="e">
        <f>#REF!</f>
        <v>#REF!</v>
      </c>
      <c r="R29" s="175" t="e">
        <f>#REF!</f>
        <v>#REF!</v>
      </c>
      <c r="S29" s="1" t="e">
        <f>#REF!</f>
        <v>#REF!</v>
      </c>
      <c r="W29" s="26" t="e">
        <f t="shared" si="0"/>
        <v>#REF!</v>
      </c>
      <c r="X29" s="26" t="e">
        <f t="shared" si="1"/>
        <v>#REF!</v>
      </c>
      <c r="Y29" s="27" t="e">
        <f t="shared" si="2"/>
        <v>#REF!</v>
      </c>
      <c r="Z29" s="24" t="e">
        <f t="shared" si="4"/>
        <v>#REF!</v>
      </c>
      <c r="AA29" s="25" t="e">
        <f>IF(AND(#REF!&lt;&gt;0,#REF!=#REF!),TRUE,FALSE)</f>
        <v>#REF!</v>
      </c>
      <c r="AB29" s="25" t="e">
        <f>IF(AND(#REF!&lt;&gt;0,#REF!=#REF!),TRUE,FALSE)</f>
        <v>#REF!</v>
      </c>
      <c r="AC29" s="25" t="e">
        <f>IF(AND(#REF!&lt;&gt;0,#REF!=#REF!),TRUE,FALSE)</f>
        <v>#REF!</v>
      </c>
      <c r="AD29" s="25" t="e">
        <f>IF(AND(#REF!&lt;&gt;0,#REF!=#REF!),TRUE,FALSE)</f>
        <v>#REF!</v>
      </c>
      <c r="AE29" s="25" t="e">
        <f>IF(AND(#REF!&lt;&gt;0,#REF!=#REF!),TRUE,FALSE)</f>
        <v>#REF!</v>
      </c>
      <c r="AF29" s="25" t="e">
        <f>IF(AND(#REF!&lt;&gt;0,#REF!=#REF!),TRUE,FALSE)</f>
        <v>#REF!</v>
      </c>
      <c r="AG29" s="25" t="e">
        <f>IF(AND(#REF!&lt;&gt;0,#REF!=#REF!),TRUE,FALSE)</f>
        <v>#REF!</v>
      </c>
      <c r="AH29" s="25" t="e">
        <f>IF(AND(#REF!&lt;&gt;0,#REF!=#REF!),TRUE,FALSE)</f>
        <v>#REF!</v>
      </c>
      <c r="AI29" s="25" t="e">
        <f>IF(AND(#REF!&lt;&gt;0,#REF!=#REF!),TRUE,FALSE)</f>
        <v>#REF!</v>
      </c>
      <c r="AJ29" s="25" t="e">
        <f t="shared" si="5"/>
        <v>#REF!</v>
      </c>
      <c r="AK29" s="25" t="e">
        <f t="shared" si="5"/>
        <v>#REF!</v>
      </c>
    </row>
    <row r="30" spans="1:37" ht="21.75" x14ac:dyDescent="0.25">
      <c r="A30" s="172" t="e">
        <f>#REF!</f>
        <v>#REF!</v>
      </c>
      <c r="B30" s="10" t="e">
        <f>#REF!</f>
        <v>#REF!</v>
      </c>
      <c r="C30" s="10" t="e">
        <f>#REF!</f>
        <v>#REF!</v>
      </c>
      <c r="D30" s="173" t="e">
        <f>#REF!</f>
        <v>#REF!</v>
      </c>
      <c r="E30" s="11" t="e">
        <f>#REF!</f>
        <v>#REF!</v>
      </c>
      <c r="F30" s="174" t="e">
        <f>#REF!</f>
        <v>#REF!</v>
      </c>
      <c r="G30" s="174" t="e">
        <f>#REF!</f>
        <v>#REF!</v>
      </c>
      <c r="H30" s="195" t="e">
        <f>#REF!</f>
        <v>#REF!</v>
      </c>
      <c r="I30" s="251" t="e">
        <f>#REF!</f>
        <v>#REF!</v>
      </c>
      <c r="J30" s="266" t="e">
        <f>#REF!</f>
        <v>#REF!</v>
      </c>
      <c r="K30" s="247" t="e">
        <f>#REF!</f>
        <v>#REF!</v>
      </c>
      <c r="L30" s="247" t="e">
        <f>#REF!</f>
        <v>#REF!</v>
      </c>
      <c r="M30" s="250" t="e">
        <f>#REF!</f>
        <v>#REF!</v>
      </c>
      <c r="N30" s="9" t="e">
        <f>#REF!</f>
        <v>#REF!</v>
      </c>
      <c r="O30" s="180" t="e">
        <f>#REF!</f>
        <v>#REF!</v>
      </c>
      <c r="P30" s="181" t="e">
        <f>#REF!</f>
        <v>#REF!</v>
      </c>
      <c r="Q30" s="180" t="e">
        <f>#REF!</f>
        <v>#REF!</v>
      </c>
      <c r="R30" s="175" t="e">
        <f>#REF!</f>
        <v>#REF!</v>
      </c>
      <c r="S30" s="1" t="e">
        <f>#REF!</f>
        <v>#REF!</v>
      </c>
      <c r="W30" s="26" t="e">
        <f t="shared" si="0"/>
        <v>#REF!</v>
      </c>
      <c r="X30" s="26" t="e">
        <f t="shared" si="1"/>
        <v>#REF!</v>
      </c>
      <c r="Y30" s="27" t="e">
        <f t="shared" si="2"/>
        <v>#REF!</v>
      </c>
      <c r="Z30" s="24" t="e">
        <f t="shared" si="4"/>
        <v>#REF!</v>
      </c>
      <c r="AA30" s="25" t="e">
        <f>IF(AND(#REF!&lt;&gt;0,#REF!=#REF!),TRUE,FALSE)</f>
        <v>#REF!</v>
      </c>
      <c r="AB30" s="25" t="e">
        <f>IF(AND(#REF!&lt;&gt;0,#REF!=#REF!),TRUE,FALSE)</f>
        <v>#REF!</v>
      </c>
      <c r="AC30" s="25" t="e">
        <f>IF(AND(#REF!&lt;&gt;0,#REF!=#REF!),TRUE,FALSE)</f>
        <v>#REF!</v>
      </c>
      <c r="AD30" s="25" t="e">
        <f>IF(AND(#REF!&lt;&gt;0,#REF!=#REF!),TRUE,FALSE)</f>
        <v>#REF!</v>
      </c>
      <c r="AE30" s="25" t="e">
        <f>IF(AND(#REF!&lt;&gt;0,#REF!=#REF!),TRUE,FALSE)</f>
        <v>#REF!</v>
      </c>
      <c r="AF30" s="25" t="e">
        <f>IF(AND(#REF!&lt;&gt;0,#REF!=#REF!),TRUE,FALSE)</f>
        <v>#REF!</v>
      </c>
      <c r="AG30" s="25" t="e">
        <f>IF(AND(#REF!&lt;&gt;0,#REF!=#REF!),TRUE,FALSE)</f>
        <v>#REF!</v>
      </c>
      <c r="AH30" s="25" t="e">
        <f>IF(AND(#REF!&lt;&gt;0,#REF!=#REF!),TRUE,FALSE)</f>
        <v>#REF!</v>
      </c>
      <c r="AI30" s="25" t="e">
        <f>IF(AND(#REF!&lt;&gt;0,#REF!=#REF!),TRUE,FALSE)</f>
        <v>#REF!</v>
      </c>
      <c r="AJ30" s="25" t="e">
        <f t="shared" si="5"/>
        <v>#REF!</v>
      </c>
      <c r="AK30" s="25" t="e">
        <f t="shared" si="5"/>
        <v>#REF!</v>
      </c>
    </row>
    <row r="31" spans="1:37" ht="21.75" x14ac:dyDescent="0.25">
      <c r="A31" s="172" t="e">
        <f>#REF!</f>
        <v>#REF!</v>
      </c>
      <c r="B31" s="10" t="e">
        <f>#REF!</f>
        <v>#REF!</v>
      </c>
      <c r="C31" s="10" t="e">
        <f>#REF!</f>
        <v>#REF!</v>
      </c>
      <c r="D31" s="173" t="e">
        <f>#REF!</f>
        <v>#REF!</v>
      </c>
      <c r="E31" s="11" t="e">
        <f>#REF!</f>
        <v>#REF!</v>
      </c>
      <c r="F31" s="174" t="e">
        <f>#REF!</f>
        <v>#REF!</v>
      </c>
      <c r="G31" s="174" t="e">
        <f>#REF!</f>
        <v>#REF!</v>
      </c>
      <c r="H31" s="195" t="e">
        <f>#REF!</f>
        <v>#REF!</v>
      </c>
      <c r="I31" s="251" t="e">
        <f>#REF!</f>
        <v>#REF!</v>
      </c>
      <c r="J31" s="266" t="e">
        <f>#REF!</f>
        <v>#REF!</v>
      </c>
      <c r="K31" s="247" t="e">
        <f>#REF!</f>
        <v>#REF!</v>
      </c>
      <c r="L31" s="247" t="e">
        <f>#REF!</f>
        <v>#REF!</v>
      </c>
      <c r="M31" s="250" t="e">
        <f>#REF!</f>
        <v>#REF!</v>
      </c>
      <c r="N31" s="9" t="e">
        <f>#REF!</f>
        <v>#REF!</v>
      </c>
      <c r="O31" s="180" t="e">
        <f>#REF!</f>
        <v>#REF!</v>
      </c>
      <c r="P31" s="181" t="e">
        <f>#REF!</f>
        <v>#REF!</v>
      </c>
      <c r="Q31" s="180" t="e">
        <f>#REF!</f>
        <v>#REF!</v>
      </c>
      <c r="R31" s="175" t="e">
        <f>#REF!</f>
        <v>#REF!</v>
      </c>
      <c r="S31" s="1" t="e">
        <f>#REF!</f>
        <v>#REF!</v>
      </c>
      <c r="W31" s="26" t="e">
        <f t="shared" si="0"/>
        <v>#REF!</v>
      </c>
      <c r="X31" s="26" t="e">
        <f t="shared" si="1"/>
        <v>#REF!</v>
      </c>
      <c r="Y31" s="27" t="e">
        <f t="shared" si="2"/>
        <v>#REF!</v>
      </c>
      <c r="Z31" s="24" t="e">
        <f t="shared" si="4"/>
        <v>#REF!</v>
      </c>
      <c r="AA31" s="25" t="e">
        <f>IF(AND(#REF!&lt;&gt;0,#REF!=#REF!),TRUE,FALSE)</f>
        <v>#REF!</v>
      </c>
      <c r="AB31" s="25" t="e">
        <f>IF(AND(#REF!&lt;&gt;0,#REF!=#REF!),TRUE,FALSE)</f>
        <v>#REF!</v>
      </c>
      <c r="AC31" s="25" t="e">
        <f>IF(AND(#REF!&lt;&gt;0,#REF!=#REF!),TRUE,FALSE)</f>
        <v>#REF!</v>
      </c>
      <c r="AD31" s="25" t="e">
        <f>IF(AND(#REF!&lt;&gt;0,#REF!=#REF!),TRUE,FALSE)</f>
        <v>#REF!</v>
      </c>
      <c r="AE31" s="25" t="e">
        <f>IF(AND(#REF!&lt;&gt;0,#REF!=#REF!),TRUE,FALSE)</f>
        <v>#REF!</v>
      </c>
      <c r="AF31" s="25" t="e">
        <f>IF(AND(#REF!&lt;&gt;0,#REF!=#REF!),TRUE,FALSE)</f>
        <v>#REF!</v>
      </c>
      <c r="AG31" s="25" t="e">
        <f>IF(AND(#REF!&lt;&gt;0,#REF!=#REF!),TRUE,FALSE)</f>
        <v>#REF!</v>
      </c>
      <c r="AH31" s="25" t="e">
        <f>IF(AND(#REF!&lt;&gt;0,#REF!=#REF!),TRUE,FALSE)</f>
        <v>#REF!</v>
      </c>
      <c r="AI31" s="25" t="e">
        <f>IF(AND(#REF!&lt;&gt;0,#REF!=#REF!),TRUE,FALSE)</f>
        <v>#REF!</v>
      </c>
      <c r="AJ31" s="25" t="e">
        <f t="shared" si="5"/>
        <v>#REF!</v>
      </c>
      <c r="AK31" s="25" t="e">
        <f t="shared" si="5"/>
        <v>#REF!</v>
      </c>
    </row>
    <row r="32" spans="1:37" ht="21.75" x14ac:dyDescent="0.25">
      <c r="A32" s="172" t="e">
        <f>#REF!</f>
        <v>#REF!</v>
      </c>
      <c r="B32" s="10" t="e">
        <f>#REF!</f>
        <v>#REF!</v>
      </c>
      <c r="C32" s="10" t="e">
        <f>#REF!</f>
        <v>#REF!</v>
      </c>
      <c r="D32" s="173" t="e">
        <f>#REF!</f>
        <v>#REF!</v>
      </c>
      <c r="E32" s="11" t="e">
        <f>#REF!</f>
        <v>#REF!</v>
      </c>
      <c r="F32" s="174" t="e">
        <f>#REF!</f>
        <v>#REF!</v>
      </c>
      <c r="G32" s="174" t="e">
        <f>#REF!</f>
        <v>#REF!</v>
      </c>
      <c r="H32" s="195" t="e">
        <f>#REF!</f>
        <v>#REF!</v>
      </c>
      <c r="I32" s="251" t="e">
        <f>#REF!</f>
        <v>#REF!</v>
      </c>
      <c r="J32" s="266" t="e">
        <f>#REF!</f>
        <v>#REF!</v>
      </c>
      <c r="K32" s="247" t="e">
        <f>#REF!</f>
        <v>#REF!</v>
      </c>
      <c r="L32" s="247" t="e">
        <f>#REF!</f>
        <v>#REF!</v>
      </c>
      <c r="M32" s="250" t="e">
        <f>#REF!</f>
        <v>#REF!</v>
      </c>
      <c r="N32" s="9" t="e">
        <f>#REF!</f>
        <v>#REF!</v>
      </c>
      <c r="O32" s="180" t="e">
        <f>#REF!</f>
        <v>#REF!</v>
      </c>
      <c r="P32" s="181" t="e">
        <f>#REF!</f>
        <v>#REF!</v>
      </c>
      <c r="Q32" s="180" t="e">
        <f>#REF!</f>
        <v>#REF!</v>
      </c>
      <c r="R32" s="175" t="e">
        <f>#REF!</f>
        <v>#REF!</v>
      </c>
      <c r="S32" s="1" t="e">
        <f>#REF!</f>
        <v>#REF!</v>
      </c>
      <c r="W32" s="26" t="e">
        <f t="shared" si="0"/>
        <v>#REF!</v>
      </c>
      <c r="X32" s="26" t="e">
        <f t="shared" si="1"/>
        <v>#REF!</v>
      </c>
      <c r="Y32" s="27" t="e">
        <f t="shared" si="2"/>
        <v>#REF!</v>
      </c>
      <c r="Z32" s="24" t="e">
        <f t="shared" si="4"/>
        <v>#REF!</v>
      </c>
      <c r="AA32" s="25" t="e">
        <f>IF(AND(#REF!&lt;&gt;0,#REF!=#REF!),TRUE,FALSE)</f>
        <v>#REF!</v>
      </c>
      <c r="AB32" s="25" t="e">
        <f>IF(AND(#REF!&lt;&gt;0,#REF!=#REF!),TRUE,FALSE)</f>
        <v>#REF!</v>
      </c>
      <c r="AC32" s="25" t="e">
        <f>IF(AND(#REF!&lt;&gt;0,#REF!=#REF!),TRUE,FALSE)</f>
        <v>#REF!</v>
      </c>
      <c r="AD32" s="25" t="e">
        <f>IF(AND(#REF!&lt;&gt;0,#REF!=#REF!),TRUE,FALSE)</f>
        <v>#REF!</v>
      </c>
      <c r="AE32" s="25" t="e">
        <f>IF(AND(#REF!&lt;&gt;0,#REF!=#REF!),TRUE,FALSE)</f>
        <v>#REF!</v>
      </c>
      <c r="AF32" s="25" t="e">
        <f>IF(AND(#REF!&lt;&gt;0,#REF!=#REF!),TRUE,FALSE)</f>
        <v>#REF!</v>
      </c>
      <c r="AG32" s="25" t="e">
        <f>IF(AND(#REF!&lt;&gt;0,#REF!=#REF!),TRUE,FALSE)</f>
        <v>#REF!</v>
      </c>
      <c r="AH32" s="25" t="e">
        <f>IF(AND(#REF!&lt;&gt;0,#REF!=#REF!),TRUE,FALSE)</f>
        <v>#REF!</v>
      </c>
      <c r="AI32" s="25" t="e">
        <f>IF(AND(#REF!&lt;&gt;0,#REF!=#REF!),TRUE,FALSE)</f>
        <v>#REF!</v>
      </c>
      <c r="AJ32" s="25" t="e">
        <f t="shared" si="5"/>
        <v>#REF!</v>
      </c>
      <c r="AK32" s="25" t="e">
        <f t="shared" si="5"/>
        <v>#REF!</v>
      </c>
    </row>
    <row r="33" spans="1:37" ht="21.75" x14ac:dyDescent="0.25">
      <c r="A33" s="172" t="e">
        <f>#REF!</f>
        <v>#REF!</v>
      </c>
      <c r="B33" s="10" t="e">
        <f>#REF!</f>
        <v>#REF!</v>
      </c>
      <c r="C33" s="10" t="e">
        <f>#REF!</f>
        <v>#REF!</v>
      </c>
      <c r="D33" s="173" t="e">
        <f>#REF!</f>
        <v>#REF!</v>
      </c>
      <c r="E33" s="11" t="e">
        <f>#REF!</f>
        <v>#REF!</v>
      </c>
      <c r="F33" s="174" t="e">
        <f>#REF!</f>
        <v>#REF!</v>
      </c>
      <c r="G33" s="174" t="e">
        <f>#REF!</f>
        <v>#REF!</v>
      </c>
      <c r="H33" s="195" t="e">
        <f>#REF!</f>
        <v>#REF!</v>
      </c>
      <c r="I33" s="251" t="e">
        <f>#REF!</f>
        <v>#REF!</v>
      </c>
      <c r="J33" s="266" t="e">
        <f>#REF!</f>
        <v>#REF!</v>
      </c>
      <c r="K33" s="247" t="e">
        <f>#REF!</f>
        <v>#REF!</v>
      </c>
      <c r="L33" s="247" t="e">
        <f>#REF!</f>
        <v>#REF!</v>
      </c>
      <c r="M33" s="250" t="e">
        <f>#REF!</f>
        <v>#REF!</v>
      </c>
      <c r="N33" s="9" t="e">
        <f>#REF!</f>
        <v>#REF!</v>
      </c>
      <c r="O33" s="180" t="e">
        <f>#REF!</f>
        <v>#REF!</v>
      </c>
      <c r="P33" s="181" t="e">
        <f>#REF!</f>
        <v>#REF!</v>
      </c>
      <c r="Q33" s="180" t="e">
        <f>#REF!</f>
        <v>#REF!</v>
      </c>
      <c r="R33" s="175" t="e">
        <f>#REF!</f>
        <v>#REF!</v>
      </c>
      <c r="S33" s="1" t="e">
        <f>#REF!</f>
        <v>#REF!</v>
      </c>
      <c r="W33" s="26" t="e">
        <f t="shared" si="0"/>
        <v>#REF!</v>
      </c>
      <c r="X33" s="26" t="e">
        <f t="shared" si="1"/>
        <v>#REF!</v>
      </c>
      <c r="Y33" s="27" t="e">
        <f t="shared" si="2"/>
        <v>#REF!</v>
      </c>
      <c r="Z33" s="24" t="e">
        <f t="shared" si="4"/>
        <v>#REF!</v>
      </c>
      <c r="AA33" s="25" t="e">
        <f>IF(AND(#REF!&lt;&gt;0,#REF!=#REF!),TRUE,FALSE)</f>
        <v>#REF!</v>
      </c>
      <c r="AB33" s="25" t="e">
        <f>IF(AND(#REF!&lt;&gt;0,#REF!=#REF!),TRUE,FALSE)</f>
        <v>#REF!</v>
      </c>
      <c r="AC33" s="25" t="e">
        <f>IF(AND(#REF!&lt;&gt;0,#REF!=#REF!),TRUE,FALSE)</f>
        <v>#REF!</v>
      </c>
      <c r="AD33" s="25" t="e">
        <f>IF(AND(#REF!&lt;&gt;0,#REF!=#REF!),TRUE,FALSE)</f>
        <v>#REF!</v>
      </c>
      <c r="AE33" s="25" t="e">
        <f>IF(AND(#REF!&lt;&gt;0,#REF!=#REF!),TRUE,FALSE)</f>
        <v>#REF!</v>
      </c>
      <c r="AF33" s="25" t="e">
        <f>IF(AND(#REF!&lt;&gt;0,#REF!=#REF!),TRUE,FALSE)</f>
        <v>#REF!</v>
      </c>
      <c r="AG33" s="25" t="e">
        <f>IF(AND(#REF!&lt;&gt;0,#REF!=#REF!),TRUE,FALSE)</f>
        <v>#REF!</v>
      </c>
      <c r="AH33" s="25" t="e">
        <f>IF(AND(#REF!&lt;&gt;0,#REF!=#REF!),TRUE,FALSE)</f>
        <v>#REF!</v>
      </c>
      <c r="AI33" s="25" t="e">
        <f>IF(AND(#REF!&lt;&gt;0,#REF!=#REF!),TRUE,FALSE)</f>
        <v>#REF!</v>
      </c>
      <c r="AJ33" s="25" t="e">
        <f t="shared" si="5"/>
        <v>#REF!</v>
      </c>
      <c r="AK33" s="25" t="e">
        <f t="shared" si="5"/>
        <v>#REF!</v>
      </c>
    </row>
    <row r="34" spans="1:37" ht="21.75" x14ac:dyDescent="0.25">
      <c r="A34" s="172" t="e">
        <f>#REF!</f>
        <v>#REF!</v>
      </c>
      <c r="B34" s="10" t="e">
        <f>#REF!</f>
        <v>#REF!</v>
      </c>
      <c r="C34" s="10" t="e">
        <f>#REF!</f>
        <v>#REF!</v>
      </c>
      <c r="D34" s="173" t="e">
        <f>#REF!</f>
        <v>#REF!</v>
      </c>
      <c r="E34" s="11" t="e">
        <f>#REF!</f>
        <v>#REF!</v>
      </c>
      <c r="F34" s="174" t="e">
        <f>#REF!</f>
        <v>#REF!</v>
      </c>
      <c r="G34" s="174" t="e">
        <f>#REF!</f>
        <v>#REF!</v>
      </c>
      <c r="H34" s="195" t="e">
        <f>#REF!</f>
        <v>#REF!</v>
      </c>
      <c r="I34" s="251" t="e">
        <f>#REF!</f>
        <v>#REF!</v>
      </c>
      <c r="J34" s="266" t="e">
        <f>#REF!</f>
        <v>#REF!</v>
      </c>
      <c r="K34" s="247" t="e">
        <f>#REF!</f>
        <v>#REF!</v>
      </c>
      <c r="L34" s="247" t="e">
        <f>#REF!</f>
        <v>#REF!</v>
      </c>
      <c r="M34" s="250" t="e">
        <f>#REF!</f>
        <v>#REF!</v>
      </c>
      <c r="N34" s="9" t="e">
        <f>#REF!</f>
        <v>#REF!</v>
      </c>
      <c r="O34" s="180" t="e">
        <f>#REF!</f>
        <v>#REF!</v>
      </c>
      <c r="P34" s="181" t="e">
        <f>#REF!</f>
        <v>#REF!</v>
      </c>
      <c r="Q34" s="180" t="e">
        <f>#REF!</f>
        <v>#REF!</v>
      </c>
      <c r="R34" s="175" t="e">
        <f>#REF!</f>
        <v>#REF!</v>
      </c>
      <c r="S34" s="1" t="e">
        <f>#REF!</f>
        <v>#REF!</v>
      </c>
      <c r="W34" s="26" t="e">
        <f t="shared" si="0"/>
        <v>#REF!</v>
      </c>
      <c r="X34" s="26" t="e">
        <f t="shared" si="1"/>
        <v>#REF!</v>
      </c>
      <c r="Y34" s="27" t="e">
        <f t="shared" si="2"/>
        <v>#REF!</v>
      </c>
      <c r="Z34" s="24" t="e">
        <f t="shared" si="4"/>
        <v>#REF!</v>
      </c>
      <c r="AA34" s="25" t="e">
        <f>IF(AND(#REF!&lt;&gt;0,#REF!=#REF!),TRUE,FALSE)</f>
        <v>#REF!</v>
      </c>
      <c r="AB34" s="25" t="e">
        <f>IF(AND(#REF!&lt;&gt;0,#REF!=#REF!),TRUE,FALSE)</f>
        <v>#REF!</v>
      </c>
      <c r="AC34" s="25" t="e">
        <f>IF(AND(#REF!&lt;&gt;0,#REF!=#REF!),TRUE,FALSE)</f>
        <v>#REF!</v>
      </c>
      <c r="AD34" s="25" t="e">
        <f>IF(AND(#REF!&lt;&gt;0,#REF!=#REF!),TRUE,FALSE)</f>
        <v>#REF!</v>
      </c>
      <c r="AE34" s="25" t="e">
        <f>IF(AND(#REF!&lt;&gt;0,#REF!=#REF!),TRUE,FALSE)</f>
        <v>#REF!</v>
      </c>
      <c r="AF34" s="25" t="e">
        <f>IF(AND(#REF!&lt;&gt;0,#REF!=#REF!),TRUE,FALSE)</f>
        <v>#REF!</v>
      </c>
      <c r="AG34" s="25" t="e">
        <f>IF(AND(#REF!&lt;&gt;0,#REF!=#REF!),TRUE,FALSE)</f>
        <v>#REF!</v>
      </c>
      <c r="AH34" s="25" t="e">
        <f>IF(AND(#REF!&lt;&gt;0,#REF!=#REF!),TRUE,FALSE)</f>
        <v>#REF!</v>
      </c>
      <c r="AI34" s="25" t="e">
        <f>IF(AND(#REF!&lt;&gt;0,#REF!=#REF!),TRUE,FALSE)</f>
        <v>#REF!</v>
      </c>
      <c r="AJ34" s="25" t="e">
        <f t="shared" si="5"/>
        <v>#REF!</v>
      </c>
      <c r="AK34" s="25" t="e">
        <f t="shared" si="5"/>
        <v>#REF!</v>
      </c>
    </row>
    <row r="35" spans="1:37" ht="21.75" x14ac:dyDescent="0.25">
      <c r="A35" s="172" t="e">
        <f>#REF!</f>
        <v>#REF!</v>
      </c>
      <c r="B35" s="10" t="e">
        <f>#REF!</f>
        <v>#REF!</v>
      </c>
      <c r="C35" s="10" t="e">
        <f>#REF!</f>
        <v>#REF!</v>
      </c>
      <c r="D35" s="173" t="e">
        <f>#REF!</f>
        <v>#REF!</v>
      </c>
      <c r="E35" s="11" t="e">
        <f>#REF!</f>
        <v>#REF!</v>
      </c>
      <c r="F35" s="174" t="e">
        <f>#REF!</f>
        <v>#REF!</v>
      </c>
      <c r="G35" s="174" t="e">
        <f>#REF!</f>
        <v>#REF!</v>
      </c>
      <c r="H35" s="195" t="e">
        <f>#REF!</f>
        <v>#REF!</v>
      </c>
      <c r="I35" s="251" t="e">
        <f>#REF!</f>
        <v>#REF!</v>
      </c>
      <c r="J35" s="266" t="e">
        <f>#REF!</f>
        <v>#REF!</v>
      </c>
      <c r="K35" s="247" t="e">
        <f>#REF!</f>
        <v>#REF!</v>
      </c>
      <c r="L35" s="247" t="e">
        <f>#REF!</f>
        <v>#REF!</v>
      </c>
      <c r="M35" s="250" t="e">
        <f>#REF!</f>
        <v>#REF!</v>
      </c>
      <c r="N35" s="9" t="e">
        <f>#REF!</f>
        <v>#REF!</v>
      </c>
      <c r="O35" s="180" t="e">
        <f>#REF!</f>
        <v>#REF!</v>
      </c>
      <c r="P35" s="181" t="e">
        <f>#REF!</f>
        <v>#REF!</v>
      </c>
      <c r="Q35" s="180" t="e">
        <f>#REF!</f>
        <v>#REF!</v>
      </c>
      <c r="R35" s="175" t="e">
        <f>#REF!</f>
        <v>#REF!</v>
      </c>
      <c r="S35" s="1" t="e">
        <f>#REF!</f>
        <v>#REF!</v>
      </c>
      <c r="W35" s="26" t="e">
        <f t="shared" si="0"/>
        <v>#REF!</v>
      </c>
      <c r="X35" s="26" t="e">
        <f t="shared" si="1"/>
        <v>#REF!</v>
      </c>
      <c r="Y35" s="27" t="e">
        <f t="shared" si="2"/>
        <v>#REF!</v>
      </c>
      <c r="Z35" s="24" t="e">
        <f t="shared" si="4"/>
        <v>#REF!</v>
      </c>
      <c r="AA35" s="25" t="e">
        <f>IF(AND(#REF!&lt;&gt;0,#REF!=#REF!),TRUE,FALSE)</f>
        <v>#REF!</v>
      </c>
      <c r="AB35" s="25" t="e">
        <f>IF(AND(#REF!&lt;&gt;0,#REF!=#REF!),TRUE,FALSE)</f>
        <v>#REF!</v>
      </c>
      <c r="AC35" s="25" t="e">
        <f>IF(AND(#REF!&lt;&gt;0,#REF!=#REF!),TRUE,FALSE)</f>
        <v>#REF!</v>
      </c>
      <c r="AD35" s="25" t="e">
        <f>IF(AND(#REF!&lt;&gt;0,#REF!=#REF!),TRUE,FALSE)</f>
        <v>#REF!</v>
      </c>
      <c r="AE35" s="25" t="e">
        <f>IF(AND(#REF!&lt;&gt;0,#REF!=#REF!),TRUE,FALSE)</f>
        <v>#REF!</v>
      </c>
      <c r="AF35" s="25" t="e">
        <f>IF(AND(#REF!&lt;&gt;0,#REF!=#REF!),TRUE,FALSE)</f>
        <v>#REF!</v>
      </c>
      <c r="AG35" s="25" t="e">
        <f>IF(AND(#REF!&lt;&gt;0,#REF!=#REF!),TRUE,FALSE)</f>
        <v>#REF!</v>
      </c>
      <c r="AH35" s="25" t="e">
        <f>IF(AND(#REF!&lt;&gt;0,#REF!=#REF!),TRUE,FALSE)</f>
        <v>#REF!</v>
      </c>
      <c r="AI35" s="25" t="e">
        <f>IF(AND(#REF!&lt;&gt;0,#REF!=#REF!),TRUE,FALSE)</f>
        <v>#REF!</v>
      </c>
      <c r="AJ35" s="25" t="e">
        <f t="shared" si="5"/>
        <v>#REF!</v>
      </c>
      <c r="AK35" s="25" t="e">
        <f t="shared" si="5"/>
        <v>#REF!</v>
      </c>
    </row>
    <row r="36" spans="1:37" ht="21.75" x14ac:dyDescent="0.25">
      <c r="A36" s="172" t="e">
        <f>#REF!</f>
        <v>#REF!</v>
      </c>
      <c r="B36" s="10" t="e">
        <f>#REF!</f>
        <v>#REF!</v>
      </c>
      <c r="C36" s="10" t="e">
        <f>#REF!</f>
        <v>#REF!</v>
      </c>
      <c r="D36" s="173" t="e">
        <f>#REF!</f>
        <v>#REF!</v>
      </c>
      <c r="E36" s="11" t="e">
        <f>#REF!</f>
        <v>#REF!</v>
      </c>
      <c r="F36" s="174" t="e">
        <f>#REF!</f>
        <v>#REF!</v>
      </c>
      <c r="G36" s="174" t="e">
        <f>#REF!</f>
        <v>#REF!</v>
      </c>
      <c r="H36" s="195" t="e">
        <f>#REF!</f>
        <v>#REF!</v>
      </c>
      <c r="I36" s="251" t="e">
        <f>#REF!</f>
        <v>#REF!</v>
      </c>
      <c r="J36" s="266" t="e">
        <f>#REF!</f>
        <v>#REF!</v>
      </c>
      <c r="K36" s="247" t="e">
        <f>#REF!</f>
        <v>#REF!</v>
      </c>
      <c r="L36" s="247" t="e">
        <f>#REF!</f>
        <v>#REF!</v>
      </c>
      <c r="M36" s="250" t="e">
        <f>#REF!</f>
        <v>#REF!</v>
      </c>
      <c r="N36" s="9" t="e">
        <f>#REF!</f>
        <v>#REF!</v>
      </c>
      <c r="O36" s="180" t="e">
        <f>#REF!</f>
        <v>#REF!</v>
      </c>
      <c r="P36" s="181" t="e">
        <f>#REF!</f>
        <v>#REF!</v>
      </c>
      <c r="Q36" s="180" t="e">
        <f>#REF!</f>
        <v>#REF!</v>
      </c>
      <c r="R36" s="175" t="e">
        <f>#REF!</f>
        <v>#REF!</v>
      </c>
      <c r="S36" s="1" t="e">
        <f>#REF!</f>
        <v>#REF!</v>
      </c>
      <c r="W36" s="26" t="e">
        <f t="shared" si="0"/>
        <v>#REF!</v>
      </c>
      <c r="X36" s="26" t="e">
        <f t="shared" si="1"/>
        <v>#REF!</v>
      </c>
      <c r="Y36" s="27" t="e">
        <f t="shared" si="2"/>
        <v>#REF!</v>
      </c>
      <c r="Z36" s="24" t="e">
        <f t="shared" si="4"/>
        <v>#REF!</v>
      </c>
      <c r="AA36" s="25" t="e">
        <f>IF(AND(#REF!&lt;&gt;0,#REF!=#REF!),TRUE,FALSE)</f>
        <v>#REF!</v>
      </c>
      <c r="AB36" s="25" t="e">
        <f>IF(AND(#REF!&lt;&gt;0,#REF!=#REF!),TRUE,FALSE)</f>
        <v>#REF!</v>
      </c>
      <c r="AC36" s="25" t="e">
        <f>IF(AND(#REF!&lt;&gt;0,#REF!=#REF!),TRUE,FALSE)</f>
        <v>#REF!</v>
      </c>
      <c r="AD36" s="25" t="e">
        <f>IF(AND(#REF!&lt;&gt;0,#REF!=#REF!),TRUE,FALSE)</f>
        <v>#REF!</v>
      </c>
      <c r="AE36" s="25" t="e">
        <f>IF(AND(#REF!&lt;&gt;0,#REF!=#REF!),TRUE,FALSE)</f>
        <v>#REF!</v>
      </c>
      <c r="AF36" s="25" t="e">
        <f>IF(AND(#REF!&lt;&gt;0,#REF!=#REF!),TRUE,FALSE)</f>
        <v>#REF!</v>
      </c>
      <c r="AG36" s="25" t="e">
        <f>IF(AND(#REF!&lt;&gt;0,#REF!=#REF!),TRUE,FALSE)</f>
        <v>#REF!</v>
      </c>
      <c r="AH36" s="25" t="e">
        <f>IF(AND(#REF!&lt;&gt;0,#REF!=#REF!),TRUE,FALSE)</f>
        <v>#REF!</v>
      </c>
      <c r="AI36" s="25" t="e">
        <f>IF(AND(#REF!&lt;&gt;0,#REF!=#REF!),TRUE,FALSE)</f>
        <v>#REF!</v>
      </c>
      <c r="AJ36" s="25" t="e">
        <f t="shared" si="5"/>
        <v>#REF!</v>
      </c>
      <c r="AK36" s="25" t="e">
        <f t="shared" si="5"/>
        <v>#REF!</v>
      </c>
    </row>
    <row r="37" spans="1:37" ht="21.75" x14ac:dyDescent="0.25">
      <c r="A37" s="172" t="e">
        <f>#REF!</f>
        <v>#REF!</v>
      </c>
      <c r="B37" s="10" t="e">
        <f>#REF!</f>
        <v>#REF!</v>
      </c>
      <c r="C37" s="10" t="e">
        <f>#REF!</f>
        <v>#REF!</v>
      </c>
      <c r="D37" s="173" t="e">
        <f>#REF!</f>
        <v>#REF!</v>
      </c>
      <c r="E37" s="11" t="e">
        <f>#REF!</f>
        <v>#REF!</v>
      </c>
      <c r="F37" s="174" t="e">
        <f>#REF!</f>
        <v>#REF!</v>
      </c>
      <c r="G37" s="174" t="e">
        <f>#REF!</f>
        <v>#REF!</v>
      </c>
      <c r="H37" s="195" t="e">
        <f>#REF!</f>
        <v>#REF!</v>
      </c>
      <c r="I37" s="251" t="e">
        <f>#REF!</f>
        <v>#REF!</v>
      </c>
      <c r="J37" s="266" t="e">
        <f>#REF!</f>
        <v>#REF!</v>
      </c>
      <c r="K37" s="247" t="e">
        <f>#REF!</f>
        <v>#REF!</v>
      </c>
      <c r="L37" s="247" t="e">
        <f>#REF!</f>
        <v>#REF!</v>
      </c>
      <c r="M37" s="250" t="e">
        <f>#REF!</f>
        <v>#REF!</v>
      </c>
      <c r="N37" s="9" t="e">
        <f>#REF!</f>
        <v>#REF!</v>
      </c>
      <c r="O37" s="180" t="e">
        <f>#REF!</f>
        <v>#REF!</v>
      </c>
      <c r="P37" s="181" t="e">
        <f>#REF!</f>
        <v>#REF!</v>
      </c>
      <c r="Q37" s="180" t="e">
        <f>#REF!</f>
        <v>#REF!</v>
      </c>
      <c r="R37" s="175" t="e">
        <f>#REF!</f>
        <v>#REF!</v>
      </c>
      <c r="S37" s="1" t="e">
        <f>#REF!</f>
        <v>#REF!</v>
      </c>
      <c r="W37" s="26" t="e">
        <f t="shared" si="0"/>
        <v>#REF!</v>
      </c>
      <c r="X37" s="26" t="e">
        <f t="shared" si="1"/>
        <v>#REF!</v>
      </c>
      <c r="Y37" s="27" t="e">
        <f t="shared" si="2"/>
        <v>#REF!</v>
      </c>
      <c r="Z37" s="24" t="e">
        <f t="shared" si="4"/>
        <v>#REF!</v>
      </c>
      <c r="AA37" s="25" t="e">
        <f>IF(AND(#REF!&lt;&gt;0,#REF!=#REF!),TRUE,FALSE)</f>
        <v>#REF!</v>
      </c>
      <c r="AB37" s="25" t="e">
        <f>IF(AND(#REF!&lt;&gt;0,#REF!=#REF!),TRUE,FALSE)</f>
        <v>#REF!</v>
      </c>
      <c r="AC37" s="25" t="e">
        <f>IF(AND(#REF!&lt;&gt;0,#REF!=#REF!),TRUE,FALSE)</f>
        <v>#REF!</v>
      </c>
      <c r="AD37" s="25" t="e">
        <f>IF(AND(#REF!&lt;&gt;0,#REF!=#REF!),TRUE,FALSE)</f>
        <v>#REF!</v>
      </c>
      <c r="AE37" s="25" t="e">
        <f>IF(AND(#REF!&lt;&gt;0,#REF!=#REF!),TRUE,FALSE)</f>
        <v>#REF!</v>
      </c>
      <c r="AF37" s="25" t="e">
        <f>IF(AND(#REF!&lt;&gt;0,#REF!=#REF!),TRUE,FALSE)</f>
        <v>#REF!</v>
      </c>
      <c r="AG37" s="25" t="e">
        <f>IF(AND(#REF!&lt;&gt;0,#REF!=#REF!),TRUE,FALSE)</f>
        <v>#REF!</v>
      </c>
      <c r="AH37" s="25" t="e">
        <f>IF(AND(#REF!&lt;&gt;0,#REF!=#REF!),TRUE,FALSE)</f>
        <v>#REF!</v>
      </c>
      <c r="AI37" s="25" t="e">
        <f>IF(AND(#REF!&lt;&gt;0,#REF!=#REF!),TRUE,FALSE)</f>
        <v>#REF!</v>
      </c>
      <c r="AJ37" s="25" t="e">
        <f t="shared" si="5"/>
        <v>#REF!</v>
      </c>
      <c r="AK37" s="25" t="e">
        <f t="shared" si="5"/>
        <v>#REF!</v>
      </c>
    </row>
    <row r="38" spans="1:37" ht="21.75" x14ac:dyDescent="0.25">
      <c r="A38" s="172" t="e">
        <f>#REF!</f>
        <v>#REF!</v>
      </c>
      <c r="B38" s="10" t="e">
        <f>#REF!</f>
        <v>#REF!</v>
      </c>
      <c r="C38" s="10" t="e">
        <f>#REF!</f>
        <v>#REF!</v>
      </c>
      <c r="D38" s="173" t="e">
        <f>#REF!</f>
        <v>#REF!</v>
      </c>
      <c r="E38" s="11" t="e">
        <f>#REF!</f>
        <v>#REF!</v>
      </c>
      <c r="F38" s="174" t="e">
        <f>#REF!</f>
        <v>#REF!</v>
      </c>
      <c r="G38" s="174" t="e">
        <f>#REF!</f>
        <v>#REF!</v>
      </c>
      <c r="H38" s="195" t="e">
        <f>#REF!</f>
        <v>#REF!</v>
      </c>
      <c r="I38" s="251" t="e">
        <f>#REF!</f>
        <v>#REF!</v>
      </c>
      <c r="J38" s="266" t="e">
        <f>#REF!</f>
        <v>#REF!</v>
      </c>
      <c r="K38" s="247" t="e">
        <f>#REF!</f>
        <v>#REF!</v>
      </c>
      <c r="L38" s="247" t="e">
        <f>#REF!</f>
        <v>#REF!</v>
      </c>
      <c r="M38" s="250" t="e">
        <f>#REF!</f>
        <v>#REF!</v>
      </c>
      <c r="N38" s="9" t="e">
        <f>#REF!</f>
        <v>#REF!</v>
      </c>
      <c r="O38" s="180" t="e">
        <f>#REF!</f>
        <v>#REF!</v>
      </c>
      <c r="P38" s="181" t="e">
        <f>#REF!</f>
        <v>#REF!</v>
      </c>
      <c r="Q38" s="180" t="e">
        <f>#REF!</f>
        <v>#REF!</v>
      </c>
      <c r="R38" s="175" t="e">
        <f>#REF!</f>
        <v>#REF!</v>
      </c>
      <c r="S38" s="1" t="e">
        <f>#REF!</f>
        <v>#REF!</v>
      </c>
      <c r="W38" s="26" t="e">
        <f t="shared" si="0"/>
        <v>#REF!</v>
      </c>
      <c r="X38" s="26" t="e">
        <f t="shared" si="1"/>
        <v>#REF!</v>
      </c>
      <c r="Y38" s="27" t="e">
        <f t="shared" si="2"/>
        <v>#REF!</v>
      </c>
      <c r="Z38" s="24" t="e">
        <f t="shared" si="4"/>
        <v>#REF!</v>
      </c>
      <c r="AA38" s="25" t="e">
        <f>IF(AND(#REF!&lt;&gt;0,#REF!=#REF!),TRUE,FALSE)</f>
        <v>#REF!</v>
      </c>
      <c r="AB38" s="25" t="e">
        <f>IF(AND(#REF!&lt;&gt;0,#REF!=#REF!),TRUE,FALSE)</f>
        <v>#REF!</v>
      </c>
      <c r="AC38" s="25" t="e">
        <f>IF(AND(#REF!&lt;&gt;0,#REF!=#REF!),TRUE,FALSE)</f>
        <v>#REF!</v>
      </c>
      <c r="AD38" s="25" t="e">
        <f>IF(AND(#REF!&lt;&gt;0,#REF!=#REF!),TRUE,FALSE)</f>
        <v>#REF!</v>
      </c>
      <c r="AE38" s="25" t="e">
        <f>IF(AND(#REF!&lt;&gt;0,#REF!=#REF!),TRUE,FALSE)</f>
        <v>#REF!</v>
      </c>
      <c r="AF38" s="25" t="e">
        <f>IF(AND(#REF!&lt;&gt;0,#REF!=#REF!),TRUE,FALSE)</f>
        <v>#REF!</v>
      </c>
      <c r="AG38" s="25" t="e">
        <f>IF(AND(#REF!&lt;&gt;0,#REF!=#REF!),TRUE,FALSE)</f>
        <v>#REF!</v>
      </c>
      <c r="AH38" s="25" t="e">
        <f>IF(AND(#REF!&lt;&gt;0,#REF!=#REF!),TRUE,FALSE)</f>
        <v>#REF!</v>
      </c>
      <c r="AI38" s="25" t="e">
        <f>IF(AND(#REF!&lt;&gt;0,#REF!=#REF!),TRUE,FALSE)</f>
        <v>#REF!</v>
      </c>
      <c r="AJ38" s="25" t="e">
        <f t="shared" si="5"/>
        <v>#REF!</v>
      </c>
      <c r="AK38" s="25" t="e">
        <f t="shared" si="5"/>
        <v>#REF!</v>
      </c>
    </row>
    <row r="39" spans="1:37" ht="21.75" x14ac:dyDescent="0.25">
      <c r="A39" s="172" t="e">
        <f>#REF!</f>
        <v>#REF!</v>
      </c>
      <c r="B39" s="10" t="e">
        <f>#REF!</f>
        <v>#REF!</v>
      </c>
      <c r="C39" s="10" t="e">
        <f>#REF!</f>
        <v>#REF!</v>
      </c>
      <c r="D39" s="173" t="e">
        <f>#REF!</f>
        <v>#REF!</v>
      </c>
      <c r="E39" s="11" t="e">
        <f>#REF!</f>
        <v>#REF!</v>
      </c>
      <c r="F39" s="174" t="e">
        <f>#REF!</f>
        <v>#REF!</v>
      </c>
      <c r="G39" s="174" t="e">
        <f>#REF!</f>
        <v>#REF!</v>
      </c>
      <c r="H39" s="195" t="e">
        <f>#REF!</f>
        <v>#REF!</v>
      </c>
      <c r="I39" s="251" t="e">
        <f>#REF!</f>
        <v>#REF!</v>
      </c>
      <c r="J39" s="266" t="e">
        <f>#REF!</f>
        <v>#REF!</v>
      </c>
      <c r="K39" s="247" t="e">
        <f>#REF!</f>
        <v>#REF!</v>
      </c>
      <c r="L39" s="247" t="e">
        <f>#REF!</f>
        <v>#REF!</v>
      </c>
      <c r="M39" s="250" t="e">
        <f>#REF!</f>
        <v>#REF!</v>
      </c>
      <c r="N39" s="9" t="e">
        <f>#REF!</f>
        <v>#REF!</v>
      </c>
      <c r="O39" s="180" t="e">
        <f>#REF!</f>
        <v>#REF!</v>
      </c>
      <c r="P39" s="181" t="e">
        <f>#REF!</f>
        <v>#REF!</v>
      </c>
      <c r="Q39" s="180" t="e">
        <f>#REF!</f>
        <v>#REF!</v>
      </c>
      <c r="R39" s="175" t="e">
        <f>#REF!</f>
        <v>#REF!</v>
      </c>
      <c r="S39" s="1" t="e">
        <f>#REF!</f>
        <v>#REF!</v>
      </c>
      <c r="W39" s="26" t="e">
        <f t="shared" si="0"/>
        <v>#REF!</v>
      </c>
      <c r="X39" s="26" t="e">
        <f t="shared" si="1"/>
        <v>#REF!</v>
      </c>
      <c r="Y39" s="27" t="e">
        <f t="shared" si="2"/>
        <v>#REF!</v>
      </c>
      <c r="Z39" s="24" t="e">
        <f t="shared" si="4"/>
        <v>#REF!</v>
      </c>
      <c r="AA39" s="25" t="e">
        <f>IF(AND(#REF!&lt;&gt;0,#REF!=#REF!),TRUE,FALSE)</f>
        <v>#REF!</v>
      </c>
      <c r="AB39" s="25" t="e">
        <f>IF(AND(#REF!&lt;&gt;0,#REF!=#REF!),TRUE,FALSE)</f>
        <v>#REF!</v>
      </c>
      <c r="AC39" s="25" t="e">
        <f>IF(AND(#REF!&lt;&gt;0,#REF!=#REF!),TRUE,FALSE)</f>
        <v>#REF!</v>
      </c>
      <c r="AD39" s="25" t="e">
        <f>IF(AND(#REF!&lt;&gt;0,#REF!=#REF!),TRUE,FALSE)</f>
        <v>#REF!</v>
      </c>
      <c r="AE39" s="25" t="e">
        <f>IF(AND(#REF!&lt;&gt;0,#REF!=#REF!),TRUE,FALSE)</f>
        <v>#REF!</v>
      </c>
      <c r="AF39" s="25" t="e">
        <f>IF(AND(#REF!&lt;&gt;0,#REF!=#REF!),TRUE,FALSE)</f>
        <v>#REF!</v>
      </c>
      <c r="AG39" s="25" t="e">
        <f>IF(AND(#REF!&lt;&gt;0,#REF!=#REF!),TRUE,FALSE)</f>
        <v>#REF!</v>
      </c>
      <c r="AH39" s="25" t="e">
        <f>IF(AND(#REF!&lt;&gt;0,#REF!=#REF!),TRUE,FALSE)</f>
        <v>#REF!</v>
      </c>
      <c r="AI39" s="25" t="e">
        <f>IF(AND(#REF!&lt;&gt;0,#REF!=#REF!),TRUE,FALSE)</f>
        <v>#REF!</v>
      </c>
      <c r="AJ39" s="25" t="e">
        <f t="shared" si="5"/>
        <v>#REF!</v>
      </c>
      <c r="AK39" s="25" t="e">
        <f t="shared" si="5"/>
        <v>#REF!</v>
      </c>
    </row>
    <row r="40" spans="1:37" ht="21.75" x14ac:dyDescent="0.25">
      <c r="A40" s="172" t="e">
        <f>#REF!</f>
        <v>#REF!</v>
      </c>
      <c r="B40" s="10" t="e">
        <f>#REF!</f>
        <v>#REF!</v>
      </c>
      <c r="C40" s="10" t="e">
        <f>#REF!</f>
        <v>#REF!</v>
      </c>
      <c r="D40" s="173" t="e">
        <f>#REF!</f>
        <v>#REF!</v>
      </c>
      <c r="E40" s="11" t="e">
        <f>#REF!</f>
        <v>#REF!</v>
      </c>
      <c r="F40" s="174" t="e">
        <f>#REF!</f>
        <v>#REF!</v>
      </c>
      <c r="G40" s="174" t="e">
        <f>#REF!</f>
        <v>#REF!</v>
      </c>
      <c r="H40" s="195" t="e">
        <f>#REF!</f>
        <v>#REF!</v>
      </c>
      <c r="I40" s="251" t="e">
        <f>#REF!</f>
        <v>#REF!</v>
      </c>
      <c r="J40" s="266" t="e">
        <f>#REF!</f>
        <v>#REF!</v>
      </c>
      <c r="K40" s="247" t="e">
        <f>#REF!</f>
        <v>#REF!</v>
      </c>
      <c r="L40" s="247" t="e">
        <f>#REF!</f>
        <v>#REF!</v>
      </c>
      <c r="M40" s="250" t="e">
        <f>#REF!</f>
        <v>#REF!</v>
      </c>
      <c r="N40" s="9" t="e">
        <f>#REF!</f>
        <v>#REF!</v>
      </c>
      <c r="O40" s="180" t="e">
        <f>#REF!</f>
        <v>#REF!</v>
      </c>
      <c r="P40" s="181" t="e">
        <f>#REF!</f>
        <v>#REF!</v>
      </c>
      <c r="Q40" s="180" t="e">
        <f>#REF!</f>
        <v>#REF!</v>
      </c>
      <c r="R40" s="175" t="e">
        <f>#REF!</f>
        <v>#REF!</v>
      </c>
      <c r="S40" s="1" t="e">
        <f>#REF!</f>
        <v>#REF!</v>
      </c>
      <c r="W40" s="26" t="e">
        <f t="shared" si="0"/>
        <v>#REF!</v>
      </c>
      <c r="X40" s="26" t="e">
        <f t="shared" si="1"/>
        <v>#REF!</v>
      </c>
      <c r="Y40" s="27" t="e">
        <f t="shared" si="2"/>
        <v>#REF!</v>
      </c>
      <c r="Z40" s="24" t="e">
        <f t="shared" si="4"/>
        <v>#REF!</v>
      </c>
      <c r="AA40" s="25" t="e">
        <f>IF(AND(#REF!&lt;&gt;0,#REF!=#REF!),TRUE,FALSE)</f>
        <v>#REF!</v>
      </c>
      <c r="AB40" s="25" t="e">
        <f>IF(AND(#REF!&lt;&gt;0,#REF!=#REF!),TRUE,FALSE)</f>
        <v>#REF!</v>
      </c>
      <c r="AC40" s="25" t="e">
        <f>IF(AND(#REF!&lt;&gt;0,#REF!=#REF!),TRUE,FALSE)</f>
        <v>#REF!</v>
      </c>
      <c r="AD40" s="25" t="e">
        <f>IF(AND(#REF!&lt;&gt;0,#REF!=#REF!),TRUE,FALSE)</f>
        <v>#REF!</v>
      </c>
      <c r="AE40" s="25" t="e">
        <f>IF(AND(#REF!&lt;&gt;0,#REF!=#REF!),TRUE,FALSE)</f>
        <v>#REF!</v>
      </c>
      <c r="AF40" s="25" t="e">
        <f>IF(AND(#REF!&lt;&gt;0,#REF!=#REF!),TRUE,FALSE)</f>
        <v>#REF!</v>
      </c>
      <c r="AG40" s="25" t="e">
        <f>IF(AND(#REF!&lt;&gt;0,#REF!=#REF!),TRUE,FALSE)</f>
        <v>#REF!</v>
      </c>
      <c r="AH40" s="25" t="e">
        <f>IF(AND(#REF!&lt;&gt;0,#REF!=#REF!),TRUE,FALSE)</f>
        <v>#REF!</v>
      </c>
      <c r="AI40" s="25" t="e">
        <f>IF(AND(#REF!&lt;&gt;0,#REF!=#REF!),TRUE,FALSE)</f>
        <v>#REF!</v>
      </c>
      <c r="AJ40" s="25" t="e">
        <f t="shared" si="5"/>
        <v>#REF!</v>
      </c>
      <c r="AK40" s="25" t="e">
        <f t="shared" si="5"/>
        <v>#REF!</v>
      </c>
    </row>
    <row r="41" spans="1:37" ht="21.75" x14ac:dyDescent="0.25">
      <c r="A41" s="172" t="e">
        <f>#REF!</f>
        <v>#REF!</v>
      </c>
      <c r="B41" s="10" t="e">
        <f>#REF!</f>
        <v>#REF!</v>
      </c>
      <c r="C41" s="10" t="e">
        <f>#REF!</f>
        <v>#REF!</v>
      </c>
      <c r="D41" s="173" t="e">
        <f>#REF!</f>
        <v>#REF!</v>
      </c>
      <c r="E41" s="11" t="e">
        <f>#REF!</f>
        <v>#REF!</v>
      </c>
      <c r="F41" s="174" t="e">
        <f>#REF!</f>
        <v>#REF!</v>
      </c>
      <c r="G41" s="174" t="e">
        <f>#REF!</f>
        <v>#REF!</v>
      </c>
      <c r="H41" s="195" t="e">
        <f>#REF!</f>
        <v>#REF!</v>
      </c>
      <c r="I41" s="251" t="e">
        <f>#REF!</f>
        <v>#REF!</v>
      </c>
      <c r="J41" s="266" t="e">
        <f>#REF!</f>
        <v>#REF!</v>
      </c>
      <c r="K41" s="247" t="e">
        <f>#REF!</f>
        <v>#REF!</v>
      </c>
      <c r="L41" s="247" t="e">
        <f>#REF!</f>
        <v>#REF!</v>
      </c>
      <c r="M41" s="250" t="e">
        <f>#REF!</f>
        <v>#REF!</v>
      </c>
      <c r="N41" s="9" t="e">
        <f>#REF!</f>
        <v>#REF!</v>
      </c>
      <c r="O41" s="180" t="e">
        <f>#REF!</f>
        <v>#REF!</v>
      </c>
      <c r="P41" s="181" t="e">
        <f>#REF!</f>
        <v>#REF!</v>
      </c>
      <c r="Q41" s="180" t="e">
        <f>#REF!</f>
        <v>#REF!</v>
      </c>
      <c r="R41" s="175" t="e">
        <f>#REF!</f>
        <v>#REF!</v>
      </c>
      <c r="S41" s="1" t="e">
        <f>#REF!</f>
        <v>#REF!</v>
      </c>
      <c r="W41" s="26" t="e">
        <f t="shared" si="0"/>
        <v>#REF!</v>
      </c>
      <c r="X41" s="26" t="e">
        <f t="shared" si="1"/>
        <v>#REF!</v>
      </c>
      <c r="Y41" s="27" t="e">
        <f t="shared" si="2"/>
        <v>#REF!</v>
      </c>
      <c r="Z41" s="24" t="e">
        <f t="shared" si="4"/>
        <v>#REF!</v>
      </c>
      <c r="AA41" s="25" t="e">
        <f>IF(AND(#REF!&lt;&gt;0,#REF!=#REF!),TRUE,FALSE)</f>
        <v>#REF!</v>
      </c>
      <c r="AB41" s="25" t="e">
        <f>IF(AND(#REF!&lt;&gt;0,#REF!=#REF!),TRUE,FALSE)</f>
        <v>#REF!</v>
      </c>
      <c r="AC41" s="25" t="e">
        <f>IF(AND(#REF!&lt;&gt;0,#REF!=#REF!),TRUE,FALSE)</f>
        <v>#REF!</v>
      </c>
      <c r="AD41" s="25" t="e">
        <f>IF(AND(#REF!&lt;&gt;0,#REF!=#REF!),TRUE,FALSE)</f>
        <v>#REF!</v>
      </c>
      <c r="AE41" s="25" t="e">
        <f>IF(AND(#REF!&lt;&gt;0,#REF!=#REF!),TRUE,FALSE)</f>
        <v>#REF!</v>
      </c>
      <c r="AF41" s="25" t="e">
        <f>IF(AND(#REF!&lt;&gt;0,#REF!=#REF!),TRUE,FALSE)</f>
        <v>#REF!</v>
      </c>
      <c r="AG41" s="25" t="e">
        <f>IF(AND(#REF!&lt;&gt;0,#REF!=#REF!),TRUE,FALSE)</f>
        <v>#REF!</v>
      </c>
      <c r="AH41" s="25" t="e">
        <f>IF(AND(#REF!&lt;&gt;0,#REF!=#REF!),TRUE,FALSE)</f>
        <v>#REF!</v>
      </c>
      <c r="AI41" s="25" t="e">
        <f>IF(AND(#REF!&lt;&gt;0,#REF!=#REF!),TRUE,FALSE)</f>
        <v>#REF!</v>
      </c>
      <c r="AJ41" s="25" t="e">
        <f t="shared" si="5"/>
        <v>#REF!</v>
      </c>
      <c r="AK41" s="25" t="e">
        <f t="shared" si="5"/>
        <v>#REF!</v>
      </c>
    </row>
    <row r="42" spans="1:37" ht="21.75" x14ac:dyDescent="0.25">
      <c r="A42" s="172" t="e">
        <f>#REF!</f>
        <v>#REF!</v>
      </c>
      <c r="B42" s="10" t="e">
        <f>#REF!</f>
        <v>#REF!</v>
      </c>
      <c r="C42" s="10" t="e">
        <f>#REF!</f>
        <v>#REF!</v>
      </c>
      <c r="D42" s="173" t="e">
        <f>#REF!</f>
        <v>#REF!</v>
      </c>
      <c r="E42" s="11" t="e">
        <f>#REF!</f>
        <v>#REF!</v>
      </c>
      <c r="F42" s="174" t="e">
        <f>#REF!</f>
        <v>#REF!</v>
      </c>
      <c r="G42" s="174" t="e">
        <f>#REF!</f>
        <v>#REF!</v>
      </c>
      <c r="H42" s="195" t="e">
        <f>#REF!</f>
        <v>#REF!</v>
      </c>
      <c r="I42" s="251" t="e">
        <f>#REF!</f>
        <v>#REF!</v>
      </c>
      <c r="J42" s="266" t="e">
        <f>#REF!</f>
        <v>#REF!</v>
      </c>
      <c r="K42" s="247" t="e">
        <f>#REF!</f>
        <v>#REF!</v>
      </c>
      <c r="L42" s="247" t="e">
        <f>#REF!</f>
        <v>#REF!</v>
      </c>
      <c r="M42" s="250" t="e">
        <f>#REF!</f>
        <v>#REF!</v>
      </c>
      <c r="N42" s="9" t="e">
        <f>#REF!</f>
        <v>#REF!</v>
      </c>
      <c r="O42" s="180" t="e">
        <f>#REF!</f>
        <v>#REF!</v>
      </c>
      <c r="P42" s="181" t="e">
        <f>#REF!</f>
        <v>#REF!</v>
      </c>
      <c r="Q42" s="180" t="e">
        <f>#REF!</f>
        <v>#REF!</v>
      </c>
      <c r="R42" s="175" t="e">
        <f>#REF!</f>
        <v>#REF!</v>
      </c>
      <c r="S42" s="1" t="e">
        <f>#REF!</f>
        <v>#REF!</v>
      </c>
      <c r="W42" s="26" t="e">
        <f t="shared" si="0"/>
        <v>#REF!</v>
      </c>
      <c r="X42" s="26" t="e">
        <f t="shared" si="1"/>
        <v>#REF!</v>
      </c>
      <c r="Y42" s="27" t="e">
        <f t="shared" si="2"/>
        <v>#REF!</v>
      </c>
      <c r="Z42" s="24" t="e">
        <f t="shared" si="4"/>
        <v>#REF!</v>
      </c>
      <c r="AA42" s="25" t="e">
        <f>IF(AND(#REF!&lt;&gt;0,#REF!=#REF!),TRUE,FALSE)</f>
        <v>#REF!</v>
      </c>
      <c r="AB42" s="25" t="e">
        <f>IF(AND(#REF!&lt;&gt;0,#REF!=#REF!),TRUE,FALSE)</f>
        <v>#REF!</v>
      </c>
      <c r="AC42" s="25" t="e">
        <f>IF(AND(#REF!&lt;&gt;0,#REF!=#REF!),TRUE,FALSE)</f>
        <v>#REF!</v>
      </c>
      <c r="AD42" s="25" t="e">
        <f>IF(AND(#REF!&lt;&gt;0,#REF!=#REF!),TRUE,FALSE)</f>
        <v>#REF!</v>
      </c>
      <c r="AE42" s="25" t="e">
        <f>IF(AND(#REF!&lt;&gt;0,#REF!=#REF!),TRUE,FALSE)</f>
        <v>#REF!</v>
      </c>
      <c r="AF42" s="25" t="e">
        <f>IF(AND(#REF!&lt;&gt;0,#REF!=#REF!),TRUE,FALSE)</f>
        <v>#REF!</v>
      </c>
      <c r="AG42" s="25" t="e">
        <f>IF(AND(#REF!&lt;&gt;0,#REF!=#REF!),TRUE,FALSE)</f>
        <v>#REF!</v>
      </c>
      <c r="AH42" s="25" t="e">
        <f>IF(AND(#REF!&lt;&gt;0,#REF!=#REF!),TRUE,FALSE)</f>
        <v>#REF!</v>
      </c>
      <c r="AI42" s="25" t="e">
        <f>IF(AND(#REF!&lt;&gt;0,#REF!=#REF!),TRUE,FALSE)</f>
        <v>#REF!</v>
      </c>
      <c r="AJ42" s="25" t="e">
        <f t="shared" si="5"/>
        <v>#REF!</v>
      </c>
      <c r="AK42" s="25" t="e">
        <f t="shared" si="5"/>
        <v>#REF!</v>
      </c>
    </row>
    <row r="43" spans="1:37" ht="21.75" x14ac:dyDescent="0.25">
      <c r="A43" s="172" t="e">
        <f>#REF!</f>
        <v>#REF!</v>
      </c>
      <c r="B43" s="10" t="e">
        <f>#REF!</f>
        <v>#REF!</v>
      </c>
      <c r="C43" s="10" t="e">
        <f>#REF!</f>
        <v>#REF!</v>
      </c>
      <c r="D43" s="173" t="e">
        <f>#REF!</f>
        <v>#REF!</v>
      </c>
      <c r="E43" s="11" t="e">
        <f>#REF!</f>
        <v>#REF!</v>
      </c>
      <c r="F43" s="174" t="e">
        <f>#REF!</f>
        <v>#REF!</v>
      </c>
      <c r="G43" s="174" t="e">
        <f>#REF!</f>
        <v>#REF!</v>
      </c>
      <c r="H43" s="195" t="e">
        <f>#REF!</f>
        <v>#REF!</v>
      </c>
      <c r="I43" s="251" t="e">
        <f>#REF!</f>
        <v>#REF!</v>
      </c>
      <c r="J43" s="266" t="e">
        <f>#REF!</f>
        <v>#REF!</v>
      </c>
      <c r="K43" s="247" t="e">
        <f>#REF!</f>
        <v>#REF!</v>
      </c>
      <c r="L43" s="247" t="e">
        <f>#REF!</f>
        <v>#REF!</v>
      </c>
      <c r="M43" s="250" t="e">
        <f>#REF!</f>
        <v>#REF!</v>
      </c>
      <c r="N43" s="9" t="e">
        <f>#REF!</f>
        <v>#REF!</v>
      </c>
      <c r="O43" s="180" t="e">
        <f>#REF!</f>
        <v>#REF!</v>
      </c>
      <c r="P43" s="181" t="e">
        <f>#REF!</f>
        <v>#REF!</v>
      </c>
      <c r="Q43" s="180" t="e">
        <f>#REF!</f>
        <v>#REF!</v>
      </c>
      <c r="R43" s="175" t="e">
        <f>#REF!</f>
        <v>#REF!</v>
      </c>
      <c r="S43" s="1" t="e">
        <f>#REF!</f>
        <v>#REF!</v>
      </c>
      <c r="W43" s="26" t="e">
        <f t="shared" si="0"/>
        <v>#REF!</v>
      </c>
      <c r="X43" s="26" t="e">
        <f t="shared" si="1"/>
        <v>#REF!</v>
      </c>
      <c r="Y43" s="27" t="e">
        <f t="shared" si="2"/>
        <v>#REF!</v>
      </c>
      <c r="Z43" s="24" t="e">
        <f t="shared" si="4"/>
        <v>#REF!</v>
      </c>
      <c r="AA43" s="25" t="e">
        <f>IF(AND(#REF!&lt;&gt;0,#REF!=#REF!),TRUE,FALSE)</f>
        <v>#REF!</v>
      </c>
      <c r="AB43" s="25" t="e">
        <f>IF(AND(#REF!&lt;&gt;0,#REF!=#REF!),TRUE,FALSE)</f>
        <v>#REF!</v>
      </c>
      <c r="AC43" s="25" t="e">
        <f>IF(AND(#REF!&lt;&gt;0,#REF!=#REF!),TRUE,FALSE)</f>
        <v>#REF!</v>
      </c>
      <c r="AD43" s="25" t="e">
        <f>IF(AND(#REF!&lt;&gt;0,#REF!=#REF!),TRUE,FALSE)</f>
        <v>#REF!</v>
      </c>
      <c r="AE43" s="25" t="e">
        <f>IF(AND(#REF!&lt;&gt;0,#REF!=#REF!),TRUE,FALSE)</f>
        <v>#REF!</v>
      </c>
      <c r="AF43" s="25" t="e">
        <f>IF(AND(#REF!&lt;&gt;0,#REF!=#REF!),TRUE,FALSE)</f>
        <v>#REF!</v>
      </c>
      <c r="AG43" s="25" t="e">
        <f>IF(AND(#REF!&lt;&gt;0,#REF!=#REF!),TRUE,FALSE)</f>
        <v>#REF!</v>
      </c>
      <c r="AH43" s="25" t="e">
        <f>IF(AND(#REF!&lt;&gt;0,#REF!=#REF!),TRUE,FALSE)</f>
        <v>#REF!</v>
      </c>
      <c r="AI43" s="25" t="e">
        <f>IF(AND(#REF!&lt;&gt;0,#REF!=#REF!),TRUE,FALSE)</f>
        <v>#REF!</v>
      </c>
      <c r="AJ43" s="25" t="e">
        <f t="shared" si="5"/>
        <v>#REF!</v>
      </c>
      <c r="AK43" s="25" t="e">
        <f t="shared" si="5"/>
        <v>#REF!</v>
      </c>
    </row>
    <row r="44" spans="1:37" ht="21.75" x14ac:dyDescent="0.25">
      <c r="A44" s="172" t="e">
        <f>#REF!</f>
        <v>#REF!</v>
      </c>
      <c r="B44" s="10" t="e">
        <f>#REF!</f>
        <v>#REF!</v>
      </c>
      <c r="C44" s="10" t="e">
        <f>#REF!</f>
        <v>#REF!</v>
      </c>
      <c r="D44" s="173" t="e">
        <f>#REF!</f>
        <v>#REF!</v>
      </c>
      <c r="E44" s="11" t="e">
        <f>#REF!</f>
        <v>#REF!</v>
      </c>
      <c r="F44" s="174" t="e">
        <f>#REF!</f>
        <v>#REF!</v>
      </c>
      <c r="G44" s="174" t="e">
        <f>#REF!</f>
        <v>#REF!</v>
      </c>
      <c r="H44" s="195" t="e">
        <f>#REF!</f>
        <v>#REF!</v>
      </c>
      <c r="I44" s="251" t="e">
        <f>#REF!</f>
        <v>#REF!</v>
      </c>
      <c r="J44" s="266" t="e">
        <f>#REF!</f>
        <v>#REF!</v>
      </c>
      <c r="K44" s="247" t="e">
        <f>#REF!</f>
        <v>#REF!</v>
      </c>
      <c r="L44" s="247" t="e">
        <f>#REF!</f>
        <v>#REF!</v>
      </c>
      <c r="M44" s="250" t="e">
        <f>#REF!</f>
        <v>#REF!</v>
      </c>
      <c r="N44" s="9" t="e">
        <f>#REF!</f>
        <v>#REF!</v>
      </c>
      <c r="O44" s="180" t="e">
        <f>#REF!</f>
        <v>#REF!</v>
      </c>
      <c r="P44" s="181" t="e">
        <f>#REF!</f>
        <v>#REF!</v>
      </c>
      <c r="Q44" s="180" t="e">
        <f>#REF!</f>
        <v>#REF!</v>
      </c>
      <c r="R44" s="175" t="e">
        <f>#REF!</f>
        <v>#REF!</v>
      </c>
      <c r="S44" s="1" t="e">
        <f>#REF!</f>
        <v>#REF!</v>
      </c>
      <c r="W44" s="26" t="e">
        <f t="shared" si="0"/>
        <v>#REF!</v>
      </c>
      <c r="X44" s="26" t="e">
        <f t="shared" si="1"/>
        <v>#REF!</v>
      </c>
      <c r="Y44" s="27" t="e">
        <f t="shared" si="2"/>
        <v>#REF!</v>
      </c>
      <c r="Z44" s="24" t="e">
        <f t="shared" si="4"/>
        <v>#REF!</v>
      </c>
      <c r="AA44" s="25" t="e">
        <f>IF(AND(#REF!&lt;&gt;0,#REF!=#REF!),TRUE,FALSE)</f>
        <v>#REF!</v>
      </c>
      <c r="AB44" s="25" t="e">
        <f>IF(AND(#REF!&lt;&gt;0,#REF!=#REF!),TRUE,FALSE)</f>
        <v>#REF!</v>
      </c>
      <c r="AC44" s="25" t="e">
        <f>IF(AND(#REF!&lt;&gt;0,#REF!=#REF!),TRUE,FALSE)</f>
        <v>#REF!</v>
      </c>
      <c r="AD44" s="25" t="e">
        <f>IF(AND(#REF!&lt;&gt;0,#REF!=#REF!),TRUE,FALSE)</f>
        <v>#REF!</v>
      </c>
      <c r="AE44" s="25" t="e">
        <f>IF(AND(#REF!&lt;&gt;0,#REF!=#REF!),TRUE,FALSE)</f>
        <v>#REF!</v>
      </c>
      <c r="AF44" s="25" t="e">
        <f>IF(AND(#REF!&lt;&gt;0,#REF!=#REF!),TRUE,FALSE)</f>
        <v>#REF!</v>
      </c>
      <c r="AG44" s="25" t="e">
        <f>IF(AND(#REF!&lt;&gt;0,#REF!=#REF!),TRUE,FALSE)</f>
        <v>#REF!</v>
      </c>
      <c r="AH44" s="25" t="e">
        <f>IF(AND(#REF!&lt;&gt;0,#REF!=#REF!),TRUE,FALSE)</f>
        <v>#REF!</v>
      </c>
      <c r="AI44" s="25" t="e">
        <f>IF(AND(#REF!&lt;&gt;0,#REF!=#REF!),TRUE,FALSE)</f>
        <v>#REF!</v>
      </c>
      <c r="AJ44" s="25" t="e">
        <f t="shared" si="5"/>
        <v>#REF!</v>
      </c>
      <c r="AK44" s="25" t="e">
        <f t="shared" si="5"/>
        <v>#REF!</v>
      </c>
    </row>
    <row r="45" spans="1:37" ht="21.75" x14ac:dyDescent="0.25">
      <c r="A45" s="172" t="e">
        <f>#REF!</f>
        <v>#REF!</v>
      </c>
      <c r="B45" s="10" t="e">
        <f>#REF!</f>
        <v>#REF!</v>
      </c>
      <c r="C45" s="10" t="e">
        <f>#REF!</f>
        <v>#REF!</v>
      </c>
      <c r="D45" s="173" t="e">
        <f>#REF!</f>
        <v>#REF!</v>
      </c>
      <c r="E45" s="11" t="e">
        <f>#REF!</f>
        <v>#REF!</v>
      </c>
      <c r="F45" s="174" t="e">
        <f>#REF!</f>
        <v>#REF!</v>
      </c>
      <c r="G45" s="174" t="e">
        <f>#REF!</f>
        <v>#REF!</v>
      </c>
      <c r="H45" s="195" t="e">
        <f>#REF!</f>
        <v>#REF!</v>
      </c>
      <c r="I45" s="251" t="e">
        <f>#REF!</f>
        <v>#REF!</v>
      </c>
      <c r="J45" s="266" t="e">
        <f>#REF!</f>
        <v>#REF!</v>
      </c>
      <c r="K45" s="247" t="e">
        <f>#REF!</f>
        <v>#REF!</v>
      </c>
      <c r="L45" s="247" t="e">
        <f>#REF!</f>
        <v>#REF!</v>
      </c>
      <c r="M45" s="250" t="e">
        <f>#REF!</f>
        <v>#REF!</v>
      </c>
      <c r="N45" s="9" t="e">
        <f>#REF!</f>
        <v>#REF!</v>
      </c>
      <c r="O45" s="180" t="e">
        <f>#REF!</f>
        <v>#REF!</v>
      </c>
      <c r="P45" s="181" t="e">
        <f>#REF!</f>
        <v>#REF!</v>
      </c>
      <c r="Q45" s="180" t="e">
        <f>#REF!</f>
        <v>#REF!</v>
      </c>
      <c r="R45" s="175" t="e">
        <f>#REF!</f>
        <v>#REF!</v>
      </c>
      <c r="S45" s="1" t="e">
        <f>#REF!</f>
        <v>#REF!</v>
      </c>
      <c r="W45" s="26" t="e">
        <f t="shared" si="0"/>
        <v>#REF!</v>
      </c>
      <c r="X45" s="26" t="e">
        <f t="shared" si="1"/>
        <v>#REF!</v>
      </c>
      <c r="Y45" s="27" t="e">
        <f t="shared" si="2"/>
        <v>#REF!</v>
      </c>
      <c r="Z45" s="24" t="e">
        <f t="shared" si="4"/>
        <v>#REF!</v>
      </c>
      <c r="AA45" s="25" t="e">
        <f>IF(AND(#REF!&lt;&gt;0,#REF!=#REF!),TRUE,FALSE)</f>
        <v>#REF!</v>
      </c>
      <c r="AB45" s="25" t="e">
        <f>IF(AND(#REF!&lt;&gt;0,#REF!=#REF!),TRUE,FALSE)</f>
        <v>#REF!</v>
      </c>
      <c r="AC45" s="25" t="e">
        <f>IF(AND(#REF!&lt;&gt;0,#REF!=#REF!),TRUE,FALSE)</f>
        <v>#REF!</v>
      </c>
      <c r="AD45" s="25" t="e">
        <f>IF(AND(#REF!&lt;&gt;0,#REF!=#REF!),TRUE,FALSE)</f>
        <v>#REF!</v>
      </c>
      <c r="AE45" s="25" t="e">
        <f>IF(AND(#REF!&lt;&gt;0,#REF!=#REF!),TRUE,FALSE)</f>
        <v>#REF!</v>
      </c>
      <c r="AF45" s="25" t="e">
        <f>IF(AND(#REF!&lt;&gt;0,#REF!=#REF!),TRUE,FALSE)</f>
        <v>#REF!</v>
      </c>
      <c r="AG45" s="25" t="e">
        <f>IF(AND(#REF!&lt;&gt;0,#REF!=#REF!),TRUE,FALSE)</f>
        <v>#REF!</v>
      </c>
      <c r="AH45" s="25" t="e">
        <f>IF(AND(#REF!&lt;&gt;0,#REF!=#REF!),TRUE,FALSE)</f>
        <v>#REF!</v>
      </c>
      <c r="AI45" s="25" t="e">
        <f>IF(AND(#REF!&lt;&gt;0,#REF!=#REF!),TRUE,FALSE)</f>
        <v>#REF!</v>
      </c>
      <c r="AJ45" s="25" t="e">
        <f t="shared" si="5"/>
        <v>#REF!</v>
      </c>
      <c r="AK45" s="25" t="e">
        <f t="shared" si="5"/>
        <v>#REF!</v>
      </c>
    </row>
    <row r="46" spans="1:37" ht="21.75" x14ac:dyDescent="0.25">
      <c r="A46" s="172" t="e">
        <f>#REF!</f>
        <v>#REF!</v>
      </c>
      <c r="B46" s="10" t="e">
        <f>#REF!</f>
        <v>#REF!</v>
      </c>
      <c r="C46" s="10" t="e">
        <f>#REF!</f>
        <v>#REF!</v>
      </c>
      <c r="D46" s="173" t="e">
        <f>#REF!</f>
        <v>#REF!</v>
      </c>
      <c r="E46" s="11" t="e">
        <f>#REF!</f>
        <v>#REF!</v>
      </c>
      <c r="F46" s="174" t="e">
        <f>#REF!</f>
        <v>#REF!</v>
      </c>
      <c r="G46" s="174" t="e">
        <f>#REF!</f>
        <v>#REF!</v>
      </c>
      <c r="H46" s="195" t="e">
        <f>#REF!</f>
        <v>#REF!</v>
      </c>
      <c r="I46" s="251" t="e">
        <f>#REF!</f>
        <v>#REF!</v>
      </c>
      <c r="J46" s="266" t="e">
        <f>#REF!</f>
        <v>#REF!</v>
      </c>
      <c r="K46" s="247" t="e">
        <f>#REF!</f>
        <v>#REF!</v>
      </c>
      <c r="L46" s="247" t="e">
        <f>#REF!</f>
        <v>#REF!</v>
      </c>
      <c r="M46" s="250" t="e">
        <f>#REF!</f>
        <v>#REF!</v>
      </c>
      <c r="N46" s="9" t="e">
        <f>#REF!</f>
        <v>#REF!</v>
      </c>
      <c r="O46" s="180" t="e">
        <f>#REF!</f>
        <v>#REF!</v>
      </c>
      <c r="P46" s="181" t="e">
        <f>#REF!</f>
        <v>#REF!</v>
      </c>
      <c r="Q46" s="180" t="e">
        <f>#REF!</f>
        <v>#REF!</v>
      </c>
      <c r="R46" s="175" t="e">
        <f>#REF!</f>
        <v>#REF!</v>
      </c>
      <c r="S46" s="1" t="e">
        <f>#REF!</f>
        <v>#REF!</v>
      </c>
      <c r="W46" s="26" t="e">
        <f t="shared" si="0"/>
        <v>#REF!</v>
      </c>
      <c r="X46" s="26" t="e">
        <f t="shared" si="1"/>
        <v>#REF!</v>
      </c>
      <c r="Y46" s="27" t="e">
        <f t="shared" si="2"/>
        <v>#REF!</v>
      </c>
      <c r="Z46" s="24" t="e">
        <f t="shared" si="4"/>
        <v>#REF!</v>
      </c>
      <c r="AA46" s="25" t="e">
        <f>IF(AND(#REF!&lt;&gt;0,#REF!=#REF!),TRUE,FALSE)</f>
        <v>#REF!</v>
      </c>
      <c r="AB46" s="25" t="e">
        <f>IF(AND(#REF!&lt;&gt;0,#REF!=#REF!),TRUE,FALSE)</f>
        <v>#REF!</v>
      </c>
      <c r="AC46" s="25" t="e">
        <f>IF(AND(#REF!&lt;&gt;0,#REF!=#REF!),TRUE,FALSE)</f>
        <v>#REF!</v>
      </c>
      <c r="AD46" s="25" t="e">
        <f>IF(AND(#REF!&lt;&gt;0,#REF!=#REF!),TRUE,FALSE)</f>
        <v>#REF!</v>
      </c>
      <c r="AE46" s="25" t="e">
        <f>IF(AND(#REF!&lt;&gt;0,#REF!=#REF!),TRUE,FALSE)</f>
        <v>#REF!</v>
      </c>
      <c r="AF46" s="25" t="e">
        <f>IF(AND(#REF!&lt;&gt;0,#REF!=#REF!),TRUE,FALSE)</f>
        <v>#REF!</v>
      </c>
      <c r="AG46" s="25" t="e">
        <f>IF(AND(#REF!&lt;&gt;0,#REF!=#REF!),TRUE,FALSE)</f>
        <v>#REF!</v>
      </c>
      <c r="AH46" s="25" t="e">
        <f>IF(AND(#REF!&lt;&gt;0,#REF!=#REF!),TRUE,FALSE)</f>
        <v>#REF!</v>
      </c>
      <c r="AI46" s="25" t="e">
        <f>IF(AND(#REF!&lt;&gt;0,#REF!=#REF!),TRUE,FALSE)</f>
        <v>#REF!</v>
      </c>
      <c r="AJ46" s="25" t="e">
        <f t="shared" si="5"/>
        <v>#REF!</v>
      </c>
      <c r="AK46" s="25" t="e">
        <f t="shared" si="5"/>
        <v>#REF!</v>
      </c>
    </row>
    <row r="47" spans="1:37" ht="21.75" x14ac:dyDescent="0.25">
      <c r="A47" s="172" t="e">
        <f>#REF!</f>
        <v>#REF!</v>
      </c>
      <c r="B47" s="10" t="e">
        <f>#REF!</f>
        <v>#REF!</v>
      </c>
      <c r="C47" s="10" t="e">
        <f>#REF!</f>
        <v>#REF!</v>
      </c>
      <c r="D47" s="173" t="e">
        <f>#REF!</f>
        <v>#REF!</v>
      </c>
      <c r="E47" s="11" t="e">
        <f>#REF!</f>
        <v>#REF!</v>
      </c>
      <c r="F47" s="174" t="e">
        <f>#REF!</f>
        <v>#REF!</v>
      </c>
      <c r="G47" s="174" t="e">
        <f>#REF!</f>
        <v>#REF!</v>
      </c>
      <c r="H47" s="195" t="e">
        <f>#REF!</f>
        <v>#REF!</v>
      </c>
      <c r="I47" s="251" t="e">
        <f>#REF!</f>
        <v>#REF!</v>
      </c>
      <c r="J47" s="266" t="e">
        <f>#REF!</f>
        <v>#REF!</v>
      </c>
      <c r="K47" s="247" t="e">
        <f>#REF!</f>
        <v>#REF!</v>
      </c>
      <c r="L47" s="247" t="e">
        <f>#REF!</f>
        <v>#REF!</v>
      </c>
      <c r="M47" s="250" t="e">
        <f>#REF!</f>
        <v>#REF!</v>
      </c>
      <c r="N47" s="9" t="e">
        <f>#REF!</f>
        <v>#REF!</v>
      </c>
      <c r="O47" s="180" t="e">
        <f>#REF!</f>
        <v>#REF!</v>
      </c>
      <c r="P47" s="181" t="e">
        <f>#REF!</f>
        <v>#REF!</v>
      </c>
      <c r="Q47" s="180" t="e">
        <f>#REF!</f>
        <v>#REF!</v>
      </c>
      <c r="R47" s="175" t="e">
        <f>#REF!</f>
        <v>#REF!</v>
      </c>
      <c r="S47" s="1" t="e">
        <f>#REF!</f>
        <v>#REF!</v>
      </c>
      <c r="W47" s="26" t="e">
        <f t="shared" si="0"/>
        <v>#REF!</v>
      </c>
      <c r="X47" s="26" t="e">
        <f t="shared" si="1"/>
        <v>#REF!</v>
      </c>
      <c r="Y47" s="27" t="e">
        <f t="shared" si="2"/>
        <v>#REF!</v>
      </c>
      <c r="Z47" s="24" t="e">
        <f t="shared" si="4"/>
        <v>#REF!</v>
      </c>
      <c r="AA47" s="25" t="e">
        <f>IF(AND(#REF!&lt;&gt;0,#REF!=#REF!),TRUE,FALSE)</f>
        <v>#REF!</v>
      </c>
      <c r="AB47" s="25" t="e">
        <f>IF(AND(#REF!&lt;&gt;0,#REF!=#REF!),TRUE,FALSE)</f>
        <v>#REF!</v>
      </c>
      <c r="AC47" s="25" t="e">
        <f>IF(AND(#REF!&lt;&gt;0,#REF!=#REF!),TRUE,FALSE)</f>
        <v>#REF!</v>
      </c>
      <c r="AD47" s="25" t="e">
        <f>IF(AND(#REF!&lt;&gt;0,#REF!=#REF!),TRUE,FALSE)</f>
        <v>#REF!</v>
      </c>
      <c r="AE47" s="25" t="e">
        <f>IF(AND(#REF!&lt;&gt;0,#REF!=#REF!),TRUE,FALSE)</f>
        <v>#REF!</v>
      </c>
      <c r="AF47" s="25" t="e">
        <f>IF(AND(#REF!&lt;&gt;0,#REF!=#REF!),TRUE,FALSE)</f>
        <v>#REF!</v>
      </c>
      <c r="AG47" s="25" t="e">
        <f>IF(AND(#REF!&lt;&gt;0,#REF!=#REF!),TRUE,FALSE)</f>
        <v>#REF!</v>
      </c>
      <c r="AH47" s="25" t="e">
        <f>IF(AND(#REF!&lt;&gt;0,#REF!=#REF!),TRUE,FALSE)</f>
        <v>#REF!</v>
      </c>
      <c r="AI47" s="25" t="e">
        <f>IF(AND(#REF!&lt;&gt;0,#REF!=#REF!),TRUE,FALSE)</f>
        <v>#REF!</v>
      </c>
      <c r="AJ47" s="25" t="e">
        <f t="shared" si="5"/>
        <v>#REF!</v>
      </c>
      <c r="AK47" s="25" t="e">
        <f t="shared" si="5"/>
        <v>#REF!</v>
      </c>
    </row>
    <row r="48" spans="1:37" ht="21.75" x14ac:dyDescent="0.25">
      <c r="A48" s="172" t="e">
        <f>#REF!</f>
        <v>#REF!</v>
      </c>
      <c r="B48" s="10" t="e">
        <f>#REF!</f>
        <v>#REF!</v>
      </c>
      <c r="C48" s="10" t="e">
        <f>#REF!</f>
        <v>#REF!</v>
      </c>
      <c r="D48" s="173" t="e">
        <f>#REF!</f>
        <v>#REF!</v>
      </c>
      <c r="E48" s="11" t="e">
        <f>#REF!</f>
        <v>#REF!</v>
      </c>
      <c r="F48" s="174" t="e">
        <f>#REF!</f>
        <v>#REF!</v>
      </c>
      <c r="G48" s="174" t="e">
        <f>#REF!</f>
        <v>#REF!</v>
      </c>
      <c r="H48" s="195" t="e">
        <f>#REF!</f>
        <v>#REF!</v>
      </c>
      <c r="I48" s="251" t="e">
        <f>#REF!</f>
        <v>#REF!</v>
      </c>
      <c r="J48" s="266" t="e">
        <f>#REF!</f>
        <v>#REF!</v>
      </c>
      <c r="K48" s="247" t="e">
        <f>#REF!</f>
        <v>#REF!</v>
      </c>
      <c r="L48" s="247" t="e">
        <f>#REF!</f>
        <v>#REF!</v>
      </c>
      <c r="M48" s="250" t="e">
        <f>#REF!</f>
        <v>#REF!</v>
      </c>
      <c r="N48" s="9" t="e">
        <f>#REF!</f>
        <v>#REF!</v>
      </c>
      <c r="O48" s="180" t="e">
        <f>#REF!</f>
        <v>#REF!</v>
      </c>
      <c r="P48" s="181" t="e">
        <f>#REF!</f>
        <v>#REF!</v>
      </c>
      <c r="Q48" s="180" t="e">
        <f>#REF!</f>
        <v>#REF!</v>
      </c>
      <c r="R48" s="175" t="e">
        <f>#REF!</f>
        <v>#REF!</v>
      </c>
      <c r="S48" s="1" t="e">
        <f>#REF!</f>
        <v>#REF!</v>
      </c>
      <c r="W48" s="26" t="e">
        <f t="shared" si="0"/>
        <v>#REF!</v>
      </c>
      <c r="X48" s="26" t="e">
        <f t="shared" si="1"/>
        <v>#REF!</v>
      </c>
      <c r="Y48" s="27" t="e">
        <f t="shared" si="2"/>
        <v>#REF!</v>
      </c>
      <c r="Z48" s="24" t="e">
        <f t="shared" si="4"/>
        <v>#REF!</v>
      </c>
      <c r="AA48" s="25" t="e">
        <f>IF(AND(#REF!&lt;&gt;0,#REF!=#REF!),TRUE,FALSE)</f>
        <v>#REF!</v>
      </c>
      <c r="AB48" s="25" t="e">
        <f>IF(AND(#REF!&lt;&gt;0,#REF!=#REF!),TRUE,FALSE)</f>
        <v>#REF!</v>
      </c>
      <c r="AC48" s="25" t="e">
        <f>IF(AND(#REF!&lt;&gt;0,#REF!=#REF!),TRUE,FALSE)</f>
        <v>#REF!</v>
      </c>
      <c r="AD48" s="25" t="e">
        <f>IF(AND(#REF!&lt;&gt;0,#REF!=#REF!),TRUE,FALSE)</f>
        <v>#REF!</v>
      </c>
      <c r="AE48" s="25" t="e">
        <f>IF(AND(#REF!&lt;&gt;0,#REF!=#REF!),TRUE,FALSE)</f>
        <v>#REF!</v>
      </c>
      <c r="AF48" s="25" t="e">
        <f>IF(AND(#REF!&lt;&gt;0,#REF!=#REF!),TRUE,FALSE)</f>
        <v>#REF!</v>
      </c>
      <c r="AG48" s="25" t="e">
        <f>IF(AND(#REF!&lt;&gt;0,#REF!=#REF!),TRUE,FALSE)</f>
        <v>#REF!</v>
      </c>
      <c r="AH48" s="25" t="e">
        <f>IF(AND(#REF!&lt;&gt;0,#REF!=#REF!),TRUE,FALSE)</f>
        <v>#REF!</v>
      </c>
      <c r="AI48" s="25" t="e">
        <f>IF(AND(#REF!&lt;&gt;0,#REF!=#REF!),TRUE,FALSE)</f>
        <v>#REF!</v>
      </c>
      <c r="AJ48" s="25" t="e">
        <f t="shared" si="5"/>
        <v>#REF!</v>
      </c>
      <c r="AK48" s="25" t="e">
        <f t="shared" si="5"/>
        <v>#REF!</v>
      </c>
    </row>
    <row r="49" spans="1:37" ht="21.75" x14ac:dyDescent="0.25">
      <c r="A49" s="172" t="e">
        <f>#REF!</f>
        <v>#REF!</v>
      </c>
      <c r="B49" s="10" t="e">
        <f>#REF!</f>
        <v>#REF!</v>
      </c>
      <c r="C49" s="10" t="e">
        <f>#REF!</f>
        <v>#REF!</v>
      </c>
      <c r="D49" s="173" t="e">
        <f>#REF!</f>
        <v>#REF!</v>
      </c>
      <c r="E49" s="11" t="e">
        <f>#REF!</f>
        <v>#REF!</v>
      </c>
      <c r="F49" s="174" t="e">
        <f>#REF!</f>
        <v>#REF!</v>
      </c>
      <c r="G49" s="174" t="e">
        <f>#REF!</f>
        <v>#REF!</v>
      </c>
      <c r="H49" s="195" t="e">
        <f>#REF!</f>
        <v>#REF!</v>
      </c>
      <c r="I49" s="251" t="e">
        <f>#REF!</f>
        <v>#REF!</v>
      </c>
      <c r="J49" s="266" t="e">
        <f>#REF!</f>
        <v>#REF!</v>
      </c>
      <c r="K49" s="247" t="e">
        <f>#REF!</f>
        <v>#REF!</v>
      </c>
      <c r="L49" s="247" t="e">
        <f>#REF!</f>
        <v>#REF!</v>
      </c>
      <c r="M49" s="250" t="e">
        <f>#REF!</f>
        <v>#REF!</v>
      </c>
      <c r="N49" s="9" t="e">
        <f>#REF!</f>
        <v>#REF!</v>
      </c>
      <c r="O49" s="180" t="e">
        <f>#REF!</f>
        <v>#REF!</v>
      </c>
      <c r="P49" s="181" t="e">
        <f>#REF!</f>
        <v>#REF!</v>
      </c>
      <c r="Q49" s="180" t="e">
        <f>#REF!</f>
        <v>#REF!</v>
      </c>
      <c r="R49" s="175" t="e">
        <f>#REF!</f>
        <v>#REF!</v>
      </c>
      <c r="S49" s="1" t="e">
        <f>#REF!</f>
        <v>#REF!</v>
      </c>
      <c r="W49" s="26" t="e">
        <f t="shared" si="0"/>
        <v>#REF!</v>
      </c>
      <c r="X49" s="26" t="e">
        <f t="shared" si="1"/>
        <v>#REF!</v>
      </c>
      <c r="Y49" s="27" t="e">
        <f t="shared" si="2"/>
        <v>#REF!</v>
      </c>
      <c r="Z49" s="24" t="e">
        <f t="shared" si="4"/>
        <v>#REF!</v>
      </c>
      <c r="AA49" s="25" t="e">
        <f>IF(AND(#REF!&lt;&gt;0,#REF!=#REF!),TRUE,FALSE)</f>
        <v>#REF!</v>
      </c>
      <c r="AB49" s="25" t="e">
        <f>IF(AND(#REF!&lt;&gt;0,#REF!=#REF!),TRUE,FALSE)</f>
        <v>#REF!</v>
      </c>
      <c r="AC49" s="25" t="e">
        <f>IF(AND(#REF!&lt;&gt;0,#REF!=#REF!),TRUE,FALSE)</f>
        <v>#REF!</v>
      </c>
      <c r="AD49" s="25" t="e">
        <f>IF(AND(#REF!&lt;&gt;0,#REF!=#REF!),TRUE,FALSE)</f>
        <v>#REF!</v>
      </c>
      <c r="AE49" s="25" t="e">
        <f>IF(AND(#REF!&lt;&gt;0,#REF!=#REF!),TRUE,FALSE)</f>
        <v>#REF!</v>
      </c>
      <c r="AF49" s="25" t="e">
        <f>IF(AND(#REF!&lt;&gt;0,#REF!=#REF!),TRUE,FALSE)</f>
        <v>#REF!</v>
      </c>
      <c r="AG49" s="25" t="e">
        <f>IF(AND(#REF!&lt;&gt;0,#REF!=#REF!),TRUE,FALSE)</f>
        <v>#REF!</v>
      </c>
      <c r="AH49" s="25" t="e">
        <f>IF(AND(#REF!&lt;&gt;0,#REF!=#REF!),TRUE,FALSE)</f>
        <v>#REF!</v>
      </c>
      <c r="AI49" s="25" t="e">
        <f>IF(AND(#REF!&lt;&gt;0,#REF!=#REF!),TRUE,FALSE)</f>
        <v>#REF!</v>
      </c>
      <c r="AJ49" s="25" t="e">
        <f t="shared" si="5"/>
        <v>#REF!</v>
      </c>
      <c r="AK49" s="25" t="e">
        <f t="shared" si="5"/>
        <v>#REF!</v>
      </c>
    </row>
    <row r="50" spans="1:37" ht="21.75" x14ac:dyDescent="0.25">
      <c r="A50" s="172" t="e">
        <f>#REF!</f>
        <v>#REF!</v>
      </c>
      <c r="B50" s="10" t="e">
        <f>#REF!</f>
        <v>#REF!</v>
      </c>
      <c r="C50" s="10" t="e">
        <f>#REF!</f>
        <v>#REF!</v>
      </c>
      <c r="D50" s="173" t="e">
        <f>#REF!</f>
        <v>#REF!</v>
      </c>
      <c r="E50" s="11" t="e">
        <f>#REF!</f>
        <v>#REF!</v>
      </c>
      <c r="F50" s="174" t="e">
        <f>#REF!</f>
        <v>#REF!</v>
      </c>
      <c r="G50" s="174" t="e">
        <f>#REF!</f>
        <v>#REF!</v>
      </c>
      <c r="H50" s="195" t="e">
        <f>#REF!</f>
        <v>#REF!</v>
      </c>
      <c r="I50" s="251" t="e">
        <f>#REF!</f>
        <v>#REF!</v>
      </c>
      <c r="J50" s="266" t="e">
        <f>#REF!</f>
        <v>#REF!</v>
      </c>
      <c r="K50" s="247" t="e">
        <f>#REF!</f>
        <v>#REF!</v>
      </c>
      <c r="L50" s="247" t="e">
        <f>#REF!</f>
        <v>#REF!</v>
      </c>
      <c r="M50" s="250" t="e">
        <f>#REF!</f>
        <v>#REF!</v>
      </c>
      <c r="N50" s="9" t="e">
        <f>#REF!</f>
        <v>#REF!</v>
      </c>
      <c r="O50" s="180" t="e">
        <f>#REF!</f>
        <v>#REF!</v>
      </c>
      <c r="P50" s="181" t="e">
        <f>#REF!</f>
        <v>#REF!</v>
      </c>
      <c r="Q50" s="180" t="e">
        <f>#REF!</f>
        <v>#REF!</v>
      </c>
      <c r="R50" s="175" t="e">
        <f>#REF!</f>
        <v>#REF!</v>
      </c>
      <c r="S50" s="1" t="e">
        <f>#REF!</f>
        <v>#REF!</v>
      </c>
      <c r="W50" s="26" t="e">
        <f t="shared" si="0"/>
        <v>#REF!</v>
      </c>
      <c r="X50" s="26" t="e">
        <f t="shared" si="1"/>
        <v>#REF!</v>
      </c>
      <c r="Y50" s="27" t="e">
        <f t="shared" si="2"/>
        <v>#REF!</v>
      </c>
      <c r="Z50" s="24" t="e">
        <f t="shared" si="4"/>
        <v>#REF!</v>
      </c>
      <c r="AA50" s="25" t="e">
        <f>IF(AND(#REF!&lt;&gt;0,#REF!=#REF!),TRUE,FALSE)</f>
        <v>#REF!</v>
      </c>
      <c r="AB50" s="25" t="e">
        <f>IF(AND(#REF!&lt;&gt;0,#REF!=#REF!),TRUE,FALSE)</f>
        <v>#REF!</v>
      </c>
      <c r="AC50" s="25" t="e">
        <f>IF(AND(#REF!&lt;&gt;0,#REF!=#REF!),TRUE,FALSE)</f>
        <v>#REF!</v>
      </c>
      <c r="AD50" s="25" t="e">
        <f>IF(AND(#REF!&lt;&gt;0,#REF!=#REF!),TRUE,FALSE)</f>
        <v>#REF!</v>
      </c>
      <c r="AE50" s="25" t="e">
        <f>IF(AND(#REF!&lt;&gt;0,#REF!=#REF!),TRUE,FALSE)</f>
        <v>#REF!</v>
      </c>
      <c r="AF50" s="25" t="e">
        <f>IF(AND(#REF!&lt;&gt;0,#REF!=#REF!),TRUE,FALSE)</f>
        <v>#REF!</v>
      </c>
      <c r="AG50" s="25" t="e">
        <f>IF(AND(#REF!&lt;&gt;0,#REF!=#REF!),TRUE,FALSE)</f>
        <v>#REF!</v>
      </c>
      <c r="AH50" s="25" t="e">
        <f>IF(AND(#REF!&lt;&gt;0,#REF!=#REF!),TRUE,FALSE)</f>
        <v>#REF!</v>
      </c>
      <c r="AI50" s="25" t="e">
        <f>IF(AND(#REF!&lt;&gt;0,#REF!=#REF!),TRUE,FALSE)</f>
        <v>#REF!</v>
      </c>
      <c r="AJ50" s="25" t="e">
        <f t="shared" si="5"/>
        <v>#REF!</v>
      </c>
      <c r="AK50" s="25" t="e">
        <f t="shared" si="5"/>
        <v>#REF!</v>
      </c>
    </row>
    <row r="51" spans="1:37" ht="21.75" x14ac:dyDescent="0.25">
      <c r="A51" s="172" t="e">
        <f>#REF!</f>
        <v>#REF!</v>
      </c>
      <c r="B51" s="10" t="e">
        <f>#REF!</f>
        <v>#REF!</v>
      </c>
      <c r="C51" s="10" t="e">
        <f>#REF!</f>
        <v>#REF!</v>
      </c>
      <c r="D51" s="173" t="e">
        <f>#REF!</f>
        <v>#REF!</v>
      </c>
      <c r="E51" s="11" t="e">
        <f>#REF!</f>
        <v>#REF!</v>
      </c>
      <c r="F51" s="174" t="e">
        <f>#REF!</f>
        <v>#REF!</v>
      </c>
      <c r="G51" s="174" t="e">
        <f>#REF!</f>
        <v>#REF!</v>
      </c>
      <c r="H51" s="195" t="e">
        <f>#REF!</f>
        <v>#REF!</v>
      </c>
      <c r="I51" s="251" t="e">
        <f>#REF!</f>
        <v>#REF!</v>
      </c>
      <c r="J51" s="266" t="e">
        <f>#REF!</f>
        <v>#REF!</v>
      </c>
      <c r="K51" s="247" t="e">
        <f>#REF!</f>
        <v>#REF!</v>
      </c>
      <c r="L51" s="247" t="e">
        <f>#REF!</f>
        <v>#REF!</v>
      </c>
      <c r="M51" s="250" t="e">
        <f>#REF!</f>
        <v>#REF!</v>
      </c>
      <c r="N51" s="9" t="e">
        <f>#REF!</f>
        <v>#REF!</v>
      </c>
      <c r="O51" s="180" t="e">
        <f>#REF!</f>
        <v>#REF!</v>
      </c>
      <c r="P51" s="181" t="e">
        <f>#REF!</f>
        <v>#REF!</v>
      </c>
      <c r="Q51" s="180" t="e">
        <f>#REF!</f>
        <v>#REF!</v>
      </c>
      <c r="R51" s="175" t="e">
        <f>#REF!</f>
        <v>#REF!</v>
      </c>
      <c r="S51" s="1" t="e">
        <f>#REF!</f>
        <v>#REF!</v>
      </c>
      <c r="W51" s="26" t="e">
        <f t="shared" si="0"/>
        <v>#REF!</v>
      </c>
      <c r="X51" s="26" t="e">
        <f t="shared" si="1"/>
        <v>#REF!</v>
      </c>
      <c r="Y51" s="27" t="e">
        <f t="shared" si="2"/>
        <v>#REF!</v>
      </c>
      <c r="Z51" s="24" t="e">
        <f t="shared" si="4"/>
        <v>#REF!</v>
      </c>
      <c r="AA51" s="25" t="e">
        <f>IF(AND(#REF!&lt;&gt;0,#REF!=#REF!),TRUE,FALSE)</f>
        <v>#REF!</v>
      </c>
      <c r="AB51" s="25" t="e">
        <f>IF(AND(#REF!&lt;&gt;0,#REF!=#REF!),TRUE,FALSE)</f>
        <v>#REF!</v>
      </c>
      <c r="AC51" s="25" t="e">
        <f>IF(AND(#REF!&lt;&gt;0,#REF!=#REF!),TRUE,FALSE)</f>
        <v>#REF!</v>
      </c>
      <c r="AD51" s="25" t="e">
        <f>IF(AND(#REF!&lt;&gt;0,#REF!=#REF!),TRUE,FALSE)</f>
        <v>#REF!</v>
      </c>
      <c r="AE51" s="25" t="e">
        <f>IF(AND(#REF!&lt;&gt;0,#REF!=#REF!),TRUE,FALSE)</f>
        <v>#REF!</v>
      </c>
      <c r="AF51" s="25" t="e">
        <f>IF(AND(#REF!&lt;&gt;0,#REF!=#REF!),TRUE,FALSE)</f>
        <v>#REF!</v>
      </c>
      <c r="AG51" s="25" t="e">
        <f>IF(AND(#REF!&lt;&gt;0,#REF!=#REF!),TRUE,FALSE)</f>
        <v>#REF!</v>
      </c>
      <c r="AH51" s="25" t="e">
        <f>IF(AND(#REF!&lt;&gt;0,#REF!=#REF!),TRUE,FALSE)</f>
        <v>#REF!</v>
      </c>
      <c r="AI51" s="25" t="e">
        <f>IF(AND(#REF!&lt;&gt;0,#REF!=#REF!),TRUE,FALSE)</f>
        <v>#REF!</v>
      </c>
      <c r="AJ51" s="25" t="e">
        <f t="shared" si="5"/>
        <v>#REF!</v>
      </c>
      <c r="AK51" s="25" t="e">
        <f t="shared" si="5"/>
        <v>#REF!</v>
      </c>
    </row>
    <row r="52" spans="1:37" ht="21.75" x14ac:dyDescent="0.25">
      <c r="A52" s="172" t="e">
        <f>#REF!</f>
        <v>#REF!</v>
      </c>
      <c r="B52" s="10" t="e">
        <f>#REF!</f>
        <v>#REF!</v>
      </c>
      <c r="C52" s="10" t="e">
        <f>#REF!</f>
        <v>#REF!</v>
      </c>
      <c r="D52" s="173" t="e">
        <f>#REF!</f>
        <v>#REF!</v>
      </c>
      <c r="E52" s="11" t="e">
        <f>#REF!</f>
        <v>#REF!</v>
      </c>
      <c r="F52" s="174" t="e">
        <f>#REF!</f>
        <v>#REF!</v>
      </c>
      <c r="G52" s="174" t="e">
        <f>#REF!</f>
        <v>#REF!</v>
      </c>
      <c r="H52" s="195" t="e">
        <f>#REF!</f>
        <v>#REF!</v>
      </c>
      <c r="I52" s="251" t="e">
        <f>#REF!</f>
        <v>#REF!</v>
      </c>
      <c r="J52" s="266" t="e">
        <f>#REF!</f>
        <v>#REF!</v>
      </c>
      <c r="K52" s="247" t="e">
        <f>#REF!</f>
        <v>#REF!</v>
      </c>
      <c r="L52" s="247" t="e">
        <f>#REF!</f>
        <v>#REF!</v>
      </c>
      <c r="M52" s="250" t="e">
        <f>#REF!</f>
        <v>#REF!</v>
      </c>
      <c r="N52" s="9" t="e">
        <f>#REF!</f>
        <v>#REF!</v>
      </c>
      <c r="O52" s="180" t="e">
        <f>#REF!</f>
        <v>#REF!</v>
      </c>
      <c r="P52" s="181" t="e">
        <f>#REF!</f>
        <v>#REF!</v>
      </c>
      <c r="Q52" s="180" t="e">
        <f>#REF!</f>
        <v>#REF!</v>
      </c>
      <c r="R52" s="175" t="e">
        <f>#REF!</f>
        <v>#REF!</v>
      </c>
      <c r="S52" s="1" t="e">
        <f>#REF!</f>
        <v>#REF!</v>
      </c>
      <c r="W52" s="26" t="e">
        <f t="shared" si="0"/>
        <v>#REF!</v>
      </c>
      <c r="X52" s="26" t="e">
        <f t="shared" si="1"/>
        <v>#REF!</v>
      </c>
      <c r="Y52" s="27" t="e">
        <f t="shared" si="2"/>
        <v>#REF!</v>
      </c>
      <c r="Z52" s="24" t="e">
        <f t="shared" si="4"/>
        <v>#REF!</v>
      </c>
      <c r="AA52" s="25" t="e">
        <f>IF(AND(#REF!&lt;&gt;0,#REF!=#REF!),TRUE,FALSE)</f>
        <v>#REF!</v>
      </c>
      <c r="AB52" s="25" t="e">
        <f>IF(AND(#REF!&lt;&gt;0,#REF!=#REF!),TRUE,FALSE)</f>
        <v>#REF!</v>
      </c>
      <c r="AC52" s="25" t="e">
        <f>IF(AND(#REF!&lt;&gt;0,#REF!=#REF!),TRUE,FALSE)</f>
        <v>#REF!</v>
      </c>
      <c r="AD52" s="25" t="e">
        <f>IF(AND(#REF!&lt;&gt;0,#REF!=#REF!),TRUE,FALSE)</f>
        <v>#REF!</v>
      </c>
      <c r="AE52" s="25" t="e">
        <f>IF(AND(#REF!&lt;&gt;0,#REF!=#REF!),TRUE,FALSE)</f>
        <v>#REF!</v>
      </c>
      <c r="AF52" s="25" t="e">
        <f>IF(AND(#REF!&lt;&gt;0,#REF!=#REF!),TRUE,FALSE)</f>
        <v>#REF!</v>
      </c>
      <c r="AG52" s="25" t="e">
        <f>IF(AND(#REF!&lt;&gt;0,#REF!=#REF!),TRUE,FALSE)</f>
        <v>#REF!</v>
      </c>
      <c r="AH52" s="25" t="e">
        <f>IF(AND(#REF!&lt;&gt;0,#REF!=#REF!),TRUE,FALSE)</f>
        <v>#REF!</v>
      </c>
      <c r="AI52" s="25" t="e">
        <f>IF(AND(#REF!&lt;&gt;0,#REF!=#REF!),TRUE,FALSE)</f>
        <v>#REF!</v>
      </c>
      <c r="AJ52" s="25" t="e">
        <f t="shared" si="5"/>
        <v>#REF!</v>
      </c>
      <c r="AK52" s="25" t="e">
        <f t="shared" si="5"/>
        <v>#REF!</v>
      </c>
    </row>
    <row r="53" spans="1:37" ht="21.75" x14ac:dyDescent="0.25">
      <c r="A53" s="172" t="e">
        <f>#REF!</f>
        <v>#REF!</v>
      </c>
      <c r="B53" s="10" t="e">
        <f>#REF!</f>
        <v>#REF!</v>
      </c>
      <c r="C53" s="10" t="e">
        <f>#REF!</f>
        <v>#REF!</v>
      </c>
      <c r="D53" s="173" t="e">
        <f>#REF!</f>
        <v>#REF!</v>
      </c>
      <c r="E53" s="11" t="e">
        <f>#REF!</f>
        <v>#REF!</v>
      </c>
      <c r="F53" s="174" t="e">
        <f>#REF!</f>
        <v>#REF!</v>
      </c>
      <c r="G53" s="174" t="e">
        <f>#REF!</f>
        <v>#REF!</v>
      </c>
      <c r="H53" s="195" t="e">
        <f>#REF!</f>
        <v>#REF!</v>
      </c>
      <c r="I53" s="251" t="e">
        <f>#REF!</f>
        <v>#REF!</v>
      </c>
      <c r="J53" s="266" t="e">
        <f>#REF!</f>
        <v>#REF!</v>
      </c>
      <c r="K53" s="247" t="e">
        <f>#REF!</f>
        <v>#REF!</v>
      </c>
      <c r="L53" s="247" t="e">
        <f>#REF!</f>
        <v>#REF!</v>
      </c>
      <c r="M53" s="250" t="e">
        <f>#REF!</f>
        <v>#REF!</v>
      </c>
      <c r="N53" s="9" t="e">
        <f>#REF!</f>
        <v>#REF!</v>
      </c>
      <c r="O53" s="180" t="e">
        <f>#REF!</f>
        <v>#REF!</v>
      </c>
      <c r="P53" s="181" t="e">
        <f>#REF!</f>
        <v>#REF!</v>
      </c>
      <c r="Q53" s="180" t="e">
        <f>#REF!</f>
        <v>#REF!</v>
      </c>
      <c r="R53" s="175" t="e">
        <f>#REF!</f>
        <v>#REF!</v>
      </c>
      <c r="S53" s="1" t="e">
        <f>#REF!</f>
        <v>#REF!</v>
      </c>
      <c r="W53" s="26" t="e">
        <f t="shared" si="0"/>
        <v>#REF!</v>
      </c>
      <c r="X53" s="26" t="e">
        <f t="shared" si="1"/>
        <v>#REF!</v>
      </c>
      <c r="Y53" s="27" t="e">
        <f t="shared" si="2"/>
        <v>#REF!</v>
      </c>
      <c r="Z53" s="24" t="e">
        <f t="shared" si="4"/>
        <v>#REF!</v>
      </c>
      <c r="AA53" s="25" t="e">
        <f>IF(AND(#REF!&lt;&gt;0,#REF!=#REF!),TRUE,FALSE)</f>
        <v>#REF!</v>
      </c>
      <c r="AB53" s="25" t="e">
        <f>IF(AND(#REF!&lt;&gt;0,#REF!=#REF!),TRUE,FALSE)</f>
        <v>#REF!</v>
      </c>
      <c r="AC53" s="25" t="e">
        <f>IF(AND(#REF!&lt;&gt;0,#REF!=#REF!),TRUE,FALSE)</f>
        <v>#REF!</v>
      </c>
      <c r="AD53" s="25" t="e">
        <f>IF(AND(#REF!&lt;&gt;0,#REF!=#REF!),TRUE,FALSE)</f>
        <v>#REF!</v>
      </c>
      <c r="AE53" s="25" t="e">
        <f>IF(AND(#REF!&lt;&gt;0,#REF!=#REF!),TRUE,FALSE)</f>
        <v>#REF!</v>
      </c>
      <c r="AF53" s="25" t="e">
        <f>IF(AND(#REF!&lt;&gt;0,#REF!=#REF!),TRUE,FALSE)</f>
        <v>#REF!</v>
      </c>
      <c r="AG53" s="25" t="e">
        <f>IF(AND(#REF!&lt;&gt;0,#REF!=#REF!),TRUE,FALSE)</f>
        <v>#REF!</v>
      </c>
      <c r="AH53" s="25" t="e">
        <f>IF(AND(#REF!&lt;&gt;0,#REF!=#REF!),TRUE,FALSE)</f>
        <v>#REF!</v>
      </c>
      <c r="AI53" s="25" t="e">
        <f>IF(AND(#REF!&lt;&gt;0,#REF!=#REF!),TRUE,FALSE)</f>
        <v>#REF!</v>
      </c>
      <c r="AJ53" s="25" t="e">
        <f t="shared" si="5"/>
        <v>#REF!</v>
      </c>
      <c r="AK53" s="25" t="e">
        <f t="shared" si="5"/>
        <v>#REF!</v>
      </c>
    </row>
    <row r="54" spans="1:37" ht="21.75" x14ac:dyDescent="0.25">
      <c r="A54" s="172" t="e">
        <f>#REF!</f>
        <v>#REF!</v>
      </c>
      <c r="B54" s="10" t="e">
        <f>#REF!</f>
        <v>#REF!</v>
      </c>
      <c r="C54" s="10" t="e">
        <f>#REF!</f>
        <v>#REF!</v>
      </c>
      <c r="D54" s="173" t="e">
        <f>#REF!</f>
        <v>#REF!</v>
      </c>
      <c r="E54" s="11" t="e">
        <f>#REF!</f>
        <v>#REF!</v>
      </c>
      <c r="F54" s="174" t="e">
        <f>#REF!</f>
        <v>#REF!</v>
      </c>
      <c r="G54" s="174" t="e">
        <f>#REF!</f>
        <v>#REF!</v>
      </c>
      <c r="H54" s="195" t="e">
        <f>#REF!</f>
        <v>#REF!</v>
      </c>
      <c r="I54" s="251" t="e">
        <f>#REF!</f>
        <v>#REF!</v>
      </c>
      <c r="J54" s="266" t="e">
        <f>#REF!</f>
        <v>#REF!</v>
      </c>
      <c r="K54" s="247" t="e">
        <f>#REF!</f>
        <v>#REF!</v>
      </c>
      <c r="L54" s="247" t="e">
        <f>#REF!</f>
        <v>#REF!</v>
      </c>
      <c r="M54" s="250" t="e">
        <f>#REF!</f>
        <v>#REF!</v>
      </c>
      <c r="N54" s="9" t="e">
        <f>#REF!</f>
        <v>#REF!</v>
      </c>
      <c r="O54" s="180" t="e">
        <f>#REF!</f>
        <v>#REF!</v>
      </c>
      <c r="P54" s="181" t="e">
        <f>#REF!</f>
        <v>#REF!</v>
      </c>
      <c r="Q54" s="180" t="e">
        <f>#REF!</f>
        <v>#REF!</v>
      </c>
      <c r="R54" s="175" t="e">
        <f>#REF!</f>
        <v>#REF!</v>
      </c>
      <c r="S54" s="1" t="e">
        <f>#REF!</f>
        <v>#REF!</v>
      </c>
      <c r="W54" s="26" t="e">
        <f t="shared" si="0"/>
        <v>#REF!</v>
      </c>
      <c r="X54" s="26" t="e">
        <f t="shared" si="1"/>
        <v>#REF!</v>
      </c>
      <c r="Y54" s="27" t="e">
        <f t="shared" si="2"/>
        <v>#REF!</v>
      </c>
      <c r="Z54" s="24" t="e">
        <f t="shared" si="4"/>
        <v>#REF!</v>
      </c>
      <c r="AA54" s="25" t="e">
        <f>IF(AND(#REF!&lt;&gt;0,#REF!=#REF!),TRUE,FALSE)</f>
        <v>#REF!</v>
      </c>
      <c r="AB54" s="25" t="e">
        <f>IF(AND(#REF!&lt;&gt;0,#REF!=#REF!),TRUE,FALSE)</f>
        <v>#REF!</v>
      </c>
      <c r="AC54" s="25" t="e">
        <f>IF(AND(#REF!&lt;&gt;0,#REF!=#REF!),TRUE,FALSE)</f>
        <v>#REF!</v>
      </c>
      <c r="AD54" s="25" t="e">
        <f>IF(AND(#REF!&lt;&gt;0,#REF!=#REF!),TRUE,FALSE)</f>
        <v>#REF!</v>
      </c>
      <c r="AE54" s="25" t="e">
        <f>IF(AND(#REF!&lt;&gt;0,#REF!=#REF!),TRUE,FALSE)</f>
        <v>#REF!</v>
      </c>
      <c r="AF54" s="25" t="e">
        <f>IF(AND(#REF!&lt;&gt;0,#REF!=#REF!),TRUE,FALSE)</f>
        <v>#REF!</v>
      </c>
      <c r="AG54" s="25" t="e">
        <f>IF(AND(#REF!&lt;&gt;0,#REF!=#REF!),TRUE,FALSE)</f>
        <v>#REF!</v>
      </c>
      <c r="AH54" s="25" t="e">
        <f>IF(AND(#REF!&lt;&gt;0,#REF!=#REF!),TRUE,FALSE)</f>
        <v>#REF!</v>
      </c>
      <c r="AI54" s="25" t="e">
        <f>IF(AND(#REF!&lt;&gt;0,#REF!=#REF!),TRUE,FALSE)</f>
        <v>#REF!</v>
      </c>
      <c r="AJ54" s="25" t="e">
        <f t="shared" si="5"/>
        <v>#REF!</v>
      </c>
      <c r="AK54" s="25" t="e">
        <f t="shared" si="5"/>
        <v>#REF!</v>
      </c>
    </row>
    <row r="55" spans="1:37" ht="21.75" x14ac:dyDescent="0.25">
      <c r="A55" s="172" t="e">
        <f>#REF!</f>
        <v>#REF!</v>
      </c>
      <c r="B55" s="10" t="e">
        <f>#REF!</f>
        <v>#REF!</v>
      </c>
      <c r="C55" s="10" t="e">
        <f>#REF!</f>
        <v>#REF!</v>
      </c>
      <c r="D55" s="173" t="e">
        <f>#REF!</f>
        <v>#REF!</v>
      </c>
      <c r="E55" s="11" t="e">
        <f>#REF!</f>
        <v>#REF!</v>
      </c>
      <c r="F55" s="174" t="e">
        <f>#REF!</f>
        <v>#REF!</v>
      </c>
      <c r="G55" s="174" t="e">
        <f>#REF!</f>
        <v>#REF!</v>
      </c>
      <c r="H55" s="195" t="e">
        <f>#REF!</f>
        <v>#REF!</v>
      </c>
      <c r="I55" s="251" t="e">
        <f>#REF!</f>
        <v>#REF!</v>
      </c>
      <c r="J55" s="266" t="e">
        <f>#REF!</f>
        <v>#REF!</v>
      </c>
      <c r="K55" s="247" t="e">
        <f>#REF!</f>
        <v>#REF!</v>
      </c>
      <c r="L55" s="247" t="e">
        <f>#REF!</f>
        <v>#REF!</v>
      </c>
      <c r="M55" s="250" t="e">
        <f>#REF!</f>
        <v>#REF!</v>
      </c>
      <c r="N55" s="9" t="e">
        <f>#REF!</f>
        <v>#REF!</v>
      </c>
      <c r="O55" s="180" t="e">
        <f>#REF!</f>
        <v>#REF!</v>
      </c>
      <c r="P55" s="181" t="e">
        <f>#REF!</f>
        <v>#REF!</v>
      </c>
      <c r="Q55" s="180" t="e">
        <f>#REF!</f>
        <v>#REF!</v>
      </c>
      <c r="R55" s="175" t="e">
        <f>#REF!</f>
        <v>#REF!</v>
      </c>
      <c r="S55" s="1" t="e">
        <f>#REF!</f>
        <v>#REF!</v>
      </c>
      <c r="W55" s="26" t="e">
        <f t="shared" si="0"/>
        <v>#REF!</v>
      </c>
      <c r="X55" s="26" t="e">
        <f t="shared" si="1"/>
        <v>#REF!</v>
      </c>
      <c r="Y55" s="27" t="e">
        <f t="shared" si="2"/>
        <v>#REF!</v>
      </c>
      <c r="Z55" s="24" t="e">
        <f t="shared" si="4"/>
        <v>#REF!</v>
      </c>
      <c r="AA55" s="25" t="e">
        <f>IF(AND(#REF!&lt;&gt;0,#REF!=#REF!),TRUE,FALSE)</f>
        <v>#REF!</v>
      </c>
      <c r="AB55" s="25" t="e">
        <f>IF(AND(#REF!&lt;&gt;0,#REF!=#REF!),TRUE,FALSE)</f>
        <v>#REF!</v>
      </c>
      <c r="AC55" s="25" t="e">
        <f>IF(AND(#REF!&lt;&gt;0,#REF!=#REF!),TRUE,FALSE)</f>
        <v>#REF!</v>
      </c>
      <c r="AD55" s="25" t="e">
        <f>IF(AND(#REF!&lt;&gt;0,#REF!=#REF!),TRUE,FALSE)</f>
        <v>#REF!</v>
      </c>
      <c r="AE55" s="25" t="e">
        <f>IF(AND(#REF!&lt;&gt;0,#REF!=#REF!),TRUE,FALSE)</f>
        <v>#REF!</v>
      </c>
      <c r="AF55" s="25" t="e">
        <f>IF(AND(#REF!&lt;&gt;0,#REF!=#REF!),TRUE,FALSE)</f>
        <v>#REF!</v>
      </c>
      <c r="AG55" s="25" t="e">
        <f>IF(AND(#REF!&lt;&gt;0,#REF!=#REF!),TRUE,FALSE)</f>
        <v>#REF!</v>
      </c>
      <c r="AH55" s="25" t="e">
        <f>IF(AND(#REF!&lt;&gt;0,#REF!=#REF!),TRUE,FALSE)</f>
        <v>#REF!</v>
      </c>
      <c r="AI55" s="25" t="e">
        <f>IF(AND(#REF!&lt;&gt;0,#REF!=#REF!),TRUE,FALSE)</f>
        <v>#REF!</v>
      </c>
      <c r="AJ55" s="25" t="e">
        <f t="shared" ref="AJ55:AK96" si="6">IF(AND(M55&lt;&gt;0,M55=M56),TRUE,FALSE)</f>
        <v>#REF!</v>
      </c>
      <c r="AK55" s="25" t="e">
        <f t="shared" si="6"/>
        <v>#REF!</v>
      </c>
    </row>
    <row r="56" spans="1:37" ht="21.75" x14ac:dyDescent="0.25">
      <c r="A56" s="172" t="e">
        <f>#REF!</f>
        <v>#REF!</v>
      </c>
      <c r="B56" s="10" t="e">
        <f>#REF!</f>
        <v>#REF!</v>
      </c>
      <c r="C56" s="10" t="e">
        <f>#REF!</f>
        <v>#REF!</v>
      </c>
      <c r="D56" s="173" t="e">
        <f>#REF!</f>
        <v>#REF!</v>
      </c>
      <c r="E56" s="11" t="e">
        <f>#REF!</f>
        <v>#REF!</v>
      </c>
      <c r="F56" s="174" t="e">
        <f>#REF!</f>
        <v>#REF!</v>
      </c>
      <c r="G56" s="174" t="e">
        <f>#REF!</f>
        <v>#REF!</v>
      </c>
      <c r="H56" s="195" t="e">
        <f>#REF!</f>
        <v>#REF!</v>
      </c>
      <c r="I56" s="251" t="e">
        <f>#REF!</f>
        <v>#REF!</v>
      </c>
      <c r="J56" s="266" t="e">
        <f>#REF!</f>
        <v>#REF!</v>
      </c>
      <c r="K56" s="247" t="e">
        <f>#REF!</f>
        <v>#REF!</v>
      </c>
      <c r="L56" s="247" t="e">
        <f>#REF!</f>
        <v>#REF!</v>
      </c>
      <c r="M56" s="250" t="e">
        <f>#REF!</f>
        <v>#REF!</v>
      </c>
      <c r="N56" s="9" t="e">
        <f>#REF!</f>
        <v>#REF!</v>
      </c>
      <c r="O56" s="180" t="e">
        <f>#REF!</f>
        <v>#REF!</v>
      </c>
      <c r="P56" s="181" t="e">
        <f>#REF!</f>
        <v>#REF!</v>
      </c>
      <c r="Q56" s="180" t="e">
        <f>#REF!</f>
        <v>#REF!</v>
      </c>
      <c r="R56" s="175" t="e">
        <f>#REF!</f>
        <v>#REF!</v>
      </c>
      <c r="S56" s="1" t="e">
        <f>#REF!</f>
        <v>#REF!</v>
      </c>
      <c r="W56" s="26" t="e">
        <f t="shared" si="0"/>
        <v>#REF!</v>
      </c>
      <c r="X56" s="26" t="e">
        <f t="shared" si="1"/>
        <v>#REF!</v>
      </c>
      <c r="Y56" s="27" t="e">
        <f t="shared" si="2"/>
        <v>#REF!</v>
      </c>
      <c r="Z56" s="24" t="e">
        <f t="shared" si="4"/>
        <v>#REF!</v>
      </c>
      <c r="AA56" s="25" t="e">
        <f>IF(AND(#REF!&lt;&gt;0,#REF!=#REF!),TRUE,FALSE)</f>
        <v>#REF!</v>
      </c>
      <c r="AB56" s="25" t="e">
        <f>IF(AND(#REF!&lt;&gt;0,#REF!=#REF!),TRUE,FALSE)</f>
        <v>#REF!</v>
      </c>
      <c r="AC56" s="25" t="e">
        <f>IF(AND(#REF!&lt;&gt;0,#REF!=#REF!),TRUE,FALSE)</f>
        <v>#REF!</v>
      </c>
      <c r="AD56" s="25" t="e">
        <f>IF(AND(#REF!&lt;&gt;0,#REF!=#REF!),TRUE,FALSE)</f>
        <v>#REF!</v>
      </c>
      <c r="AE56" s="25" t="e">
        <f>IF(AND(#REF!&lt;&gt;0,#REF!=#REF!),TRUE,FALSE)</f>
        <v>#REF!</v>
      </c>
      <c r="AF56" s="25" t="e">
        <f>IF(AND(#REF!&lt;&gt;0,#REF!=#REF!),TRUE,FALSE)</f>
        <v>#REF!</v>
      </c>
      <c r="AG56" s="25" t="e">
        <f>IF(AND(#REF!&lt;&gt;0,#REF!=#REF!),TRUE,FALSE)</f>
        <v>#REF!</v>
      </c>
      <c r="AH56" s="25" t="e">
        <f>IF(AND(#REF!&lt;&gt;0,#REF!=#REF!),TRUE,FALSE)</f>
        <v>#REF!</v>
      </c>
      <c r="AI56" s="25" t="e">
        <f>IF(AND(#REF!&lt;&gt;0,#REF!=#REF!),TRUE,FALSE)</f>
        <v>#REF!</v>
      </c>
      <c r="AJ56" s="25" t="e">
        <f t="shared" si="6"/>
        <v>#REF!</v>
      </c>
      <c r="AK56" s="25" t="e">
        <f t="shared" si="6"/>
        <v>#REF!</v>
      </c>
    </row>
    <row r="57" spans="1:37" ht="21.75" x14ac:dyDescent="0.25">
      <c r="A57" s="172" t="e">
        <f>#REF!</f>
        <v>#REF!</v>
      </c>
      <c r="B57" s="10" t="e">
        <f>#REF!</f>
        <v>#REF!</v>
      </c>
      <c r="C57" s="10" t="e">
        <f>#REF!</f>
        <v>#REF!</v>
      </c>
      <c r="D57" s="173" t="e">
        <f>#REF!</f>
        <v>#REF!</v>
      </c>
      <c r="E57" s="11" t="e">
        <f>#REF!</f>
        <v>#REF!</v>
      </c>
      <c r="F57" s="174" t="e">
        <f>#REF!</f>
        <v>#REF!</v>
      </c>
      <c r="G57" s="174" t="e">
        <f>#REF!</f>
        <v>#REF!</v>
      </c>
      <c r="H57" s="195" t="e">
        <f>#REF!</f>
        <v>#REF!</v>
      </c>
      <c r="I57" s="251" t="e">
        <f>#REF!</f>
        <v>#REF!</v>
      </c>
      <c r="J57" s="266" t="e">
        <f>#REF!</f>
        <v>#REF!</v>
      </c>
      <c r="K57" s="247" t="e">
        <f>#REF!</f>
        <v>#REF!</v>
      </c>
      <c r="L57" s="247" t="e">
        <f>#REF!</f>
        <v>#REF!</v>
      </c>
      <c r="M57" s="250" t="e">
        <f>#REF!</f>
        <v>#REF!</v>
      </c>
      <c r="N57" s="9" t="e">
        <f>#REF!</f>
        <v>#REF!</v>
      </c>
      <c r="O57" s="180" t="e">
        <f>#REF!</f>
        <v>#REF!</v>
      </c>
      <c r="P57" s="181" t="e">
        <f>#REF!</f>
        <v>#REF!</v>
      </c>
      <c r="Q57" s="180" t="e">
        <f>#REF!</f>
        <v>#REF!</v>
      </c>
      <c r="R57" s="175" t="e">
        <f>#REF!</f>
        <v>#REF!</v>
      </c>
      <c r="S57" s="1" t="e">
        <f>#REF!</f>
        <v>#REF!</v>
      </c>
      <c r="W57" s="26" t="e">
        <f t="shared" si="0"/>
        <v>#REF!</v>
      </c>
      <c r="X57" s="26" t="e">
        <f t="shared" si="1"/>
        <v>#REF!</v>
      </c>
      <c r="Y57" s="27" t="e">
        <f t="shared" si="2"/>
        <v>#REF!</v>
      </c>
      <c r="Z57" s="24" t="e">
        <f t="shared" si="4"/>
        <v>#REF!</v>
      </c>
      <c r="AA57" s="25" t="e">
        <f>IF(AND(#REF!&lt;&gt;0,#REF!=#REF!),TRUE,FALSE)</f>
        <v>#REF!</v>
      </c>
      <c r="AB57" s="25" t="e">
        <f>IF(AND(#REF!&lt;&gt;0,#REF!=#REF!),TRUE,FALSE)</f>
        <v>#REF!</v>
      </c>
      <c r="AC57" s="25" t="e">
        <f>IF(AND(#REF!&lt;&gt;0,#REF!=#REF!),TRUE,FALSE)</f>
        <v>#REF!</v>
      </c>
      <c r="AD57" s="25" t="e">
        <f>IF(AND(#REF!&lt;&gt;0,#REF!=#REF!),TRUE,FALSE)</f>
        <v>#REF!</v>
      </c>
      <c r="AE57" s="25" t="e">
        <f>IF(AND(#REF!&lt;&gt;0,#REF!=#REF!),TRUE,FALSE)</f>
        <v>#REF!</v>
      </c>
      <c r="AF57" s="25" t="e">
        <f>IF(AND(#REF!&lt;&gt;0,#REF!=#REF!),TRUE,FALSE)</f>
        <v>#REF!</v>
      </c>
      <c r="AG57" s="25" t="e">
        <f>IF(AND(#REF!&lt;&gt;0,#REF!=#REF!),TRUE,FALSE)</f>
        <v>#REF!</v>
      </c>
      <c r="AH57" s="25" t="e">
        <f>IF(AND(#REF!&lt;&gt;0,#REF!=#REF!),TRUE,FALSE)</f>
        <v>#REF!</v>
      </c>
      <c r="AI57" s="25" t="e">
        <f>IF(AND(#REF!&lt;&gt;0,#REF!=#REF!),TRUE,FALSE)</f>
        <v>#REF!</v>
      </c>
      <c r="AJ57" s="25" t="e">
        <f t="shared" si="6"/>
        <v>#REF!</v>
      </c>
      <c r="AK57" s="25" t="e">
        <f t="shared" si="6"/>
        <v>#REF!</v>
      </c>
    </row>
    <row r="58" spans="1:37" ht="21.75" x14ac:dyDescent="0.25">
      <c r="A58" s="172" t="e">
        <f>#REF!</f>
        <v>#REF!</v>
      </c>
      <c r="B58" s="10" t="e">
        <f>#REF!</f>
        <v>#REF!</v>
      </c>
      <c r="C58" s="10" t="e">
        <f>#REF!</f>
        <v>#REF!</v>
      </c>
      <c r="D58" s="173" t="e">
        <f>#REF!</f>
        <v>#REF!</v>
      </c>
      <c r="E58" s="11" t="e">
        <f>#REF!</f>
        <v>#REF!</v>
      </c>
      <c r="F58" s="174" t="e">
        <f>#REF!</f>
        <v>#REF!</v>
      </c>
      <c r="G58" s="174" t="e">
        <f>#REF!</f>
        <v>#REF!</v>
      </c>
      <c r="H58" s="195" t="e">
        <f>#REF!</f>
        <v>#REF!</v>
      </c>
      <c r="I58" s="251" t="e">
        <f>#REF!</f>
        <v>#REF!</v>
      </c>
      <c r="J58" s="266" t="e">
        <f>#REF!</f>
        <v>#REF!</v>
      </c>
      <c r="K58" s="247" t="e">
        <f>#REF!</f>
        <v>#REF!</v>
      </c>
      <c r="L58" s="247" t="e">
        <f>#REF!</f>
        <v>#REF!</v>
      </c>
      <c r="M58" s="250" t="e">
        <f>#REF!</f>
        <v>#REF!</v>
      </c>
      <c r="N58" s="9" t="e">
        <f>#REF!</f>
        <v>#REF!</v>
      </c>
      <c r="O58" s="180" t="e">
        <f>#REF!</f>
        <v>#REF!</v>
      </c>
      <c r="P58" s="181" t="e">
        <f>#REF!</f>
        <v>#REF!</v>
      </c>
      <c r="Q58" s="180" t="e">
        <f>#REF!</f>
        <v>#REF!</v>
      </c>
      <c r="R58" s="175" t="e">
        <f>#REF!</f>
        <v>#REF!</v>
      </c>
      <c r="S58" s="1" t="e">
        <f>#REF!</f>
        <v>#REF!</v>
      </c>
      <c r="W58" s="26" t="e">
        <f t="shared" si="0"/>
        <v>#REF!</v>
      </c>
      <c r="X58" s="26" t="e">
        <f t="shared" si="1"/>
        <v>#REF!</v>
      </c>
      <c r="Y58" s="27" t="e">
        <f t="shared" si="2"/>
        <v>#REF!</v>
      </c>
      <c r="Z58" s="24" t="e">
        <f t="shared" si="4"/>
        <v>#REF!</v>
      </c>
      <c r="AA58" s="25" t="e">
        <f>IF(AND(#REF!&lt;&gt;0,#REF!=#REF!),TRUE,FALSE)</f>
        <v>#REF!</v>
      </c>
      <c r="AB58" s="25" t="e">
        <f>IF(AND(#REF!&lt;&gt;0,#REF!=#REF!),TRUE,FALSE)</f>
        <v>#REF!</v>
      </c>
      <c r="AC58" s="25" t="e">
        <f>IF(AND(#REF!&lt;&gt;0,#REF!=#REF!),TRUE,FALSE)</f>
        <v>#REF!</v>
      </c>
      <c r="AD58" s="25" t="e">
        <f>IF(AND(#REF!&lt;&gt;0,#REF!=#REF!),TRUE,FALSE)</f>
        <v>#REF!</v>
      </c>
      <c r="AE58" s="25" t="e">
        <f>IF(AND(#REF!&lt;&gt;0,#REF!=#REF!),TRUE,FALSE)</f>
        <v>#REF!</v>
      </c>
      <c r="AF58" s="25" t="e">
        <f>IF(AND(#REF!&lt;&gt;0,#REF!=#REF!),TRUE,FALSE)</f>
        <v>#REF!</v>
      </c>
      <c r="AG58" s="25" t="e">
        <f>IF(AND(#REF!&lt;&gt;0,#REF!=#REF!),TRUE,FALSE)</f>
        <v>#REF!</v>
      </c>
      <c r="AH58" s="25" t="e">
        <f>IF(AND(#REF!&lt;&gt;0,#REF!=#REF!),TRUE,FALSE)</f>
        <v>#REF!</v>
      </c>
      <c r="AI58" s="25" t="e">
        <f>IF(AND(#REF!&lt;&gt;0,#REF!=#REF!),TRUE,FALSE)</f>
        <v>#REF!</v>
      </c>
      <c r="AJ58" s="25" t="e">
        <f t="shared" si="6"/>
        <v>#REF!</v>
      </c>
      <c r="AK58" s="25" t="e">
        <f t="shared" si="6"/>
        <v>#REF!</v>
      </c>
    </row>
    <row r="59" spans="1:37" ht="21.75" x14ac:dyDescent="0.25">
      <c r="A59" s="172" t="e">
        <f>#REF!</f>
        <v>#REF!</v>
      </c>
      <c r="B59" s="10" t="e">
        <f>#REF!</f>
        <v>#REF!</v>
      </c>
      <c r="C59" s="10" t="e">
        <f>#REF!</f>
        <v>#REF!</v>
      </c>
      <c r="D59" s="173" t="e">
        <f>#REF!</f>
        <v>#REF!</v>
      </c>
      <c r="E59" s="11" t="e">
        <f>#REF!</f>
        <v>#REF!</v>
      </c>
      <c r="F59" s="174" t="e">
        <f>#REF!</f>
        <v>#REF!</v>
      </c>
      <c r="G59" s="174" t="e">
        <f>#REF!</f>
        <v>#REF!</v>
      </c>
      <c r="H59" s="195" t="e">
        <f>#REF!</f>
        <v>#REF!</v>
      </c>
      <c r="I59" s="251" t="e">
        <f>#REF!</f>
        <v>#REF!</v>
      </c>
      <c r="J59" s="266" t="e">
        <f>#REF!</f>
        <v>#REF!</v>
      </c>
      <c r="K59" s="247" t="e">
        <f>#REF!</f>
        <v>#REF!</v>
      </c>
      <c r="L59" s="247" t="e">
        <f>#REF!</f>
        <v>#REF!</v>
      </c>
      <c r="M59" s="250" t="e">
        <f>#REF!</f>
        <v>#REF!</v>
      </c>
      <c r="N59" s="9" t="e">
        <f>#REF!</f>
        <v>#REF!</v>
      </c>
      <c r="O59" s="180" t="e">
        <f>#REF!</f>
        <v>#REF!</v>
      </c>
      <c r="P59" s="181" t="e">
        <f>#REF!</f>
        <v>#REF!</v>
      </c>
      <c r="Q59" s="180" t="e">
        <f>#REF!</f>
        <v>#REF!</v>
      </c>
      <c r="R59" s="175" t="e">
        <f>#REF!</f>
        <v>#REF!</v>
      </c>
      <c r="S59" s="1" t="e">
        <f>#REF!</f>
        <v>#REF!</v>
      </c>
      <c r="W59" s="26" t="e">
        <f t="shared" si="0"/>
        <v>#REF!</v>
      </c>
      <c r="X59" s="26" t="e">
        <f t="shared" si="1"/>
        <v>#REF!</v>
      </c>
      <c r="Y59" s="27" t="e">
        <f t="shared" si="2"/>
        <v>#REF!</v>
      </c>
      <c r="Z59" s="24" t="e">
        <f t="shared" si="4"/>
        <v>#REF!</v>
      </c>
      <c r="AA59" s="25" t="e">
        <f>IF(AND(#REF!&lt;&gt;0,#REF!=#REF!),TRUE,FALSE)</f>
        <v>#REF!</v>
      </c>
      <c r="AB59" s="25" t="e">
        <f>IF(AND(#REF!&lt;&gt;0,#REF!=#REF!),TRUE,FALSE)</f>
        <v>#REF!</v>
      </c>
      <c r="AC59" s="25" t="e">
        <f>IF(AND(#REF!&lt;&gt;0,#REF!=#REF!),TRUE,FALSE)</f>
        <v>#REF!</v>
      </c>
      <c r="AD59" s="25" t="e">
        <f>IF(AND(#REF!&lt;&gt;0,#REF!=#REF!),TRUE,FALSE)</f>
        <v>#REF!</v>
      </c>
      <c r="AE59" s="25" t="e">
        <f>IF(AND(#REF!&lt;&gt;0,#REF!=#REF!),TRUE,FALSE)</f>
        <v>#REF!</v>
      </c>
      <c r="AF59" s="25" t="e">
        <f>IF(AND(#REF!&lt;&gt;0,#REF!=#REF!),TRUE,FALSE)</f>
        <v>#REF!</v>
      </c>
      <c r="AG59" s="25" t="e">
        <f>IF(AND(#REF!&lt;&gt;0,#REF!=#REF!),TRUE,FALSE)</f>
        <v>#REF!</v>
      </c>
      <c r="AH59" s="25" t="e">
        <f>IF(AND(#REF!&lt;&gt;0,#REF!=#REF!),TRUE,FALSE)</f>
        <v>#REF!</v>
      </c>
      <c r="AI59" s="25" t="e">
        <f>IF(AND(#REF!&lt;&gt;0,#REF!=#REF!),TRUE,FALSE)</f>
        <v>#REF!</v>
      </c>
      <c r="AJ59" s="25" t="e">
        <f t="shared" si="6"/>
        <v>#REF!</v>
      </c>
      <c r="AK59" s="25" t="e">
        <f t="shared" si="6"/>
        <v>#REF!</v>
      </c>
    </row>
    <row r="60" spans="1:37" ht="21.75" x14ac:dyDescent="0.25">
      <c r="A60" s="172" t="e">
        <f>#REF!</f>
        <v>#REF!</v>
      </c>
      <c r="B60" s="10" t="e">
        <f>#REF!</f>
        <v>#REF!</v>
      </c>
      <c r="C60" s="10" t="e">
        <f>#REF!</f>
        <v>#REF!</v>
      </c>
      <c r="D60" s="173" t="e">
        <f>#REF!</f>
        <v>#REF!</v>
      </c>
      <c r="E60" s="11" t="e">
        <f>#REF!</f>
        <v>#REF!</v>
      </c>
      <c r="F60" s="174" t="e">
        <f>#REF!</f>
        <v>#REF!</v>
      </c>
      <c r="G60" s="174" t="e">
        <f>#REF!</f>
        <v>#REF!</v>
      </c>
      <c r="H60" s="195" t="e">
        <f>#REF!</f>
        <v>#REF!</v>
      </c>
      <c r="I60" s="251" t="e">
        <f>#REF!</f>
        <v>#REF!</v>
      </c>
      <c r="J60" s="266" t="e">
        <f>#REF!</f>
        <v>#REF!</v>
      </c>
      <c r="K60" s="247" t="e">
        <f>#REF!</f>
        <v>#REF!</v>
      </c>
      <c r="L60" s="247" t="e">
        <f>#REF!</f>
        <v>#REF!</v>
      </c>
      <c r="M60" s="250" t="e">
        <f>#REF!</f>
        <v>#REF!</v>
      </c>
      <c r="N60" s="9" t="e">
        <f>#REF!</f>
        <v>#REF!</v>
      </c>
      <c r="O60" s="180" t="e">
        <f>#REF!</f>
        <v>#REF!</v>
      </c>
      <c r="P60" s="181" t="e">
        <f>#REF!</f>
        <v>#REF!</v>
      </c>
      <c r="Q60" s="180" t="e">
        <f>#REF!</f>
        <v>#REF!</v>
      </c>
      <c r="R60" s="175" t="e">
        <f>#REF!</f>
        <v>#REF!</v>
      </c>
      <c r="S60" s="1" t="e">
        <f>#REF!</f>
        <v>#REF!</v>
      </c>
      <c r="W60" s="26" t="e">
        <f t="shared" si="0"/>
        <v>#REF!</v>
      </c>
      <c r="X60" s="26" t="e">
        <f t="shared" si="1"/>
        <v>#REF!</v>
      </c>
      <c r="Y60" s="27" t="e">
        <f t="shared" si="2"/>
        <v>#REF!</v>
      </c>
      <c r="Z60" s="24" t="e">
        <f t="shared" si="4"/>
        <v>#REF!</v>
      </c>
      <c r="AA60" s="25" t="e">
        <f>IF(AND(#REF!&lt;&gt;0,#REF!=#REF!),TRUE,FALSE)</f>
        <v>#REF!</v>
      </c>
      <c r="AB60" s="25" t="e">
        <f>IF(AND(#REF!&lt;&gt;0,#REF!=#REF!),TRUE,FALSE)</f>
        <v>#REF!</v>
      </c>
      <c r="AC60" s="25" t="e">
        <f>IF(AND(#REF!&lt;&gt;0,#REF!=#REF!),TRUE,FALSE)</f>
        <v>#REF!</v>
      </c>
      <c r="AD60" s="25" t="e">
        <f>IF(AND(#REF!&lt;&gt;0,#REF!=#REF!),TRUE,FALSE)</f>
        <v>#REF!</v>
      </c>
      <c r="AE60" s="25" t="e">
        <f>IF(AND(#REF!&lt;&gt;0,#REF!=#REF!),TRUE,FALSE)</f>
        <v>#REF!</v>
      </c>
      <c r="AF60" s="25" t="e">
        <f>IF(AND(#REF!&lt;&gt;0,#REF!=#REF!),TRUE,FALSE)</f>
        <v>#REF!</v>
      </c>
      <c r="AG60" s="25" t="e">
        <f>IF(AND(#REF!&lt;&gt;0,#REF!=#REF!),TRUE,FALSE)</f>
        <v>#REF!</v>
      </c>
      <c r="AH60" s="25" t="e">
        <f>IF(AND(#REF!&lt;&gt;0,#REF!=#REF!),TRUE,FALSE)</f>
        <v>#REF!</v>
      </c>
      <c r="AI60" s="25" t="e">
        <f>IF(AND(#REF!&lt;&gt;0,#REF!=#REF!),TRUE,FALSE)</f>
        <v>#REF!</v>
      </c>
      <c r="AJ60" s="25" t="e">
        <f t="shared" si="6"/>
        <v>#REF!</v>
      </c>
      <c r="AK60" s="25" t="e">
        <f t="shared" si="6"/>
        <v>#REF!</v>
      </c>
    </row>
    <row r="61" spans="1:37" ht="21.75" x14ac:dyDescent="0.25">
      <c r="A61" s="172" t="e">
        <f>#REF!</f>
        <v>#REF!</v>
      </c>
      <c r="B61" s="10" t="e">
        <f>#REF!</f>
        <v>#REF!</v>
      </c>
      <c r="C61" s="10" t="e">
        <f>#REF!</f>
        <v>#REF!</v>
      </c>
      <c r="D61" s="173" t="e">
        <f>#REF!</f>
        <v>#REF!</v>
      </c>
      <c r="E61" s="11" t="e">
        <f>#REF!</f>
        <v>#REF!</v>
      </c>
      <c r="F61" s="174" t="e">
        <f>#REF!</f>
        <v>#REF!</v>
      </c>
      <c r="G61" s="174" t="e">
        <f>#REF!</f>
        <v>#REF!</v>
      </c>
      <c r="H61" s="195" t="e">
        <f>#REF!</f>
        <v>#REF!</v>
      </c>
      <c r="I61" s="251" t="e">
        <f>#REF!</f>
        <v>#REF!</v>
      </c>
      <c r="J61" s="266" t="e">
        <f>#REF!</f>
        <v>#REF!</v>
      </c>
      <c r="K61" s="247" t="e">
        <f>#REF!</f>
        <v>#REF!</v>
      </c>
      <c r="L61" s="247" t="e">
        <f>#REF!</f>
        <v>#REF!</v>
      </c>
      <c r="M61" s="250" t="e">
        <f>#REF!</f>
        <v>#REF!</v>
      </c>
      <c r="N61" s="9" t="e">
        <f>#REF!</f>
        <v>#REF!</v>
      </c>
      <c r="O61" s="180" t="e">
        <f>#REF!</f>
        <v>#REF!</v>
      </c>
      <c r="P61" s="181" t="e">
        <f>#REF!</f>
        <v>#REF!</v>
      </c>
      <c r="Q61" s="180" t="e">
        <f>#REF!</f>
        <v>#REF!</v>
      </c>
      <c r="R61" s="175" t="e">
        <f>#REF!</f>
        <v>#REF!</v>
      </c>
      <c r="S61" s="1" t="e">
        <f>#REF!</f>
        <v>#REF!</v>
      </c>
      <c r="W61" s="26" t="e">
        <f t="shared" si="0"/>
        <v>#REF!</v>
      </c>
      <c r="X61" s="26" t="e">
        <f t="shared" si="1"/>
        <v>#REF!</v>
      </c>
      <c r="Y61" s="27" t="e">
        <f t="shared" si="2"/>
        <v>#REF!</v>
      </c>
      <c r="Z61" s="24" t="e">
        <f t="shared" si="4"/>
        <v>#REF!</v>
      </c>
      <c r="AA61" s="25" t="e">
        <f>IF(AND(#REF!&lt;&gt;0,#REF!=#REF!),TRUE,FALSE)</f>
        <v>#REF!</v>
      </c>
      <c r="AB61" s="25" t="e">
        <f>IF(AND(#REF!&lt;&gt;0,#REF!=#REF!),TRUE,FALSE)</f>
        <v>#REF!</v>
      </c>
      <c r="AC61" s="25" t="e">
        <f>IF(AND(#REF!&lt;&gt;0,#REF!=#REF!),TRUE,FALSE)</f>
        <v>#REF!</v>
      </c>
      <c r="AD61" s="25" t="e">
        <f>IF(AND(#REF!&lt;&gt;0,#REF!=#REF!),TRUE,FALSE)</f>
        <v>#REF!</v>
      </c>
      <c r="AE61" s="25" t="e">
        <f>IF(AND(#REF!&lt;&gt;0,#REF!=#REF!),TRUE,FALSE)</f>
        <v>#REF!</v>
      </c>
      <c r="AF61" s="25" t="e">
        <f>IF(AND(#REF!&lt;&gt;0,#REF!=#REF!),TRUE,FALSE)</f>
        <v>#REF!</v>
      </c>
      <c r="AG61" s="25" t="e">
        <f>IF(AND(#REF!&lt;&gt;0,#REF!=#REF!),TRUE,FALSE)</f>
        <v>#REF!</v>
      </c>
      <c r="AH61" s="25" t="e">
        <f>IF(AND(#REF!&lt;&gt;0,#REF!=#REF!),TRUE,FALSE)</f>
        <v>#REF!</v>
      </c>
      <c r="AI61" s="25" t="e">
        <f>IF(AND(#REF!&lt;&gt;0,#REF!=#REF!),TRUE,FALSE)</f>
        <v>#REF!</v>
      </c>
      <c r="AJ61" s="25" t="e">
        <f t="shared" si="6"/>
        <v>#REF!</v>
      </c>
      <c r="AK61" s="25" t="e">
        <f t="shared" si="6"/>
        <v>#REF!</v>
      </c>
    </row>
    <row r="62" spans="1:37" ht="21.75" x14ac:dyDescent="0.25">
      <c r="A62" s="172" t="e">
        <f>#REF!</f>
        <v>#REF!</v>
      </c>
      <c r="B62" s="10" t="e">
        <f>#REF!</f>
        <v>#REF!</v>
      </c>
      <c r="C62" s="10" t="e">
        <f>#REF!</f>
        <v>#REF!</v>
      </c>
      <c r="D62" s="173" t="e">
        <f>#REF!</f>
        <v>#REF!</v>
      </c>
      <c r="E62" s="11" t="e">
        <f>#REF!</f>
        <v>#REF!</v>
      </c>
      <c r="F62" s="174" t="e">
        <f>#REF!</f>
        <v>#REF!</v>
      </c>
      <c r="G62" s="174" t="e">
        <f>#REF!</f>
        <v>#REF!</v>
      </c>
      <c r="H62" s="195" t="e">
        <f>#REF!</f>
        <v>#REF!</v>
      </c>
      <c r="I62" s="251" t="e">
        <f>#REF!</f>
        <v>#REF!</v>
      </c>
      <c r="J62" s="266" t="e">
        <f>#REF!</f>
        <v>#REF!</v>
      </c>
      <c r="K62" s="247" t="e">
        <f>#REF!</f>
        <v>#REF!</v>
      </c>
      <c r="L62" s="247" t="e">
        <f>#REF!</f>
        <v>#REF!</v>
      </c>
      <c r="M62" s="250" t="e">
        <f>#REF!</f>
        <v>#REF!</v>
      </c>
      <c r="N62" s="9" t="e">
        <f>#REF!</f>
        <v>#REF!</v>
      </c>
      <c r="O62" s="180" t="e">
        <f>#REF!</f>
        <v>#REF!</v>
      </c>
      <c r="P62" s="181" t="e">
        <f>#REF!</f>
        <v>#REF!</v>
      </c>
      <c r="Q62" s="180" t="e">
        <f>#REF!</f>
        <v>#REF!</v>
      </c>
      <c r="R62" s="175" t="e">
        <f>#REF!</f>
        <v>#REF!</v>
      </c>
      <c r="S62" s="1" t="e">
        <f>#REF!</f>
        <v>#REF!</v>
      </c>
      <c r="W62" s="26" t="e">
        <f t="shared" si="0"/>
        <v>#REF!</v>
      </c>
      <c r="X62" s="26" t="e">
        <f t="shared" si="1"/>
        <v>#REF!</v>
      </c>
      <c r="Y62" s="27" t="e">
        <f t="shared" si="2"/>
        <v>#REF!</v>
      </c>
      <c r="Z62" s="24" t="e">
        <f t="shared" si="4"/>
        <v>#REF!</v>
      </c>
      <c r="AA62" s="25" t="e">
        <f>IF(AND(#REF!&lt;&gt;0,#REF!=#REF!),TRUE,FALSE)</f>
        <v>#REF!</v>
      </c>
      <c r="AB62" s="25" t="e">
        <f>IF(AND(#REF!&lt;&gt;0,#REF!=#REF!),TRUE,FALSE)</f>
        <v>#REF!</v>
      </c>
      <c r="AC62" s="25" t="e">
        <f>IF(AND(#REF!&lt;&gt;0,#REF!=#REF!),TRUE,FALSE)</f>
        <v>#REF!</v>
      </c>
      <c r="AD62" s="25" t="e">
        <f>IF(AND(#REF!&lt;&gt;0,#REF!=#REF!),TRUE,FALSE)</f>
        <v>#REF!</v>
      </c>
      <c r="AE62" s="25" t="e">
        <f>IF(AND(#REF!&lt;&gt;0,#REF!=#REF!),TRUE,FALSE)</f>
        <v>#REF!</v>
      </c>
      <c r="AF62" s="25" t="e">
        <f>IF(AND(#REF!&lt;&gt;0,#REF!=#REF!),TRUE,FALSE)</f>
        <v>#REF!</v>
      </c>
      <c r="AG62" s="25" t="e">
        <f>IF(AND(#REF!&lt;&gt;0,#REF!=#REF!),TRUE,FALSE)</f>
        <v>#REF!</v>
      </c>
      <c r="AH62" s="25" t="e">
        <f>IF(AND(#REF!&lt;&gt;0,#REF!=#REF!),TRUE,FALSE)</f>
        <v>#REF!</v>
      </c>
      <c r="AI62" s="25" t="e">
        <f>IF(AND(#REF!&lt;&gt;0,#REF!=#REF!),TRUE,FALSE)</f>
        <v>#REF!</v>
      </c>
      <c r="AJ62" s="25" t="e">
        <f t="shared" si="6"/>
        <v>#REF!</v>
      </c>
      <c r="AK62" s="25" t="e">
        <f t="shared" si="6"/>
        <v>#REF!</v>
      </c>
    </row>
    <row r="63" spans="1:37" ht="21.75" x14ac:dyDescent="0.25">
      <c r="A63" s="172" t="e">
        <f>#REF!</f>
        <v>#REF!</v>
      </c>
      <c r="B63" s="10" t="e">
        <f>#REF!</f>
        <v>#REF!</v>
      </c>
      <c r="C63" s="10" t="e">
        <f>#REF!</f>
        <v>#REF!</v>
      </c>
      <c r="D63" s="173" t="e">
        <f>#REF!</f>
        <v>#REF!</v>
      </c>
      <c r="E63" s="11" t="e">
        <f>#REF!</f>
        <v>#REF!</v>
      </c>
      <c r="F63" s="174" t="e">
        <f>#REF!</f>
        <v>#REF!</v>
      </c>
      <c r="G63" s="174" t="e">
        <f>#REF!</f>
        <v>#REF!</v>
      </c>
      <c r="H63" s="195" t="e">
        <f>#REF!</f>
        <v>#REF!</v>
      </c>
      <c r="I63" s="251" t="e">
        <f>#REF!</f>
        <v>#REF!</v>
      </c>
      <c r="J63" s="266" t="e">
        <f>#REF!</f>
        <v>#REF!</v>
      </c>
      <c r="K63" s="247" t="e">
        <f>#REF!</f>
        <v>#REF!</v>
      </c>
      <c r="L63" s="247" t="e">
        <f>#REF!</f>
        <v>#REF!</v>
      </c>
      <c r="M63" s="250" t="e">
        <f>#REF!</f>
        <v>#REF!</v>
      </c>
      <c r="N63" s="9" t="e">
        <f>#REF!</f>
        <v>#REF!</v>
      </c>
      <c r="O63" s="180" t="e">
        <f>#REF!</f>
        <v>#REF!</v>
      </c>
      <c r="P63" s="181" t="e">
        <f>#REF!</f>
        <v>#REF!</v>
      </c>
      <c r="Q63" s="180" t="e">
        <f>#REF!</f>
        <v>#REF!</v>
      </c>
      <c r="R63" s="175" t="e">
        <f>#REF!</f>
        <v>#REF!</v>
      </c>
      <c r="S63" s="1" t="e">
        <f>#REF!</f>
        <v>#REF!</v>
      </c>
      <c r="W63" s="26" t="e">
        <f t="shared" si="0"/>
        <v>#REF!</v>
      </c>
      <c r="X63" s="26" t="e">
        <f t="shared" si="1"/>
        <v>#REF!</v>
      </c>
      <c r="Y63" s="27" t="e">
        <f t="shared" si="2"/>
        <v>#REF!</v>
      </c>
      <c r="Z63" s="24" t="e">
        <f t="shared" si="4"/>
        <v>#REF!</v>
      </c>
      <c r="AA63" s="25" t="e">
        <f>IF(AND(#REF!&lt;&gt;0,#REF!=#REF!),TRUE,FALSE)</f>
        <v>#REF!</v>
      </c>
      <c r="AB63" s="25" t="e">
        <f>IF(AND(#REF!&lt;&gt;0,#REF!=#REF!),TRUE,FALSE)</f>
        <v>#REF!</v>
      </c>
      <c r="AC63" s="25" t="e">
        <f>IF(AND(#REF!&lt;&gt;0,#REF!=#REF!),TRUE,FALSE)</f>
        <v>#REF!</v>
      </c>
      <c r="AD63" s="25" t="e">
        <f>IF(AND(#REF!&lt;&gt;0,#REF!=#REF!),TRUE,FALSE)</f>
        <v>#REF!</v>
      </c>
      <c r="AE63" s="25" t="e">
        <f>IF(AND(#REF!&lt;&gt;0,#REF!=#REF!),TRUE,FALSE)</f>
        <v>#REF!</v>
      </c>
      <c r="AF63" s="25" t="e">
        <f>IF(AND(#REF!&lt;&gt;0,#REF!=#REF!),TRUE,FALSE)</f>
        <v>#REF!</v>
      </c>
      <c r="AG63" s="25" t="e">
        <f>IF(AND(#REF!&lt;&gt;0,#REF!=#REF!),TRUE,FALSE)</f>
        <v>#REF!</v>
      </c>
      <c r="AH63" s="25" t="e">
        <f>IF(AND(#REF!&lt;&gt;0,#REF!=#REF!),TRUE,FALSE)</f>
        <v>#REF!</v>
      </c>
      <c r="AI63" s="25" t="e">
        <f>IF(AND(#REF!&lt;&gt;0,#REF!=#REF!),TRUE,FALSE)</f>
        <v>#REF!</v>
      </c>
      <c r="AJ63" s="25" t="e">
        <f t="shared" si="6"/>
        <v>#REF!</v>
      </c>
      <c r="AK63" s="25" t="e">
        <f t="shared" si="6"/>
        <v>#REF!</v>
      </c>
    </row>
    <row r="64" spans="1:37" ht="21.75" x14ac:dyDescent="0.25">
      <c r="A64" s="172" t="e">
        <f>#REF!</f>
        <v>#REF!</v>
      </c>
      <c r="B64" s="10" t="e">
        <f>#REF!</f>
        <v>#REF!</v>
      </c>
      <c r="C64" s="10" t="e">
        <f>#REF!</f>
        <v>#REF!</v>
      </c>
      <c r="D64" s="173" t="e">
        <f>#REF!</f>
        <v>#REF!</v>
      </c>
      <c r="E64" s="11" t="e">
        <f>#REF!</f>
        <v>#REF!</v>
      </c>
      <c r="F64" s="174" t="e">
        <f>#REF!</f>
        <v>#REF!</v>
      </c>
      <c r="G64" s="174" t="e">
        <f>#REF!</f>
        <v>#REF!</v>
      </c>
      <c r="H64" s="195" t="e">
        <f>#REF!</f>
        <v>#REF!</v>
      </c>
      <c r="I64" s="251" t="e">
        <f>#REF!</f>
        <v>#REF!</v>
      </c>
      <c r="J64" s="266" t="e">
        <f>#REF!</f>
        <v>#REF!</v>
      </c>
      <c r="K64" s="247" t="e">
        <f>#REF!</f>
        <v>#REF!</v>
      </c>
      <c r="L64" s="247" t="e">
        <f>#REF!</f>
        <v>#REF!</v>
      </c>
      <c r="M64" s="250" t="e">
        <f>#REF!</f>
        <v>#REF!</v>
      </c>
      <c r="N64" s="9" t="e">
        <f>#REF!</f>
        <v>#REF!</v>
      </c>
      <c r="O64" s="180" t="e">
        <f>#REF!</f>
        <v>#REF!</v>
      </c>
      <c r="P64" s="181" t="e">
        <f>#REF!</f>
        <v>#REF!</v>
      </c>
      <c r="Q64" s="180" t="e">
        <f>#REF!</f>
        <v>#REF!</v>
      </c>
      <c r="R64" s="175" t="e">
        <f>#REF!</f>
        <v>#REF!</v>
      </c>
      <c r="S64" s="1" t="e">
        <f>#REF!</f>
        <v>#REF!</v>
      </c>
      <c r="W64" s="26" t="e">
        <f t="shared" si="0"/>
        <v>#REF!</v>
      </c>
      <c r="X64" s="26" t="e">
        <f t="shared" si="1"/>
        <v>#REF!</v>
      </c>
      <c r="Y64" s="27" t="e">
        <f t="shared" si="2"/>
        <v>#REF!</v>
      </c>
      <c r="Z64" s="24" t="e">
        <f t="shared" si="4"/>
        <v>#REF!</v>
      </c>
      <c r="AA64" s="25" t="e">
        <f>IF(AND(#REF!&lt;&gt;0,#REF!=#REF!),TRUE,FALSE)</f>
        <v>#REF!</v>
      </c>
      <c r="AB64" s="25" t="e">
        <f>IF(AND(#REF!&lt;&gt;0,#REF!=#REF!),TRUE,FALSE)</f>
        <v>#REF!</v>
      </c>
      <c r="AC64" s="25" t="e">
        <f>IF(AND(#REF!&lt;&gt;0,#REF!=#REF!),TRUE,FALSE)</f>
        <v>#REF!</v>
      </c>
      <c r="AD64" s="25" t="e">
        <f>IF(AND(#REF!&lt;&gt;0,#REF!=#REF!),TRUE,FALSE)</f>
        <v>#REF!</v>
      </c>
      <c r="AE64" s="25" t="e">
        <f>IF(AND(#REF!&lt;&gt;0,#REF!=#REF!),TRUE,FALSE)</f>
        <v>#REF!</v>
      </c>
      <c r="AF64" s="25" t="e">
        <f>IF(AND(#REF!&lt;&gt;0,#REF!=#REF!),TRUE,FALSE)</f>
        <v>#REF!</v>
      </c>
      <c r="AG64" s="25" t="e">
        <f>IF(AND(#REF!&lt;&gt;0,#REF!=#REF!),TRUE,FALSE)</f>
        <v>#REF!</v>
      </c>
      <c r="AH64" s="25" t="e">
        <f>IF(AND(#REF!&lt;&gt;0,#REF!=#REF!),TRUE,FALSE)</f>
        <v>#REF!</v>
      </c>
      <c r="AI64" s="25" t="e">
        <f>IF(AND(#REF!&lt;&gt;0,#REF!=#REF!),TRUE,FALSE)</f>
        <v>#REF!</v>
      </c>
      <c r="AJ64" s="25" t="e">
        <f t="shared" si="6"/>
        <v>#REF!</v>
      </c>
      <c r="AK64" s="25" t="e">
        <f t="shared" si="6"/>
        <v>#REF!</v>
      </c>
    </row>
    <row r="65" spans="1:37" ht="21.75" x14ac:dyDescent="0.25">
      <c r="A65" s="172" t="e">
        <f>#REF!</f>
        <v>#REF!</v>
      </c>
      <c r="B65" s="10" t="e">
        <f>#REF!</f>
        <v>#REF!</v>
      </c>
      <c r="C65" s="10" t="e">
        <f>#REF!</f>
        <v>#REF!</v>
      </c>
      <c r="D65" s="173" t="e">
        <f>#REF!</f>
        <v>#REF!</v>
      </c>
      <c r="E65" s="11" t="e">
        <f>#REF!</f>
        <v>#REF!</v>
      </c>
      <c r="F65" s="174" t="e">
        <f>#REF!</f>
        <v>#REF!</v>
      </c>
      <c r="G65" s="174" t="e">
        <f>#REF!</f>
        <v>#REF!</v>
      </c>
      <c r="H65" s="195" t="e">
        <f>#REF!</f>
        <v>#REF!</v>
      </c>
      <c r="I65" s="251" t="e">
        <f>#REF!</f>
        <v>#REF!</v>
      </c>
      <c r="J65" s="266" t="e">
        <f>#REF!</f>
        <v>#REF!</v>
      </c>
      <c r="K65" s="247" t="e">
        <f>#REF!</f>
        <v>#REF!</v>
      </c>
      <c r="L65" s="247" t="e">
        <f>#REF!</f>
        <v>#REF!</v>
      </c>
      <c r="M65" s="250" t="e">
        <f>#REF!</f>
        <v>#REF!</v>
      </c>
      <c r="N65" s="9" t="e">
        <f>#REF!</f>
        <v>#REF!</v>
      </c>
      <c r="O65" s="180" t="e">
        <f>#REF!</f>
        <v>#REF!</v>
      </c>
      <c r="P65" s="181" t="e">
        <f>#REF!</f>
        <v>#REF!</v>
      </c>
      <c r="Q65" s="180" t="e">
        <f>#REF!</f>
        <v>#REF!</v>
      </c>
      <c r="R65" s="175" t="e">
        <f>#REF!</f>
        <v>#REF!</v>
      </c>
      <c r="S65" s="1" t="e">
        <f>#REF!</f>
        <v>#REF!</v>
      </c>
      <c r="W65" s="26" t="e">
        <f t="shared" si="0"/>
        <v>#REF!</v>
      </c>
      <c r="X65" s="26" t="e">
        <f t="shared" si="1"/>
        <v>#REF!</v>
      </c>
      <c r="Y65" s="27" t="e">
        <f t="shared" si="2"/>
        <v>#REF!</v>
      </c>
      <c r="Z65" s="24" t="e">
        <f t="shared" si="4"/>
        <v>#REF!</v>
      </c>
      <c r="AA65" s="25" t="e">
        <f>IF(AND(#REF!&lt;&gt;0,#REF!=#REF!),TRUE,FALSE)</f>
        <v>#REF!</v>
      </c>
      <c r="AB65" s="25" t="e">
        <f>IF(AND(#REF!&lt;&gt;0,#REF!=#REF!),TRUE,FALSE)</f>
        <v>#REF!</v>
      </c>
      <c r="AC65" s="25" t="e">
        <f>IF(AND(#REF!&lt;&gt;0,#REF!=#REF!),TRUE,FALSE)</f>
        <v>#REF!</v>
      </c>
      <c r="AD65" s="25" t="e">
        <f>IF(AND(#REF!&lt;&gt;0,#REF!=#REF!),TRUE,FALSE)</f>
        <v>#REF!</v>
      </c>
      <c r="AE65" s="25" t="e">
        <f>IF(AND(#REF!&lt;&gt;0,#REF!=#REF!),TRUE,FALSE)</f>
        <v>#REF!</v>
      </c>
      <c r="AF65" s="25" t="e">
        <f>IF(AND(#REF!&lt;&gt;0,#REF!=#REF!),TRUE,FALSE)</f>
        <v>#REF!</v>
      </c>
      <c r="AG65" s="25" t="e">
        <f>IF(AND(#REF!&lt;&gt;0,#REF!=#REF!),TRUE,FALSE)</f>
        <v>#REF!</v>
      </c>
      <c r="AH65" s="25" t="e">
        <f>IF(AND(#REF!&lt;&gt;0,#REF!=#REF!),TRUE,FALSE)</f>
        <v>#REF!</v>
      </c>
      <c r="AI65" s="25" t="e">
        <f>IF(AND(#REF!&lt;&gt;0,#REF!=#REF!),TRUE,FALSE)</f>
        <v>#REF!</v>
      </c>
      <c r="AJ65" s="25" t="e">
        <f t="shared" si="6"/>
        <v>#REF!</v>
      </c>
      <c r="AK65" s="25" t="e">
        <f t="shared" si="6"/>
        <v>#REF!</v>
      </c>
    </row>
    <row r="66" spans="1:37" ht="21.75" x14ac:dyDescent="0.25">
      <c r="A66" s="172" t="e">
        <f>#REF!</f>
        <v>#REF!</v>
      </c>
      <c r="B66" s="10" t="e">
        <f>#REF!</f>
        <v>#REF!</v>
      </c>
      <c r="C66" s="10" t="e">
        <f>#REF!</f>
        <v>#REF!</v>
      </c>
      <c r="D66" s="173" t="e">
        <f>#REF!</f>
        <v>#REF!</v>
      </c>
      <c r="E66" s="11" t="e">
        <f>#REF!</f>
        <v>#REF!</v>
      </c>
      <c r="F66" s="174" t="e">
        <f>#REF!</f>
        <v>#REF!</v>
      </c>
      <c r="G66" s="174" t="e">
        <f>#REF!</f>
        <v>#REF!</v>
      </c>
      <c r="H66" s="195" t="e">
        <f>#REF!</f>
        <v>#REF!</v>
      </c>
      <c r="I66" s="251" t="e">
        <f>#REF!</f>
        <v>#REF!</v>
      </c>
      <c r="J66" s="266" t="e">
        <f>#REF!</f>
        <v>#REF!</v>
      </c>
      <c r="K66" s="247" t="e">
        <f>#REF!</f>
        <v>#REF!</v>
      </c>
      <c r="L66" s="247" t="e">
        <f>#REF!</f>
        <v>#REF!</v>
      </c>
      <c r="M66" s="250" t="e">
        <f>#REF!</f>
        <v>#REF!</v>
      </c>
      <c r="N66" s="9" t="e">
        <f>#REF!</f>
        <v>#REF!</v>
      </c>
      <c r="O66" s="180" t="e">
        <f>#REF!</f>
        <v>#REF!</v>
      </c>
      <c r="P66" s="181" t="e">
        <f>#REF!</f>
        <v>#REF!</v>
      </c>
      <c r="Q66" s="180" t="e">
        <f>#REF!</f>
        <v>#REF!</v>
      </c>
      <c r="R66" s="175" t="e">
        <f>#REF!</f>
        <v>#REF!</v>
      </c>
      <c r="S66" s="1" t="e">
        <f>#REF!</f>
        <v>#REF!</v>
      </c>
      <c r="W66" s="26" t="e">
        <f t="shared" si="0"/>
        <v>#REF!</v>
      </c>
      <c r="X66" s="26" t="e">
        <f t="shared" si="1"/>
        <v>#REF!</v>
      </c>
      <c r="Y66" s="27" t="e">
        <f t="shared" si="2"/>
        <v>#REF!</v>
      </c>
      <c r="Z66" s="24" t="e">
        <f t="shared" si="4"/>
        <v>#REF!</v>
      </c>
      <c r="AA66" s="25" t="e">
        <f>IF(AND(#REF!&lt;&gt;0,#REF!=#REF!),TRUE,FALSE)</f>
        <v>#REF!</v>
      </c>
      <c r="AB66" s="25" t="e">
        <f>IF(AND(#REF!&lt;&gt;0,#REF!=#REF!),TRUE,FALSE)</f>
        <v>#REF!</v>
      </c>
      <c r="AC66" s="25" t="e">
        <f>IF(AND(#REF!&lt;&gt;0,#REF!=#REF!),TRUE,FALSE)</f>
        <v>#REF!</v>
      </c>
      <c r="AD66" s="25" t="e">
        <f>IF(AND(#REF!&lt;&gt;0,#REF!=#REF!),TRUE,FALSE)</f>
        <v>#REF!</v>
      </c>
      <c r="AE66" s="25" t="e">
        <f>IF(AND(#REF!&lt;&gt;0,#REF!=#REF!),TRUE,FALSE)</f>
        <v>#REF!</v>
      </c>
      <c r="AF66" s="25" t="e">
        <f>IF(AND(#REF!&lt;&gt;0,#REF!=#REF!),TRUE,FALSE)</f>
        <v>#REF!</v>
      </c>
      <c r="AG66" s="25" t="e">
        <f>IF(AND(#REF!&lt;&gt;0,#REF!=#REF!),TRUE,FALSE)</f>
        <v>#REF!</v>
      </c>
      <c r="AH66" s="25" t="e">
        <f>IF(AND(#REF!&lt;&gt;0,#REF!=#REF!),TRUE,FALSE)</f>
        <v>#REF!</v>
      </c>
      <c r="AI66" s="25" t="e">
        <f>IF(AND(#REF!&lt;&gt;0,#REF!=#REF!),TRUE,FALSE)</f>
        <v>#REF!</v>
      </c>
      <c r="AJ66" s="25" t="e">
        <f t="shared" si="6"/>
        <v>#REF!</v>
      </c>
      <c r="AK66" s="25" t="e">
        <f t="shared" si="6"/>
        <v>#REF!</v>
      </c>
    </row>
    <row r="67" spans="1:37" ht="21.75" x14ac:dyDescent="0.25">
      <c r="A67" s="172" t="e">
        <f>#REF!</f>
        <v>#REF!</v>
      </c>
      <c r="B67" s="10" t="e">
        <f>#REF!</f>
        <v>#REF!</v>
      </c>
      <c r="C67" s="10" t="e">
        <f>#REF!</f>
        <v>#REF!</v>
      </c>
      <c r="D67" s="173" t="e">
        <f>#REF!</f>
        <v>#REF!</v>
      </c>
      <c r="E67" s="11" t="e">
        <f>#REF!</f>
        <v>#REF!</v>
      </c>
      <c r="F67" s="174" t="e">
        <f>#REF!</f>
        <v>#REF!</v>
      </c>
      <c r="G67" s="174" t="e">
        <f>#REF!</f>
        <v>#REF!</v>
      </c>
      <c r="H67" s="195" t="e">
        <f>#REF!</f>
        <v>#REF!</v>
      </c>
      <c r="I67" s="251" t="e">
        <f>#REF!</f>
        <v>#REF!</v>
      </c>
      <c r="J67" s="266" t="e">
        <f>#REF!</f>
        <v>#REF!</v>
      </c>
      <c r="K67" s="247" t="e">
        <f>#REF!</f>
        <v>#REF!</v>
      </c>
      <c r="L67" s="247" t="e">
        <f>#REF!</f>
        <v>#REF!</v>
      </c>
      <c r="M67" s="250" t="e">
        <f>#REF!</f>
        <v>#REF!</v>
      </c>
      <c r="N67" s="9" t="e">
        <f>#REF!</f>
        <v>#REF!</v>
      </c>
      <c r="O67" s="180" t="e">
        <f>#REF!</f>
        <v>#REF!</v>
      </c>
      <c r="P67" s="181" t="e">
        <f>#REF!</f>
        <v>#REF!</v>
      </c>
      <c r="Q67" s="180" t="e">
        <f>#REF!</f>
        <v>#REF!</v>
      </c>
      <c r="R67" s="175" t="e">
        <f>#REF!</f>
        <v>#REF!</v>
      </c>
      <c r="S67" s="1" t="e">
        <f>#REF!</f>
        <v>#REF!</v>
      </c>
      <c r="W67" s="26" t="e">
        <f t="shared" si="0"/>
        <v>#REF!</v>
      </c>
      <c r="X67" s="26" t="e">
        <f t="shared" si="1"/>
        <v>#REF!</v>
      </c>
      <c r="Y67" s="27" t="e">
        <f t="shared" si="2"/>
        <v>#REF!</v>
      </c>
      <c r="Z67" s="24" t="e">
        <f t="shared" si="4"/>
        <v>#REF!</v>
      </c>
      <c r="AA67" s="25" t="e">
        <f>IF(AND(#REF!&lt;&gt;0,#REF!=#REF!),TRUE,FALSE)</f>
        <v>#REF!</v>
      </c>
      <c r="AB67" s="25" t="e">
        <f>IF(AND(#REF!&lt;&gt;0,#REF!=#REF!),TRUE,FALSE)</f>
        <v>#REF!</v>
      </c>
      <c r="AC67" s="25" t="e">
        <f>IF(AND(#REF!&lt;&gt;0,#REF!=#REF!),TRUE,FALSE)</f>
        <v>#REF!</v>
      </c>
      <c r="AD67" s="25" t="e">
        <f>IF(AND(#REF!&lt;&gt;0,#REF!=#REF!),TRUE,FALSE)</f>
        <v>#REF!</v>
      </c>
      <c r="AE67" s="25" t="e">
        <f>IF(AND(#REF!&lt;&gt;0,#REF!=#REF!),TRUE,FALSE)</f>
        <v>#REF!</v>
      </c>
      <c r="AF67" s="25" t="e">
        <f>IF(AND(#REF!&lt;&gt;0,#REF!=#REF!),TRUE,FALSE)</f>
        <v>#REF!</v>
      </c>
      <c r="AG67" s="25" t="e">
        <f>IF(AND(#REF!&lt;&gt;0,#REF!=#REF!),TRUE,FALSE)</f>
        <v>#REF!</v>
      </c>
      <c r="AH67" s="25" t="e">
        <f>IF(AND(#REF!&lt;&gt;0,#REF!=#REF!),TRUE,FALSE)</f>
        <v>#REF!</v>
      </c>
      <c r="AI67" s="25" t="e">
        <f>IF(AND(#REF!&lt;&gt;0,#REF!=#REF!),TRUE,FALSE)</f>
        <v>#REF!</v>
      </c>
      <c r="AJ67" s="25" t="e">
        <f t="shared" si="6"/>
        <v>#REF!</v>
      </c>
      <c r="AK67" s="25" t="e">
        <f t="shared" si="6"/>
        <v>#REF!</v>
      </c>
    </row>
    <row r="68" spans="1:37" ht="21.75" x14ac:dyDescent="0.25">
      <c r="A68" s="172" t="e">
        <f>#REF!</f>
        <v>#REF!</v>
      </c>
      <c r="B68" s="10" t="e">
        <f>#REF!</f>
        <v>#REF!</v>
      </c>
      <c r="C68" s="10" t="e">
        <f>#REF!</f>
        <v>#REF!</v>
      </c>
      <c r="D68" s="173" t="e">
        <f>#REF!</f>
        <v>#REF!</v>
      </c>
      <c r="E68" s="11" t="e">
        <f>#REF!</f>
        <v>#REF!</v>
      </c>
      <c r="F68" s="174" t="e">
        <f>#REF!</f>
        <v>#REF!</v>
      </c>
      <c r="G68" s="174" t="e">
        <f>#REF!</f>
        <v>#REF!</v>
      </c>
      <c r="H68" s="195" t="e">
        <f>#REF!</f>
        <v>#REF!</v>
      </c>
      <c r="I68" s="251" t="e">
        <f>#REF!</f>
        <v>#REF!</v>
      </c>
      <c r="J68" s="266" t="e">
        <f>#REF!</f>
        <v>#REF!</v>
      </c>
      <c r="K68" s="247" t="e">
        <f>#REF!</f>
        <v>#REF!</v>
      </c>
      <c r="L68" s="247" t="e">
        <f>#REF!</f>
        <v>#REF!</v>
      </c>
      <c r="M68" s="250" t="e">
        <f>#REF!</f>
        <v>#REF!</v>
      </c>
      <c r="N68" s="9" t="e">
        <f>#REF!</f>
        <v>#REF!</v>
      </c>
      <c r="O68" s="180" t="e">
        <f>#REF!</f>
        <v>#REF!</v>
      </c>
      <c r="P68" s="181" t="e">
        <f>#REF!</f>
        <v>#REF!</v>
      </c>
      <c r="Q68" s="180" t="e">
        <f>#REF!</f>
        <v>#REF!</v>
      </c>
      <c r="R68" s="175" t="e">
        <f>#REF!</f>
        <v>#REF!</v>
      </c>
      <c r="S68" s="1" t="e">
        <f>#REF!</f>
        <v>#REF!</v>
      </c>
      <c r="W68" s="26" t="e">
        <f t="shared" ref="W68:W131" si="7">IF(AND(F68=F69,I68=I69,Z68=FALSE),"ÇAKIŞMA "," ")</f>
        <v>#REF!</v>
      </c>
      <c r="X68" s="26" t="e">
        <f t="shared" ref="X68:X131" si="8">IF(AND(J68=J69,I68=I69,Z68=FALSE),"ÇAKIŞMA "," ")</f>
        <v>#REF!</v>
      </c>
      <c r="Y68" s="27" t="e">
        <f t="shared" ref="Y68:Y131" si="9">IF(AND(C68=C69,B68=B69,I68=I69,Z68=FALSE),"ÇAKIŞMA "," ")</f>
        <v>#REF!</v>
      </c>
      <c r="Z68" s="24" t="e">
        <f t="shared" si="4"/>
        <v>#REF!</v>
      </c>
      <c r="AA68" s="25" t="e">
        <f>IF(AND(#REF!&lt;&gt;0,#REF!=#REF!),TRUE,FALSE)</f>
        <v>#REF!</v>
      </c>
      <c r="AB68" s="25" t="e">
        <f>IF(AND(#REF!&lt;&gt;0,#REF!=#REF!),TRUE,FALSE)</f>
        <v>#REF!</v>
      </c>
      <c r="AC68" s="25" t="e">
        <f>IF(AND(#REF!&lt;&gt;0,#REF!=#REF!),TRUE,FALSE)</f>
        <v>#REF!</v>
      </c>
      <c r="AD68" s="25" t="e">
        <f>IF(AND(#REF!&lt;&gt;0,#REF!=#REF!),TRUE,FALSE)</f>
        <v>#REF!</v>
      </c>
      <c r="AE68" s="25" t="e">
        <f>IF(AND(#REF!&lt;&gt;0,#REF!=#REF!),TRUE,FALSE)</f>
        <v>#REF!</v>
      </c>
      <c r="AF68" s="25" t="e">
        <f>IF(AND(#REF!&lt;&gt;0,#REF!=#REF!),TRUE,FALSE)</f>
        <v>#REF!</v>
      </c>
      <c r="AG68" s="25" t="e">
        <f>IF(AND(#REF!&lt;&gt;0,#REF!=#REF!),TRUE,FALSE)</f>
        <v>#REF!</v>
      </c>
      <c r="AH68" s="25" t="e">
        <f>IF(AND(#REF!&lt;&gt;0,#REF!=#REF!),TRUE,FALSE)</f>
        <v>#REF!</v>
      </c>
      <c r="AI68" s="25" t="e">
        <f>IF(AND(#REF!&lt;&gt;0,#REF!=#REF!),TRUE,FALSE)</f>
        <v>#REF!</v>
      </c>
      <c r="AJ68" s="25" t="e">
        <f t="shared" si="6"/>
        <v>#REF!</v>
      </c>
      <c r="AK68" s="25" t="e">
        <f t="shared" si="6"/>
        <v>#REF!</v>
      </c>
    </row>
    <row r="69" spans="1:37" ht="21.75" x14ac:dyDescent="0.25">
      <c r="A69" s="172" t="e">
        <f>#REF!</f>
        <v>#REF!</v>
      </c>
      <c r="B69" s="10" t="e">
        <f>#REF!</f>
        <v>#REF!</v>
      </c>
      <c r="C69" s="10" t="e">
        <f>#REF!</f>
        <v>#REF!</v>
      </c>
      <c r="D69" s="173" t="e">
        <f>#REF!</f>
        <v>#REF!</v>
      </c>
      <c r="E69" s="11" t="e">
        <f>#REF!</f>
        <v>#REF!</v>
      </c>
      <c r="F69" s="174" t="e">
        <f>#REF!</f>
        <v>#REF!</v>
      </c>
      <c r="G69" s="174" t="e">
        <f>#REF!</f>
        <v>#REF!</v>
      </c>
      <c r="H69" s="195" t="e">
        <f>#REF!</f>
        <v>#REF!</v>
      </c>
      <c r="I69" s="251" t="e">
        <f>#REF!</f>
        <v>#REF!</v>
      </c>
      <c r="J69" s="266" t="e">
        <f>#REF!</f>
        <v>#REF!</v>
      </c>
      <c r="K69" s="247" t="e">
        <f>#REF!</f>
        <v>#REF!</v>
      </c>
      <c r="L69" s="247" t="e">
        <f>#REF!</f>
        <v>#REF!</v>
      </c>
      <c r="M69" s="250" t="e">
        <f>#REF!</f>
        <v>#REF!</v>
      </c>
      <c r="N69" s="9" t="e">
        <f>#REF!</f>
        <v>#REF!</v>
      </c>
      <c r="O69" s="180" t="e">
        <f>#REF!</f>
        <v>#REF!</v>
      </c>
      <c r="P69" s="181" t="e">
        <f>#REF!</f>
        <v>#REF!</v>
      </c>
      <c r="Q69" s="180" t="e">
        <f>#REF!</f>
        <v>#REF!</v>
      </c>
      <c r="R69" s="175" t="e">
        <f>#REF!</f>
        <v>#REF!</v>
      </c>
      <c r="S69" s="1" t="e">
        <f>#REF!</f>
        <v>#REF!</v>
      </c>
      <c r="W69" s="26" t="e">
        <f t="shared" si="7"/>
        <v>#REF!</v>
      </c>
      <c r="X69" s="26" t="e">
        <f t="shared" si="8"/>
        <v>#REF!</v>
      </c>
      <c r="Y69" s="27" t="e">
        <f t="shared" si="9"/>
        <v>#REF!</v>
      </c>
      <c r="Z69" s="24" t="e">
        <f t="shared" ref="Z69:Z132" si="10">AND(AA69=FALSE,AB69=FALSE,AC69=FALSE,AD69=FALSE,AE69=FALSE,AF69=FALSE,AG69=FALSE,AH69=FALSE,AI69=FALSE,AJ69=FALSE,AK69=FALSE)</f>
        <v>#REF!</v>
      </c>
      <c r="AA69" s="25" t="e">
        <f>IF(AND(#REF!&lt;&gt;0,#REF!=#REF!),TRUE,FALSE)</f>
        <v>#REF!</v>
      </c>
      <c r="AB69" s="25" t="e">
        <f>IF(AND(#REF!&lt;&gt;0,#REF!=#REF!),TRUE,FALSE)</f>
        <v>#REF!</v>
      </c>
      <c r="AC69" s="25" t="e">
        <f>IF(AND(#REF!&lt;&gt;0,#REF!=#REF!),TRUE,FALSE)</f>
        <v>#REF!</v>
      </c>
      <c r="AD69" s="25" t="e">
        <f>IF(AND(#REF!&lt;&gt;0,#REF!=#REF!),TRUE,FALSE)</f>
        <v>#REF!</v>
      </c>
      <c r="AE69" s="25" t="e">
        <f>IF(AND(#REF!&lt;&gt;0,#REF!=#REF!),TRUE,FALSE)</f>
        <v>#REF!</v>
      </c>
      <c r="AF69" s="25" t="e">
        <f>IF(AND(#REF!&lt;&gt;0,#REF!=#REF!),TRUE,FALSE)</f>
        <v>#REF!</v>
      </c>
      <c r="AG69" s="25" t="e">
        <f>IF(AND(#REF!&lt;&gt;0,#REF!=#REF!),TRUE,FALSE)</f>
        <v>#REF!</v>
      </c>
      <c r="AH69" s="25" t="e">
        <f>IF(AND(#REF!&lt;&gt;0,#REF!=#REF!),TRUE,FALSE)</f>
        <v>#REF!</v>
      </c>
      <c r="AI69" s="25" t="e">
        <f>IF(AND(#REF!&lt;&gt;0,#REF!=#REF!),TRUE,FALSE)</f>
        <v>#REF!</v>
      </c>
      <c r="AJ69" s="25" t="e">
        <f t="shared" si="6"/>
        <v>#REF!</v>
      </c>
      <c r="AK69" s="25" t="e">
        <f t="shared" si="6"/>
        <v>#REF!</v>
      </c>
    </row>
    <row r="70" spans="1:37" ht="21.75" x14ac:dyDescent="0.25">
      <c r="A70" s="172" t="e">
        <f>#REF!</f>
        <v>#REF!</v>
      </c>
      <c r="B70" s="10" t="e">
        <f>#REF!</f>
        <v>#REF!</v>
      </c>
      <c r="C70" s="10" t="e">
        <f>#REF!</f>
        <v>#REF!</v>
      </c>
      <c r="D70" s="173" t="e">
        <f>#REF!</f>
        <v>#REF!</v>
      </c>
      <c r="E70" s="11" t="e">
        <f>#REF!</f>
        <v>#REF!</v>
      </c>
      <c r="F70" s="174" t="e">
        <f>#REF!</f>
        <v>#REF!</v>
      </c>
      <c r="G70" s="174" t="e">
        <f>#REF!</f>
        <v>#REF!</v>
      </c>
      <c r="H70" s="195" t="e">
        <f>#REF!</f>
        <v>#REF!</v>
      </c>
      <c r="I70" s="251" t="e">
        <f>#REF!</f>
        <v>#REF!</v>
      </c>
      <c r="J70" s="266" t="e">
        <f>#REF!</f>
        <v>#REF!</v>
      </c>
      <c r="K70" s="247" t="e">
        <f>#REF!</f>
        <v>#REF!</v>
      </c>
      <c r="L70" s="247" t="e">
        <f>#REF!</f>
        <v>#REF!</v>
      </c>
      <c r="M70" s="250" t="e">
        <f>#REF!</f>
        <v>#REF!</v>
      </c>
      <c r="N70" s="9" t="e">
        <f>#REF!</f>
        <v>#REF!</v>
      </c>
      <c r="O70" s="180" t="e">
        <f>#REF!</f>
        <v>#REF!</v>
      </c>
      <c r="P70" s="181" t="e">
        <f>#REF!</f>
        <v>#REF!</v>
      </c>
      <c r="Q70" s="180" t="e">
        <f>#REF!</f>
        <v>#REF!</v>
      </c>
      <c r="R70" s="175" t="e">
        <f>#REF!</f>
        <v>#REF!</v>
      </c>
      <c r="S70" s="1" t="e">
        <f>#REF!</f>
        <v>#REF!</v>
      </c>
      <c r="W70" s="26" t="e">
        <f t="shared" si="7"/>
        <v>#REF!</v>
      </c>
      <c r="X70" s="26" t="e">
        <f t="shared" si="8"/>
        <v>#REF!</v>
      </c>
      <c r="Y70" s="27" t="e">
        <f t="shared" si="9"/>
        <v>#REF!</v>
      </c>
      <c r="Z70" s="24" t="e">
        <f t="shared" si="10"/>
        <v>#REF!</v>
      </c>
      <c r="AA70" s="25" t="e">
        <f>IF(AND(#REF!&lt;&gt;0,#REF!=#REF!),TRUE,FALSE)</f>
        <v>#REF!</v>
      </c>
      <c r="AB70" s="25" t="e">
        <f>IF(AND(#REF!&lt;&gt;0,#REF!=#REF!),TRUE,FALSE)</f>
        <v>#REF!</v>
      </c>
      <c r="AC70" s="25" t="e">
        <f>IF(AND(#REF!&lt;&gt;0,#REF!=#REF!),TRUE,FALSE)</f>
        <v>#REF!</v>
      </c>
      <c r="AD70" s="25" t="e">
        <f>IF(AND(#REF!&lt;&gt;0,#REF!=#REF!),TRUE,FALSE)</f>
        <v>#REF!</v>
      </c>
      <c r="AE70" s="25" t="e">
        <f>IF(AND(#REF!&lt;&gt;0,#REF!=#REF!),TRUE,FALSE)</f>
        <v>#REF!</v>
      </c>
      <c r="AF70" s="25" t="e">
        <f>IF(AND(#REF!&lt;&gt;0,#REF!=#REF!),TRUE,FALSE)</f>
        <v>#REF!</v>
      </c>
      <c r="AG70" s="25" t="e">
        <f>IF(AND(#REF!&lt;&gt;0,#REF!=#REF!),TRUE,FALSE)</f>
        <v>#REF!</v>
      </c>
      <c r="AH70" s="25" t="e">
        <f>IF(AND(#REF!&lt;&gt;0,#REF!=#REF!),TRUE,FALSE)</f>
        <v>#REF!</v>
      </c>
      <c r="AI70" s="25" t="e">
        <f>IF(AND(#REF!&lt;&gt;0,#REF!=#REF!),TRUE,FALSE)</f>
        <v>#REF!</v>
      </c>
      <c r="AJ70" s="25" t="e">
        <f t="shared" si="6"/>
        <v>#REF!</v>
      </c>
      <c r="AK70" s="25" t="e">
        <f t="shared" si="6"/>
        <v>#REF!</v>
      </c>
    </row>
    <row r="71" spans="1:37" ht="21.75" x14ac:dyDescent="0.25">
      <c r="A71" s="172" t="e">
        <f>#REF!</f>
        <v>#REF!</v>
      </c>
      <c r="B71" s="10" t="e">
        <f>#REF!</f>
        <v>#REF!</v>
      </c>
      <c r="C71" s="10" t="e">
        <f>#REF!</f>
        <v>#REF!</v>
      </c>
      <c r="D71" s="173" t="e">
        <f>#REF!</f>
        <v>#REF!</v>
      </c>
      <c r="E71" s="11" t="e">
        <f>#REF!</f>
        <v>#REF!</v>
      </c>
      <c r="F71" s="174" t="e">
        <f>#REF!</f>
        <v>#REF!</v>
      </c>
      <c r="G71" s="174" t="e">
        <f>#REF!</f>
        <v>#REF!</v>
      </c>
      <c r="H71" s="195" t="e">
        <f>#REF!</f>
        <v>#REF!</v>
      </c>
      <c r="I71" s="251" t="e">
        <f>#REF!</f>
        <v>#REF!</v>
      </c>
      <c r="J71" s="266" t="e">
        <f>#REF!</f>
        <v>#REF!</v>
      </c>
      <c r="K71" s="247" t="e">
        <f>#REF!</f>
        <v>#REF!</v>
      </c>
      <c r="L71" s="247" t="e">
        <f>#REF!</f>
        <v>#REF!</v>
      </c>
      <c r="M71" s="250" t="e">
        <f>#REF!</f>
        <v>#REF!</v>
      </c>
      <c r="N71" s="9" t="e">
        <f>#REF!</f>
        <v>#REF!</v>
      </c>
      <c r="O71" s="180" t="e">
        <f>#REF!</f>
        <v>#REF!</v>
      </c>
      <c r="P71" s="181" t="e">
        <f>#REF!</f>
        <v>#REF!</v>
      </c>
      <c r="Q71" s="180" t="e">
        <f>#REF!</f>
        <v>#REF!</v>
      </c>
      <c r="R71" s="175" t="e">
        <f>#REF!</f>
        <v>#REF!</v>
      </c>
      <c r="S71" s="1" t="e">
        <f>#REF!</f>
        <v>#REF!</v>
      </c>
      <c r="W71" s="26" t="e">
        <f t="shared" si="7"/>
        <v>#REF!</v>
      </c>
      <c r="X71" s="26" t="e">
        <f t="shared" si="8"/>
        <v>#REF!</v>
      </c>
      <c r="Y71" s="27" t="e">
        <f t="shared" si="9"/>
        <v>#REF!</v>
      </c>
      <c r="Z71" s="24" t="e">
        <f t="shared" si="10"/>
        <v>#REF!</v>
      </c>
      <c r="AA71" s="25" t="e">
        <f>IF(AND(#REF!&lt;&gt;0,#REF!=#REF!),TRUE,FALSE)</f>
        <v>#REF!</v>
      </c>
      <c r="AB71" s="25" t="e">
        <f>IF(AND(#REF!&lt;&gt;0,#REF!=#REF!),TRUE,FALSE)</f>
        <v>#REF!</v>
      </c>
      <c r="AC71" s="25" t="e">
        <f>IF(AND(#REF!&lt;&gt;0,#REF!=#REF!),TRUE,FALSE)</f>
        <v>#REF!</v>
      </c>
      <c r="AD71" s="25" t="e">
        <f>IF(AND(#REF!&lt;&gt;0,#REF!=#REF!),TRUE,FALSE)</f>
        <v>#REF!</v>
      </c>
      <c r="AE71" s="25" t="e">
        <f>IF(AND(#REF!&lt;&gt;0,#REF!=#REF!),TRUE,FALSE)</f>
        <v>#REF!</v>
      </c>
      <c r="AF71" s="25" t="e">
        <f>IF(AND(#REF!&lt;&gt;0,#REF!=#REF!),TRUE,FALSE)</f>
        <v>#REF!</v>
      </c>
      <c r="AG71" s="25" t="e">
        <f>IF(AND(#REF!&lt;&gt;0,#REF!=#REF!),TRUE,FALSE)</f>
        <v>#REF!</v>
      </c>
      <c r="AH71" s="25" t="e">
        <f>IF(AND(#REF!&lt;&gt;0,#REF!=#REF!),TRUE,FALSE)</f>
        <v>#REF!</v>
      </c>
      <c r="AI71" s="25" t="e">
        <f>IF(AND(#REF!&lt;&gt;0,#REF!=#REF!),TRUE,FALSE)</f>
        <v>#REF!</v>
      </c>
      <c r="AJ71" s="25" t="e">
        <f t="shared" si="6"/>
        <v>#REF!</v>
      </c>
      <c r="AK71" s="25" t="e">
        <f t="shared" si="6"/>
        <v>#REF!</v>
      </c>
    </row>
    <row r="72" spans="1:37" ht="21.75" x14ac:dyDescent="0.25">
      <c r="A72" s="172" t="e">
        <f>#REF!</f>
        <v>#REF!</v>
      </c>
      <c r="B72" s="10" t="e">
        <f>#REF!</f>
        <v>#REF!</v>
      </c>
      <c r="C72" s="10" t="e">
        <f>#REF!</f>
        <v>#REF!</v>
      </c>
      <c r="D72" s="173" t="e">
        <f>#REF!</f>
        <v>#REF!</v>
      </c>
      <c r="E72" s="11" t="e">
        <f>#REF!</f>
        <v>#REF!</v>
      </c>
      <c r="F72" s="174" t="e">
        <f>#REF!</f>
        <v>#REF!</v>
      </c>
      <c r="G72" s="174" t="e">
        <f>#REF!</f>
        <v>#REF!</v>
      </c>
      <c r="H72" s="195" t="e">
        <f>#REF!</f>
        <v>#REF!</v>
      </c>
      <c r="I72" s="251" t="e">
        <f>#REF!</f>
        <v>#REF!</v>
      </c>
      <c r="J72" s="266" t="e">
        <f>#REF!</f>
        <v>#REF!</v>
      </c>
      <c r="K72" s="247" t="e">
        <f>#REF!</f>
        <v>#REF!</v>
      </c>
      <c r="L72" s="247" t="e">
        <f>#REF!</f>
        <v>#REF!</v>
      </c>
      <c r="M72" s="250" t="e">
        <f>#REF!</f>
        <v>#REF!</v>
      </c>
      <c r="N72" s="9" t="e">
        <f>#REF!</f>
        <v>#REF!</v>
      </c>
      <c r="O72" s="180" t="e">
        <f>#REF!</f>
        <v>#REF!</v>
      </c>
      <c r="P72" s="181" t="e">
        <f>#REF!</f>
        <v>#REF!</v>
      </c>
      <c r="Q72" s="180" t="e">
        <f>#REF!</f>
        <v>#REF!</v>
      </c>
      <c r="R72" s="175" t="e">
        <f>#REF!</f>
        <v>#REF!</v>
      </c>
      <c r="S72" s="1" t="e">
        <f>#REF!</f>
        <v>#REF!</v>
      </c>
      <c r="W72" s="26" t="e">
        <f t="shared" si="7"/>
        <v>#REF!</v>
      </c>
      <c r="X72" s="26" t="e">
        <f t="shared" si="8"/>
        <v>#REF!</v>
      </c>
      <c r="Y72" s="27" t="e">
        <f t="shared" si="9"/>
        <v>#REF!</v>
      </c>
      <c r="Z72" s="24" t="e">
        <f t="shared" si="10"/>
        <v>#REF!</v>
      </c>
      <c r="AA72" s="25" t="e">
        <f>IF(AND(#REF!&lt;&gt;0,#REF!=#REF!),TRUE,FALSE)</f>
        <v>#REF!</v>
      </c>
      <c r="AB72" s="25" t="e">
        <f>IF(AND(#REF!&lt;&gt;0,#REF!=#REF!),TRUE,FALSE)</f>
        <v>#REF!</v>
      </c>
      <c r="AC72" s="25" t="e">
        <f>IF(AND(#REF!&lt;&gt;0,#REF!=#REF!),TRUE,FALSE)</f>
        <v>#REF!</v>
      </c>
      <c r="AD72" s="25" t="e">
        <f>IF(AND(#REF!&lt;&gt;0,#REF!=#REF!),TRUE,FALSE)</f>
        <v>#REF!</v>
      </c>
      <c r="AE72" s="25" t="e">
        <f>IF(AND(#REF!&lt;&gt;0,#REF!=#REF!),TRUE,FALSE)</f>
        <v>#REF!</v>
      </c>
      <c r="AF72" s="25" t="e">
        <f>IF(AND(#REF!&lt;&gt;0,#REF!=#REF!),TRUE,FALSE)</f>
        <v>#REF!</v>
      </c>
      <c r="AG72" s="25" t="e">
        <f>IF(AND(#REF!&lt;&gt;0,#REF!=#REF!),TRUE,FALSE)</f>
        <v>#REF!</v>
      </c>
      <c r="AH72" s="25" t="e">
        <f>IF(AND(#REF!&lt;&gt;0,#REF!=#REF!),TRUE,FALSE)</f>
        <v>#REF!</v>
      </c>
      <c r="AI72" s="25" t="e">
        <f>IF(AND(#REF!&lt;&gt;0,#REF!=#REF!),TRUE,FALSE)</f>
        <v>#REF!</v>
      </c>
      <c r="AJ72" s="25" t="e">
        <f t="shared" si="6"/>
        <v>#REF!</v>
      </c>
      <c r="AK72" s="25" t="e">
        <f t="shared" si="6"/>
        <v>#REF!</v>
      </c>
    </row>
    <row r="73" spans="1:37" ht="21.75" x14ac:dyDescent="0.25">
      <c r="A73" s="172" t="e">
        <f>#REF!</f>
        <v>#REF!</v>
      </c>
      <c r="B73" s="10" t="e">
        <f>#REF!</f>
        <v>#REF!</v>
      </c>
      <c r="C73" s="10" t="e">
        <f>#REF!</f>
        <v>#REF!</v>
      </c>
      <c r="D73" s="173" t="e">
        <f>#REF!</f>
        <v>#REF!</v>
      </c>
      <c r="E73" s="11" t="e">
        <f>#REF!</f>
        <v>#REF!</v>
      </c>
      <c r="F73" s="174" t="e">
        <f>#REF!</f>
        <v>#REF!</v>
      </c>
      <c r="G73" s="174" t="e">
        <f>#REF!</f>
        <v>#REF!</v>
      </c>
      <c r="H73" s="195" t="e">
        <f>#REF!</f>
        <v>#REF!</v>
      </c>
      <c r="I73" s="251" t="e">
        <f>#REF!</f>
        <v>#REF!</v>
      </c>
      <c r="J73" s="266" t="e">
        <f>#REF!</f>
        <v>#REF!</v>
      </c>
      <c r="K73" s="247" t="e">
        <f>#REF!</f>
        <v>#REF!</v>
      </c>
      <c r="L73" s="247" t="e">
        <f>#REF!</f>
        <v>#REF!</v>
      </c>
      <c r="M73" s="250" t="e">
        <f>#REF!</f>
        <v>#REF!</v>
      </c>
      <c r="N73" s="9" t="e">
        <f>#REF!</f>
        <v>#REF!</v>
      </c>
      <c r="O73" s="180" t="e">
        <f>#REF!</f>
        <v>#REF!</v>
      </c>
      <c r="P73" s="181" t="e">
        <f>#REF!</f>
        <v>#REF!</v>
      </c>
      <c r="Q73" s="180" t="e">
        <f>#REF!</f>
        <v>#REF!</v>
      </c>
      <c r="R73" s="175" t="e">
        <f>#REF!</f>
        <v>#REF!</v>
      </c>
      <c r="S73" s="1" t="e">
        <f>#REF!</f>
        <v>#REF!</v>
      </c>
      <c r="W73" s="26" t="e">
        <f t="shared" si="7"/>
        <v>#REF!</v>
      </c>
      <c r="X73" s="26" t="e">
        <f t="shared" si="8"/>
        <v>#REF!</v>
      </c>
      <c r="Y73" s="27" t="e">
        <f t="shared" si="9"/>
        <v>#REF!</v>
      </c>
      <c r="Z73" s="24" t="e">
        <f t="shared" si="10"/>
        <v>#REF!</v>
      </c>
      <c r="AA73" s="25" t="e">
        <f>IF(AND(#REF!&lt;&gt;0,#REF!=#REF!),TRUE,FALSE)</f>
        <v>#REF!</v>
      </c>
      <c r="AB73" s="25" t="e">
        <f>IF(AND(#REF!&lt;&gt;0,#REF!=#REF!),TRUE,FALSE)</f>
        <v>#REF!</v>
      </c>
      <c r="AC73" s="25" t="e">
        <f>IF(AND(#REF!&lt;&gt;0,#REF!=#REF!),TRUE,FALSE)</f>
        <v>#REF!</v>
      </c>
      <c r="AD73" s="25" t="e">
        <f>IF(AND(#REF!&lt;&gt;0,#REF!=#REF!),TRUE,FALSE)</f>
        <v>#REF!</v>
      </c>
      <c r="AE73" s="25" t="e">
        <f>IF(AND(#REF!&lt;&gt;0,#REF!=#REF!),TRUE,FALSE)</f>
        <v>#REF!</v>
      </c>
      <c r="AF73" s="25" t="e">
        <f>IF(AND(#REF!&lt;&gt;0,#REF!=#REF!),TRUE,FALSE)</f>
        <v>#REF!</v>
      </c>
      <c r="AG73" s="25" t="e">
        <f>IF(AND(#REF!&lt;&gt;0,#REF!=#REF!),TRUE,FALSE)</f>
        <v>#REF!</v>
      </c>
      <c r="AH73" s="25" t="e">
        <f>IF(AND(#REF!&lt;&gt;0,#REF!=#REF!),TRUE,FALSE)</f>
        <v>#REF!</v>
      </c>
      <c r="AI73" s="25" t="e">
        <f>IF(AND(#REF!&lt;&gt;0,#REF!=#REF!),TRUE,FALSE)</f>
        <v>#REF!</v>
      </c>
      <c r="AJ73" s="25" t="e">
        <f t="shared" si="6"/>
        <v>#REF!</v>
      </c>
      <c r="AK73" s="25" t="e">
        <f t="shared" si="6"/>
        <v>#REF!</v>
      </c>
    </row>
    <row r="74" spans="1:37" ht="21.75" x14ac:dyDescent="0.25">
      <c r="A74" s="172" t="e">
        <f>#REF!</f>
        <v>#REF!</v>
      </c>
      <c r="B74" s="10" t="e">
        <f>#REF!</f>
        <v>#REF!</v>
      </c>
      <c r="C74" s="10" t="e">
        <f>#REF!</f>
        <v>#REF!</v>
      </c>
      <c r="D74" s="173" t="e">
        <f>#REF!</f>
        <v>#REF!</v>
      </c>
      <c r="E74" s="11" t="e">
        <f>#REF!</f>
        <v>#REF!</v>
      </c>
      <c r="F74" s="174" t="e">
        <f>#REF!</f>
        <v>#REF!</v>
      </c>
      <c r="G74" s="174" t="e">
        <f>#REF!</f>
        <v>#REF!</v>
      </c>
      <c r="H74" s="195" t="e">
        <f>#REF!</f>
        <v>#REF!</v>
      </c>
      <c r="I74" s="251" t="e">
        <f>#REF!</f>
        <v>#REF!</v>
      </c>
      <c r="J74" s="266" t="e">
        <f>#REF!</f>
        <v>#REF!</v>
      </c>
      <c r="K74" s="247" t="e">
        <f>#REF!</f>
        <v>#REF!</v>
      </c>
      <c r="L74" s="247" t="e">
        <f>#REF!</f>
        <v>#REF!</v>
      </c>
      <c r="M74" s="250" t="e">
        <f>#REF!</f>
        <v>#REF!</v>
      </c>
      <c r="N74" s="9" t="e">
        <f>#REF!</f>
        <v>#REF!</v>
      </c>
      <c r="O74" s="180" t="e">
        <f>#REF!</f>
        <v>#REF!</v>
      </c>
      <c r="P74" s="181" t="e">
        <f>#REF!</f>
        <v>#REF!</v>
      </c>
      <c r="Q74" s="180" t="e">
        <f>#REF!</f>
        <v>#REF!</v>
      </c>
      <c r="R74" s="175" t="e">
        <f>#REF!</f>
        <v>#REF!</v>
      </c>
      <c r="S74" s="1" t="e">
        <f>#REF!</f>
        <v>#REF!</v>
      </c>
      <c r="W74" s="26" t="e">
        <f t="shared" si="7"/>
        <v>#REF!</v>
      </c>
      <c r="X74" s="26" t="e">
        <f t="shared" si="8"/>
        <v>#REF!</v>
      </c>
      <c r="Y74" s="27" t="e">
        <f t="shared" si="9"/>
        <v>#REF!</v>
      </c>
      <c r="Z74" s="24" t="e">
        <f t="shared" si="10"/>
        <v>#REF!</v>
      </c>
      <c r="AA74" s="25" t="e">
        <f>IF(AND(#REF!&lt;&gt;0,#REF!=#REF!),TRUE,FALSE)</f>
        <v>#REF!</v>
      </c>
      <c r="AB74" s="25" t="e">
        <f>IF(AND(#REF!&lt;&gt;0,#REF!=#REF!),TRUE,FALSE)</f>
        <v>#REF!</v>
      </c>
      <c r="AC74" s="25" t="e">
        <f>IF(AND(#REF!&lt;&gt;0,#REF!=#REF!),TRUE,FALSE)</f>
        <v>#REF!</v>
      </c>
      <c r="AD74" s="25" t="e">
        <f>IF(AND(#REF!&lt;&gt;0,#REF!=#REF!),TRUE,FALSE)</f>
        <v>#REF!</v>
      </c>
      <c r="AE74" s="25" t="e">
        <f>IF(AND(#REF!&lt;&gt;0,#REF!=#REF!),TRUE,FALSE)</f>
        <v>#REF!</v>
      </c>
      <c r="AF74" s="25" t="e">
        <f>IF(AND(#REF!&lt;&gt;0,#REF!=#REF!),TRUE,FALSE)</f>
        <v>#REF!</v>
      </c>
      <c r="AG74" s="25" t="e">
        <f>IF(AND(#REF!&lt;&gt;0,#REF!=#REF!),TRUE,FALSE)</f>
        <v>#REF!</v>
      </c>
      <c r="AH74" s="25" t="e">
        <f>IF(AND(#REF!&lt;&gt;0,#REF!=#REF!),TRUE,FALSE)</f>
        <v>#REF!</v>
      </c>
      <c r="AI74" s="25" t="e">
        <f>IF(AND(#REF!&lt;&gt;0,#REF!=#REF!),TRUE,FALSE)</f>
        <v>#REF!</v>
      </c>
      <c r="AJ74" s="25" t="e">
        <f t="shared" si="6"/>
        <v>#REF!</v>
      </c>
      <c r="AK74" s="25" t="e">
        <f t="shared" si="6"/>
        <v>#REF!</v>
      </c>
    </row>
    <row r="75" spans="1:37" ht="21.75" x14ac:dyDescent="0.25">
      <c r="A75" s="172" t="e">
        <f>#REF!</f>
        <v>#REF!</v>
      </c>
      <c r="B75" s="10" t="e">
        <f>#REF!</f>
        <v>#REF!</v>
      </c>
      <c r="C75" s="10" t="e">
        <f>#REF!</f>
        <v>#REF!</v>
      </c>
      <c r="D75" s="173" t="e">
        <f>#REF!</f>
        <v>#REF!</v>
      </c>
      <c r="E75" s="11" t="e">
        <f>#REF!</f>
        <v>#REF!</v>
      </c>
      <c r="F75" s="174" t="e">
        <f>#REF!</f>
        <v>#REF!</v>
      </c>
      <c r="G75" s="174" t="e">
        <f>#REF!</f>
        <v>#REF!</v>
      </c>
      <c r="H75" s="195" t="e">
        <f>#REF!</f>
        <v>#REF!</v>
      </c>
      <c r="I75" s="251" t="e">
        <f>#REF!</f>
        <v>#REF!</v>
      </c>
      <c r="J75" s="266" t="e">
        <f>#REF!</f>
        <v>#REF!</v>
      </c>
      <c r="K75" s="247" t="e">
        <f>#REF!</f>
        <v>#REF!</v>
      </c>
      <c r="L75" s="247" t="e">
        <f>#REF!</f>
        <v>#REF!</v>
      </c>
      <c r="M75" s="250" t="e">
        <f>#REF!</f>
        <v>#REF!</v>
      </c>
      <c r="N75" s="9" t="e">
        <f>#REF!</f>
        <v>#REF!</v>
      </c>
      <c r="O75" s="180" t="e">
        <f>#REF!</f>
        <v>#REF!</v>
      </c>
      <c r="P75" s="181" t="e">
        <f>#REF!</f>
        <v>#REF!</v>
      </c>
      <c r="Q75" s="180" t="e">
        <f>#REF!</f>
        <v>#REF!</v>
      </c>
      <c r="R75" s="175" t="e">
        <f>#REF!</f>
        <v>#REF!</v>
      </c>
      <c r="S75" s="1" t="e">
        <f>#REF!</f>
        <v>#REF!</v>
      </c>
      <c r="W75" s="26" t="e">
        <f t="shared" si="7"/>
        <v>#REF!</v>
      </c>
      <c r="X75" s="26" t="e">
        <f t="shared" si="8"/>
        <v>#REF!</v>
      </c>
      <c r="Y75" s="27" t="e">
        <f t="shared" si="9"/>
        <v>#REF!</v>
      </c>
      <c r="Z75" s="24" t="e">
        <f t="shared" si="10"/>
        <v>#REF!</v>
      </c>
      <c r="AA75" s="25" t="e">
        <f>IF(AND(#REF!&lt;&gt;0,#REF!=#REF!),TRUE,FALSE)</f>
        <v>#REF!</v>
      </c>
      <c r="AB75" s="25" t="e">
        <f>IF(AND(#REF!&lt;&gt;0,#REF!=#REF!),TRUE,FALSE)</f>
        <v>#REF!</v>
      </c>
      <c r="AC75" s="25" t="e">
        <f>IF(AND(#REF!&lt;&gt;0,#REF!=#REF!),TRUE,FALSE)</f>
        <v>#REF!</v>
      </c>
      <c r="AD75" s="25" t="e">
        <f>IF(AND(#REF!&lt;&gt;0,#REF!=#REF!),TRUE,FALSE)</f>
        <v>#REF!</v>
      </c>
      <c r="AE75" s="25" t="e">
        <f>IF(AND(#REF!&lt;&gt;0,#REF!=#REF!),TRUE,FALSE)</f>
        <v>#REF!</v>
      </c>
      <c r="AF75" s="25" t="e">
        <f>IF(AND(#REF!&lt;&gt;0,#REF!=#REF!),TRUE,FALSE)</f>
        <v>#REF!</v>
      </c>
      <c r="AG75" s="25" t="e">
        <f>IF(AND(#REF!&lt;&gt;0,#REF!=#REF!),TRUE,FALSE)</f>
        <v>#REF!</v>
      </c>
      <c r="AH75" s="25" t="e">
        <f>IF(AND(#REF!&lt;&gt;0,#REF!=#REF!),TRUE,FALSE)</f>
        <v>#REF!</v>
      </c>
      <c r="AI75" s="25" t="e">
        <f>IF(AND(#REF!&lt;&gt;0,#REF!=#REF!),TRUE,FALSE)</f>
        <v>#REF!</v>
      </c>
      <c r="AJ75" s="25" t="e">
        <f t="shared" si="6"/>
        <v>#REF!</v>
      </c>
      <c r="AK75" s="25" t="e">
        <f t="shared" si="6"/>
        <v>#REF!</v>
      </c>
    </row>
    <row r="76" spans="1:37" ht="21.75" x14ac:dyDescent="0.25">
      <c r="A76" s="172" t="e">
        <f>#REF!</f>
        <v>#REF!</v>
      </c>
      <c r="B76" s="10" t="e">
        <f>#REF!</f>
        <v>#REF!</v>
      </c>
      <c r="C76" s="10" t="e">
        <f>#REF!</f>
        <v>#REF!</v>
      </c>
      <c r="D76" s="173" t="e">
        <f>#REF!</f>
        <v>#REF!</v>
      </c>
      <c r="E76" s="11" t="e">
        <f>#REF!</f>
        <v>#REF!</v>
      </c>
      <c r="F76" s="174" t="e">
        <f>#REF!</f>
        <v>#REF!</v>
      </c>
      <c r="G76" s="174" t="e">
        <f>#REF!</f>
        <v>#REF!</v>
      </c>
      <c r="H76" s="195" t="e">
        <f>#REF!</f>
        <v>#REF!</v>
      </c>
      <c r="I76" s="251" t="e">
        <f>#REF!</f>
        <v>#REF!</v>
      </c>
      <c r="J76" s="266" t="e">
        <f>#REF!</f>
        <v>#REF!</v>
      </c>
      <c r="K76" s="247" t="e">
        <f>#REF!</f>
        <v>#REF!</v>
      </c>
      <c r="L76" s="247" t="e">
        <f>#REF!</f>
        <v>#REF!</v>
      </c>
      <c r="M76" s="250" t="e">
        <f>#REF!</f>
        <v>#REF!</v>
      </c>
      <c r="N76" s="9" t="e">
        <f>#REF!</f>
        <v>#REF!</v>
      </c>
      <c r="O76" s="180" t="e">
        <f>#REF!</f>
        <v>#REF!</v>
      </c>
      <c r="P76" s="181" t="e">
        <f>#REF!</f>
        <v>#REF!</v>
      </c>
      <c r="Q76" s="180" t="e">
        <f>#REF!</f>
        <v>#REF!</v>
      </c>
      <c r="R76" s="175" t="e">
        <f>#REF!</f>
        <v>#REF!</v>
      </c>
      <c r="S76" s="1" t="e">
        <f>#REF!</f>
        <v>#REF!</v>
      </c>
      <c r="W76" s="26" t="e">
        <f t="shared" si="7"/>
        <v>#REF!</v>
      </c>
      <c r="X76" s="26" t="e">
        <f t="shared" si="8"/>
        <v>#REF!</v>
      </c>
      <c r="Y76" s="27" t="e">
        <f t="shared" si="9"/>
        <v>#REF!</v>
      </c>
      <c r="Z76" s="24" t="e">
        <f t="shared" si="10"/>
        <v>#REF!</v>
      </c>
      <c r="AA76" s="25" t="e">
        <f>IF(AND(#REF!&lt;&gt;0,#REF!=#REF!),TRUE,FALSE)</f>
        <v>#REF!</v>
      </c>
      <c r="AB76" s="25" t="e">
        <f>IF(AND(#REF!&lt;&gt;0,#REF!=#REF!),TRUE,FALSE)</f>
        <v>#REF!</v>
      </c>
      <c r="AC76" s="25" t="e">
        <f>IF(AND(#REF!&lt;&gt;0,#REF!=#REF!),TRUE,FALSE)</f>
        <v>#REF!</v>
      </c>
      <c r="AD76" s="25" t="e">
        <f>IF(AND(#REF!&lt;&gt;0,#REF!=#REF!),TRUE,FALSE)</f>
        <v>#REF!</v>
      </c>
      <c r="AE76" s="25" t="e">
        <f>IF(AND(#REF!&lt;&gt;0,#REF!=#REF!),TRUE,FALSE)</f>
        <v>#REF!</v>
      </c>
      <c r="AF76" s="25" t="e">
        <f>IF(AND(#REF!&lt;&gt;0,#REF!=#REF!),TRUE,FALSE)</f>
        <v>#REF!</v>
      </c>
      <c r="AG76" s="25" t="e">
        <f>IF(AND(#REF!&lt;&gt;0,#REF!=#REF!),TRUE,FALSE)</f>
        <v>#REF!</v>
      </c>
      <c r="AH76" s="25" t="e">
        <f>IF(AND(#REF!&lt;&gt;0,#REF!=#REF!),TRUE,FALSE)</f>
        <v>#REF!</v>
      </c>
      <c r="AI76" s="25" t="e">
        <f>IF(AND(#REF!&lt;&gt;0,#REF!=#REF!),TRUE,FALSE)</f>
        <v>#REF!</v>
      </c>
      <c r="AJ76" s="25" t="e">
        <f t="shared" si="6"/>
        <v>#REF!</v>
      </c>
      <c r="AK76" s="25" t="e">
        <f t="shared" si="6"/>
        <v>#REF!</v>
      </c>
    </row>
    <row r="77" spans="1:37" ht="21.75" x14ac:dyDescent="0.25">
      <c r="A77" s="172" t="e">
        <f>#REF!</f>
        <v>#REF!</v>
      </c>
      <c r="B77" s="10" t="e">
        <f>#REF!</f>
        <v>#REF!</v>
      </c>
      <c r="C77" s="10" t="e">
        <f>#REF!</f>
        <v>#REF!</v>
      </c>
      <c r="D77" s="173" t="e">
        <f>#REF!</f>
        <v>#REF!</v>
      </c>
      <c r="E77" s="11" t="e">
        <f>#REF!</f>
        <v>#REF!</v>
      </c>
      <c r="F77" s="174" t="e">
        <f>#REF!</f>
        <v>#REF!</v>
      </c>
      <c r="G77" s="174" t="e">
        <f>#REF!</f>
        <v>#REF!</v>
      </c>
      <c r="H77" s="195" t="e">
        <f>#REF!</f>
        <v>#REF!</v>
      </c>
      <c r="I77" s="251" t="e">
        <f>#REF!</f>
        <v>#REF!</v>
      </c>
      <c r="J77" s="266" t="e">
        <f>#REF!</f>
        <v>#REF!</v>
      </c>
      <c r="K77" s="247" t="e">
        <f>#REF!</f>
        <v>#REF!</v>
      </c>
      <c r="L77" s="247" t="e">
        <f>#REF!</f>
        <v>#REF!</v>
      </c>
      <c r="M77" s="250" t="e">
        <f>#REF!</f>
        <v>#REF!</v>
      </c>
      <c r="N77" s="9" t="e">
        <f>#REF!</f>
        <v>#REF!</v>
      </c>
      <c r="O77" s="180" t="e">
        <f>#REF!</f>
        <v>#REF!</v>
      </c>
      <c r="P77" s="181" t="e">
        <f>#REF!</f>
        <v>#REF!</v>
      </c>
      <c r="Q77" s="180" t="e">
        <f>#REF!</f>
        <v>#REF!</v>
      </c>
      <c r="R77" s="175" t="e">
        <f>#REF!</f>
        <v>#REF!</v>
      </c>
      <c r="S77" s="1" t="e">
        <f>#REF!</f>
        <v>#REF!</v>
      </c>
      <c r="W77" s="26" t="e">
        <f t="shared" si="7"/>
        <v>#REF!</v>
      </c>
      <c r="X77" s="26" t="e">
        <f t="shared" si="8"/>
        <v>#REF!</v>
      </c>
      <c r="Y77" s="27" t="e">
        <f t="shared" si="9"/>
        <v>#REF!</v>
      </c>
      <c r="Z77" s="24" t="e">
        <f t="shared" si="10"/>
        <v>#REF!</v>
      </c>
      <c r="AA77" s="25" t="e">
        <f>IF(AND(#REF!&lt;&gt;0,#REF!=#REF!),TRUE,FALSE)</f>
        <v>#REF!</v>
      </c>
      <c r="AB77" s="25" t="e">
        <f>IF(AND(#REF!&lt;&gt;0,#REF!=#REF!),TRUE,FALSE)</f>
        <v>#REF!</v>
      </c>
      <c r="AC77" s="25" t="e">
        <f>IF(AND(#REF!&lt;&gt;0,#REF!=#REF!),TRUE,FALSE)</f>
        <v>#REF!</v>
      </c>
      <c r="AD77" s="25" t="e">
        <f>IF(AND(#REF!&lt;&gt;0,#REF!=#REF!),TRUE,FALSE)</f>
        <v>#REF!</v>
      </c>
      <c r="AE77" s="25" t="e">
        <f>IF(AND(#REF!&lt;&gt;0,#REF!=#REF!),TRUE,FALSE)</f>
        <v>#REF!</v>
      </c>
      <c r="AF77" s="25" t="e">
        <f>IF(AND(#REF!&lt;&gt;0,#REF!=#REF!),TRUE,FALSE)</f>
        <v>#REF!</v>
      </c>
      <c r="AG77" s="25" t="e">
        <f>IF(AND(#REF!&lt;&gt;0,#REF!=#REF!),TRUE,FALSE)</f>
        <v>#REF!</v>
      </c>
      <c r="AH77" s="25" t="e">
        <f>IF(AND(#REF!&lt;&gt;0,#REF!=#REF!),TRUE,FALSE)</f>
        <v>#REF!</v>
      </c>
      <c r="AI77" s="25" t="e">
        <f>IF(AND(#REF!&lt;&gt;0,#REF!=#REF!),TRUE,FALSE)</f>
        <v>#REF!</v>
      </c>
      <c r="AJ77" s="25" t="e">
        <f t="shared" si="6"/>
        <v>#REF!</v>
      </c>
      <c r="AK77" s="25" t="e">
        <f t="shared" si="6"/>
        <v>#REF!</v>
      </c>
    </row>
    <row r="78" spans="1:37" ht="21.75" x14ac:dyDescent="0.25">
      <c r="A78" s="172" t="e">
        <f>#REF!</f>
        <v>#REF!</v>
      </c>
      <c r="B78" s="10" t="e">
        <f>#REF!</f>
        <v>#REF!</v>
      </c>
      <c r="C78" s="10" t="e">
        <f>#REF!</f>
        <v>#REF!</v>
      </c>
      <c r="D78" s="173" t="e">
        <f>#REF!</f>
        <v>#REF!</v>
      </c>
      <c r="E78" s="11" t="e">
        <f>#REF!</f>
        <v>#REF!</v>
      </c>
      <c r="F78" s="174" t="e">
        <f>#REF!</f>
        <v>#REF!</v>
      </c>
      <c r="G78" s="174" t="e">
        <f>#REF!</f>
        <v>#REF!</v>
      </c>
      <c r="H78" s="195" t="e">
        <f>#REF!</f>
        <v>#REF!</v>
      </c>
      <c r="I78" s="251" t="e">
        <f>#REF!</f>
        <v>#REF!</v>
      </c>
      <c r="J78" s="266" t="e">
        <f>#REF!</f>
        <v>#REF!</v>
      </c>
      <c r="K78" s="247" t="e">
        <f>#REF!</f>
        <v>#REF!</v>
      </c>
      <c r="L78" s="247" t="e">
        <f>#REF!</f>
        <v>#REF!</v>
      </c>
      <c r="M78" s="250" t="e">
        <f>#REF!</f>
        <v>#REF!</v>
      </c>
      <c r="N78" s="9" t="e">
        <f>#REF!</f>
        <v>#REF!</v>
      </c>
      <c r="O78" s="180" t="e">
        <f>#REF!</f>
        <v>#REF!</v>
      </c>
      <c r="P78" s="181" t="e">
        <f>#REF!</f>
        <v>#REF!</v>
      </c>
      <c r="Q78" s="180" t="e">
        <f>#REF!</f>
        <v>#REF!</v>
      </c>
      <c r="R78" s="175" t="e">
        <f>#REF!</f>
        <v>#REF!</v>
      </c>
      <c r="S78" s="1" t="e">
        <f>#REF!</f>
        <v>#REF!</v>
      </c>
      <c r="W78" s="26" t="e">
        <f t="shared" si="7"/>
        <v>#REF!</v>
      </c>
      <c r="X78" s="26" t="e">
        <f t="shared" si="8"/>
        <v>#REF!</v>
      </c>
      <c r="Y78" s="27" t="e">
        <f t="shared" si="9"/>
        <v>#REF!</v>
      </c>
      <c r="Z78" s="24" t="e">
        <f t="shared" si="10"/>
        <v>#REF!</v>
      </c>
      <c r="AA78" s="25" t="e">
        <f>IF(AND(#REF!&lt;&gt;0,#REF!=#REF!),TRUE,FALSE)</f>
        <v>#REF!</v>
      </c>
      <c r="AB78" s="25" t="e">
        <f>IF(AND(#REF!&lt;&gt;0,#REF!=#REF!),TRUE,FALSE)</f>
        <v>#REF!</v>
      </c>
      <c r="AC78" s="25" t="e">
        <f>IF(AND(#REF!&lt;&gt;0,#REF!=#REF!),TRUE,FALSE)</f>
        <v>#REF!</v>
      </c>
      <c r="AD78" s="25" t="e">
        <f>IF(AND(#REF!&lt;&gt;0,#REF!=#REF!),TRUE,FALSE)</f>
        <v>#REF!</v>
      </c>
      <c r="AE78" s="25" t="e">
        <f>IF(AND(#REF!&lt;&gt;0,#REF!=#REF!),TRUE,FALSE)</f>
        <v>#REF!</v>
      </c>
      <c r="AF78" s="25" t="e">
        <f>IF(AND(#REF!&lt;&gt;0,#REF!=#REF!),TRUE,FALSE)</f>
        <v>#REF!</v>
      </c>
      <c r="AG78" s="25" t="e">
        <f>IF(AND(#REF!&lt;&gt;0,#REF!=#REF!),TRUE,FALSE)</f>
        <v>#REF!</v>
      </c>
      <c r="AH78" s="25" t="e">
        <f>IF(AND(#REF!&lt;&gt;0,#REF!=#REF!),TRUE,FALSE)</f>
        <v>#REF!</v>
      </c>
      <c r="AI78" s="25" t="e">
        <f>IF(AND(#REF!&lt;&gt;0,#REF!=#REF!),TRUE,FALSE)</f>
        <v>#REF!</v>
      </c>
      <c r="AJ78" s="25" t="e">
        <f t="shared" si="6"/>
        <v>#REF!</v>
      </c>
      <c r="AK78" s="25" t="e">
        <f t="shared" si="6"/>
        <v>#REF!</v>
      </c>
    </row>
    <row r="79" spans="1:37" ht="21.75" x14ac:dyDescent="0.25">
      <c r="A79" s="172" t="e">
        <f>#REF!</f>
        <v>#REF!</v>
      </c>
      <c r="B79" s="10" t="e">
        <f>#REF!</f>
        <v>#REF!</v>
      </c>
      <c r="C79" s="10" t="e">
        <f>#REF!</f>
        <v>#REF!</v>
      </c>
      <c r="D79" s="173" t="e">
        <f>#REF!</f>
        <v>#REF!</v>
      </c>
      <c r="E79" s="11" t="e">
        <f>#REF!</f>
        <v>#REF!</v>
      </c>
      <c r="F79" s="174" t="e">
        <f>#REF!</f>
        <v>#REF!</v>
      </c>
      <c r="G79" s="174" t="e">
        <f>#REF!</f>
        <v>#REF!</v>
      </c>
      <c r="H79" s="195" t="e">
        <f>#REF!</f>
        <v>#REF!</v>
      </c>
      <c r="I79" s="251" t="e">
        <f>#REF!</f>
        <v>#REF!</v>
      </c>
      <c r="J79" s="266" t="e">
        <f>#REF!</f>
        <v>#REF!</v>
      </c>
      <c r="K79" s="247" t="e">
        <f>#REF!</f>
        <v>#REF!</v>
      </c>
      <c r="L79" s="247" t="e">
        <f>#REF!</f>
        <v>#REF!</v>
      </c>
      <c r="M79" s="250" t="e">
        <f>#REF!</f>
        <v>#REF!</v>
      </c>
      <c r="N79" s="9" t="e">
        <f>#REF!</f>
        <v>#REF!</v>
      </c>
      <c r="O79" s="180" t="e">
        <f>#REF!</f>
        <v>#REF!</v>
      </c>
      <c r="P79" s="181" t="e">
        <f>#REF!</f>
        <v>#REF!</v>
      </c>
      <c r="Q79" s="180" t="e">
        <f>#REF!</f>
        <v>#REF!</v>
      </c>
      <c r="R79" s="175" t="e">
        <f>#REF!</f>
        <v>#REF!</v>
      </c>
      <c r="S79" s="1" t="e">
        <f>#REF!</f>
        <v>#REF!</v>
      </c>
      <c r="W79" s="26" t="e">
        <f t="shared" si="7"/>
        <v>#REF!</v>
      </c>
      <c r="X79" s="26" t="e">
        <f t="shared" si="8"/>
        <v>#REF!</v>
      </c>
      <c r="Y79" s="27" t="e">
        <f t="shared" si="9"/>
        <v>#REF!</v>
      </c>
      <c r="Z79" s="24" t="e">
        <f t="shared" si="10"/>
        <v>#REF!</v>
      </c>
      <c r="AA79" s="25" t="e">
        <f>IF(AND(#REF!&lt;&gt;0,#REF!=#REF!),TRUE,FALSE)</f>
        <v>#REF!</v>
      </c>
      <c r="AB79" s="25" t="e">
        <f>IF(AND(#REF!&lt;&gt;0,#REF!=#REF!),TRUE,FALSE)</f>
        <v>#REF!</v>
      </c>
      <c r="AC79" s="25" t="e">
        <f>IF(AND(#REF!&lt;&gt;0,#REF!=#REF!),TRUE,FALSE)</f>
        <v>#REF!</v>
      </c>
      <c r="AD79" s="25" t="e">
        <f>IF(AND(#REF!&lt;&gt;0,#REF!=#REF!),TRUE,FALSE)</f>
        <v>#REF!</v>
      </c>
      <c r="AE79" s="25" t="e">
        <f>IF(AND(#REF!&lt;&gt;0,#REF!=#REF!),TRUE,FALSE)</f>
        <v>#REF!</v>
      </c>
      <c r="AF79" s="25" t="e">
        <f>IF(AND(#REF!&lt;&gt;0,#REF!=#REF!),TRUE,FALSE)</f>
        <v>#REF!</v>
      </c>
      <c r="AG79" s="25" t="e">
        <f>IF(AND(#REF!&lt;&gt;0,#REF!=#REF!),TRUE,FALSE)</f>
        <v>#REF!</v>
      </c>
      <c r="AH79" s="25" t="e">
        <f>IF(AND(#REF!&lt;&gt;0,#REF!=#REF!),TRUE,FALSE)</f>
        <v>#REF!</v>
      </c>
      <c r="AI79" s="25" t="e">
        <f>IF(AND(#REF!&lt;&gt;0,#REF!=#REF!),TRUE,FALSE)</f>
        <v>#REF!</v>
      </c>
      <c r="AJ79" s="25" t="e">
        <f t="shared" si="6"/>
        <v>#REF!</v>
      </c>
      <c r="AK79" s="25" t="e">
        <f t="shared" si="6"/>
        <v>#REF!</v>
      </c>
    </row>
    <row r="80" spans="1:37" ht="21.75" x14ac:dyDescent="0.25">
      <c r="A80" s="172" t="e">
        <f>#REF!</f>
        <v>#REF!</v>
      </c>
      <c r="B80" s="10" t="e">
        <f>#REF!</f>
        <v>#REF!</v>
      </c>
      <c r="C80" s="10" t="e">
        <f>#REF!</f>
        <v>#REF!</v>
      </c>
      <c r="D80" s="173" t="e">
        <f>#REF!</f>
        <v>#REF!</v>
      </c>
      <c r="E80" s="11" t="e">
        <f>#REF!</f>
        <v>#REF!</v>
      </c>
      <c r="F80" s="174" t="e">
        <f>#REF!</f>
        <v>#REF!</v>
      </c>
      <c r="G80" s="174" t="e">
        <f>#REF!</f>
        <v>#REF!</v>
      </c>
      <c r="H80" s="195" t="e">
        <f>#REF!</f>
        <v>#REF!</v>
      </c>
      <c r="I80" s="251" t="e">
        <f>#REF!</f>
        <v>#REF!</v>
      </c>
      <c r="J80" s="266" t="e">
        <f>#REF!</f>
        <v>#REF!</v>
      </c>
      <c r="K80" s="247" t="e">
        <f>#REF!</f>
        <v>#REF!</v>
      </c>
      <c r="L80" s="247" t="e">
        <f>#REF!</f>
        <v>#REF!</v>
      </c>
      <c r="M80" s="250" t="e">
        <f>#REF!</f>
        <v>#REF!</v>
      </c>
      <c r="N80" s="9" t="e">
        <f>#REF!</f>
        <v>#REF!</v>
      </c>
      <c r="O80" s="180" t="e">
        <f>#REF!</f>
        <v>#REF!</v>
      </c>
      <c r="P80" s="181" t="e">
        <f>#REF!</f>
        <v>#REF!</v>
      </c>
      <c r="Q80" s="180" t="e">
        <f>#REF!</f>
        <v>#REF!</v>
      </c>
      <c r="R80" s="175" t="e">
        <f>#REF!</f>
        <v>#REF!</v>
      </c>
      <c r="S80" s="1" t="e">
        <f>#REF!</f>
        <v>#REF!</v>
      </c>
      <c r="W80" s="26" t="e">
        <f t="shared" si="7"/>
        <v>#REF!</v>
      </c>
      <c r="X80" s="26" t="e">
        <f t="shared" si="8"/>
        <v>#REF!</v>
      </c>
      <c r="Y80" s="27" t="e">
        <f t="shared" si="9"/>
        <v>#REF!</v>
      </c>
      <c r="Z80" s="24" t="e">
        <f t="shared" si="10"/>
        <v>#REF!</v>
      </c>
      <c r="AA80" s="25" t="e">
        <f>IF(AND(#REF!&lt;&gt;0,#REF!=#REF!),TRUE,FALSE)</f>
        <v>#REF!</v>
      </c>
      <c r="AB80" s="25" t="e">
        <f>IF(AND(#REF!&lt;&gt;0,#REF!=#REF!),TRUE,FALSE)</f>
        <v>#REF!</v>
      </c>
      <c r="AC80" s="25" t="e">
        <f>IF(AND(#REF!&lt;&gt;0,#REF!=#REF!),TRUE,FALSE)</f>
        <v>#REF!</v>
      </c>
      <c r="AD80" s="25" t="e">
        <f>IF(AND(#REF!&lt;&gt;0,#REF!=#REF!),TRUE,FALSE)</f>
        <v>#REF!</v>
      </c>
      <c r="AE80" s="25" t="e">
        <f>IF(AND(#REF!&lt;&gt;0,#REF!=#REF!),TRUE,FALSE)</f>
        <v>#REF!</v>
      </c>
      <c r="AF80" s="25" t="e">
        <f>IF(AND(#REF!&lt;&gt;0,#REF!=#REF!),TRUE,FALSE)</f>
        <v>#REF!</v>
      </c>
      <c r="AG80" s="25" t="e">
        <f>IF(AND(#REF!&lt;&gt;0,#REF!=#REF!),TRUE,FALSE)</f>
        <v>#REF!</v>
      </c>
      <c r="AH80" s="25" t="e">
        <f>IF(AND(#REF!&lt;&gt;0,#REF!=#REF!),TRUE,FALSE)</f>
        <v>#REF!</v>
      </c>
      <c r="AI80" s="25" t="e">
        <f>IF(AND(#REF!&lt;&gt;0,#REF!=#REF!),TRUE,FALSE)</f>
        <v>#REF!</v>
      </c>
      <c r="AJ80" s="25" t="e">
        <f t="shared" si="6"/>
        <v>#REF!</v>
      </c>
      <c r="AK80" s="25" t="e">
        <f t="shared" si="6"/>
        <v>#REF!</v>
      </c>
    </row>
    <row r="81" spans="1:37" ht="21.75" x14ac:dyDescent="0.25">
      <c r="A81" s="172" t="e">
        <f>#REF!</f>
        <v>#REF!</v>
      </c>
      <c r="B81" s="10" t="e">
        <f>#REF!</f>
        <v>#REF!</v>
      </c>
      <c r="C81" s="10" t="e">
        <f>#REF!</f>
        <v>#REF!</v>
      </c>
      <c r="D81" s="173" t="e">
        <f>#REF!</f>
        <v>#REF!</v>
      </c>
      <c r="E81" s="11" t="e">
        <f>#REF!</f>
        <v>#REF!</v>
      </c>
      <c r="F81" s="174" t="e">
        <f>#REF!</f>
        <v>#REF!</v>
      </c>
      <c r="G81" s="174" t="e">
        <f>#REF!</f>
        <v>#REF!</v>
      </c>
      <c r="H81" s="195" t="e">
        <f>#REF!</f>
        <v>#REF!</v>
      </c>
      <c r="I81" s="251" t="e">
        <f>#REF!</f>
        <v>#REF!</v>
      </c>
      <c r="J81" s="266" t="e">
        <f>#REF!</f>
        <v>#REF!</v>
      </c>
      <c r="K81" s="247" t="e">
        <f>#REF!</f>
        <v>#REF!</v>
      </c>
      <c r="L81" s="247" t="e">
        <f>#REF!</f>
        <v>#REF!</v>
      </c>
      <c r="M81" s="250" t="e">
        <f>#REF!</f>
        <v>#REF!</v>
      </c>
      <c r="N81" s="9" t="e">
        <f>#REF!</f>
        <v>#REF!</v>
      </c>
      <c r="O81" s="180" t="e">
        <f>#REF!</f>
        <v>#REF!</v>
      </c>
      <c r="P81" s="181" t="e">
        <f>#REF!</f>
        <v>#REF!</v>
      </c>
      <c r="Q81" s="180" t="e">
        <f>#REF!</f>
        <v>#REF!</v>
      </c>
      <c r="R81" s="175" t="e">
        <f>#REF!</f>
        <v>#REF!</v>
      </c>
      <c r="S81" s="1" t="e">
        <f>#REF!</f>
        <v>#REF!</v>
      </c>
      <c r="W81" s="26" t="e">
        <f t="shared" si="7"/>
        <v>#REF!</v>
      </c>
      <c r="X81" s="26" t="e">
        <f t="shared" si="8"/>
        <v>#REF!</v>
      </c>
      <c r="Y81" s="27" t="e">
        <f t="shared" si="9"/>
        <v>#REF!</v>
      </c>
      <c r="Z81" s="24" t="e">
        <f t="shared" si="10"/>
        <v>#REF!</v>
      </c>
      <c r="AA81" s="25" t="e">
        <f>IF(AND(#REF!&lt;&gt;0,#REF!=#REF!),TRUE,FALSE)</f>
        <v>#REF!</v>
      </c>
      <c r="AB81" s="25" t="e">
        <f>IF(AND(#REF!&lt;&gt;0,#REF!=#REF!),TRUE,FALSE)</f>
        <v>#REF!</v>
      </c>
      <c r="AC81" s="25" t="e">
        <f>IF(AND(#REF!&lt;&gt;0,#REF!=#REF!),TRUE,FALSE)</f>
        <v>#REF!</v>
      </c>
      <c r="AD81" s="25" t="e">
        <f>IF(AND(#REF!&lt;&gt;0,#REF!=#REF!),TRUE,FALSE)</f>
        <v>#REF!</v>
      </c>
      <c r="AE81" s="25" t="e">
        <f>IF(AND(#REF!&lt;&gt;0,#REF!=#REF!),TRUE,FALSE)</f>
        <v>#REF!</v>
      </c>
      <c r="AF81" s="25" t="e">
        <f>IF(AND(#REF!&lt;&gt;0,#REF!=#REF!),TRUE,FALSE)</f>
        <v>#REF!</v>
      </c>
      <c r="AG81" s="25" t="e">
        <f>IF(AND(#REF!&lt;&gt;0,#REF!=#REF!),TRUE,FALSE)</f>
        <v>#REF!</v>
      </c>
      <c r="AH81" s="25" t="e">
        <f>IF(AND(#REF!&lt;&gt;0,#REF!=#REF!),TRUE,FALSE)</f>
        <v>#REF!</v>
      </c>
      <c r="AI81" s="25" t="e">
        <f>IF(AND(#REF!&lt;&gt;0,#REF!=#REF!),TRUE,FALSE)</f>
        <v>#REF!</v>
      </c>
      <c r="AJ81" s="25" t="e">
        <f t="shared" si="6"/>
        <v>#REF!</v>
      </c>
      <c r="AK81" s="25" t="e">
        <f t="shared" si="6"/>
        <v>#REF!</v>
      </c>
    </row>
    <row r="82" spans="1:37" ht="21.75" x14ac:dyDescent="0.25">
      <c r="A82" s="172" t="e">
        <f>#REF!</f>
        <v>#REF!</v>
      </c>
      <c r="B82" s="10" t="e">
        <f>#REF!</f>
        <v>#REF!</v>
      </c>
      <c r="C82" s="10" t="e">
        <f>#REF!</f>
        <v>#REF!</v>
      </c>
      <c r="D82" s="173" t="e">
        <f>#REF!</f>
        <v>#REF!</v>
      </c>
      <c r="E82" s="11" t="e">
        <f>#REF!</f>
        <v>#REF!</v>
      </c>
      <c r="F82" s="174" t="e">
        <f>#REF!</f>
        <v>#REF!</v>
      </c>
      <c r="G82" s="174" t="e">
        <f>#REF!</f>
        <v>#REF!</v>
      </c>
      <c r="H82" s="195" t="e">
        <f>#REF!</f>
        <v>#REF!</v>
      </c>
      <c r="I82" s="251" t="e">
        <f>#REF!</f>
        <v>#REF!</v>
      </c>
      <c r="J82" s="266" t="e">
        <f>#REF!</f>
        <v>#REF!</v>
      </c>
      <c r="K82" s="247" t="e">
        <f>#REF!</f>
        <v>#REF!</v>
      </c>
      <c r="L82" s="247" t="e">
        <f>#REF!</f>
        <v>#REF!</v>
      </c>
      <c r="M82" s="250" t="e">
        <f>#REF!</f>
        <v>#REF!</v>
      </c>
      <c r="N82" s="9" t="e">
        <f>#REF!</f>
        <v>#REF!</v>
      </c>
      <c r="O82" s="180" t="e">
        <f>#REF!</f>
        <v>#REF!</v>
      </c>
      <c r="P82" s="181" t="e">
        <f>#REF!</f>
        <v>#REF!</v>
      </c>
      <c r="Q82" s="180" t="e">
        <f>#REF!</f>
        <v>#REF!</v>
      </c>
      <c r="R82" s="175" t="e">
        <f>#REF!</f>
        <v>#REF!</v>
      </c>
      <c r="S82" s="1" t="e">
        <f>#REF!</f>
        <v>#REF!</v>
      </c>
      <c r="W82" s="26" t="e">
        <f t="shared" si="7"/>
        <v>#REF!</v>
      </c>
      <c r="X82" s="26" t="e">
        <f t="shared" si="8"/>
        <v>#REF!</v>
      </c>
      <c r="Y82" s="27" t="e">
        <f t="shared" si="9"/>
        <v>#REF!</v>
      </c>
      <c r="Z82" s="24" t="e">
        <f t="shared" si="10"/>
        <v>#REF!</v>
      </c>
      <c r="AA82" s="25" t="e">
        <f>IF(AND(#REF!&lt;&gt;0,#REF!=#REF!),TRUE,FALSE)</f>
        <v>#REF!</v>
      </c>
      <c r="AB82" s="25" t="e">
        <f>IF(AND(#REF!&lt;&gt;0,#REF!=#REF!),TRUE,FALSE)</f>
        <v>#REF!</v>
      </c>
      <c r="AC82" s="25" t="e">
        <f>IF(AND(#REF!&lt;&gt;0,#REF!=#REF!),TRUE,FALSE)</f>
        <v>#REF!</v>
      </c>
      <c r="AD82" s="25" t="e">
        <f>IF(AND(#REF!&lt;&gt;0,#REF!=#REF!),TRUE,FALSE)</f>
        <v>#REF!</v>
      </c>
      <c r="AE82" s="25" t="e">
        <f>IF(AND(#REF!&lt;&gt;0,#REF!=#REF!),TRUE,FALSE)</f>
        <v>#REF!</v>
      </c>
      <c r="AF82" s="25" t="e">
        <f>IF(AND(#REF!&lt;&gt;0,#REF!=#REF!),TRUE,FALSE)</f>
        <v>#REF!</v>
      </c>
      <c r="AG82" s="25" t="e">
        <f>IF(AND(#REF!&lt;&gt;0,#REF!=#REF!),TRUE,FALSE)</f>
        <v>#REF!</v>
      </c>
      <c r="AH82" s="25" t="e">
        <f>IF(AND(#REF!&lt;&gt;0,#REF!=#REF!),TRUE,FALSE)</f>
        <v>#REF!</v>
      </c>
      <c r="AI82" s="25" t="e">
        <f>IF(AND(#REF!&lt;&gt;0,#REF!=#REF!),TRUE,FALSE)</f>
        <v>#REF!</v>
      </c>
      <c r="AJ82" s="25" t="e">
        <f t="shared" si="6"/>
        <v>#REF!</v>
      </c>
      <c r="AK82" s="25" t="e">
        <f t="shared" si="6"/>
        <v>#REF!</v>
      </c>
    </row>
    <row r="83" spans="1:37" ht="21.75" x14ac:dyDescent="0.25">
      <c r="A83" s="172" t="e">
        <f>#REF!</f>
        <v>#REF!</v>
      </c>
      <c r="B83" s="10" t="e">
        <f>#REF!</f>
        <v>#REF!</v>
      </c>
      <c r="C83" s="10" t="e">
        <f>#REF!</f>
        <v>#REF!</v>
      </c>
      <c r="D83" s="173" t="e">
        <f>#REF!</f>
        <v>#REF!</v>
      </c>
      <c r="E83" s="11" t="e">
        <f>#REF!</f>
        <v>#REF!</v>
      </c>
      <c r="F83" s="174" t="e">
        <f>#REF!</f>
        <v>#REF!</v>
      </c>
      <c r="G83" s="174" t="e">
        <f>#REF!</f>
        <v>#REF!</v>
      </c>
      <c r="H83" s="195" t="e">
        <f>#REF!</f>
        <v>#REF!</v>
      </c>
      <c r="I83" s="251" t="e">
        <f>#REF!</f>
        <v>#REF!</v>
      </c>
      <c r="J83" s="266" t="e">
        <f>#REF!</f>
        <v>#REF!</v>
      </c>
      <c r="K83" s="247" t="e">
        <f>#REF!</f>
        <v>#REF!</v>
      </c>
      <c r="L83" s="247" t="e">
        <f>#REF!</f>
        <v>#REF!</v>
      </c>
      <c r="M83" s="250" t="e">
        <f>#REF!</f>
        <v>#REF!</v>
      </c>
      <c r="N83" s="9" t="e">
        <f>#REF!</f>
        <v>#REF!</v>
      </c>
      <c r="O83" s="180" t="e">
        <f>#REF!</f>
        <v>#REF!</v>
      </c>
      <c r="P83" s="181" t="e">
        <f>#REF!</f>
        <v>#REF!</v>
      </c>
      <c r="Q83" s="180" t="e">
        <f>#REF!</f>
        <v>#REF!</v>
      </c>
      <c r="R83" s="175" t="e">
        <f>#REF!</f>
        <v>#REF!</v>
      </c>
      <c r="S83" s="1" t="e">
        <f>#REF!</f>
        <v>#REF!</v>
      </c>
      <c r="W83" s="26" t="e">
        <f t="shared" si="7"/>
        <v>#REF!</v>
      </c>
      <c r="X83" s="26" t="e">
        <f t="shared" si="8"/>
        <v>#REF!</v>
      </c>
      <c r="Y83" s="27" t="e">
        <f t="shared" si="9"/>
        <v>#REF!</v>
      </c>
      <c r="Z83" s="24" t="e">
        <f t="shared" si="10"/>
        <v>#REF!</v>
      </c>
      <c r="AA83" s="25" t="e">
        <f>IF(AND(#REF!&lt;&gt;0,#REF!=#REF!),TRUE,FALSE)</f>
        <v>#REF!</v>
      </c>
      <c r="AB83" s="25" t="e">
        <f>IF(AND(#REF!&lt;&gt;0,#REF!=#REF!),TRUE,FALSE)</f>
        <v>#REF!</v>
      </c>
      <c r="AC83" s="25" t="e">
        <f>IF(AND(#REF!&lt;&gt;0,#REF!=#REF!),TRUE,FALSE)</f>
        <v>#REF!</v>
      </c>
      <c r="AD83" s="25" t="e">
        <f>IF(AND(#REF!&lt;&gt;0,#REF!=#REF!),TRUE,FALSE)</f>
        <v>#REF!</v>
      </c>
      <c r="AE83" s="25" t="e">
        <f>IF(AND(#REF!&lt;&gt;0,#REF!=#REF!),TRUE,FALSE)</f>
        <v>#REF!</v>
      </c>
      <c r="AF83" s="25" t="e">
        <f>IF(AND(#REF!&lt;&gt;0,#REF!=#REF!),TRUE,FALSE)</f>
        <v>#REF!</v>
      </c>
      <c r="AG83" s="25" t="e">
        <f>IF(AND(#REF!&lt;&gt;0,#REF!=#REF!),TRUE,FALSE)</f>
        <v>#REF!</v>
      </c>
      <c r="AH83" s="25" t="e">
        <f>IF(AND(#REF!&lt;&gt;0,#REF!=#REF!),TRUE,FALSE)</f>
        <v>#REF!</v>
      </c>
      <c r="AI83" s="25" t="e">
        <f>IF(AND(#REF!&lt;&gt;0,#REF!=#REF!),TRUE,FALSE)</f>
        <v>#REF!</v>
      </c>
      <c r="AJ83" s="25" t="e">
        <f t="shared" si="6"/>
        <v>#REF!</v>
      </c>
      <c r="AK83" s="25" t="e">
        <f t="shared" si="6"/>
        <v>#REF!</v>
      </c>
    </row>
    <row r="84" spans="1:37" ht="21.75" x14ac:dyDescent="0.25">
      <c r="A84" s="172" t="e">
        <f>#REF!</f>
        <v>#REF!</v>
      </c>
      <c r="B84" s="10" t="e">
        <f>#REF!</f>
        <v>#REF!</v>
      </c>
      <c r="C84" s="10" t="e">
        <f>#REF!</f>
        <v>#REF!</v>
      </c>
      <c r="D84" s="173" t="e">
        <f>#REF!</f>
        <v>#REF!</v>
      </c>
      <c r="E84" s="11" t="e">
        <f>#REF!</f>
        <v>#REF!</v>
      </c>
      <c r="F84" s="174" t="e">
        <f>#REF!</f>
        <v>#REF!</v>
      </c>
      <c r="G84" s="174" t="e">
        <f>#REF!</f>
        <v>#REF!</v>
      </c>
      <c r="H84" s="195" t="e">
        <f>#REF!</f>
        <v>#REF!</v>
      </c>
      <c r="I84" s="251" t="e">
        <f>#REF!</f>
        <v>#REF!</v>
      </c>
      <c r="J84" s="266" t="e">
        <f>#REF!</f>
        <v>#REF!</v>
      </c>
      <c r="K84" s="247" t="e">
        <f>#REF!</f>
        <v>#REF!</v>
      </c>
      <c r="L84" s="247" t="e">
        <f>#REF!</f>
        <v>#REF!</v>
      </c>
      <c r="M84" s="250" t="e">
        <f>#REF!</f>
        <v>#REF!</v>
      </c>
      <c r="N84" s="9" t="e">
        <f>#REF!</f>
        <v>#REF!</v>
      </c>
      <c r="O84" s="180" t="e">
        <f>#REF!</f>
        <v>#REF!</v>
      </c>
      <c r="P84" s="181" t="e">
        <f>#REF!</f>
        <v>#REF!</v>
      </c>
      <c r="Q84" s="180" t="e">
        <f>#REF!</f>
        <v>#REF!</v>
      </c>
      <c r="R84" s="175" t="e">
        <f>#REF!</f>
        <v>#REF!</v>
      </c>
      <c r="S84" s="1" t="e">
        <f>#REF!</f>
        <v>#REF!</v>
      </c>
      <c r="W84" s="26" t="e">
        <f t="shared" si="7"/>
        <v>#REF!</v>
      </c>
      <c r="X84" s="26" t="e">
        <f t="shared" si="8"/>
        <v>#REF!</v>
      </c>
      <c r="Y84" s="27" t="e">
        <f t="shared" si="9"/>
        <v>#REF!</v>
      </c>
      <c r="Z84" s="24" t="e">
        <f t="shared" si="10"/>
        <v>#REF!</v>
      </c>
      <c r="AA84" s="25" t="e">
        <f>IF(AND(#REF!&lt;&gt;0,#REF!=#REF!),TRUE,FALSE)</f>
        <v>#REF!</v>
      </c>
      <c r="AB84" s="25" t="e">
        <f>IF(AND(#REF!&lt;&gt;0,#REF!=#REF!),TRUE,FALSE)</f>
        <v>#REF!</v>
      </c>
      <c r="AC84" s="25" t="e">
        <f>IF(AND(#REF!&lt;&gt;0,#REF!=#REF!),TRUE,FALSE)</f>
        <v>#REF!</v>
      </c>
      <c r="AD84" s="25" t="e">
        <f>IF(AND(#REF!&lt;&gt;0,#REF!=#REF!),TRUE,FALSE)</f>
        <v>#REF!</v>
      </c>
      <c r="AE84" s="25" t="e">
        <f>IF(AND(#REF!&lt;&gt;0,#REF!=#REF!),TRUE,FALSE)</f>
        <v>#REF!</v>
      </c>
      <c r="AF84" s="25" t="e">
        <f>IF(AND(#REF!&lt;&gt;0,#REF!=#REF!),TRUE,FALSE)</f>
        <v>#REF!</v>
      </c>
      <c r="AG84" s="25" t="e">
        <f>IF(AND(#REF!&lt;&gt;0,#REF!=#REF!),TRUE,FALSE)</f>
        <v>#REF!</v>
      </c>
      <c r="AH84" s="25" t="e">
        <f>IF(AND(#REF!&lt;&gt;0,#REF!=#REF!),TRUE,FALSE)</f>
        <v>#REF!</v>
      </c>
      <c r="AI84" s="25" t="e">
        <f>IF(AND(#REF!&lt;&gt;0,#REF!=#REF!),TRUE,FALSE)</f>
        <v>#REF!</v>
      </c>
      <c r="AJ84" s="25" t="e">
        <f t="shared" si="6"/>
        <v>#REF!</v>
      </c>
      <c r="AK84" s="25" t="e">
        <f t="shared" si="6"/>
        <v>#REF!</v>
      </c>
    </row>
    <row r="85" spans="1:37" ht="21.75" x14ac:dyDescent="0.25">
      <c r="A85" s="172" t="e">
        <f>#REF!</f>
        <v>#REF!</v>
      </c>
      <c r="B85" s="10" t="e">
        <f>#REF!</f>
        <v>#REF!</v>
      </c>
      <c r="C85" s="10" t="e">
        <f>#REF!</f>
        <v>#REF!</v>
      </c>
      <c r="D85" s="173" t="e">
        <f>#REF!</f>
        <v>#REF!</v>
      </c>
      <c r="E85" s="11" t="e">
        <f>#REF!</f>
        <v>#REF!</v>
      </c>
      <c r="F85" s="174" t="e">
        <f>#REF!</f>
        <v>#REF!</v>
      </c>
      <c r="G85" s="174" t="e">
        <f>#REF!</f>
        <v>#REF!</v>
      </c>
      <c r="H85" s="195" t="e">
        <f>#REF!</f>
        <v>#REF!</v>
      </c>
      <c r="I85" s="251" t="e">
        <f>#REF!</f>
        <v>#REF!</v>
      </c>
      <c r="J85" s="266" t="e">
        <f>#REF!</f>
        <v>#REF!</v>
      </c>
      <c r="K85" s="247" t="e">
        <f>#REF!</f>
        <v>#REF!</v>
      </c>
      <c r="L85" s="247" t="e">
        <f>#REF!</f>
        <v>#REF!</v>
      </c>
      <c r="M85" s="250" t="e">
        <f>#REF!</f>
        <v>#REF!</v>
      </c>
      <c r="N85" s="9" t="e">
        <f>#REF!</f>
        <v>#REF!</v>
      </c>
      <c r="O85" s="180" t="e">
        <f>#REF!</f>
        <v>#REF!</v>
      </c>
      <c r="P85" s="181" t="e">
        <f>#REF!</f>
        <v>#REF!</v>
      </c>
      <c r="Q85" s="180" t="e">
        <f>#REF!</f>
        <v>#REF!</v>
      </c>
      <c r="R85" s="175" t="e">
        <f>#REF!</f>
        <v>#REF!</v>
      </c>
      <c r="S85" s="1" t="e">
        <f>#REF!</f>
        <v>#REF!</v>
      </c>
      <c r="W85" s="26" t="e">
        <f t="shared" si="7"/>
        <v>#REF!</v>
      </c>
      <c r="X85" s="26" t="e">
        <f t="shared" si="8"/>
        <v>#REF!</v>
      </c>
      <c r="Y85" s="27" t="e">
        <f t="shared" si="9"/>
        <v>#REF!</v>
      </c>
      <c r="Z85" s="24" t="e">
        <f t="shared" si="10"/>
        <v>#REF!</v>
      </c>
      <c r="AA85" s="25" t="e">
        <f>IF(AND(#REF!&lt;&gt;0,#REF!=#REF!),TRUE,FALSE)</f>
        <v>#REF!</v>
      </c>
      <c r="AB85" s="25" t="e">
        <f>IF(AND(#REF!&lt;&gt;0,#REF!=#REF!),TRUE,FALSE)</f>
        <v>#REF!</v>
      </c>
      <c r="AC85" s="25" t="e">
        <f>IF(AND(#REF!&lt;&gt;0,#REF!=#REF!),TRUE,FALSE)</f>
        <v>#REF!</v>
      </c>
      <c r="AD85" s="25" t="e">
        <f>IF(AND(#REF!&lt;&gt;0,#REF!=#REF!),TRUE,FALSE)</f>
        <v>#REF!</v>
      </c>
      <c r="AE85" s="25" t="e">
        <f>IF(AND(#REF!&lt;&gt;0,#REF!=#REF!),TRUE,FALSE)</f>
        <v>#REF!</v>
      </c>
      <c r="AF85" s="25" t="e">
        <f>IF(AND(#REF!&lt;&gt;0,#REF!=#REF!),TRUE,FALSE)</f>
        <v>#REF!</v>
      </c>
      <c r="AG85" s="25" t="e">
        <f>IF(AND(#REF!&lt;&gt;0,#REF!=#REF!),TRUE,FALSE)</f>
        <v>#REF!</v>
      </c>
      <c r="AH85" s="25" t="e">
        <f>IF(AND(#REF!&lt;&gt;0,#REF!=#REF!),TRUE,FALSE)</f>
        <v>#REF!</v>
      </c>
      <c r="AI85" s="25" t="e">
        <f>IF(AND(#REF!&lt;&gt;0,#REF!=#REF!),TRUE,FALSE)</f>
        <v>#REF!</v>
      </c>
      <c r="AJ85" s="25" t="e">
        <f t="shared" si="6"/>
        <v>#REF!</v>
      </c>
      <c r="AK85" s="25" t="e">
        <f t="shared" si="6"/>
        <v>#REF!</v>
      </c>
    </row>
    <row r="86" spans="1:37" ht="21.75" x14ac:dyDescent="0.25">
      <c r="A86" s="172" t="e">
        <f>#REF!</f>
        <v>#REF!</v>
      </c>
      <c r="B86" s="10" t="e">
        <f>#REF!</f>
        <v>#REF!</v>
      </c>
      <c r="C86" s="10" t="e">
        <f>#REF!</f>
        <v>#REF!</v>
      </c>
      <c r="D86" s="173" t="e">
        <f>#REF!</f>
        <v>#REF!</v>
      </c>
      <c r="E86" s="11" t="e">
        <f>#REF!</f>
        <v>#REF!</v>
      </c>
      <c r="F86" s="174" t="e">
        <f>#REF!</f>
        <v>#REF!</v>
      </c>
      <c r="G86" s="174" t="e">
        <f>#REF!</f>
        <v>#REF!</v>
      </c>
      <c r="H86" s="195" t="e">
        <f>#REF!</f>
        <v>#REF!</v>
      </c>
      <c r="I86" s="251" t="e">
        <f>#REF!</f>
        <v>#REF!</v>
      </c>
      <c r="J86" s="266" t="e">
        <f>#REF!</f>
        <v>#REF!</v>
      </c>
      <c r="K86" s="247" t="e">
        <f>#REF!</f>
        <v>#REF!</v>
      </c>
      <c r="L86" s="247" t="e">
        <f>#REF!</f>
        <v>#REF!</v>
      </c>
      <c r="M86" s="250" t="e">
        <f>#REF!</f>
        <v>#REF!</v>
      </c>
      <c r="N86" s="9" t="e">
        <f>#REF!</f>
        <v>#REF!</v>
      </c>
      <c r="O86" s="180" t="e">
        <f>#REF!</f>
        <v>#REF!</v>
      </c>
      <c r="P86" s="181" t="e">
        <f>#REF!</f>
        <v>#REF!</v>
      </c>
      <c r="Q86" s="180" t="e">
        <f>#REF!</f>
        <v>#REF!</v>
      </c>
      <c r="R86" s="175" t="e">
        <f>#REF!</f>
        <v>#REF!</v>
      </c>
      <c r="S86" s="1" t="e">
        <f>#REF!</f>
        <v>#REF!</v>
      </c>
      <c r="W86" s="26" t="e">
        <f t="shared" si="7"/>
        <v>#REF!</v>
      </c>
      <c r="X86" s="26" t="e">
        <f t="shared" si="8"/>
        <v>#REF!</v>
      </c>
      <c r="Y86" s="27" t="e">
        <f t="shared" si="9"/>
        <v>#REF!</v>
      </c>
      <c r="Z86" s="24" t="e">
        <f t="shared" si="10"/>
        <v>#REF!</v>
      </c>
      <c r="AA86" s="25" t="e">
        <f>IF(AND(#REF!&lt;&gt;0,#REF!=#REF!),TRUE,FALSE)</f>
        <v>#REF!</v>
      </c>
      <c r="AB86" s="25" t="e">
        <f>IF(AND(#REF!&lt;&gt;0,#REF!=#REF!),TRUE,FALSE)</f>
        <v>#REF!</v>
      </c>
      <c r="AC86" s="25" t="e">
        <f>IF(AND(#REF!&lt;&gt;0,#REF!=#REF!),TRUE,FALSE)</f>
        <v>#REF!</v>
      </c>
      <c r="AD86" s="25" t="e">
        <f>IF(AND(#REF!&lt;&gt;0,#REF!=#REF!),TRUE,FALSE)</f>
        <v>#REF!</v>
      </c>
      <c r="AE86" s="25" t="e">
        <f>IF(AND(#REF!&lt;&gt;0,#REF!=#REF!),TRUE,FALSE)</f>
        <v>#REF!</v>
      </c>
      <c r="AF86" s="25" t="e">
        <f>IF(AND(#REF!&lt;&gt;0,#REF!=#REF!),TRUE,FALSE)</f>
        <v>#REF!</v>
      </c>
      <c r="AG86" s="25" t="e">
        <f>IF(AND(#REF!&lt;&gt;0,#REF!=#REF!),TRUE,FALSE)</f>
        <v>#REF!</v>
      </c>
      <c r="AH86" s="25" t="e">
        <f>IF(AND(#REF!&lt;&gt;0,#REF!=#REF!),TRUE,FALSE)</f>
        <v>#REF!</v>
      </c>
      <c r="AI86" s="25" t="e">
        <f>IF(AND(#REF!&lt;&gt;0,#REF!=#REF!),TRUE,FALSE)</f>
        <v>#REF!</v>
      </c>
      <c r="AJ86" s="25" t="e">
        <f t="shared" si="6"/>
        <v>#REF!</v>
      </c>
      <c r="AK86" s="25" t="e">
        <f t="shared" si="6"/>
        <v>#REF!</v>
      </c>
    </row>
    <row r="87" spans="1:37" ht="21.75" x14ac:dyDescent="0.25">
      <c r="A87" s="172" t="e">
        <f>#REF!</f>
        <v>#REF!</v>
      </c>
      <c r="B87" s="10" t="e">
        <f>#REF!</f>
        <v>#REF!</v>
      </c>
      <c r="C87" s="10" t="e">
        <f>#REF!</f>
        <v>#REF!</v>
      </c>
      <c r="D87" s="173" t="e">
        <f>#REF!</f>
        <v>#REF!</v>
      </c>
      <c r="E87" s="11" t="e">
        <f>#REF!</f>
        <v>#REF!</v>
      </c>
      <c r="F87" s="174" t="e">
        <f>#REF!</f>
        <v>#REF!</v>
      </c>
      <c r="G87" s="174" t="e">
        <f>#REF!</f>
        <v>#REF!</v>
      </c>
      <c r="H87" s="195" t="e">
        <f>#REF!</f>
        <v>#REF!</v>
      </c>
      <c r="I87" s="251" t="e">
        <f>#REF!</f>
        <v>#REF!</v>
      </c>
      <c r="J87" s="266" t="e">
        <f>#REF!</f>
        <v>#REF!</v>
      </c>
      <c r="K87" s="247" t="e">
        <f>#REF!</f>
        <v>#REF!</v>
      </c>
      <c r="L87" s="247" t="e">
        <f>#REF!</f>
        <v>#REF!</v>
      </c>
      <c r="M87" s="250" t="e">
        <f>#REF!</f>
        <v>#REF!</v>
      </c>
      <c r="N87" s="9" t="e">
        <f>#REF!</f>
        <v>#REF!</v>
      </c>
      <c r="O87" s="180" t="e">
        <f>#REF!</f>
        <v>#REF!</v>
      </c>
      <c r="P87" s="181" t="e">
        <f>#REF!</f>
        <v>#REF!</v>
      </c>
      <c r="Q87" s="180" t="e">
        <f>#REF!</f>
        <v>#REF!</v>
      </c>
      <c r="R87" s="175" t="e">
        <f>#REF!</f>
        <v>#REF!</v>
      </c>
      <c r="S87" s="1" t="e">
        <f>#REF!</f>
        <v>#REF!</v>
      </c>
      <c r="W87" s="26" t="e">
        <f t="shared" si="7"/>
        <v>#REF!</v>
      </c>
      <c r="X87" s="26" t="e">
        <f t="shared" si="8"/>
        <v>#REF!</v>
      </c>
      <c r="Y87" s="27" t="e">
        <f t="shared" si="9"/>
        <v>#REF!</v>
      </c>
      <c r="Z87" s="24" t="e">
        <f t="shared" si="10"/>
        <v>#REF!</v>
      </c>
      <c r="AA87" s="25" t="e">
        <f>IF(AND(#REF!&lt;&gt;0,#REF!=#REF!),TRUE,FALSE)</f>
        <v>#REF!</v>
      </c>
      <c r="AB87" s="25" t="e">
        <f>IF(AND(#REF!&lt;&gt;0,#REF!=#REF!),TRUE,FALSE)</f>
        <v>#REF!</v>
      </c>
      <c r="AC87" s="25" t="e">
        <f>IF(AND(#REF!&lt;&gt;0,#REF!=#REF!),TRUE,FALSE)</f>
        <v>#REF!</v>
      </c>
      <c r="AD87" s="25" t="e">
        <f>IF(AND(#REF!&lt;&gt;0,#REF!=#REF!),TRUE,FALSE)</f>
        <v>#REF!</v>
      </c>
      <c r="AE87" s="25" t="e">
        <f>IF(AND(#REF!&lt;&gt;0,#REF!=#REF!),TRUE,FALSE)</f>
        <v>#REF!</v>
      </c>
      <c r="AF87" s="25" t="e">
        <f>IF(AND(#REF!&lt;&gt;0,#REF!=#REF!),TRUE,FALSE)</f>
        <v>#REF!</v>
      </c>
      <c r="AG87" s="25" t="e">
        <f>IF(AND(#REF!&lt;&gt;0,#REF!=#REF!),TRUE,FALSE)</f>
        <v>#REF!</v>
      </c>
      <c r="AH87" s="25" t="e">
        <f>IF(AND(#REF!&lt;&gt;0,#REF!=#REF!),TRUE,FALSE)</f>
        <v>#REF!</v>
      </c>
      <c r="AI87" s="25" t="e">
        <f>IF(AND(#REF!&lt;&gt;0,#REF!=#REF!),TRUE,FALSE)</f>
        <v>#REF!</v>
      </c>
      <c r="AJ87" s="25" t="e">
        <f t="shared" si="6"/>
        <v>#REF!</v>
      </c>
      <c r="AK87" s="25" t="e">
        <f t="shared" si="6"/>
        <v>#REF!</v>
      </c>
    </row>
    <row r="88" spans="1:37" ht="21.75" x14ac:dyDescent="0.25">
      <c r="A88" s="172" t="e">
        <f>#REF!</f>
        <v>#REF!</v>
      </c>
      <c r="B88" s="10" t="e">
        <f>#REF!</f>
        <v>#REF!</v>
      </c>
      <c r="C88" s="10" t="e">
        <f>#REF!</f>
        <v>#REF!</v>
      </c>
      <c r="D88" s="173" t="e">
        <f>#REF!</f>
        <v>#REF!</v>
      </c>
      <c r="E88" s="11" t="e">
        <f>#REF!</f>
        <v>#REF!</v>
      </c>
      <c r="F88" s="174" t="e">
        <f>#REF!</f>
        <v>#REF!</v>
      </c>
      <c r="G88" s="174" t="e">
        <f>#REF!</f>
        <v>#REF!</v>
      </c>
      <c r="H88" s="195" t="e">
        <f>#REF!</f>
        <v>#REF!</v>
      </c>
      <c r="I88" s="251" t="e">
        <f>#REF!</f>
        <v>#REF!</v>
      </c>
      <c r="J88" s="266" t="e">
        <f>#REF!</f>
        <v>#REF!</v>
      </c>
      <c r="K88" s="247" t="e">
        <f>#REF!</f>
        <v>#REF!</v>
      </c>
      <c r="L88" s="247" t="e">
        <f>#REF!</f>
        <v>#REF!</v>
      </c>
      <c r="M88" s="250" t="e">
        <f>#REF!</f>
        <v>#REF!</v>
      </c>
      <c r="N88" s="9" t="e">
        <f>#REF!</f>
        <v>#REF!</v>
      </c>
      <c r="O88" s="180" t="e">
        <f>#REF!</f>
        <v>#REF!</v>
      </c>
      <c r="P88" s="181" t="e">
        <f>#REF!</f>
        <v>#REF!</v>
      </c>
      <c r="Q88" s="180" t="e">
        <f>#REF!</f>
        <v>#REF!</v>
      </c>
      <c r="R88" s="175" t="e">
        <f>#REF!</f>
        <v>#REF!</v>
      </c>
      <c r="S88" s="1" t="e">
        <f>#REF!</f>
        <v>#REF!</v>
      </c>
      <c r="W88" s="26" t="e">
        <f t="shared" si="7"/>
        <v>#REF!</v>
      </c>
      <c r="X88" s="26" t="e">
        <f t="shared" si="8"/>
        <v>#REF!</v>
      </c>
      <c r="Y88" s="27" t="e">
        <f t="shared" si="9"/>
        <v>#REF!</v>
      </c>
      <c r="Z88" s="24" t="e">
        <f t="shared" si="10"/>
        <v>#REF!</v>
      </c>
      <c r="AA88" s="25" t="e">
        <f>IF(AND(#REF!&lt;&gt;0,#REF!=#REF!),TRUE,FALSE)</f>
        <v>#REF!</v>
      </c>
      <c r="AB88" s="25" t="e">
        <f>IF(AND(#REF!&lt;&gt;0,#REF!=#REF!),TRUE,FALSE)</f>
        <v>#REF!</v>
      </c>
      <c r="AC88" s="25" t="e">
        <f>IF(AND(#REF!&lt;&gt;0,#REF!=#REF!),TRUE,FALSE)</f>
        <v>#REF!</v>
      </c>
      <c r="AD88" s="25" t="e">
        <f>IF(AND(#REF!&lt;&gt;0,#REF!=#REF!),TRUE,FALSE)</f>
        <v>#REF!</v>
      </c>
      <c r="AE88" s="25" t="e">
        <f>IF(AND(#REF!&lt;&gt;0,#REF!=#REF!),TRUE,FALSE)</f>
        <v>#REF!</v>
      </c>
      <c r="AF88" s="25" t="e">
        <f>IF(AND(#REF!&lt;&gt;0,#REF!=#REF!),TRUE,FALSE)</f>
        <v>#REF!</v>
      </c>
      <c r="AG88" s="25" t="e">
        <f>IF(AND(#REF!&lt;&gt;0,#REF!=#REF!),TRUE,FALSE)</f>
        <v>#REF!</v>
      </c>
      <c r="AH88" s="25" t="e">
        <f>IF(AND(#REF!&lt;&gt;0,#REF!=#REF!),TRUE,FALSE)</f>
        <v>#REF!</v>
      </c>
      <c r="AI88" s="25" t="e">
        <f>IF(AND(#REF!&lt;&gt;0,#REF!=#REF!),TRUE,FALSE)</f>
        <v>#REF!</v>
      </c>
      <c r="AJ88" s="25" t="e">
        <f t="shared" si="6"/>
        <v>#REF!</v>
      </c>
      <c r="AK88" s="25" t="e">
        <f t="shared" si="6"/>
        <v>#REF!</v>
      </c>
    </row>
    <row r="89" spans="1:37" ht="21.75" x14ac:dyDescent="0.25">
      <c r="A89" s="172" t="e">
        <f>#REF!</f>
        <v>#REF!</v>
      </c>
      <c r="B89" s="10" t="e">
        <f>#REF!</f>
        <v>#REF!</v>
      </c>
      <c r="C89" s="10" t="e">
        <f>#REF!</f>
        <v>#REF!</v>
      </c>
      <c r="D89" s="173" t="e">
        <f>#REF!</f>
        <v>#REF!</v>
      </c>
      <c r="E89" s="11" t="e">
        <f>#REF!</f>
        <v>#REF!</v>
      </c>
      <c r="F89" s="174" t="e">
        <f>#REF!</f>
        <v>#REF!</v>
      </c>
      <c r="G89" s="174" t="e">
        <f>#REF!</f>
        <v>#REF!</v>
      </c>
      <c r="H89" s="195" t="e">
        <f>#REF!</f>
        <v>#REF!</v>
      </c>
      <c r="I89" s="251" t="e">
        <f>#REF!</f>
        <v>#REF!</v>
      </c>
      <c r="J89" s="266" t="e">
        <f>#REF!</f>
        <v>#REF!</v>
      </c>
      <c r="K89" s="247" t="e">
        <f>#REF!</f>
        <v>#REF!</v>
      </c>
      <c r="L89" s="247" t="e">
        <f>#REF!</f>
        <v>#REF!</v>
      </c>
      <c r="M89" s="250" t="e">
        <f>#REF!</f>
        <v>#REF!</v>
      </c>
      <c r="N89" s="9" t="e">
        <f>#REF!</f>
        <v>#REF!</v>
      </c>
      <c r="O89" s="180" t="e">
        <f>#REF!</f>
        <v>#REF!</v>
      </c>
      <c r="P89" s="181" t="e">
        <f>#REF!</f>
        <v>#REF!</v>
      </c>
      <c r="Q89" s="180" t="e">
        <f>#REF!</f>
        <v>#REF!</v>
      </c>
      <c r="R89" s="175" t="e">
        <f>#REF!</f>
        <v>#REF!</v>
      </c>
      <c r="S89" s="1" t="e">
        <f>#REF!</f>
        <v>#REF!</v>
      </c>
      <c r="W89" s="26" t="e">
        <f t="shared" si="7"/>
        <v>#REF!</v>
      </c>
      <c r="X89" s="26" t="e">
        <f t="shared" si="8"/>
        <v>#REF!</v>
      </c>
      <c r="Y89" s="27" t="e">
        <f t="shared" si="9"/>
        <v>#REF!</v>
      </c>
      <c r="Z89" s="24" t="e">
        <f t="shared" si="10"/>
        <v>#REF!</v>
      </c>
      <c r="AA89" s="25" t="e">
        <f>IF(AND(#REF!&lt;&gt;0,#REF!=#REF!),TRUE,FALSE)</f>
        <v>#REF!</v>
      </c>
      <c r="AB89" s="25" t="e">
        <f>IF(AND(#REF!&lt;&gt;0,#REF!=#REF!),TRUE,FALSE)</f>
        <v>#REF!</v>
      </c>
      <c r="AC89" s="25" t="e">
        <f>IF(AND(#REF!&lt;&gt;0,#REF!=#REF!),TRUE,FALSE)</f>
        <v>#REF!</v>
      </c>
      <c r="AD89" s="25" t="e">
        <f>IF(AND(#REF!&lt;&gt;0,#REF!=#REF!),TRUE,FALSE)</f>
        <v>#REF!</v>
      </c>
      <c r="AE89" s="25" t="e">
        <f>IF(AND(#REF!&lt;&gt;0,#REF!=#REF!),TRUE,FALSE)</f>
        <v>#REF!</v>
      </c>
      <c r="AF89" s="25" t="e">
        <f>IF(AND(#REF!&lt;&gt;0,#REF!=#REF!),TRUE,FALSE)</f>
        <v>#REF!</v>
      </c>
      <c r="AG89" s="25" t="e">
        <f>IF(AND(#REF!&lt;&gt;0,#REF!=#REF!),TRUE,FALSE)</f>
        <v>#REF!</v>
      </c>
      <c r="AH89" s="25" t="e">
        <f>IF(AND(#REF!&lt;&gt;0,#REF!=#REF!),TRUE,FALSE)</f>
        <v>#REF!</v>
      </c>
      <c r="AI89" s="25" t="e">
        <f>IF(AND(#REF!&lt;&gt;0,#REF!=#REF!),TRUE,FALSE)</f>
        <v>#REF!</v>
      </c>
      <c r="AJ89" s="25" t="e">
        <f t="shared" si="6"/>
        <v>#REF!</v>
      </c>
      <c r="AK89" s="25" t="e">
        <f t="shared" si="6"/>
        <v>#REF!</v>
      </c>
    </row>
    <row r="90" spans="1:37" ht="21.75" x14ac:dyDescent="0.25">
      <c r="A90" s="172" t="e">
        <f>#REF!</f>
        <v>#REF!</v>
      </c>
      <c r="B90" s="10" t="e">
        <f>#REF!</f>
        <v>#REF!</v>
      </c>
      <c r="C90" s="10" t="e">
        <f>#REF!</f>
        <v>#REF!</v>
      </c>
      <c r="D90" s="173" t="e">
        <f>#REF!</f>
        <v>#REF!</v>
      </c>
      <c r="E90" s="11" t="e">
        <f>#REF!</f>
        <v>#REF!</v>
      </c>
      <c r="F90" s="174" t="e">
        <f>#REF!</f>
        <v>#REF!</v>
      </c>
      <c r="G90" s="174" t="e">
        <f>#REF!</f>
        <v>#REF!</v>
      </c>
      <c r="H90" s="195" t="e">
        <f>#REF!</f>
        <v>#REF!</v>
      </c>
      <c r="I90" s="251" t="e">
        <f>#REF!</f>
        <v>#REF!</v>
      </c>
      <c r="J90" s="266" t="e">
        <f>#REF!</f>
        <v>#REF!</v>
      </c>
      <c r="K90" s="247" t="e">
        <f>#REF!</f>
        <v>#REF!</v>
      </c>
      <c r="L90" s="247" t="e">
        <f>#REF!</f>
        <v>#REF!</v>
      </c>
      <c r="M90" s="250" t="e">
        <f>#REF!</f>
        <v>#REF!</v>
      </c>
      <c r="N90" s="9" t="e">
        <f>#REF!</f>
        <v>#REF!</v>
      </c>
      <c r="O90" s="180" t="e">
        <f>#REF!</f>
        <v>#REF!</v>
      </c>
      <c r="P90" s="181" t="e">
        <f>#REF!</f>
        <v>#REF!</v>
      </c>
      <c r="Q90" s="180" t="e">
        <f>#REF!</f>
        <v>#REF!</v>
      </c>
      <c r="R90" s="175" t="e">
        <f>#REF!</f>
        <v>#REF!</v>
      </c>
      <c r="S90" s="1" t="e">
        <f>#REF!</f>
        <v>#REF!</v>
      </c>
      <c r="W90" s="26" t="e">
        <f t="shared" si="7"/>
        <v>#REF!</v>
      </c>
      <c r="X90" s="26" t="e">
        <f t="shared" si="8"/>
        <v>#REF!</v>
      </c>
      <c r="Y90" s="27" t="e">
        <f t="shared" si="9"/>
        <v>#REF!</v>
      </c>
      <c r="Z90" s="24" t="e">
        <f t="shared" si="10"/>
        <v>#REF!</v>
      </c>
      <c r="AA90" s="25" t="e">
        <f>IF(AND(#REF!&lt;&gt;0,#REF!=#REF!),TRUE,FALSE)</f>
        <v>#REF!</v>
      </c>
      <c r="AB90" s="25" t="e">
        <f>IF(AND(#REF!&lt;&gt;0,#REF!=#REF!),TRUE,FALSE)</f>
        <v>#REF!</v>
      </c>
      <c r="AC90" s="25" t="e">
        <f>IF(AND(#REF!&lt;&gt;0,#REF!=#REF!),TRUE,FALSE)</f>
        <v>#REF!</v>
      </c>
      <c r="AD90" s="25" t="e">
        <f>IF(AND(#REF!&lt;&gt;0,#REF!=#REF!),TRUE,FALSE)</f>
        <v>#REF!</v>
      </c>
      <c r="AE90" s="25" t="e">
        <f>IF(AND(#REF!&lt;&gt;0,#REF!=#REF!),TRUE,FALSE)</f>
        <v>#REF!</v>
      </c>
      <c r="AF90" s="25" t="e">
        <f>IF(AND(#REF!&lt;&gt;0,#REF!=#REF!),TRUE,FALSE)</f>
        <v>#REF!</v>
      </c>
      <c r="AG90" s="25" t="e">
        <f>IF(AND(#REF!&lt;&gt;0,#REF!=#REF!),TRUE,FALSE)</f>
        <v>#REF!</v>
      </c>
      <c r="AH90" s="25" t="e">
        <f>IF(AND(#REF!&lt;&gt;0,#REF!=#REF!),TRUE,FALSE)</f>
        <v>#REF!</v>
      </c>
      <c r="AI90" s="25" t="e">
        <f>IF(AND(#REF!&lt;&gt;0,#REF!=#REF!),TRUE,FALSE)</f>
        <v>#REF!</v>
      </c>
      <c r="AJ90" s="25" t="e">
        <f t="shared" si="6"/>
        <v>#REF!</v>
      </c>
      <c r="AK90" s="25" t="e">
        <f t="shared" si="6"/>
        <v>#REF!</v>
      </c>
    </row>
    <row r="91" spans="1:37" ht="21.75" x14ac:dyDescent="0.25">
      <c r="A91" s="172" t="e">
        <f>#REF!</f>
        <v>#REF!</v>
      </c>
      <c r="B91" s="10" t="e">
        <f>#REF!</f>
        <v>#REF!</v>
      </c>
      <c r="C91" s="10" t="e">
        <f>#REF!</f>
        <v>#REF!</v>
      </c>
      <c r="D91" s="173" t="e">
        <f>#REF!</f>
        <v>#REF!</v>
      </c>
      <c r="E91" s="11" t="e">
        <f>#REF!</f>
        <v>#REF!</v>
      </c>
      <c r="F91" s="174" t="e">
        <f>#REF!</f>
        <v>#REF!</v>
      </c>
      <c r="G91" s="174" t="e">
        <f>#REF!</f>
        <v>#REF!</v>
      </c>
      <c r="H91" s="195" t="e">
        <f>#REF!</f>
        <v>#REF!</v>
      </c>
      <c r="I91" s="251" t="e">
        <f>#REF!</f>
        <v>#REF!</v>
      </c>
      <c r="J91" s="266" t="e">
        <f>#REF!</f>
        <v>#REF!</v>
      </c>
      <c r="K91" s="247" t="e">
        <f>#REF!</f>
        <v>#REF!</v>
      </c>
      <c r="L91" s="247" t="e">
        <f>#REF!</f>
        <v>#REF!</v>
      </c>
      <c r="M91" s="250" t="e">
        <f>#REF!</f>
        <v>#REF!</v>
      </c>
      <c r="N91" s="9" t="e">
        <f>#REF!</f>
        <v>#REF!</v>
      </c>
      <c r="O91" s="180" t="e">
        <f>#REF!</f>
        <v>#REF!</v>
      </c>
      <c r="P91" s="181" t="e">
        <f>#REF!</f>
        <v>#REF!</v>
      </c>
      <c r="Q91" s="180" t="e">
        <f>#REF!</f>
        <v>#REF!</v>
      </c>
      <c r="R91" s="175" t="e">
        <f>#REF!</f>
        <v>#REF!</v>
      </c>
      <c r="S91" s="1" t="e">
        <f>#REF!</f>
        <v>#REF!</v>
      </c>
      <c r="W91" s="26" t="e">
        <f t="shared" si="7"/>
        <v>#REF!</v>
      </c>
      <c r="X91" s="26" t="e">
        <f t="shared" si="8"/>
        <v>#REF!</v>
      </c>
      <c r="Y91" s="27" t="e">
        <f t="shared" si="9"/>
        <v>#REF!</v>
      </c>
      <c r="Z91" s="24" t="e">
        <f t="shared" si="10"/>
        <v>#REF!</v>
      </c>
      <c r="AA91" s="25" t="e">
        <f>IF(AND(#REF!&lt;&gt;0,#REF!=#REF!),TRUE,FALSE)</f>
        <v>#REF!</v>
      </c>
      <c r="AB91" s="25" t="e">
        <f>IF(AND(#REF!&lt;&gt;0,#REF!=#REF!),TRUE,FALSE)</f>
        <v>#REF!</v>
      </c>
      <c r="AC91" s="25" t="e">
        <f>IF(AND(#REF!&lt;&gt;0,#REF!=#REF!),TRUE,FALSE)</f>
        <v>#REF!</v>
      </c>
      <c r="AD91" s="25" t="e">
        <f>IF(AND(#REF!&lt;&gt;0,#REF!=#REF!),TRUE,FALSE)</f>
        <v>#REF!</v>
      </c>
      <c r="AE91" s="25" t="e">
        <f>IF(AND(#REF!&lt;&gt;0,#REF!=#REF!),TRUE,FALSE)</f>
        <v>#REF!</v>
      </c>
      <c r="AF91" s="25" t="e">
        <f>IF(AND(#REF!&lt;&gt;0,#REF!=#REF!),TRUE,FALSE)</f>
        <v>#REF!</v>
      </c>
      <c r="AG91" s="25" t="e">
        <f>IF(AND(#REF!&lt;&gt;0,#REF!=#REF!),TRUE,FALSE)</f>
        <v>#REF!</v>
      </c>
      <c r="AH91" s="25" t="e">
        <f>IF(AND(#REF!&lt;&gt;0,#REF!=#REF!),TRUE,FALSE)</f>
        <v>#REF!</v>
      </c>
      <c r="AI91" s="25" t="e">
        <f>IF(AND(#REF!&lt;&gt;0,#REF!=#REF!),TRUE,FALSE)</f>
        <v>#REF!</v>
      </c>
      <c r="AJ91" s="25" t="e">
        <f t="shared" si="6"/>
        <v>#REF!</v>
      </c>
      <c r="AK91" s="25" t="e">
        <f t="shared" si="6"/>
        <v>#REF!</v>
      </c>
    </row>
    <row r="92" spans="1:37" ht="21.75" x14ac:dyDescent="0.25">
      <c r="A92" s="172" t="e">
        <f>#REF!</f>
        <v>#REF!</v>
      </c>
      <c r="B92" s="10" t="e">
        <f>#REF!</f>
        <v>#REF!</v>
      </c>
      <c r="C92" s="10" t="e">
        <f>#REF!</f>
        <v>#REF!</v>
      </c>
      <c r="D92" s="173" t="e">
        <f>#REF!</f>
        <v>#REF!</v>
      </c>
      <c r="E92" s="11" t="e">
        <f>#REF!</f>
        <v>#REF!</v>
      </c>
      <c r="F92" s="174" t="e">
        <f>#REF!</f>
        <v>#REF!</v>
      </c>
      <c r="G92" s="174" t="e">
        <f>#REF!</f>
        <v>#REF!</v>
      </c>
      <c r="H92" s="195" t="e">
        <f>#REF!</f>
        <v>#REF!</v>
      </c>
      <c r="I92" s="251" t="e">
        <f>#REF!</f>
        <v>#REF!</v>
      </c>
      <c r="J92" s="266" t="e">
        <f>#REF!</f>
        <v>#REF!</v>
      </c>
      <c r="K92" s="247" t="e">
        <f>#REF!</f>
        <v>#REF!</v>
      </c>
      <c r="L92" s="247" t="e">
        <f>#REF!</f>
        <v>#REF!</v>
      </c>
      <c r="M92" s="250" t="e">
        <f>#REF!</f>
        <v>#REF!</v>
      </c>
      <c r="N92" s="9" t="e">
        <f>#REF!</f>
        <v>#REF!</v>
      </c>
      <c r="O92" s="180" t="e">
        <f>#REF!</f>
        <v>#REF!</v>
      </c>
      <c r="P92" s="181" t="e">
        <f>#REF!</f>
        <v>#REF!</v>
      </c>
      <c r="Q92" s="180" t="e">
        <f>#REF!</f>
        <v>#REF!</v>
      </c>
      <c r="R92" s="175" t="e">
        <f>#REF!</f>
        <v>#REF!</v>
      </c>
      <c r="S92" s="1" t="e">
        <f>#REF!</f>
        <v>#REF!</v>
      </c>
      <c r="W92" s="26" t="e">
        <f t="shared" si="7"/>
        <v>#REF!</v>
      </c>
      <c r="X92" s="26" t="e">
        <f t="shared" si="8"/>
        <v>#REF!</v>
      </c>
      <c r="Y92" s="27" t="e">
        <f t="shared" si="9"/>
        <v>#REF!</v>
      </c>
      <c r="Z92" s="24" t="e">
        <f t="shared" si="10"/>
        <v>#REF!</v>
      </c>
      <c r="AA92" s="25" t="e">
        <f>IF(AND(#REF!&lt;&gt;0,#REF!=#REF!),TRUE,FALSE)</f>
        <v>#REF!</v>
      </c>
      <c r="AB92" s="25" t="e">
        <f>IF(AND(#REF!&lt;&gt;0,#REF!=#REF!),TRUE,FALSE)</f>
        <v>#REF!</v>
      </c>
      <c r="AC92" s="25" t="e">
        <f>IF(AND(#REF!&lt;&gt;0,#REF!=#REF!),TRUE,FALSE)</f>
        <v>#REF!</v>
      </c>
      <c r="AD92" s="25" t="e">
        <f>IF(AND(#REF!&lt;&gt;0,#REF!=#REF!),TRUE,FALSE)</f>
        <v>#REF!</v>
      </c>
      <c r="AE92" s="25" t="e">
        <f>IF(AND(#REF!&lt;&gt;0,#REF!=#REF!),TRUE,FALSE)</f>
        <v>#REF!</v>
      </c>
      <c r="AF92" s="25" t="e">
        <f>IF(AND(#REF!&lt;&gt;0,#REF!=#REF!),TRUE,FALSE)</f>
        <v>#REF!</v>
      </c>
      <c r="AG92" s="25" t="e">
        <f>IF(AND(#REF!&lt;&gt;0,#REF!=#REF!),TRUE,FALSE)</f>
        <v>#REF!</v>
      </c>
      <c r="AH92" s="25" t="e">
        <f>IF(AND(#REF!&lt;&gt;0,#REF!=#REF!),TRUE,FALSE)</f>
        <v>#REF!</v>
      </c>
      <c r="AI92" s="25" t="e">
        <f>IF(AND(#REF!&lt;&gt;0,#REF!=#REF!),TRUE,FALSE)</f>
        <v>#REF!</v>
      </c>
      <c r="AJ92" s="25" t="e">
        <f t="shared" si="6"/>
        <v>#REF!</v>
      </c>
      <c r="AK92" s="25" t="e">
        <f t="shared" si="6"/>
        <v>#REF!</v>
      </c>
    </row>
    <row r="93" spans="1:37" ht="21.75" x14ac:dyDescent="0.25">
      <c r="A93" s="172" t="e">
        <f>#REF!</f>
        <v>#REF!</v>
      </c>
      <c r="B93" s="10" t="e">
        <f>#REF!</f>
        <v>#REF!</v>
      </c>
      <c r="C93" s="10" t="e">
        <f>#REF!</f>
        <v>#REF!</v>
      </c>
      <c r="D93" s="173" t="e">
        <f>#REF!</f>
        <v>#REF!</v>
      </c>
      <c r="E93" s="11" t="e">
        <f>#REF!</f>
        <v>#REF!</v>
      </c>
      <c r="F93" s="174" t="e">
        <f>#REF!</f>
        <v>#REF!</v>
      </c>
      <c r="G93" s="174" t="e">
        <f>#REF!</f>
        <v>#REF!</v>
      </c>
      <c r="H93" s="195" t="e">
        <f>#REF!</f>
        <v>#REF!</v>
      </c>
      <c r="I93" s="251" t="e">
        <f>#REF!</f>
        <v>#REF!</v>
      </c>
      <c r="J93" s="266" t="e">
        <f>#REF!</f>
        <v>#REF!</v>
      </c>
      <c r="K93" s="247" t="e">
        <f>#REF!</f>
        <v>#REF!</v>
      </c>
      <c r="L93" s="247" t="e">
        <f>#REF!</f>
        <v>#REF!</v>
      </c>
      <c r="M93" s="250" t="e">
        <f>#REF!</f>
        <v>#REF!</v>
      </c>
      <c r="N93" s="9" t="e">
        <f>#REF!</f>
        <v>#REF!</v>
      </c>
      <c r="O93" s="180" t="e">
        <f>#REF!</f>
        <v>#REF!</v>
      </c>
      <c r="P93" s="181" t="e">
        <f>#REF!</f>
        <v>#REF!</v>
      </c>
      <c r="Q93" s="180" t="e">
        <f>#REF!</f>
        <v>#REF!</v>
      </c>
      <c r="R93" s="175" t="e">
        <f>#REF!</f>
        <v>#REF!</v>
      </c>
      <c r="S93" s="1" t="e">
        <f>#REF!</f>
        <v>#REF!</v>
      </c>
      <c r="W93" s="26" t="e">
        <f t="shared" si="7"/>
        <v>#REF!</v>
      </c>
      <c r="X93" s="26" t="e">
        <f t="shared" si="8"/>
        <v>#REF!</v>
      </c>
      <c r="Y93" s="27" t="e">
        <f t="shared" si="9"/>
        <v>#REF!</v>
      </c>
      <c r="Z93" s="24" t="e">
        <f t="shared" si="10"/>
        <v>#REF!</v>
      </c>
      <c r="AA93" s="25" t="e">
        <f>IF(AND(#REF!&lt;&gt;0,#REF!=#REF!),TRUE,FALSE)</f>
        <v>#REF!</v>
      </c>
      <c r="AB93" s="25" t="e">
        <f>IF(AND(#REF!&lt;&gt;0,#REF!=#REF!),TRUE,FALSE)</f>
        <v>#REF!</v>
      </c>
      <c r="AC93" s="25" t="e">
        <f>IF(AND(#REF!&lt;&gt;0,#REF!=#REF!),TRUE,FALSE)</f>
        <v>#REF!</v>
      </c>
      <c r="AD93" s="25" t="e">
        <f>IF(AND(#REF!&lt;&gt;0,#REF!=#REF!),TRUE,FALSE)</f>
        <v>#REF!</v>
      </c>
      <c r="AE93" s="25" t="e">
        <f>IF(AND(#REF!&lt;&gt;0,#REF!=#REF!),TRUE,FALSE)</f>
        <v>#REF!</v>
      </c>
      <c r="AF93" s="25" t="e">
        <f>IF(AND(#REF!&lt;&gt;0,#REF!=#REF!),TRUE,FALSE)</f>
        <v>#REF!</v>
      </c>
      <c r="AG93" s="25" t="e">
        <f>IF(AND(#REF!&lt;&gt;0,#REF!=#REF!),TRUE,FALSE)</f>
        <v>#REF!</v>
      </c>
      <c r="AH93" s="25" t="e">
        <f>IF(AND(#REF!&lt;&gt;0,#REF!=#REF!),TRUE,FALSE)</f>
        <v>#REF!</v>
      </c>
      <c r="AI93" s="25" t="e">
        <f>IF(AND(#REF!&lt;&gt;0,#REF!=#REF!),TRUE,FALSE)</f>
        <v>#REF!</v>
      </c>
      <c r="AJ93" s="25" t="e">
        <f t="shared" si="6"/>
        <v>#REF!</v>
      </c>
      <c r="AK93" s="25" t="e">
        <f t="shared" si="6"/>
        <v>#REF!</v>
      </c>
    </row>
    <row r="94" spans="1:37" ht="21.75" x14ac:dyDescent="0.25">
      <c r="A94" s="172" t="e">
        <f>#REF!</f>
        <v>#REF!</v>
      </c>
      <c r="B94" s="10" t="e">
        <f>#REF!</f>
        <v>#REF!</v>
      </c>
      <c r="C94" s="10" t="e">
        <f>#REF!</f>
        <v>#REF!</v>
      </c>
      <c r="D94" s="173" t="e">
        <f>#REF!</f>
        <v>#REF!</v>
      </c>
      <c r="E94" s="11" t="e">
        <f>#REF!</f>
        <v>#REF!</v>
      </c>
      <c r="F94" s="174" t="e">
        <f>#REF!</f>
        <v>#REF!</v>
      </c>
      <c r="G94" s="174" t="e">
        <f>#REF!</f>
        <v>#REF!</v>
      </c>
      <c r="H94" s="195" t="e">
        <f>#REF!</f>
        <v>#REF!</v>
      </c>
      <c r="I94" s="251" t="e">
        <f>#REF!</f>
        <v>#REF!</v>
      </c>
      <c r="J94" s="266" t="e">
        <f>#REF!</f>
        <v>#REF!</v>
      </c>
      <c r="K94" s="247" t="e">
        <f>#REF!</f>
        <v>#REF!</v>
      </c>
      <c r="L94" s="247" t="e">
        <f>#REF!</f>
        <v>#REF!</v>
      </c>
      <c r="M94" s="250" t="e">
        <f>#REF!</f>
        <v>#REF!</v>
      </c>
      <c r="N94" s="9" t="e">
        <f>#REF!</f>
        <v>#REF!</v>
      </c>
      <c r="O94" s="180" t="e">
        <f>#REF!</f>
        <v>#REF!</v>
      </c>
      <c r="P94" s="181" t="e">
        <f>#REF!</f>
        <v>#REF!</v>
      </c>
      <c r="Q94" s="180" t="e">
        <f>#REF!</f>
        <v>#REF!</v>
      </c>
      <c r="R94" s="175" t="e">
        <f>#REF!</f>
        <v>#REF!</v>
      </c>
      <c r="S94" s="1" t="e">
        <f>#REF!</f>
        <v>#REF!</v>
      </c>
      <c r="W94" s="26" t="e">
        <f t="shared" si="7"/>
        <v>#REF!</v>
      </c>
      <c r="X94" s="26" t="e">
        <f t="shared" si="8"/>
        <v>#REF!</v>
      </c>
      <c r="Y94" s="27" t="e">
        <f t="shared" si="9"/>
        <v>#REF!</v>
      </c>
      <c r="Z94" s="24" t="e">
        <f t="shared" si="10"/>
        <v>#REF!</v>
      </c>
      <c r="AA94" s="25" t="e">
        <f>IF(AND(#REF!&lt;&gt;0,#REF!=#REF!),TRUE,FALSE)</f>
        <v>#REF!</v>
      </c>
      <c r="AB94" s="25" t="e">
        <f>IF(AND(#REF!&lt;&gt;0,#REF!=#REF!),TRUE,FALSE)</f>
        <v>#REF!</v>
      </c>
      <c r="AC94" s="25" t="e">
        <f>IF(AND(#REF!&lt;&gt;0,#REF!=#REF!),TRUE,FALSE)</f>
        <v>#REF!</v>
      </c>
      <c r="AD94" s="25" t="e">
        <f>IF(AND(#REF!&lt;&gt;0,#REF!=#REF!),TRUE,FALSE)</f>
        <v>#REF!</v>
      </c>
      <c r="AE94" s="25" t="e">
        <f>IF(AND(#REF!&lt;&gt;0,#REF!=#REF!),TRUE,FALSE)</f>
        <v>#REF!</v>
      </c>
      <c r="AF94" s="25" t="e">
        <f>IF(AND(#REF!&lt;&gt;0,#REF!=#REF!),TRUE,FALSE)</f>
        <v>#REF!</v>
      </c>
      <c r="AG94" s="25" t="e">
        <f>IF(AND(#REF!&lt;&gt;0,#REF!=#REF!),TRUE,FALSE)</f>
        <v>#REF!</v>
      </c>
      <c r="AH94" s="25" t="e">
        <f>IF(AND(#REF!&lt;&gt;0,#REF!=#REF!),TRUE,FALSE)</f>
        <v>#REF!</v>
      </c>
      <c r="AI94" s="25" t="e">
        <f>IF(AND(#REF!&lt;&gt;0,#REF!=#REF!),TRUE,FALSE)</f>
        <v>#REF!</v>
      </c>
      <c r="AJ94" s="25" t="e">
        <f t="shared" si="6"/>
        <v>#REF!</v>
      </c>
      <c r="AK94" s="25" t="e">
        <f t="shared" si="6"/>
        <v>#REF!</v>
      </c>
    </row>
    <row r="95" spans="1:37" ht="21.75" x14ac:dyDescent="0.25">
      <c r="A95" s="172" t="e">
        <f>#REF!</f>
        <v>#REF!</v>
      </c>
      <c r="B95" s="10" t="e">
        <f>#REF!</f>
        <v>#REF!</v>
      </c>
      <c r="C95" s="10" t="e">
        <f>#REF!</f>
        <v>#REF!</v>
      </c>
      <c r="D95" s="173" t="e">
        <f>#REF!</f>
        <v>#REF!</v>
      </c>
      <c r="E95" s="11" t="e">
        <f>#REF!</f>
        <v>#REF!</v>
      </c>
      <c r="F95" s="174" t="e">
        <f>#REF!</f>
        <v>#REF!</v>
      </c>
      <c r="G95" s="174" t="e">
        <f>#REF!</f>
        <v>#REF!</v>
      </c>
      <c r="H95" s="195" t="e">
        <f>#REF!</f>
        <v>#REF!</v>
      </c>
      <c r="I95" s="251" t="e">
        <f>#REF!</f>
        <v>#REF!</v>
      </c>
      <c r="J95" s="266" t="e">
        <f>#REF!</f>
        <v>#REF!</v>
      </c>
      <c r="K95" s="247" t="e">
        <f>#REF!</f>
        <v>#REF!</v>
      </c>
      <c r="L95" s="247" t="e">
        <f>#REF!</f>
        <v>#REF!</v>
      </c>
      <c r="M95" s="250" t="e">
        <f>#REF!</f>
        <v>#REF!</v>
      </c>
      <c r="N95" s="9" t="e">
        <f>#REF!</f>
        <v>#REF!</v>
      </c>
      <c r="O95" s="180" t="e">
        <f>#REF!</f>
        <v>#REF!</v>
      </c>
      <c r="P95" s="181" t="e">
        <f>#REF!</f>
        <v>#REF!</v>
      </c>
      <c r="Q95" s="180" t="e">
        <f>#REF!</f>
        <v>#REF!</v>
      </c>
      <c r="R95" s="175" t="e">
        <f>#REF!</f>
        <v>#REF!</v>
      </c>
      <c r="S95" s="1" t="e">
        <f>#REF!</f>
        <v>#REF!</v>
      </c>
      <c r="W95" s="26" t="e">
        <f t="shared" si="7"/>
        <v>#REF!</v>
      </c>
      <c r="X95" s="26" t="e">
        <f t="shared" si="8"/>
        <v>#REF!</v>
      </c>
      <c r="Y95" s="27" t="e">
        <f t="shared" si="9"/>
        <v>#REF!</v>
      </c>
      <c r="Z95" s="24" t="e">
        <f t="shared" si="10"/>
        <v>#REF!</v>
      </c>
      <c r="AA95" s="25" t="e">
        <f>IF(AND(#REF!&lt;&gt;0,#REF!=#REF!),TRUE,FALSE)</f>
        <v>#REF!</v>
      </c>
      <c r="AB95" s="25" t="e">
        <f>IF(AND(#REF!&lt;&gt;0,#REF!=#REF!),TRUE,FALSE)</f>
        <v>#REF!</v>
      </c>
      <c r="AC95" s="25" t="e">
        <f>IF(AND(#REF!&lt;&gt;0,#REF!=#REF!),TRUE,FALSE)</f>
        <v>#REF!</v>
      </c>
      <c r="AD95" s="25" t="e">
        <f>IF(AND(#REF!&lt;&gt;0,#REF!=#REF!),TRUE,FALSE)</f>
        <v>#REF!</v>
      </c>
      <c r="AE95" s="25" t="e">
        <f>IF(AND(#REF!&lt;&gt;0,#REF!=#REF!),TRUE,FALSE)</f>
        <v>#REF!</v>
      </c>
      <c r="AF95" s="25" t="e">
        <f>IF(AND(#REF!&lt;&gt;0,#REF!=#REF!),TRUE,FALSE)</f>
        <v>#REF!</v>
      </c>
      <c r="AG95" s="25" t="e">
        <f>IF(AND(#REF!&lt;&gt;0,#REF!=#REF!),TRUE,FALSE)</f>
        <v>#REF!</v>
      </c>
      <c r="AH95" s="25" t="e">
        <f>IF(AND(#REF!&lt;&gt;0,#REF!=#REF!),TRUE,FALSE)</f>
        <v>#REF!</v>
      </c>
      <c r="AI95" s="25" t="e">
        <f>IF(AND(#REF!&lt;&gt;0,#REF!=#REF!),TRUE,FALSE)</f>
        <v>#REF!</v>
      </c>
      <c r="AJ95" s="25" t="e">
        <f t="shared" si="6"/>
        <v>#REF!</v>
      </c>
      <c r="AK95" s="25" t="e">
        <f t="shared" si="6"/>
        <v>#REF!</v>
      </c>
    </row>
    <row r="96" spans="1:37" ht="21.75" x14ac:dyDescent="0.25">
      <c r="A96" s="172" t="e">
        <f>#REF!</f>
        <v>#REF!</v>
      </c>
      <c r="B96" s="10" t="e">
        <f>#REF!</f>
        <v>#REF!</v>
      </c>
      <c r="C96" s="10" t="e">
        <f>#REF!</f>
        <v>#REF!</v>
      </c>
      <c r="D96" s="173" t="e">
        <f>#REF!</f>
        <v>#REF!</v>
      </c>
      <c r="E96" s="11" t="e">
        <f>#REF!</f>
        <v>#REF!</v>
      </c>
      <c r="F96" s="174" t="e">
        <f>#REF!</f>
        <v>#REF!</v>
      </c>
      <c r="G96" s="174" t="e">
        <f>#REF!</f>
        <v>#REF!</v>
      </c>
      <c r="H96" s="195" t="e">
        <f>#REF!</f>
        <v>#REF!</v>
      </c>
      <c r="I96" s="251" t="e">
        <f>#REF!</f>
        <v>#REF!</v>
      </c>
      <c r="J96" s="266" t="e">
        <f>#REF!</f>
        <v>#REF!</v>
      </c>
      <c r="K96" s="247" t="e">
        <f>#REF!</f>
        <v>#REF!</v>
      </c>
      <c r="L96" s="247" t="e">
        <f>#REF!</f>
        <v>#REF!</v>
      </c>
      <c r="M96" s="250" t="e">
        <f>#REF!</f>
        <v>#REF!</v>
      </c>
      <c r="N96" s="9" t="e">
        <f>#REF!</f>
        <v>#REF!</v>
      </c>
      <c r="O96" s="180" t="e">
        <f>#REF!</f>
        <v>#REF!</v>
      </c>
      <c r="P96" s="181" t="e">
        <f>#REF!</f>
        <v>#REF!</v>
      </c>
      <c r="Q96" s="180" t="e">
        <f>#REF!</f>
        <v>#REF!</v>
      </c>
      <c r="R96" s="175" t="e">
        <f>#REF!</f>
        <v>#REF!</v>
      </c>
      <c r="S96" s="1" t="e">
        <f>#REF!</f>
        <v>#REF!</v>
      </c>
      <c r="W96" s="26" t="e">
        <f t="shared" si="7"/>
        <v>#REF!</v>
      </c>
      <c r="X96" s="26" t="e">
        <f t="shared" si="8"/>
        <v>#REF!</v>
      </c>
      <c r="Y96" s="27" t="e">
        <f t="shared" si="9"/>
        <v>#REF!</v>
      </c>
      <c r="Z96" s="24" t="e">
        <f t="shared" si="10"/>
        <v>#REF!</v>
      </c>
      <c r="AA96" s="25" t="e">
        <f>IF(AND(#REF!&lt;&gt;0,#REF!=#REF!),TRUE,FALSE)</f>
        <v>#REF!</v>
      </c>
      <c r="AB96" s="25" t="e">
        <f>IF(AND(#REF!&lt;&gt;0,#REF!=#REF!),TRUE,FALSE)</f>
        <v>#REF!</v>
      </c>
      <c r="AC96" s="25" t="e">
        <f>IF(AND(#REF!&lt;&gt;0,#REF!=#REF!),TRUE,FALSE)</f>
        <v>#REF!</v>
      </c>
      <c r="AD96" s="25" t="e">
        <f>IF(AND(#REF!&lt;&gt;0,#REF!=#REF!),TRUE,FALSE)</f>
        <v>#REF!</v>
      </c>
      <c r="AE96" s="25" t="e">
        <f>IF(AND(#REF!&lt;&gt;0,#REF!=#REF!),TRUE,FALSE)</f>
        <v>#REF!</v>
      </c>
      <c r="AF96" s="25" t="e">
        <f>IF(AND(#REF!&lt;&gt;0,#REF!=#REF!),TRUE,FALSE)</f>
        <v>#REF!</v>
      </c>
      <c r="AG96" s="25" t="e">
        <f>IF(AND(#REF!&lt;&gt;0,#REF!=#REF!),TRUE,FALSE)</f>
        <v>#REF!</v>
      </c>
      <c r="AH96" s="25" t="e">
        <f>IF(AND(#REF!&lt;&gt;0,#REF!=#REF!),TRUE,FALSE)</f>
        <v>#REF!</v>
      </c>
      <c r="AI96" s="25" t="e">
        <f>IF(AND(#REF!&lt;&gt;0,#REF!=#REF!),TRUE,FALSE)</f>
        <v>#REF!</v>
      </c>
      <c r="AJ96" s="25" t="e">
        <f t="shared" si="6"/>
        <v>#REF!</v>
      </c>
      <c r="AK96" s="25" t="e">
        <f t="shared" si="6"/>
        <v>#REF!</v>
      </c>
    </row>
    <row r="97" spans="1:37" ht="21.75" x14ac:dyDescent="0.25">
      <c r="A97" s="172" t="e">
        <f>#REF!</f>
        <v>#REF!</v>
      </c>
      <c r="B97" s="10" t="e">
        <f>#REF!</f>
        <v>#REF!</v>
      </c>
      <c r="C97" s="10" t="e">
        <f>#REF!</f>
        <v>#REF!</v>
      </c>
      <c r="D97" s="173" t="e">
        <f>#REF!</f>
        <v>#REF!</v>
      </c>
      <c r="E97" s="11" t="e">
        <f>#REF!</f>
        <v>#REF!</v>
      </c>
      <c r="F97" s="174" t="e">
        <f>#REF!</f>
        <v>#REF!</v>
      </c>
      <c r="G97" s="174" t="e">
        <f>#REF!</f>
        <v>#REF!</v>
      </c>
      <c r="H97" s="195" t="e">
        <f>#REF!</f>
        <v>#REF!</v>
      </c>
      <c r="I97" s="251" t="e">
        <f>#REF!</f>
        <v>#REF!</v>
      </c>
      <c r="J97" s="266" t="e">
        <f>#REF!</f>
        <v>#REF!</v>
      </c>
      <c r="K97" s="247" t="e">
        <f>#REF!</f>
        <v>#REF!</v>
      </c>
      <c r="L97" s="247" t="e">
        <f>#REF!</f>
        <v>#REF!</v>
      </c>
      <c r="M97" s="250" t="e">
        <f>#REF!</f>
        <v>#REF!</v>
      </c>
      <c r="N97" s="9" t="e">
        <f>#REF!</f>
        <v>#REF!</v>
      </c>
      <c r="O97" s="180" t="e">
        <f>#REF!</f>
        <v>#REF!</v>
      </c>
      <c r="P97" s="181" t="e">
        <f>#REF!</f>
        <v>#REF!</v>
      </c>
      <c r="Q97" s="180" t="e">
        <f>#REF!</f>
        <v>#REF!</v>
      </c>
      <c r="R97" s="175" t="e">
        <f>#REF!</f>
        <v>#REF!</v>
      </c>
      <c r="S97" s="1" t="e">
        <f>#REF!</f>
        <v>#REF!</v>
      </c>
      <c r="W97" s="26" t="e">
        <f t="shared" si="7"/>
        <v>#REF!</v>
      </c>
      <c r="X97" s="26" t="e">
        <f t="shared" si="8"/>
        <v>#REF!</v>
      </c>
      <c r="Y97" s="27" t="e">
        <f t="shared" si="9"/>
        <v>#REF!</v>
      </c>
      <c r="Z97" s="24" t="e">
        <f t="shared" si="10"/>
        <v>#REF!</v>
      </c>
      <c r="AA97" s="25" t="e">
        <f>IF(AND(#REF!&lt;&gt;0,#REF!=#REF!),TRUE,FALSE)</f>
        <v>#REF!</v>
      </c>
      <c r="AB97" s="25" t="e">
        <f>IF(AND(#REF!&lt;&gt;0,#REF!=#REF!),TRUE,FALSE)</f>
        <v>#REF!</v>
      </c>
      <c r="AC97" s="25" t="e">
        <f>IF(AND(#REF!&lt;&gt;0,#REF!=#REF!),TRUE,FALSE)</f>
        <v>#REF!</v>
      </c>
      <c r="AD97" s="25" t="e">
        <f>IF(AND(#REF!&lt;&gt;0,#REF!=#REF!),TRUE,FALSE)</f>
        <v>#REF!</v>
      </c>
      <c r="AE97" s="25" t="e">
        <f>IF(AND(#REF!&lt;&gt;0,#REF!=#REF!),TRUE,FALSE)</f>
        <v>#REF!</v>
      </c>
      <c r="AF97" s="25" t="e">
        <f>IF(AND(#REF!&lt;&gt;0,#REF!=#REF!),TRUE,FALSE)</f>
        <v>#REF!</v>
      </c>
      <c r="AG97" s="25" t="e">
        <f>IF(AND(#REF!&lt;&gt;0,#REF!=#REF!),TRUE,FALSE)</f>
        <v>#REF!</v>
      </c>
      <c r="AH97" s="25" t="e">
        <f>IF(AND(#REF!&lt;&gt;0,#REF!=#REF!),TRUE,FALSE)</f>
        <v>#REF!</v>
      </c>
      <c r="AI97" s="25" t="e">
        <f>IF(AND(#REF!&lt;&gt;0,#REF!=#REF!),TRUE,FALSE)</f>
        <v>#REF!</v>
      </c>
      <c r="AJ97" s="25" t="e">
        <f t="shared" ref="AJ97:AK160" si="11">IF(AND(M97&lt;&gt;0,M97=M98),TRUE,FALSE)</f>
        <v>#REF!</v>
      </c>
      <c r="AK97" s="25" t="e">
        <f t="shared" si="11"/>
        <v>#REF!</v>
      </c>
    </row>
    <row r="98" spans="1:37" ht="21.75" x14ac:dyDescent="0.25">
      <c r="A98" s="172" t="e">
        <f>#REF!</f>
        <v>#REF!</v>
      </c>
      <c r="B98" s="10" t="e">
        <f>#REF!</f>
        <v>#REF!</v>
      </c>
      <c r="C98" s="10" t="e">
        <f>#REF!</f>
        <v>#REF!</v>
      </c>
      <c r="D98" s="173" t="e">
        <f>#REF!</f>
        <v>#REF!</v>
      </c>
      <c r="E98" s="11" t="e">
        <f>#REF!</f>
        <v>#REF!</v>
      </c>
      <c r="F98" s="174" t="e">
        <f>#REF!</f>
        <v>#REF!</v>
      </c>
      <c r="G98" s="174" t="e">
        <f>#REF!</f>
        <v>#REF!</v>
      </c>
      <c r="H98" s="195" t="e">
        <f>#REF!</f>
        <v>#REF!</v>
      </c>
      <c r="I98" s="251" t="e">
        <f>#REF!</f>
        <v>#REF!</v>
      </c>
      <c r="J98" s="266" t="e">
        <f>#REF!</f>
        <v>#REF!</v>
      </c>
      <c r="K98" s="247" t="e">
        <f>#REF!</f>
        <v>#REF!</v>
      </c>
      <c r="L98" s="247" t="e">
        <f>#REF!</f>
        <v>#REF!</v>
      </c>
      <c r="M98" s="250" t="e">
        <f>#REF!</f>
        <v>#REF!</v>
      </c>
      <c r="N98" s="9" t="e">
        <f>#REF!</f>
        <v>#REF!</v>
      </c>
      <c r="O98" s="180" t="e">
        <f>#REF!</f>
        <v>#REF!</v>
      </c>
      <c r="P98" s="181" t="e">
        <f>#REF!</f>
        <v>#REF!</v>
      </c>
      <c r="Q98" s="180" t="e">
        <f>#REF!</f>
        <v>#REF!</v>
      </c>
      <c r="R98" s="175" t="e">
        <f>#REF!</f>
        <v>#REF!</v>
      </c>
      <c r="S98" s="1" t="e">
        <f>#REF!</f>
        <v>#REF!</v>
      </c>
      <c r="W98" s="26" t="e">
        <f t="shared" si="7"/>
        <v>#REF!</v>
      </c>
      <c r="X98" s="26" t="e">
        <f t="shared" si="8"/>
        <v>#REF!</v>
      </c>
      <c r="Y98" s="27" t="e">
        <f t="shared" si="9"/>
        <v>#REF!</v>
      </c>
      <c r="Z98" s="24" t="e">
        <f t="shared" si="10"/>
        <v>#REF!</v>
      </c>
      <c r="AA98" s="25" t="e">
        <f>IF(AND(#REF!&lt;&gt;0,#REF!=#REF!),TRUE,FALSE)</f>
        <v>#REF!</v>
      </c>
      <c r="AB98" s="25" t="e">
        <f>IF(AND(#REF!&lt;&gt;0,#REF!=#REF!),TRUE,FALSE)</f>
        <v>#REF!</v>
      </c>
      <c r="AC98" s="25" t="e">
        <f>IF(AND(#REF!&lt;&gt;0,#REF!=#REF!),TRUE,FALSE)</f>
        <v>#REF!</v>
      </c>
      <c r="AD98" s="25" t="e">
        <f>IF(AND(#REF!&lt;&gt;0,#REF!=#REF!),TRUE,FALSE)</f>
        <v>#REF!</v>
      </c>
      <c r="AE98" s="25" t="e">
        <f>IF(AND(#REF!&lt;&gt;0,#REF!=#REF!),TRUE,FALSE)</f>
        <v>#REF!</v>
      </c>
      <c r="AF98" s="25" t="e">
        <f>IF(AND(#REF!&lt;&gt;0,#REF!=#REF!),TRUE,FALSE)</f>
        <v>#REF!</v>
      </c>
      <c r="AG98" s="25" t="e">
        <f>IF(AND(#REF!&lt;&gt;0,#REF!=#REF!),TRUE,FALSE)</f>
        <v>#REF!</v>
      </c>
      <c r="AH98" s="25" t="e">
        <f>IF(AND(#REF!&lt;&gt;0,#REF!=#REF!),TRUE,FALSE)</f>
        <v>#REF!</v>
      </c>
      <c r="AI98" s="25" t="e">
        <f>IF(AND(#REF!&lt;&gt;0,#REF!=#REF!),TRUE,FALSE)</f>
        <v>#REF!</v>
      </c>
      <c r="AJ98" s="25" t="e">
        <f t="shared" si="11"/>
        <v>#REF!</v>
      </c>
      <c r="AK98" s="25" t="e">
        <f t="shared" si="11"/>
        <v>#REF!</v>
      </c>
    </row>
    <row r="99" spans="1:37" ht="21.75" x14ac:dyDescent="0.25">
      <c r="A99" s="172" t="e">
        <f>#REF!</f>
        <v>#REF!</v>
      </c>
      <c r="B99" s="10" t="e">
        <f>#REF!</f>
        <v>#REF!</v>
      </c>
      <c r="C99" s="10" t="e">
        <f>#REF!</f>
        <v>#REF!</v>
      </c>
      <c r="D99" s="173" t="e">
        <f>#REF!</f>
        <v>#REF!</v>
      </c>
      <c r="E99" s="11" t="e">
        <f>#REF!</f>
        <v>#REF!</v>
      </c>
      <c r="F99" s="174" t="e">
        <f>#REF!</f>
        <v>#REF!</v>
      </c>
      <c r="G99" s="174" t="e">
        <f>#REF!</f>
        <v>#REF!</v>
      </c>
      <c r="H99" s="195" t="e">
        <f>#REF!</f>
        <v>#REF!</v>
      </c>
      <c r="I99" s="251" t="e">
        <f>#REF!</f>
        <v>#REF!</v>
      </c>
      <c r="J99" s="266" t="e">
        <f>#REF!</f>
        <v>#REF!</v>
      </c>
      <c r="K99" s="247" t="e">
        <f>#REF!</f>
        <v>#REF!</v>
      </c>
      <c r="L99" s="247" t="e">
        <f>#REF!</f>
        <v>#REF!</v>
      </c>
      <c r="M99" s="250" t="e">
        <f>#REF!</f>
        <v>#REF!</v>
      </c>
      <c r="N99" s="9" t="e">
        <f>#REF!</f>
        <v>#REF!</v>
      </c>
      <c r="O99" s="180" t="e">
        <f>#REF!</f>
        <v>#REF!</v>
      </c>
      <c r="P99" s="181" t="e">
        <f>#REF!</f>
        <v>#REF!</v>
      </c>
      <c r="Q99" s="180" t="e">
        <f>#REF!</f>
        <v>#REF!</v>
      </c>
      <c r="R99" s="175" t="e">
        <f>#REF!</f>
        <v>#REF!</v>
      </c>
      <c r="S99" s="1" t="e">
        <f>#REF!</f>
        <v>#REF!</v>
      </c>
      <c r="W99" s="26" t="e">
        <f t="shared" si="7"/>
        <v>#REF!</v>
      </c>
      <c r="X99" s="26" t="e">
        <f t="shared" si="8"/>
        <v>#REF!</v>
      </c>
      <c r="Y99" s="27" t="e">
        <f t="shared" si="9"/>
        <v>#REF!</v>
      </c>
      <c r="Z99" s="24" t="e">
        <f t="shared" si="10"/>
        <v>#REF!</v>
      </c>
      <c r="AA99" s="25" t="e">
        <f>IF(AND(#REF!&lt;&gt;0,#REF!=#REF!),TRUE,FALSE)</f>
        <v>#REF!</v>
      </c>
      <c r="AB99" s="25" t="e">
        <f>IF(AND(#REF!&lt;&gt;0,#REF!=#REF!),TRUE,FALSE)</f>
        <v>#REF!</v>
      </c>
      <c r="AC99" s="25" t="e">
        <f>IF(AND(#REF!&lt;&gt;0,#REF!=#REF!),TRUE,FALSE)</f>
        <v>#REF!</v>
      </c>
      <c r="AD99" s="25" t="e">
        <f>IF(AND(#REF!&lt;&gt;0,#REF!=#REF!),TRUE,FALSE)</f>
        <v>#REF!</v>
      </c>
      <c r="AE99" s="25" t="e">
        <f>IF(AND(#REF!&lt;&gt;0,#REF!=#REF!),TRUE,FALSE)</f>
        <v>#REF!</v>
      </c>
      <c r="AF99" s="25" t="e">
        <f>IF(AND(#REF!&lt;&gt;0,#REF!=#REF!),TRUE,FALSE)</f>
        <v>#REF!</v>
      </c>
      <c r="AG99" s="25" t="e">
        <f>IF(AND(#REF!&lt;&gt;0,#REF!=#REF!),TRUE,FALSE)</f>
        <v>#REF!</v>
      </c>
      <c r="AH99" s="25" t="e">
        <f>IF(AND(#REF!&lt;&gt;0,#REF!=#REF!),TRUE,FALSE)</f>
        <v>#REF!</v>
      </c>
      <c r="AI99" s="25" t="e">
        <f>IF(AND(#REF!&lt;&gt;0,#REF!=#REF!),TRUE,FALSE)</f>
        <v>#REF!</v>
      </c>
      <c r="AJ99" s="25" t="e">
        <f t="shared" si="11"/>
        <v>#REF!</v>
      </c>
      <c r="AK99" s="25" t="e">
        <f t="shared" si="11"/>
        <v>#REF!</v>
      </c>
    </row>
    <row r="100" spans="1:37" ht="21.75" x14ac:dyDescent="0.25">
      <c r="A100" s="172" t="e">
        <f>#REF!</f>
        <v>#REF!</v>
      </c>
      <c r="B100" s="10" t="e">
        <f>#REF!</f>
        <v>#REF!</v>
      </c>
      <c r="C100" s="10" t="e">
        <f>#REF!</f>
        <v>#REF!</v>
      </c>
      <c r="D100" s="173" t="e">
        <f>#REF!</f>
        <v>#REF!</v>
      </c>
      <c r="E100" s="11" t="e">
        <f>#REF!</f>
        <v>#REF!</v>
      </c>
      <c r="F100" s="174" t="e">
        <f>#REF!</f>
        <v>#REF!</v>
      </c>
      <c r="G100" s="174" t="e">
        <f>#REF!</f>
        <v>#REF!</v>
      </c>
      <c r="H100" s="195" t="e">
        <f>#REF!</f>
        <v>#REF!</v>
      </c>
      <c r="I100" s="251" t="e">
        <f>#REF!</f>
        <v>#REF!</v>
      </c>
      <c r="J100" s="266" t="e">
        <f>#REF!</f>
        <v>#REF!</v>
      </c>
      <c r="K100" s="247" t="e">
        <f>#REF!</f>
        <v>#REF!</v>
      </c>
      <c r="L100" s="247" t="e">
        <f>#REF!</f>
        <v>#REF!</v>
      </c>
      <c r="M100" s="250" t="e">
        <f>#REF!</f>
        <v>#REF!</v>
      </c>
      <c r="N100" s="9" t="e">
        <f>#REF!</f>
        <v>#REF!</v>
      </c>
      <c r="O100" s="180" t="e">
        <f>#REF!</f>
        <v>#REF!</v>
      </c>
      <c r="P100" s="181" t="e">
        <f>#REF!</f>
        <v>#REF!</v>
      </c>
      <c r="Q100" s="180" t="e">
        <f>#REF!</f>
        <v>#REF!</v>
      </c>
      <c r="R100" s="175" t="e">
        <f>#REF!</f>
        <v>#REF!</v>
      </c>
      <c r="S100" s="1" t="e">
        <f>#REF!</f>
        <v>#REF!</v>
      </c>
      <c r="W100" s="26" t="e">
        <f t="shared" si="7"/>
        <v>#REF!</v>
      </c>
      <c r="X100" s="26" t="e">
        <f t="shared" si="8"/>
        <v>#REF!</v>
      </c>
      <c r="Y100" s="27" t="e">
        <f t="shared" si="9"/>
        <v>#REF!</v>
      </c>
      <c r="Z100" s="24" t="e">
        <f t="shared" si="10"/>
        <v>#REF!</v>
      </c>
      <c r="AA100" s="25" t="e">
        <f>IF(AND(#REF!&lt;&gt;0,#REF!=#REF!),TRUE,FALSE)</f>
        <v>#REF!</v>
      </c>
      <c r="AB100" s="25" t="e">
        <f>IF(AND(#REF!&lt;&gt;0,#REF!=#REF!),TRUE,FALSE)</f>
        <v>#REF!</v>
      </c>
      <c r="AC100" s="25" t="e">
        <f>IF(AND(#REF!&lt;&gt;0,#REF!=#REF!),TRUE,FALSE)</f>
        <v>#REF!</v>
      </c>
      <c r="AD100" s="25" t="e">
        <f>IF(AND(#REF!&lt;&gt;0,#REF!=#REF!),TRUE,FALSE)</f>
        <v>#REF!</v>
      </c>
      <c r="AE100" s="25" t="e">
        <f>IF(AND(#REF!&lt;&gt;0,#REF!=#REF!),TRUE,FALSE)</f>
        <v>#REF!</v>
      </c>
      <c r="AF100" s="25" t="e">
        <f>IF(AND(#REF!&lt;&gt;0,#REF!=#REF!),TRUE,FALSE)</f>
        <v>#REF!</v>
      </c>
      <c r="AG100" s="25" t="e">
        <f>IF(AND(#REF!&lt;&gt;0,#REF!=#REF!),TRUE,FALSE)</f>
        <v>#REF!</v>
      </c>
      <c r="AH100" s="25" t="e">
        <f>IF(AND(#REF!&lt;&gt;0,#REF!=#REF!),TRUE,FALSE)</f>
        <v>#REF!</v>
      </c>
      <c r="AI100" s="25" t="e">
        <f>IF(AND(#REF!&lt;&gt;0,#REF!=#REF!),TRUE,FALSE)</f>
        <v>#REF!</v>
      </c>
      <c r="AJ100" s="25" t="e">
        <f t="shared" si="11"/>
        <v>#REF!</v>
      </c>
      <c r="AK100" s="25" t="e">
        <f t="shared" si="11"/>
        <v>#REF!</v>
      </c>
    </row>
    <row r="101" spans="1:37" ht="21.75" x14ac:dyDescent="0.25">
      <c r="A101" s="172" t="e">
        <f>#REF!</f>
        <v>#REF!</v>
      </c>
      <c r="B101" s="10" t="e">
        <f>#REF!</f>
        <v>#REF!</v>
      </c>
      <c r="C101" s="10" t="e">
        <f>#REF!</f>
        <v>#REF!</v>
      </c>
      <c r="D101" s="173" t="e">
        <f>#REF!</f>
        <v>#REF!</v>
      </c>
      <c r="E101" s="11" t="e">
        <f>#REF!</f>
        <v>#REF!</v>
      </c>
      <c r="F101" s="174" t="e">
        <f>#REF!</f>
        <v>#REF!</v>
      </c>
      <c r="G101" s="174" t="e">
        <f>#REF!</f>
        <v>#REF!</v>
      </c>
      <c r="H101" s="195" t="e">
        <f>#REF!</f>
        <v>#REF!</v>
      </c>
      <c r="I101" s="251" t="e">
        <f>#REF!</f>
        <v>#REF!</v>
      </c>
      <c r="J101" s="266" t="e">
        <f>#REF!</f>
        <v>#REF!</v>
      </c>
      <c r="K101" s="247" t="e">
        <f>#REF!</f>
        <v>#REF!</v>
      </c>
      <c r="L101" s="247" t="e">
        <f>#REF!</f>
        <v>#REF!</v>
      </c>
      <c r="M101" s="250" t="e">
        <f>#REF!</f>
        <v>#REF!</v>
      </c>
      <c r="N101" s="9" t="e">
        <f>#REF!</f>
        <v>#REF!</v>
      </c>
      <c r="O101" s="180" t="e">
        <f>#REF!</f>
        <v>#REF!</v>
      </c>
      <c r="P101" s="181" t="e">
        <f>#REF!</f>
        <v>#REF!</v>
      </c>
      <c r="Q101" s="180" t="e">
        <f>#REF!</f>
        <v>#REF!</v>
      </c>
      <c r="R101" s="175" t="e">
        <f>#REF!</f>
        <v>#REF!</v>
      </c>
      <c r="S101" s="1" t="e">
        <f>#REF!</f>
        <v>#REF!</v>
      </c>
      <c r="W101" s="26" t="e">
        <f t="shared" si="7"/>
        <v>#REF!</v>
      </c>
      <c r="X101" s="26" t="e">
        <f t="shared" si="8"/>
        <v>#REF!</v>
      </c>
      <c r="Y101" s="27" t="e">
        <f t="shared" si="9"/>
        <v>#REF!</v>
      </c>
      <c r="Z101" s="24" t="e">
        <f t="shared" si="10"/>
        <v>#REF!</v>
      </c>
      <c r="AA101" s="25" t="e">
        <f>IF(AND(#REF!&lt;&gt;0,#REF!=#REF!),TRUE,FALSE)</f>
        <v>#REF!</v>
      </c>
      <c r="AB101" s="25" t="e">
        <f>IF(AND(#REF!&lt;&gt;0,#REF!=#REF!),TRUE,FALSE)</f>
        <v>#REF!</v>
      </c>
      <c r="AC101" s="25" t="e">
        <f>IF(AND(#REF!&lt;&gt;0,#REF!=#REF!),TRUE,FALSE)</f>
        <v>#REF!</v>
      </c>
      <c r="AD101" s="25" t="e">
        <f>IF(AND(#REF!&lt;&gt;0,#REF!=#REF!),TRUE,FALSE)</f>
        <v>#REF!</v>
      </c>
      <c r="AE101" s="25" t="e">
        <f>IF(AND(#REF!&lt;&gt;0,#REF!=#REF!),TRUE,FALSE)</f>
        <v>#REF!</v>
      </c>
      <c r="AF101" s="25" t="e">
        <f>IF(AND(#REF!&lt;&gt;0,#REF!=#REF!),TRUE,FALSE)</f>
        <v>#REF!</v>
      </c>
      <c r="AG101" s="25" t="e">
        <f>IF(AND(#REF!&lt;&gt;0,#REF!=#REF!),TRUE,FALSE)</f>
        <v>#REF!</v>
      </c>
      <c r="AH101" s="25" t="e">
        <f>IF(AND(#REF!&lt;&gt;0,#REF!=#REF!),TRUE,FALSE)</f>
        <v>#REF!</v>
      </c>
      <c r="AI101" s="25" t="e">
        <f>IF(AND(#REF!&lt;&gt;0,#REF!=#REF!),TRUE,FALSE)</f>
        <v>#REF!</v>
      </c>
      <c r="AJ101" s="25" t="e">
        <f t="shared" si="11"/>
        <v>#REF!</v>
      </c>
      <c r="AK101" s="25" t="e">
        <f t="shared" si="11"/>
        <v>#REF!</v>
      </c>
    </row>
    <row r="102" spans="1:37" ht="21.75" x14ac:dyDescent="0.25">
      <c r="A102" s="172" t="e">
        <f>#REF!</f>
        <v>#REF!</v>
      </c>
      <c r="B102" s="10" t="e">
        <f>#REF!</f>
        <v>#REF!</v>
      </c>
      <c r="C102" s="10" t="e">
        <f>#REF!</f>
        <v>#REF!</v>
      </c>
      <c r="D102" s="173" t="e">
        <f>#REF!</f>
        <v>#REF!</v>
      </c>
      <c r="E102" s="11" t="e">
        <f>#REF!</f>
        <v>#REF!</v>
      </c>
      <c r="F102" s="174" t="e">
        <f>#REF!</f>
        <v>#REF!</v>
      </c>
      <c r="G102" s="174" t="e">
        <f>#REF!</f>
        <v>#REF!</v>
      </c>
      <c r="H102" s="195" t="e">
        <f>#REF!</f>
        <v>#REF!</v>
      </c>
      <c r="I102" s="251" t="e">
        <f>#REF!</f>
        <v>#REF!</v>
      </c>
      <c r="J102" s="266" t="e">
        <f>#REF!</f>
        <v>#REF!</v>
      </c>
      <c r="K102" s="247" t="e">
        <f>#REF!</f>
        <v>#REF!</v>
      </c>
      <c r="L102" s="247" t="e">
        <f>#REF!</f>
        <v>#REF!</v>
      </c>
      <c r="M102" s="250" t="e">
        <f>#REF!</f>
        <v>#REF!</v>
      </c>
      <c r="N102" s="9" t="e">
        <f>#REF!</f>
        <v>#REF!</v>
      </c>
      <c r="O102" s="180" t="e">
        <f>#REF!</f>
        <v>#REF!</v>
      </c>
      <c r="P102" s="181" t="e">
        <f>#REF!</f>
        <v>#REF!</v>
      </c>
      <c r="Q102" s="180" t="e">
        <f>#REF!</f>
        <v>#REF!</v>
      </c>
      <c r="R102" s="175" t="e">
        <f>#REF!</f>
        <v>#REF!</v>
      </c>
      <c r="S102" s="1" t="e">
        <f>#REF!</f>
        <v>#REF!</v>
      </c>
      <c r="W102" s="26" t="e">
        <f t="shared" si="7"/>
        <v>#REF!</v>
      </c>
      <c r="X102" s="26" t="e">
        <f t="shared" si="8"/>
        <v>#REF!</v>
      </c>
      <c r="Y102" s="27" t="e">
        <f t="shared" si="9"/>
        <v>#REF!</v>
      </c>
      <c r="Z102" s="24" t="e">
        <f t="shared" si="10"/>
        <v>#REF!</v>
      </c>
      <c r="AA102" s="25" t="e">
        <f>IF(AND(#REF!&lt;&gt;0,#REF!=#REF!),TRUE,FALSE)</f>
        <v>#REF!</v>
      </c>
      <c r="AB102" s="25" t="e">
        <f>IF(AND(#REF!&lt;&gt;0,#REF!=#REF!),TRUE,FALSE)</f>
        <v>#REF!</v>
      </c>
      <c r="AC102" s="25" t="e">
        <f>IF(AND(#REF!&lt;&gt;0,#REF!=#REF!),TRUE,FALSE)</f>
        <v>#REF!</v>
      </c>
      <c r="AD102" s="25" t="e">
        <f>IF(AND(#REF!&lt;&gt;0,#REF!=#REF!),TRUE,FALSE)</f>
        <v>#REF!</v>
      </c>
      <c r="AE102" s="25" t="e">
        <f>IF(AND(#REF!&lt;&gt;0,#REF!=#REF!),TRUE,FALSE)</f>
        <v>#REF!</v>
      </c>
      <c r="AF102" s="25" t="e">
        <f>IF(AND(#REF!&lt;&gt;0,#REF!=#REF!),TRUE,FALSE)</f>
        <v>#REF!</v>
      </c>
      <c r="AG102" s="25" t="e">
        <f>IF(AND(#REF!&lt;&gt;0,#REF!=#REF!),TRUE,FALSE)</f>
        <v>#REF!</v>
      </c>
      <c r="AH102" s="25" t="e">
        <f>IF(AND(#REF!&lt;&gt;0,#REF!=#REF!),TRUE,FALSE)</f>
        <v>#REF!</v>
      </c>
      <c r="AI102" s="25" t="e">
        <f>IF(AND(#REF!&lt;&gt;0,#REF!=#REF!),TRUE,FALSE)</f>
        <v>#REF!</v>
      </c>
      <c r="AJ102" s="25" t="e">
        <f t="shared" si="11"/>
        <v>#REF!</v>
      </c>
      <c r="AK102" s="25" t="e">
        <f t="shared" si="11"/>
        <v>#REF!</v>
      </c>
    </row>
    <row r="103" spans="1:37" ht="21.75" x14ac:dyDescent="0.25">
      <c r="A103" s="172" t="e">
        <f>#REF!</f>
        <v>#REF!</v>
      </c>
      <c r="B103" s="10" t="e">
        <f>#REF!</f>
        <v>#REF!</v>
      </c>
      <c r="C103" s="10" t="e">
        <f>#REF!</f>
        <v>#REF!</v>
      </c>
      <c r="D103" s="173" t="e">
        <f>#REF!</f>
        <v>#REF!</v>
      </c>
      <c r="E103" s="11" t="e">
        <f>#REF!</f>
        <v>#REF!</v>
      </c>
      <c r="F103" s="174" t="e">
        <f>#REF!</f>
        <v>#REF!</v>
      </c>
      <c r="G103" s="174" t="e">
        <f>#REF!</f>
        <v>#REF!</v>
      </c>
      <c r="H103" s="195" t="e">
        <f>#REF!</f>
        <v>#REF!</v>
      </c>
      <c r="I103" s="251" t="e">
        <f>#REF!</f>
        <v>#REF!</v>
      </c>
      <c r="J103" s="266" t="e">
        <f>#REF!</f>
        <v>#REF!</v>
      </c>
      <c r="K103" s="247" t="e">
        <f>#REF!</f>
        <v>#REF!</v>
      </c>
      <c r="L103" s="247" t="e">
        <f>#REF!</f>
        <v>#REF!</v>
      </c>
      <c r="M103" s="250" t="e">
        <f>#REF!</f>
        <v>#REF!</v>
      </c>
      <c r="N103" s="9" t="e">
        <f>#REF!</f>
        <v>#REF!</v>
      </c>
      <c r="O103" s="180" t="e">
        <f>#REF!</f>
        <v>#REF!</v>
      </c>
      <c r="P103" s="181" t="e">
        <f>#REF!</f>
        <v>#REF!</v>
      </c>
      <c r="Q103" s="180" t="e">
        <f>#REF!</f>
        <v>#REF!</v>
      </c>
      <c r="R103" s="175" t="e">
        <f>#REF!</f>
        <v>#REF!</v>
      </c>
      <c r="S103" s="1" t="e">
        <f>#REF!</f>
        <v>#REF!</v>
      </c>
      <c r="W103" s="26" t="e">
        <f t="shared" si="7"/>
        <v>#REF!</v>
      </c>
      <c r="X103" s="26" t="e">
        <f t="shared" si="8"/>
        <v>#REF!</v>
      </c>
      <c r="Y103" s="27" t="e">
        <f t="shared" si="9"/>
        <v>#REF!</v>
      </c>
      <c r="Z103" s="24" t="e">
        <f t="shared" si="10"/>
        <v>#REF!</v>
      </c>
      <c r="AA103" s="25" t="e">
        <f>IF(AND(#REF!&lt;&gt;0,#REF!=#REF!),TRUE,FALSE)</f>
        <v>#REF!</v>
      </c>
      <c r="AB103" s="25" t="e">
        <f>IF(AND(#REF!&lt;&gt;0,#REF!=#REF!),TRUE,FALSE)</f>
        <v>#REF!</v>
      </c>
      <c r="AC103" s="25" t="e">
        <f>IF(AND(#REF!&lt;&gt;0,#REF!=#REF!),TRUE,FALSE)</f>
        <v>#REF!</v>
      </c>
      <c r="AD103" s="25" t="e">
        <f>IF(AND(#REF!&lt;&gt;0,#REF!=#REF!),TRUE,FALSE)</f>
        <v>#REF!</v>
      </c>
      <c r="AE103" s="25" t="e">
        <f>IF(AND(#REF!&lt;&gt;0,#REF!=#REF!),TRUE,FALSE)</f>
        <v>#REF!</v>
      </c>
      <c r="AF103" s="25" t="e">
        <f>IF(AND(#REF!&lt;&gt;0,#REF!=#REF!),TRUE,FALSE)</f>
        <v>#REF!</v>
      </c>
      <c r="AG103" s="25" t="e">
        <f>IF(AND(#REF!&lt;&gt;0,#REF!=#REF!),TRUE,FALSE)</f>
        <v>#REF!</v>
      </c>
      <c r="AH103" s="25" t="e">
        <f>IF(AND(#REF!&lt;&gt;0,#REF!=#REF!),TRUE,FALSE)</f>
        <v>#REF!</v>
      </c>
      <c r="AI103" s="25" t="e">
        <f>IF(AND(#REF!&lt;&gt;0,#REF!=#REF!),TRUE,FALSE)</f>
        <v>#REF!</v>
      </c>
      <c r="AJ103" s="25" t="e">
        <f t="shared" si="11"/>
        <v>#REF!</v>
      </c>
      <c r="AK103" s="25" t="e">
        <f t="shared" si="11"/>
        <v>#REF!</v>
      </c>
    </row>
    <row r="104" spans="1:37" ht="21.75" x14ac:dyDescent="0.25">
      <c r="A104" s="172" t="e">
        <f>#REF!</f>
        <v>#REF!</v>
      </c>
      <c r="B104" s="10" t="e">
        <f>#REF!</f>
        <v>#REF!</v>
      </c>
      <c r="C104" s="10" t="e">
        <f>#REF!</f>
        <v>#REF!</v>
      </c>
      <c r="D104" s="173" t="e">
        <f>#REF!</f>
        <v>#REF!</v>
      </c>
      <c r="E104" s="11" t="e">
        <f>#REF!</f>
        <v>#REF!</v>
      </c>
      <c r="F104" s="174" t="e">
        <f>#REF!</f>
        <v>#REF!</v>
      </c>
      <c r="G104" s="174" t="e">
        <f>#REF!</f>
        <v>#REF!</v>
      </c>
      <c r="H104" s="195" t="e">
        <f>#REF!</f>
        <v>#REF!</v>
      </c>
      <c r="I104" s="251" t="e">
        <f>#REF!</f>
        <v>#REF!</v>
      </c>
      <c r="J104" s="266" t="e">
        <f>#REF!</f>
        <v>#REF!</v>
      </c>
      <c r="K104" s="247" t="e">
        <f>#REF!</f>
        <v>#REF!</v>
      </c>
      <c r="L104" s="247" t="e">
        <f>#REF!</f>
        <v>#REF!</v>
      </c>
      <c r="M104" s="250" t="e">
        <f>#REF!</f>
        <v>#REF!</v>
      </c>
      <c r="N104" s="9" t="e">
        <f>#REF!</f>
        <v>#REF!</v>
      </c>
      <c r="O104" s="180" t="e">
        <f>#REF!</f>
        <v>#REF!</v>
      </c>
      <c r="P104" s="181" t="e">
        <f>#REF!</f>
        <v>#REF!</v>
      </c>
      <c r="Q104" s="180" t="e">
        <f>#REF!</f>
        <v>#REF!</v>
      </c>
      <c r="R104" s="175" t="e">
        <f>#REF!</f>
        <v>#REF!</v>
      </c>
      <c r="S104" s="1" t="e">
        <f>#REF!</f>
        <v>#REF!</v>
      </c>
      <c r="W104" s="26" t="e">
        <f t="shared" si="7"/>
        <v>#REF!</v>
      </c>
      <c r="X104" s="26" t="e">
        <f t="shared" si="8"/>
        <v>#REF!</v>
      </c>
      <c r="Y104" s="27" t="e">
        <f t="shared" si="9"/>
        <v>#REF!</v>
      </c>
      <c r="Z104" s="24" t="e">
        <f t="shared" si="10"/>
        <v>#REF!</v>
      </c>
      <c r="AA104" s="25" t="e">
        <f>IF(AND(#REF!&lt;&gt;0,#REF!=#REF!),TRUE,FALSE)</f>
        <v>#REF!</v>
      </c>
      <c r="AB104" s="25" t="e">
        <f>IF(AND(#REF!&lt;&gt;0,#REF!=#REF!),TRUE,FALSE)</f>
        <v>#REF!</v>
      </c>
      <c r="AC104" s="25" t="e">
        <f>IF(AND(#REF!&lt;&gt;0,#REF!=#REF!),TRUE,FALSE)</f>
        <v>#REF!</v>
      </c>
      <c r="AD104" s="25" t="e">
        <f>IF(AND(#REF!&lt;&gt;0,#REF!=#REF!),TRUE,FALSE)</f>
        <v>#REF!</v>
      </c>
      <c r="AE104" s="25" t="e">
        <f>IF(AND(#REF!&lt;&gt;0,#REF!=#REF!),TRUE,FALSE)</f>
        <v>#REF!</v>
      </c>
      <c r="AF104" s="25" t="e">
        <f>IF(AND(#REF!&lt;&gt;0,#REF!=#REF!),TRUE,FALSE)</f>
        <v>#REF!</v>
      </c>
      <c r="AG104" s="25" t="e">
        <f>IF(AND(#REF!&lt;&gt;0,#REF!=#REF!),TRUE,FALSE)</f>
        <v>#REF!</v>
      </c>
      <c r="AH104" s="25" t="e">
        <f>IF(AND(#REF!&lt;&gt;0,#REF!=#REF!),TRUE,FALSE)</f>
        <v>#REF!</v>
      </c>
      <c r="AI104" s="25" t="e">
        <f>IF(AND(#REF!&lt;&gt;0,#REF!=#REF!),TRUE,FALSE)</f>
        <v>#REF!</v>
      </c>
      <c r="AJ104" s="25" t="e">
        <f t="shared" si="11"/>
        <v>#REF!</v>
      </c>
      <c r="AK104" s="25" t="e">
        <f t="shared" si="11"/>
        <v>#REF!</v>
      </c>
    </row>
    <row r="105" spans="1:37" ht="21.75" x14ac:dyDescent="0.25">
      <c r="A105" s="172" t="e">
        <f>#REF!</f>
        <v>#REF!</v>
      </c>
      <c r="B105" s="10" t="e">
        <f>#REF!</f>
        <v>#REF!</v>
      </c>
      <c r="C105" s="10" t="e">
        <f>#REF!</f>
        <v>#REF!</v>
      </c>
      <c r="D105" s="173" t="e">
        <f>#REF!</f>
        <v>#REF!</v>
      </c>
      <c r="E105" s="11" t="e">
        <f>#REF!</f>
        <v>#REF!</v>
      </c>
      <c r="F105" s="174" t="e">
        <f>#REF!</f>
        <v>#REF!</v>
      </c>
      <c r="G105" s="174" t="e">
        <f>#REF!</f>
        <v>#REF!</v>
      </c>
      <c r="H105" s="195" t="e">
        <f>#REF!</f>
        <v>#REF!</v>
      </c>
      <c r="I105" s="251" t="e">
        <f>#REF!</f>
        <v>#REF!</v>
      </c>
      <c r="J105" s="266" t="e">
        <f>#REF!</f>
        <v>#REF!</v>
      </c>
      <c r="K105" s="247" t="e">
        <f>#REF!</f>
        <v>#REF!</v>
      </c>
      <c r="L105" s="247" t="e">
        <f>#REF!</f>
        <v>#REF!</v>
      </c>
      <c r="M105" s="250" t="e">
        <f>#REF!</f>
        <v>#REF!</v>
      </c>
      <c r="N105" s="9" t="e">
        <f>#REF!</f>
        <v>#REF!</v>
      </c>
      <c r="O105" s="180" t="e">
        <f>#REF!</f>
        <v>#REF!</v>
      </c>
      <c r="P105" s="181" t="e">
        <f>#REF!</f>
        <v>#REF!</v>
      </c>
      <c r="Q105" s="180" t="e">
        <f>#REF!</f>
        <v>#REF!</v>
      </c>
      <c r="R105" s="175" t="e">
        <f>#REF!</f>
        <v>#REF!</v>
      </c>
      <c r="S105" s="1" t="e">
        <f>#REF!</f>
        <v>#REF!</v>
      </c>
      <c r="W105" s="26" t="e">
        <f t="shared" si="7"/>
        <v>#REF!</v>
      </c>
      <c r="X105" s="26" t="e">
        <f t="shared" si="8"/>
        <v>#REF!</v>
      </c>
      <c r="Y105" s="27" t="e">
        <f t="shared" si="9"/>
        <v>#REF!</v>
      </c>
      <c r="Z105" s="24" t="e">
        <f t="shared" si="10"/>
        <v>#REF!</v>
      </c>
      <c r="AA105" s="25" t="e">
        <f>IF(AND(#REF!&lt;&gt;0,#REF!=#REF!),TRUE,FALSE)</f>
        <v>#REF!</v>
      </c>
      <c r="AB105" s="25" t="e">
        <f>IF(AND(#REF!&lt;&gt;0,#REF!=#REF!),TRUE,FALSE)</f>
        <v>#REF!</v>
      </c>
      <c r="AC105" s="25" t="e">
        <f>IF(AND(#REF!&lt;&gt;0,#REF!=#REF!),TRUE,FALSE)</f>
        <v>#REF!</v>
      </c>
      <c r="AD105" s="25" t="e">
        <f>IF(AND(#REF!&lt;&gt;0,#REF!=#REF!),TRUE,FALSE)</f>
        <v>#REF!</v>
      </c>
      <c r="AE105" s="25" t="e">
        <f>IF(AND(#REF!&lt;&gt;0,#REF!=#REF!),TRUE,FALSE)</f>
        <v>#REF!</v>
      </c>
      <c r="AF105" s="25" t="e">
        <f>IF(AND(#REF!&lt;&gt;0,#REF!=#REF!),TRUE,FALSE)</f>
        <v>#REF!</v>
      </c>
      <c r="AG105" s="25" t="e">
        <f>IF(AND(#REF!&lt;&gt;0,#REF!=#REF!),TRUE,FALSE)</f>
        <v>#REF!</v>
      </c>
      <c r="AH105" s="25" t="e">
        <f>IF(AND(#REF!&lt;&gt;0,#REF!=#REF!),TRUE,FALSE)</f>
        <v>#REF!</v>
      </c>
      <c r="AI105" s="25" t="e">
        <f>IF(AND(#REF!&lt;&gt;0,#REF!=#REF!),TRUE,FALSE)</f>
        <v>#REF!</v>
      </c>
      <c r="AJ105" s="25" t="e">
        <f t="shared" si="11"/>
        <v>#REF!</v>
      </c>
      <c r="AK105" s="25" t="e">
        <f t="shared" si="11"/>
        <v>#REF!</v>
      </c>
    </row>
    <row r="106" spans="1:37" ht="21.75" x14ac:dyDescent="0.25">
      <c r="A106" s="172" t="e">
        <f>#REF!</f>
        <v>#REF!</v>
      </c>
      <c r="B106" s="10" t="e">
        <f>#REF!</f>
        <v>#REF!</v>
      </c>
      <c r="C106" s="10" t="e">
        <f>#REF!</f>
        <v>#REF!</v>
      </c>
      <c r="D106" s="173" t="e">
        <f>#REF!</f>
        <v>#REF!</v>
      </c>
      <c r="E106" s="11" t="e">
        <f>#REF!</f>
        <v>#REF!</v>
      </c>
      <c r="F106" s="174" t="e">
        <f>#REF!</f>
        <v>#REF!</v>
      </c>
      <c r="G106" s="174" t="e">
        <f>#REF!</f>
        <v>#REF!</v>
      </c>
      <c r="H106" s="195" t="e">
        <f>#REF!</f>
        <v>#REF!</v>
      </c>
      <c r="I106" s="251" t="e">
        <f>#REF!</f>
        <v>#REF!</v>
      </c>
      <c r="J106" s="266" t="e">
        <f>#REF!</f>
        <v>#REF!</v>
      </c>
      <c r="K106" s="247" t="e">
        <f>#REF!</f>
        <v>#REF!</v>
      </c>
      <c r="L106" s="247" t="e">
        <f>#REF!</f>
        <v>#REF!</v>
      </c>
      <c r="M106" s="250" t="e">
        <f>#REF!</f>
        <v>#REF!</v>
      </c>
      <c r="N106" s="9" t="e">
        <f>#REF!</f>
        <v>#REF!</v>
      </c>
      <c r="O106" s="180" t="e">
        <f>#REF!</f>
        <v>#REF!</v>
      </c>
      <c r="P106" s="181" t="e">
        <f>#REF!</f>
        <v>#REF!</v>
      </c>
      <c r="Q106" s="180" t="e">
        <f>#REF!</f>
        <v>#REF!</v>
      </c>
      <c r="R106" s="175" t="e">
        <f>#REF!</f>
        <v>#REF!</v>
      </c>
      <c r="S106" s="1" t="e">
        <f>#REF!</f>
        <v>#REF!</v>
      </c>
      <c r="W106" s="26" t="e">
        <f t="shared" si="7"/>
        <v>#REF!</v>
      </c>
      <c r="X106" s="26" t="e">
        <f t="shared" si="8"/>
        <v>#REF!</v>
      </c>
      <c r="Y106" s="27" t="e">
        <f t="shared" si="9"/>
        <v>#REF!</v>
      </c>
      <c r="Z106" s="24" t="e">
        <f t="shared" si="10"/>
        <v>#REF!</v>
      </c>
      <c r="AA106" s="25" t="e">
        <f>IF(AND(#REF!&lt;&gt;0,#REF!=#REF!),TRUE,FALSE)</f>
        <v>#REF!</v>
      </c>
      <c r="AB106" s="25" t="e">
        <f>IF(AND(#REF!&lt;&gt;0,#REF!=#REF!),TRUE,FALSE)</f>
        <v>#REF!</v>
      </c>
      <c r="AC106" s="25" t="e">
        <f>IF(AND(#REF!&lt;&gt;0,#REF!=#REF!),TRUE,FALSE)</f>
        <v>#REF!</v>
      </c>
      <c r="AD106" s="25" t="e">
        <f>IF(AND(#REF!&lt;&gt;0,#REF!=#REF!),TRUE,FALSE)</f>
        <v>#REF!</v>
      </c>
      <c r="AE106" s="25" t="e">
        <f>IF(AND(#REF!&lt;&gt;0,#REF!=#REF!),TRUE,FALSE)</f>
        <v>#REF!</v>
      </c>
      <c r="AF106" s="25" t="e">
        <f>IF(AND(#REF!&lt;&gt;0,#REF!=#REF!),TRUE,FALSE)</f>
        <v>#REF!</v>
      </c>
      <c r="AG106" s="25" t="e">
        <f>IF(AND(#REF!&lt;&gt;0,#REF!=#REF!),TRUE,FALSE)</f>
        <v>#REF!</v>
      </c>
      <c r="AH106" s="25" t="e">
        <f>IF(AND(#REF!&lt;&gt;0,#REF!=#REF!),TRUE,FALSE)</f>
        <v>#REF!</v>
      </c>
      <c r="AI106" s="25" t="e">
        <f>IF(AND(#REF!&lt;&gt;0,#REF!=#REF!),TRUE,FALSE)</f>
        <v>#REF!</v>
      </c>
      <c r="AJ106" s="25" t="e">
        <f t="shared" si="11"/>
        <v>#REF!</v>
      </c>
      <c r="AK106" s="25" t="e">
        <f t="shared" si="11"/>
        <v>#REF!</v>
      </c>
    </row>
    <row r="107" spans="1:37" ht="21.75" x14ac:dyDescent="0.25">
      <c r="A107" s="172" t="e">
        <f>#REF!</f>
        <v>#REF!</v>
      </c>
      <c r="B107" s="10" t="e">
        <f>#REF!</f>
        <v>#REF!</v>
      </c>
      <c r="C107" s="10" t="e">
        <f>#REF!</f>
        <v>#REF!</v>
      </c>
      <c r="D107" s="173" t="e">
        <f>#REF!</f>
        <v>#REF!</v>
      </c>
      <c r="E107" s="11" t="e">
        <f>#REF!</f>
        <v>#REF!</v>
      </c>
      <c r="F107" s="174" t="e">
        <f>#REF!</f>
        <v>#REF!</v>
      </c>
      <c r="G107" s="174" t="e">
        <f>#REF!</f>
        <v>#REF!</v>
      </c>
      <c r="H107" s="195" t="e">
        <f>#REF!</f>
        <v>#REF!</v>
      </c>
      <c r="I107" s="251" t="e">
        <f>#REF!</f>
        <v>#REF!</v>
      </c>
      <c r="J107" s="266" t="e">
        <f>#REF!</f>
        <v>#REF!</v>
      </c>
      <c r="K107" s="247" t="e">
        <f>#REF!</f>
        <v>#REF!</v>
      </c>
      <c r="L107" s="247" t="e">
        <f>#REF!</f>
        <v>#REF!</v>
      </c>
      <c r="M107" s="250" t="e">
        <f>#REF!</f>
        <v>#REF!</v>
      </c>
      <c r="N107" s="9" t="e">
        <f>#REF!</f>
        <v>#REF!</v>
      </c>
      <c r="O107" s="180" t="e">
        <f>#REF!</f>
        <v>#REF!</v>
      </c>
      <c r="P107" s="181" t="e">
        <f>#REF!</f>
        <v>#REF!</v>
      </c>
      <c r="Q107" s="180" t="e">
        <f>#REF!</f>
        <v>#REF!</v>
      </c>
      <c r="R107" s="175" t="e">
        <f>#REF!</f>
        <v>#REF!</v>
      </c>
      <c r="S107" s="1" t="e">
        <f>#REF!</f>
        <v>#REF!</v>
      </c>
      <c r="W107" s="26" t="e">
        <f t="shared" si="7"/>
        <v>#REF!</v>
      </c>
      <c r="X107" s="26" t="e">
        <f t="shared" si="8"/>
        <v>#REF!</v>
      </c>
      <c r="Y107" s="27" t="e">
        <f t="shared" si="9"/>
        <v>#REF!</v>
      </c>
      <c r="Z107" s="24" t="e">
        <f t="shared" si="10"/>
        <v>#REF!</v>
      </c>
      <c r="AA107" s="25" t="e">
        <f>IF(AND(#REF!&lt;&gt;0,#REF!=#REF!),TRUE,FALSE)</f>
        <v>#REF!</v>
      </c>
      <c r="AB107" s="25" t="e">
        <f>IF(AND(#REF!&lt;&gt;0,#REF!=#REF!),TRUE,FALSE)</f>
        <v>#REF!</v>
      </c>
      <c r="AC107" s="25" t="e">
        <f>IF(AND(#REF!&lt;&gt;0,#REF!=#REF!),TRUE,FALSE)</f>
        <v>#REF!</v>
      </c>
      <c r="AD107" s="25" t="e">
        <f>IF(AND(#REF!&lt;&gt;0,#REF!=#REF!),TRUE,FALSE)</f>
        <v>#REF!</v>
      </c>
      <c r="AE107" s="25" t="e">
        <f>IF(AND(#REF!&lt;&gt;0,#REF!=#REF!),TRUE,FALSE)</f>
        <v>#REF!</v>
      </c>
      <c r="AF107" s="25" t="e">
        <f>IF(AND(#REF!&lt;&gt;0,#REF!=#REF!),TRUE,FALSE)</f>
        <v>#REF!</v>
      </c>
      <c r="AG107" s="25" t="e">
        <f>IF(AND(#REF!&lt;&gt;0,#REF!=#REF!),TRUE,FALSE)</f>
        <v>#REF!</v>
      </c>
      <c r="AH107" s="25" t="e">
        <f>IF(AND(#REF!&lt;&gt;0,#REF!=#REF!),TRUE,FALSE)</f>
        <v>#REF!</v>
      </c>
      <c r="AI107" s="25" t="e">
        <f>IF(AND(#REF!&lt;&gt;0,#REF!=#REF!),TRUE,FALSE)</f>
        <v>#REF!</v>
      </c>
      <c r="AJ107" s="25" t="e">
        <f t="shared" si="11"/>
        <v>#REF!</v>
      </c>
      <c r="AK107" s="25" t="e">
        <f t="shared" si="11"/>
        <v>#REF!</v>
      </c>
    </row>
    <row r="108" spans="1:37" ht="21.75" x14ac:dyDescent="0.25">
      <c r="A108" s="172" t="e">
        <f>#REF!</f>
        <v>#REF!</v>
      </c>
      <c r="B108" s="10" t="e">
        <f>#REF!</f>
        <v>#REF!</v>
      </c>
      <c r="C108" s="10" t="e">
        <f>#REF!</f>
        <v>#REF!</v>
      </c>
      <c r="D108" s="173" t="e">
        <f>#REF!</f>
        <v>#REF!</v>
      </c>
      <c r="E108" s="11" t="e">
        <f>#REF!</f>
        <v>#REF!</v>
      </c>
      <c r="F108" s="174" t="e">
        <f>#REF!</f>
        <v>#REF!</v>
      </c>
      <c r="G108" s="174" t="e">
        <f>#REF!</f>
        <v>#REF!</v>
      </c>
      <c r="H108" s="195" t="e">
        <f>#REF!</f>
        <v>#REF!</v>
      </c>
      <c r="I108" s="251" t="e">
        <f>#REF!</f>
        <v>#REF!</v>
      </c>
      <c r="J108" s="266" t="e">
        <f>#REF!</f>
        <v>#REF!</v>
      </c>
      <c r="K108" s="247" t="e">
        <f>#REF!</f>
        <v>#REF!</v>
      </c>
      <c r="L108" s="247" t="e">
        <f>#REF!</f>
        <v>#REF!</v>
      </c>
      <c r="M108" s="250" t="e">
        <f>#REF!</f>
        <v>#REF!</v>
      </c>
      <c r="N108" s="9" t="e">
        <f>#REF!</f>
        <v>#REF!</v>
      </c>
      <c r="O108" s="180" t="e">
        <f>#REF!</f>
        <v>#REF!</v>
      </c>
      <c r="P108" s="181" t="e">
        <f>#REF!</f>
        <v>#REF!</v>
      </c>
      <c r="Q108" s="180" t="e">
        <f>#REF!</f>
        <v>#REF!</v>
      </c>
      <c r="R108" s="175" t="e">
        <f>#REF!</f>
        <v>#REF!</v>
      </c>
      <c r="S108" s="1" t="e">
        <f>#REF!</f>
        <v>#REF!</v>
      </c>
      <c r="W108" s="26" t="e">
        <f t="shared" si="7"/>
        <v>#REF!</v>
      </c>
      <c r="X108" s="26" t="e">
        <f t="shared" si="8"/>
        <v>#REF!</v>
      </c>
      <c r="Y108" s="27" t="e">
        <f t="shared" si="9"/>
        <v>#REF!</v>
      </c>
      <c r="Z108" s="24" t="e">
        <f t="shared" si="10"/>
        <v>#REF!</v>
      </c>
      <c r="AA108" s="25" t="e">
        <f>IF(AND(#REF!&lt;&gt;0,#REF!=#REF!),TRUE,FALSE)</f>
        <v>#REF!</v>
      </c>
      <c r="AB108" s="25" t="e">
        <f>IF(AND(#REF!&lt;&gt;0,#REF!=#REF!),TRUE,FALSE)</f>
        <v>#REF!</v>
      </c>
      <c r="AC108" s="25" t="e">
        <f>IF(AND(#REF!&lt;&gt;0,#REF!=#REF!),TRUE,FALSE)</f>
        <v>#REF!</v>
      </c>
      <c r="AD108" s="25" t="e">
        <f>IF(AND(#REF!&lt;&gt;0,#REF!=#REF!),TRUE,FALSE)</f>
        <v>#REF!</v>
      </c>
      <c r="AE108" s="25" t="e">
        <f>IF(AND(#REF!&lt;&gt;0,#REF!=#REF!),TRUE,FALSE)</f>
        <v>#REF!</v>
      </c>
      <c r="AF108" s="25" t="e">
        <f>IF(AND(#REF!&lt;&gt;0,#REF!=#REF!),TRUE,FALSE)</f>
        <v>#REF!</v>
      </c>
      <c r="AG108" s="25" t="e">
        <f>IF(AND(#REF!&lt;&gt;0,#REF!=#REF!),TRUE,FALSE)</f>
        <v>#REF!</v>
      </c>
      <c r="AH108" s="25" t="e">
        <f>IF(AND(#REF!&lt;&gt;0,#REF!=#REF!),TRUE,FALSE)</f>
        <v>#REF!</v>
      </c>
      <c r="AI108" s="25" t="e">
        <f>IF(AND(#REF!&lt;&gt;0,#REF!=#REF!),TRUE,FALSE)</f>
        <v>#REF!</v>
      </c>
      <c r="AJ108" s="25" t="e">
        <f t="shared" si="11"/>
        <v>#REF!</v>
      </c>
      <c r="AK108" s="25" t="e">
        <f t="shared" si="11"/>
        <v>#REF!</v>
      </c>
    </row>
    <row r="109" spans="1:37" ht="21.75" x14ac:dyDescent="0.25">
      <c r="A109" s="172" t="e">
        <f>#REF!</f>
        <v>#REF!</v>
      </c>
      <c r="B109" s="10" t="e">
        <f>#REF!</f>
        <v>#REF!</v>
      </c>
      <c r="C109" s="10" t="e">
        <f>#REF!</f>
        <v>#REF!</v>
      </c>
      <c r="D109" s="173" t="e">
        <f>#REF!</f>
        <v>#REF!</v>
      </c>
      <c r="E109" s="11" t="e">
        <f>#REF!</f>
        <v>#REF!</v>
      </c>
      <c r="F109" s="174" t="e">
        <f>#REF!</f>
        <v>#REF!</v>
      </c>
      <c r="G109" s="174" t="e">
        <f>#REF!</f>
        <v>#REF!</v>
      </c>
      <c r="H109" s="195" t="e">
        <f>#REF!</f>
        <v>#REF!</v>
      </c>
      <c r="I109" s="251" t="e">
        <f>#REF!</f>
        <v>#REF!</v>
      </c>
      <c r="J109" s="266" t="e">
        <f>#REF!</f>
        <v>#REF!</v>
      </c>
      <c r="K109" s="247" t="e">
        <f>#REF!</f>
        <v>#REF!</v>
      </c>
      <c r="L109" s="247" t="e">
        <f>#REF!</f>
        <v>#REF!</v>
      </c>
      <c r="M109" s="250" t="e">
        <f>#REF!</f>
        <v>#REF!</v>
      </c>
      <c r="N109" s="9" t="e">
        <f>#REF!</f>
        <v>#REF!</v>
      </c>
      <c r="O109" s="180" t="e">
        <f>#REF!</f>
        <v>#REF!</v>
      </c>
      <c r="P109" s="181" t="e">
        <f>#REF!</f>
        <v>#REF!</v>
      </c>
      <c r="Q109" s="180" t="e">
        <f>#REF!</f>
        <v>#REF!</v>
      </c>
      <c r="R109" s="175" t="e">
        <f>#REF!</f>
        <v>#REF!</v>
      </c>
      <c r="S109" s="1" t="e">
        <f>#REF!</f>
        <v>#REF!</v>
      </c>
      <c r="W109" s="26" t="e">
        <f t="shared" si="7"/>
        <v>#REF!</v>
      </c>
      <c r="X109" s="26" t="e">
        <f t="shared" si="8"/>
        <v>#REF!</v>
      </c>
      <c r="Y109" s="27" t="e">
        <f t="shared" si="9"/>
        <v>#REF!</v>
      </c>
      <c r="Z109" s="24" t="e">
        <f t="shared" si="10"/>
        <v>#REF!</v>
      </c>
      <c r="AA109" s="25" t="e">
        <f>IF(AND(#REF!&lt;&gt;0,#REF!=#REF!),TRUE,FALSE)</f>
        <v>#REF!</v>
      </c>
      <c r="AB109" s="25" t="e">
        <f>IF(AND(#REF!&lt;&gt;0,#REF!=#REF!),TRUE,FALSE)</f>
        <v>#REF!</v>
      </c>
      <c r="AC109" s="25" t="e">
        <f>IF(AND(#REF!&lt;&gt;0,#REF!=#REF!),TRUE,FALSE)</f>
        <v>#REF!</v>
      </c>
      <c r="AD109" s="25" t="e">
        <f>IF(AND(#REF!&lt;&gt;0,#REF!=#REF!),TRUE,FALSE)</f>
        <v>#REF!</v>
      </c>
      <c r="AE109" s="25" t="e">
        <f>IF(AND(#REF!&lt;&gt;0,#REF!=#REF!),TRUE,FALSE)</f>
        <v>#REF!</v>
      </c>
      <c r="AF109" s="25" t="e">
        <f>IF(AND(#REF!&lt;&gt;0,#REF!=#REF!),TRUE,FALSE)</f>
        <v>#REF!</v>
      </c>
      <c r="AG109" s="25" t="e">
        <f>IF(AND(#REF!&lt;&gt;0,#REF!=#REF!),TRUE,FALSE)</f>
        <v>#REF!</v>
      </c>
      <c r="AH109" s="25" t="e">
        <f>IF(AND(#REF!&lt;&gt;0,#REF!=#REF!),TRUE,FALSE)</f>
        <v>#REF!</v>
      </c>
      <c r="AI109" s="25" t="e">
        <f>IF(AND(#REF!&lt;&gt;0,#REF!=#REF!),TRUE,FALSE)</f>
        <v>#REF!</v>
      </c>
      <c r="AJ109" s="25" t="e">
        <f t="shared" si="11"/>
        <v>#REF!</v>
      </c>
      <c r="AK109" s="25" t="e">
        <f t="shared" si="11"/>
        <v>#REF!</v>
      </c>
    </row>
    <row r="110" spans="1:37" ht="21.75" x14ac:dyDescent="0.25">
      <c r="A110" s="172" t="e">
        <f>#REF!</f>
        <v>#REF!</v>
      </c>
      <c r="B110" s="10" t="e">
        <f>#REF!</f>
        <v>#REF!</v>
      </c>
      <c r="C110" s="10" t="e">
        <f>#REF!</f>
        <v>#REF!</v>
      </c>
      <c r="D110" s="173" t="e">
        <f>#REF!</f>
        <v>#REF!</v>
      </c>
      <c r="E110" s="11" t="e">
        <f>#REF!</f>
        <v>#REF!</v>
      </c>
      <c r="F110" s="174" t="e">
        <f>#REF!</f>
        <v>#REF!</v>
      </c>
      <c r="G110" s="174" t="e">
        <f>#REF!</f>
        <v>#REF!</v>
      </c>
      <c r="H110" s="195" t="e">
        <f>#REF!</f>
        <v>#REF!</v>
      </c>
      <c r="I110" s="251" t="e">
        <f>#REF!</f>
        <v>#REF!</v>
      </c>
      <c r="J110" s="266" t="e">
        <f>#REF!</f>
        <v>#REF!</v>
      </c>
      <c r="K110" s="247" t="e">
        <f>#REF!</f>
        <v>#REF!</v>
      </c>
      <c r="L110" s="247" t="e">
        <f>#REF!</f>
        <v>#REF!</v>
      </c>
      <c r="M110" s="250" t="e">
        <f>#REF!</f>
        <v>#REF!</v>
      </c>
      <c r="N110" s="9" t="e">
        <f>#REF!</f>
        <v>#REF!</v>
      </c>
      <c r="O110" s="180" t="e">
        <f>#REF!</f>
        <v>#REF!</v>
      </c>
      <c r="P110" s="181" t="e">
        <f>#REF!</f>
        <v>#REF!</v>
      </c>
      <c r="Q110" s="180" t="e">
        <f>#REF!</f>
        <v>#REF!</v>
      </c>
      <c r="R110" s="175" t="e">
        <f>#REF!</f>
        <v>#REF!</v>
      </c>
      <c r="S110" s="1" t="e">
        <f>#REF!</f>
        <v>#REF!</v>
      </c>
      <c r="W110" s="26" t="e">
        <f t="shared" si="7"/>
        <v>#REF!</v>
      </c>
      <c r="X110" s="26" t="e">
        <f t="shared" si="8"/>
        <v>#REF!</v>
      </c>
      <c r="Y110" s="27" t="e">
        <f t="shared" si="9"/>
        <v>#REF!</v>
      </c>
      <c r="Z110" s="24" t="e">
        <f t="shared" si="10"/>
        <v>#REF!</v>
      </c>
      <c r="AA110" s="25" t="e">
        <f>IF(AND(#REF!&lt;&gt;0,#REF!=#REF!),TRUE,FALSE)</f>
        <v>#REF!</v>
      </c>
      <c r="AB110" s="25" t="e">
        <f>IF(AND(#REF!&lt;&gt;0,#REF!=#REF!),TRUE,FALSE)</f>
        <v>#REF!</v>
      </c>
      <c r="AC110" s="25" t="e">
        <f>IF(AND(#REF!&lt;&gt;0,#REF!=#REF!),TRUE,FALSE)</f>
        <v>#REF!</v>
      </c>
      <c r="AD110" s="25" t="e">
        <f>IF(AND(#REF!&lt;&gt;0,#REF!=#REF!),TRUE,FALSE)</f>
        <v>#REF!</v>
      </c>
      <c r="AE110" s="25" t="e">
        <f>IF(AND(#REF!&lt;&gt;0,#REF!=#REF!),TRUE,FALSE)</f>
        <v>#REF!</v>
      </c>
      <c r="AF110" s="25" t="e">
        <f>IF(AND(#REF!&lt;&gt;0,#REF!=#REF!),TRUE,FALSE)</f>
        <v>#REF!</v>
      </c>
      <c r="AG110" s="25" t="e">
        <f>IF(AND(#REF!&lt;&gt;0,#REF!=#REF!),TRUE,FALSE)</f>
        <v>#REF!</v>
      </c>
      <c r="AH110" s="25" t="e">
        <f>IF(AND(#REF!&lt;&gt;0,#REF!=#REF!),TRUE,FALSE)</f>
        <v>#REF!</v>
      </c>
      <c r="AI110" s="25" t="e">
        <f>IF(AND(#REF!&lt;&gt;0,#REF!=#REF!),TRUE,FALSE)</f>
        <v>#REF!</v>
      </c>
      <c r="AJ110" s="25" t="e">
        <f t="shared" si="11"/>
        <v>#REF!</v>
      </c>
      <c r="AK110" s="25" t="e">
        <f t="shared" si="11"/>
        <v>#REF!</v>
      </c>
    </row>
    <row r="111" spans="1:37" ht="21.75" x14ac:dyDescent="0.25">
      <c r="A111" s="172" t="e">
        <f>#REF!</f>
        <v>#REF!</v>
      </c>
      <c r="B111" s="10" t="e">
        <f>#REF!</f>
        <v>#REF!</v>
      </c>
      <c r="C111" s="10" t="e">
        <f>#REF!</f>
        <v>#REF!</v>
      </c>
      <c r="D111" s="173" t="e">
        <f>#REF!</f>
        <v>#REF!</v>
      </c>
      <c r="E111" s="11" t="e">
        <f>#REF!</f>
        <v>#REF!</v>
      </c>
      <c r="F111" s="174" t="e">
        <f>#REF!</f>
        <v>#REF!</v>
      </c>
      <c r="G111" s="174" t="e">
        <f>#REF!</f>
        <v>#REF!</v>
      </c>
      <c r="H111" s="195" t="e">
        <f>#REF!</f>
        <v>#REF!</v>
      </c>
      <c r="I111" s="251" t="e">
        <f>#REF!</f>
        <v>#REF!</v>
      </c>
      <c r="J111" s="266" t="e">
        <f>#REF!</f>
        <v>#REF!</v>
      </c>
      <c r="K111" s="247" t="e">
        <f>#REF!</f>
        <v>#REF!</v>
      </c>
      <c r="L111" s="247" t="e">
        <f>#REF!</f>
        <v>#REF!</v>
      </c>
      <c r="M111" s="250" t="e">
        <f>#REF!</f>
        <v>#REF!</v>
      </c>
      <c r="N111" s="9" t="e">
        <f>#REF!</f>
        <v>#REF!</v>
      </c>
      <c r="O111" s="180" t="e">
        <f>#REF!</f>
        <v>#REF!</v>
      </c>
      <c r="P111" s="181" t="e">
        <f>#REF!</f>
        <v>#REF!</v>
      </c>
      <c r="Q111" s="180" t="e">
        <f>#REF!</f>
        <v>#REF!</v>
      </c>
      <c r="R111" s="175" t="e">
        <f>#REF!</f>
        <v>#REF!</v>
      </c>
      <c r="S111" s="1" t="e">
        <f>#REF!</f>
        <v>#REF!</v>
      </c>
      <c r="W111" s="26" t="e">
        <f t="shared" si="7"/>
        <v>#REF!</v>
      </c>
      <c r="X111" s="26" t="e">
        <f t="shared" si="8"/>
        <v>#REF!</v>
      </c>
      <c r="Y111" s="27" t="e">
        <f t="shared" si="9"/>
        <v>#REF!</v>
      </c>
      <c r="Z111" s="24" t="e">
        <f t="shared" si="10"/>
        <v>#REF!</v>
      </c>
      <c r="AA111" s="25" t="e">
        <f>IF(AND(#REF!&lt;&gt;0,#REF!=#REF!),TRUE,FALSE)</f>
        <v>#REF!</v>
      </c>
      <c r="AB111" s="25" t="e">
        <f>IF(AND(#REF!&lt;&gt;0,#REF!=#REF!),TRUE,FALSE)</f>
        <v>#REF!</v>
      </c>
      <c r="AC111" s="25" t="e">
        <f>IF(AND(#REF!&lt;&gt;0,#REF!=#REF!),TRUE,FALSE)</f>
        <v>#REF!</v>
      </c>
      <c r="AD111" s="25" t="e">
        <f>IF(AND(#REF!&lt;&gt;0,#REF!=#REF!),TRUE,FALSE)</f>
        <v>#REF!</v>
      </c>
      <c r="AE111" s="25" t="e">
        <f>IF(AND(#REF!&lt;&gt;0,#REF!=#REF!),TRUE,FALSE)</f>
        <v>#REF!</v>
      </c>
      <c r="AF111" s="25" t="e">
        <f>IF(AND(#REF!&lt;&gt;0,#REF!=#REF!),TRUE,FALSE)</f>
        <v>#REF!</v>
      </c>
      <c r="AG111" s="25" t="e">
        <f>IF(AND(#REF!&lt;&gt;0,#REF!=#REF!),TRUE,FALSE)</f>
        <v>#REF!</v>
      </c>
      <c r="AH111" s="25" t="e">
        <f>IF(AND(#REF!&lt;&gt;0,#REF!=#REF!),TRUE,FALSE)</f>
        <v>#REF!</v>
      </c>
      <c r="AI111" s="25" t="e">
        <f>IF(AND(#REF!&lt;&gt;0,#REF!=#REF!),TRUE,FALSE)</f>
        <v>#REF!</v>
      </c>
      <c r="AJ111" s="25" t="e">
        <f t="shared" si="11"/>
        <v>#REF!</v>
      </c>
      <c r="AK111" s="25" t="e">
        <f t="shared" si="11"/>
        <v>#REF!</v>
      </c>
    </row>
    <row r="112" spans="1:37" ht="21.75" x14ac:dyDescent="0.25">
      <c r="A112" s="172" t="e">
        <f>#REF!</f>
        <v>#REF!</v>
      </c>
      <c r="B112" s="10" t="e">
        <f>#REF!</f>
        <v>#REF!</v>
      </c>
      <c r="C112" s="10" t="e">
        <f>#REF!</f>
        <v>#REF!</v>
      </c>
      <c r="D112" s="173" t="e">
        <f>#REF!</f>
        <v>#REF!</v>
      </c>
      <c r="E112" s="11" t="e">
        <f>#REF!</f>
        <v>#REF!</v>
      </c>
      <c r="F112" s="174" t="e">
        <f>#REF!</f>
        <v>#REF!</v>
      </c>
      <c r="G112" s="174" t="e">
        <f>#REF!</f>
        <v>#REF!</v>
      </c>
      <c r="H112" s="195" t="e">
        <f>#REF!</f>
        <v>#REF!</v>
      </c>
      <c r="I112" s="251" t="e">
        <f>#REF!</f>
        <v>#REF!</v>
      </c>
      <c r="J112" s="266" t="e">
        <f>#REF!</f>
        <v>#REF!</v>
      </c>
      <c r="K112" s="247" t="e">
        <f>#REF!</f>
        <v>#REF!</v>
      </c>
      <c r="L112" s="247" t="e">
        <f>#REF!</f>
        <v>#REF!</v>
      </c>
      <c r="M112" s="250" t="e">
        <f>#REF!</f>
        <v>#REF!</v>
      </c>
      <c r="N112" s="9" t="e">
        <f>#REF!</f>
        <v>#REF!</v>
      </c>
      <c r="O112" s="180" t="e">
        <f>#REF!</f>
        <v>#REF!</v>
      </c>
      <c r="P112" s="181" t="e">
        <f>#REF!</f>
        <v>#REF!</v>
      </c>
      <c r="Q112" s="180" t="e">
        <f>#REF!</f>
        <v>#REF!</v>
      </c>
      <c r="R112" s="175" t="e">
        <f>#REF!</f>
        <v>#REF!</v>
      </c>
      <c r="S112" s="1" t="e">
        <f>#REF!</f>
        <v>#REF!</v>
      </c>
      <c r="W112" s="26" t="e">
        <f t="shared" si="7"/>
        <v>#REF!</v>
      </c>
      <c r="X112" s="26" t="e">
        <f t="shared" si="8"/>
        <v>#REF!</v>
      </c>
      <c r="Y112" s="27" t="e">
        <f t="shared" si="9"/>
        <v>#REF!</v>
      </c>
      <c r="Z112" s="24" t="e">
        <f t="shared" si="10"/>
        <v>#REF!</v>
      </c>
      <c r="AA112" s="25" t="e">
        <f>IF(AND(#REF!&lt;&gt;0,#REF!=#REF!),TRUE,FALSE)</f>
        <v>#REF!</v>
      </c>
      <c r="AB112" s="25" t="e">
        <f>IF(AND(#REF!&lt;&gt;0,#REF!=#REF!),TRUE,FALSE)</f>
        <v>#REF!</v>
      </c>
      <c r="AC112" s="25" t="e">
        <f>IF(AND(#REF!&lt;&gt;0,#REF!=#REF!),TRUE,FALSE)</f>
        <v>#REF!</v>
      </c>
      <c r="AD112" s="25" t="e">
        <f>IF(AND(#REF!&lt;&gt;0,#REF!=#REF!),TRUE,FALSE)</f>
        <v>#REF!</v>
      </c>
      <c r="AE112" s="25" t="e">
        <f>IF(AND(#REF!&lt;&gt;0,#REF!=#REF!),TRUE,FALSE)</f>
        <v>#REF!</v>
      </c>
      <c r="AF112" s="25" t="e">
        <f>IF(AND(#REF!&lt;&gt;0,#REF!=#REF!),TRUE,FALSE)</f>
        <v>#REF!</v>
      </c>
      <c r="AG112" s="25" t="e">
        <f>IF(AND(#REF!&lt;&gt;0,#REF!=#REF!),TRUE,FALSE)</f>
        <v>#REF!</v>
      </c>
      <c r="AH112" s="25" t="e">
        <f>IF(AND(#REF!&lt;&gt;0,#REF!=#REF!),TRUE,FALSE)</f>
        <v>#REF!</v>
      </c>
      <c r="AI112" s="25" t="e">
        <f>IF(AND(#REF!&lt;&gt;0,#REF!=#REF!),TRUE,FALSE)</f>
        <v>#REF!</v>
      </c>
      <c r="AJ112" s="25" t="e">
        <f t="shared" si="11"/>
        <v>#REF!</v>
      </c>
      <c r="AK112" s="25" t="e">
        <f t="shared" si="11"/>
        <v>#REF!</v>
      </c>
    </row>
    <row r="113" spans="1:37" ht="21.75" x14ac:dyDescent="0.25">
      <c r="A113" s="172" t="e">
        <f>#REF!</f>
        <v>#REF!</v>
      </c>
      <c r="B113" s="10" t="e">
        <f>#REF!</f>
        <v>#REF!</v>
      </c>
      <c r="C113" s="10" t="e">
        <f>#REF!</f>
        <v>#REF!</v>
      </c>
      <c r="D113" s="173" t="e">
        <f>#REF!</f>
        <v>#REF!</v>
      </c>
      <c r="E113" s="11" t="e">
        <f>#REF!</f>
        <v>#REF!</v>
      </c>
      <c r="F113" s="174" t="e">
        <f>#REF!</f>
        <v>#REF!</v>
      </c>
      <c r="G113" s="174" t="e">
        <f>#REF!</f>
        <v>#REF!</v>
      </c>
      <c r="H113" s="195" t="e">
        <f>#REF!</f>
        <v>#REF!</v>
      </c>
      <c r="I113" s="251" t="e">
        <f>#REF!</f>
        <v>#REF!</v>
      </c>
      <c r="J113" s="266" t="e">
        <f>#REF!</f>
        <v>#REF!</v>
      </c>
      <c r="K113" s="247" t="e">
        <f>#REF!</f>
        <v>#REF!</v>
      </c>
      <c r="L113" s="247" t="e">
        <f>#REF!</f>
        <v>#REF!</v>
      </c>
      <c r="M113" s="250" t="e">
        <f>#REF!</f>
        <v>#REF!</v>
      </c>
      <c r="N113" s="9" t="e">
        <f>#REF!</f>
        <v>#REF!</v>
      </c>
      <c r="O113" s="180" t="e">
        <f>#REF!</f>
        <v>#REF!</v>
      </c>
      <c r="P113" s="181" t="e">
        <f>#REF!</f>
        <v>#REF!</v>
      </c>
      <c r="Q113" s="180" t="e">
        <f>#REF!</f>
        <v>#REF!</v>
      </c>
      <c r="R113" s="175" t="e">
        <f>#REF!</f>
        <v>#REF!</v>
      </c>
      <c r="S113" s="1" t="e">
        <f>#REF!</f>
        <v>#REF!</v>
      </c>
      <c r="W113" s="26" t="e">
        <f t="shared" si="7"/>
        <v>#REF!</v>
      </c>
      <c r="X113" s="26" t="e">
        <f t="shared" si="8"/>
        <v>#REF!</v>
      </c>
      <c r="Y113" s="27" t="e">
        <f t="shared" si="9"/>
        <v>#REF!</v>
      </c>
      <c r="Z113" s="24" t="e">
        <f t="shared" si="10"/>
        <v>#REF!</v>
      </c>
      <c r="AA113" s="25" t="e">
        <f>IF(AND(#REF!&lt;&gt;0,#REF!=#REF!),TRUE,FALSE)</f>
        <v>#REF!</v>
      </c>
      <c r="AB113" s="25" t="e">
        <f>IF(AND(#REF!&lt;&gt;0,#REF!=#REF!),TRUE,FALSE)</f>
        <v>#REF!</v>
      </c>
      <c r="AC113" s="25" t="e">
        <f>IF(AND(#REF!&lt;&gt;0,#REF!=#REF!),TRUE,FALSE)</f>
        <v>#REF!</v>
      </c>
      <c r="AD113" s="25" t="e">
        <f>IF(AND(#REF!&lt;&gt;0,#REF!=#REF!),TRUE,FALSE)</f>
        <v>#REF!</v>
      </c>
      <c r="AE113" s="25" t="e">
        <f>IF(AND(#REF!&lt;&gt;0,#REF!=#REF!),TRUE,FALSE)</f>
        <v>#REF!</v>
      </c>
      <c r="AF113" s="25" t="e">
        <f>IF(AND(#REF!&lt;&gt;0,#REF!=#REF!),TRUE,FALSE)</f>
        <v>#REF!</v>
      </c>
      <c r="AG113" s="25" t="e">
        <f>IF(AND(#REF!&lt;&gt;0,#REF!=#REF!),TRUE,FALSE)</f>
        <v>#REF!</v>
      </c>
      <c r="AH113" s="25" t="e">
        <f>IF(AND(#REF!&lt;&gt;0,#REF!=#REF!),TRUE,FALSE)</f>
        <v>#REF!</v>
      </c>
      <c r="AI113" s="25" t="e">
        <f>IF(AND(#REF!&lt;&gt;0,#REF!=#REF!),TRUE,FALSE)</f>
        <v>#REF!</v>
      </c>
      <c r="AJ113" s="25" t="e">
        <f t="shared" si="11"/>
        <v>#REF!</v>
      </c>
      <c r="AK113" s="25" t="e">
        <f t="shared" si="11"/>
        <v>#REF!</v>
      </c>
    </row>
    <row r="114" spans="1:37" ht="21.75" x14ac:dyDescent="0.25">
      <c r="A114" s="172" t="e">
        <f>#REF!</f>
        <v>#REF!</v>
      </c>
      <c r="B114" s="10" t="e">
        <f>#REF!</f>
        <v>#REF!</v>
      </c>
      <c r="C114" s="10" t="e">
        <f>#REF!</f>
        <v>#REF!</v>
      </c>
      <c r="D114" s="173" t="e">
        <f>#REF!</f>
        <v>#REF!</v>
      </c>
      <c r="E114" s="11" t="e">
        <f>#REF!</f>
        <v>#REF!</v>
      </c>
      <c r="F114" s="174" t="e">
        <f>#REF!</f>
        <v>#REF!</v>
      </c>
      <c r="G114" s="174" t="e">
        <f>#REF!</f>
        <v>#REF!</v>
      </c>
      <c r="H114" s="195" t="e">
        <f>#REF!</f>
        <v>#REF!</v>
      </c>
      <c r="I114" s="251" t="e">
        <f>#REF!</f>
        <v>#REF!</v>
      </c>
      <c r="J114" s="266" t="e">
        <f>#REF!</f>
        <v>#REF!</v>
      </c>
      <c r="K114" s="247" t="e">
        <f>#REF!</f>
        <v>#REF!</v>
      </c>
      <c r="L114" s="247" t="e">
        <f>#REF!</f>
        <v>#REF!</v>
      </c>
      <c r="M114" s="250" t="e">
        <f>#REF!</f>
        <v>#REF!</v>
      </c>
      <c r="N114" s="9" t="e">
        <f>#REF!</f>
        <v>#REF!</v>
      </c>
      <c r="O114" s="180" t="e">
        <f>#REF!</f>
        <v>#REF!</v>
      </c>
      <c r="P114" s="181" t="e">
        <f>#REF!</f>
        <v>#REF!</v>
      </c>
      <c r="Q114" s="180" t="e">
        <f>#REF!</f>
        <v>#REF!</v>
      </c>
      <c r="R114" s="175" t="e">
        <f>#REF!</f>
        <v>#REF!</v>
      </c>
      <c r="S114" s="1" t="e">
        <f>#REF!</f>
        <v>#REF!</v>
      </c>
      <c r="W114" s="26" t="e">
        <f t="shared" si="7"/>
        <v>#REF!</v>
      </c>
      <c r="X114" s="26" t="e">
        <f t="shared" si="8"/>
        <v>#REF!</v>
      </c>
      <c r="Y114" s="27" t="e">
        <f t="shared" si="9"/>
        <v>#REF!</v>
      </c>
      <c r="Z114" s="24" t="e">
        <f t="shared" si="10"/>
        <v>#REF!</v>
      </c>
      <c r="AA114" s="25" t="e">
        <f>IF(AND(#REF!&lt;&gt;0,#REF!=#REF!),TRUE,FALSE)</f>
        <v>#REF!</v>
      </c>
      <c r="AB114" s="25" t="e">
        <f>IF(AND(#REF!&lt;&gt;0,#REF!=#REF!),TRUE,FALSE)</f>
        <v>#REF!</v>
      </c>
      <c r="AC114" s="25" t="e">
        <f>IF(AND(#REF!&lt;&gt;0,#REF!=#REF!),TRUE,FALSE)</f>
        <v>#REF!</v>
      </c>
      <c r="AD114" s="25" t="e">
        <f>IF(AND(#REF!&lt;&gt;0,#REF!=#REF!),TRUE,FALSE)</f>
        <v>#REF!</v>
      </c>
      <c r="AE114" s="25" t="e">
        <f>IF(AND(#REF!&lt;&gt;0,#REF!=#REF!),TRUE,FALSE)</f>
        <v>#REF!</v>
      </c>
      <c r="AF114" s="25" t="e">
        <f>IF(AND(#REF!&lt;&gt;0,#REF!=#REF!),TRUE,FALSE)</f>
        <v>#REF!</v>
      </c>
      <c r="AG114" s="25" t="e">
        <f>IF(AND(#REF!&lt;&gt;0,#REF!=#REF!),TRUE,FALSE)</f>
        <v>#REF!</v>
      </c>
      <c r="AH114" s="25" t="e">
        <f>IF(AND(#REF!&lt;&gt;0,#REF!=#REF!),TRUE,FALSE)</f>
        <v>#REF!</v>
      </c>
      <c r="AI114" s="25" t="e">
        <f>IF(AND(#REF!&lt;&gt;0,#REF!=#REF!),TRUE,FALSE)</f>
        <v>#REF!</v>
      </c>
      <c r="AJ114" s="25" t="e">
        <f t="shared" si="11"/>
        <v>#REF!</v>
      </c>
      <c r="AK114" s="25" t="e">
        <f t="shared" si="11"/>
        <v>#REF!</v>
      </c>
    </row>
    <row r="115" spans="1:37" ht="21.75" x14ac:dyDescent="0.25">
      <c r="A115" s="172" t="e">
        <f>#REF!</f>
        <v>#REF!</v>
      </c>
      <c r="B115" s="10" t="e">
        <f>#REF!</f>
        <v>#REF!</v>
      </c>
      <c r="C115" s="10" t="e">
        <f>#REF!</f>
        <v>#REF!</v>
      </c>
      <c r="D115" s="173" t="e">
        <f>#REF!</f>
        <v>#REF!</v>
      </c>
      <c r="E115" s="11" t="e">
        <f>#REF!</f>
        <v>#REF!</v>
      </c>
      <c r="F115" s="174" t="e">
        <f>#REF!</f>
        <v>#REF!</v>
      </c>
      <c r="G115" s="174" t="e">
        <f>#REF!</f>
        <v>#REF!</v>
      </c>
      <c r="H115" s="195" t="e">
        <f>#REF!</f>
        <v>#REF!</v>
      </c>
      <c r="I115" s="251" t="e">
        <f>#REF!</f>
        <v>#REF!</v>
      </c>
      <c r="J115" s="266" t="e">
        <f>#REF!</f>
        <v>#REF!</v>
      </c>
      <c r="K115" s="247" t="e">
        <f>#REF!</f>
        <v>#REF!</v>
      </c>
      <c r="L115" s="247" t="e">
        <f>#REF!</f>
        <v>#REF!</v>
      </c>
      <c r="M115" s="250" t="e">
        <f>#REF!</f>
        <v>#REF!</v>
      </c>
      <c r="N115" s="9" t="e">
        <f>#REF!</f>
        <v>#REF!</v>
      </c>
      <c r="O115" s="180" t="e">
        <f>#REF!</f>
        <v>#REF!</v>
      </c>
      <c r="P115" s="181" t="e">
        <f>#REF!</f>
        <v>#REF!</v>
      </c>
      <c r="Q115" s="180" t="e">
        <f>#REF!</f>
        <v>#REF!</v>
      </c>
      <c r="R115" s="175" t="e">
        <f>#REF!</f>
        <v>#REF!</v>
      </c>
      <c r="S115" s="1" t="e">
        <f>#REF!</f>
        <v>#REF!</v>
      </c>
      <c r="W115" s="26" t="e">
        <f t="shared" si="7"/>
        <v>#REF!</v>
      </c>
      <c r="X115" s="26" t="e">
        <f t="shared" si="8"/>
        <v>#REF!</v>
      </c>
      <c r="Y115" s="27" t="e">
        <f t="shared" si="9"/>
        <v>#REF!</v>
      </c>
      <c r="Z115" s="24" t="e">
        <f t="shared" si="10"/>
        <v>#REF!</v>
      </c>
      <c r="AA115" s="25" t="e">
        <f>IF(AND(#REF!&lt;&gt;0,#REF!=#REF!),TRUE,FALSE)</f>
        <v>#REF!</v>
      </c>
      <c r="AB115" s="25" t="e">
        <f>IF(AND(#REF!&lt;&gt;0,#REF!=#REF!),TRUE,FALSE)</f>
        <v>#REF!</v>
      </c>
      <c r="AC115" s="25" t="e">
        <f>IF(AND(#REF!&lt;&gt;0,#REF!=#REF!),TRUE,FALSE)</f>
        <v>#REF!</v>
      </c>
      <c r="AD115" s="25" t="e">
        <f>IF(AND(#REF!&lt;&gt;0,#REF!=#REF!),TRUE,FALSE)</f>
        <v>#REF!</v>
      </c>
      <c r="AE115" s="25" t="e">
        <f>IF(AND(#REF!&lt;&gt;0,#REF!=#REF!),TRUE,FALSE)</f>
        <v>#REF!</v>
      </c>
      <c r="AF115" s="25" t="e">
        <f>IF(AND(#REF!&lt;&gt;0,#REF!=#REF!),TRUE,FALSE)</f>
        <v>#REF!</v>
      </c>
      <c r="AG115" s="25" t="e">
        <f>IF(AND(#REF!&lt;&gt;0,#REF!=#REF!),TRUE,FALSE)</f>
        <v>#REF!</v>
      </c>
      <c r="AH115" s="25" t="e">
        <f>IF(AND(#REF!&lt;&gt;0,#REF!=#REF!),TRUE,FALSE)</f>
        <v>#REF!</v>
      </c>
      <c r="AI115" s="25" t="e">
        <f>IF(AND(#REF!&lt;&gt;0,#REF!=#REF!),TRUE,FALSE)</f>
        <v>#REF!</v>
      </c>
      <c r="AJ115" s="25" t="e">
        <f t="shared" si="11"/>
        <v>#REF!</v>
      </c>
      <c r="AK115" s="25" t="e">
        <f t="shared" si="11"/>
        <v>#REF!</v>
      </c>
    </row>
    <row r="116" spans="1:37" ht="21.75" x14ac:dyDescent="0.25">
      <c r="A116" s="172" t="e">
        <f>#REF!</f>
        <v>#REF!</v>
      </c>
      <c r="B116" s="10" t="e">
        <f>#REF!</f>
        <v>#REF!</v>
      </c>
      <c r="C116" s="10" t="e">
        <f>#REF!</f>
        <v>#REF!</v>
      </c>
      <c r="D116" s="173" t="e">
        <f>#REF!</f>
        <v>#REF!</v>
      </c>
      <c r="E116" s="11" t="e">
        <f>#REF!</f>
        <v>#REF!</v>
      </c>
      <c r="F116" s="174" t="e">
        <f>#REF!</f>
        <v>#REF!</v>
      </c>
      <c r="G116" s="174" t="e">
        <f>#REF!</f>
        <v>#REF!</v>
      </c>
      <c r="H116" s="195" t="e">
        <f>#REF!</f>
        <v>#REF!</v>
      </c>
      <c r="I116" s="251" t="e">
        <f>#REF!</f>
        <v>#REF!</v>
      </c>
      <c r="J116" s="266" t="e">
        <f>#REF!</f>
        <v>#REF!</v>
      </c>
      <c r="K116" s="247" t="e">
        <f>#REF!</f>
        <v>#REF!</v>
      </c>
      <c r="L116" s="247" t="e">
        <f>#REF!</f>
        <v>#REF!</v>
      </c>
      <c r="M116" s="250" t="e">
        <f>#REF!</f>
        <v>#REF!</v>
      </c>
      <c r="N116" s="9" t="e">
        <f>#REF!</f>
        <v>#REF!</v>
      </c>
      <c r="O116" s="180" t="e">
        <f>#REF!</f>
        <v>#REF!</v>
      </c>
      <c r="P116" s="181" t="e">
        <f>#REF!</f>
        <v>#REF!</v>
      </c>
      <c r="Q116" s="180" t="e">
        <f>#REF!</f>
        <v>#REF!</v>
      </c>
      <c r="R116" s="175" t="e">
        <f>#REF!</f>
        <v>#REF!</v>
      </c>
      <c r="S116" s="1" t="e">
        <f>#REF!</f>
        <v>#REF!</v>
      </c>
      <c r="W116" s="26" t="e">
        <f t="shared" si="7"/>
        <v>#REF!</v>
      </c>
      <c r="X116" s="26" t="e">
        <f t="shared" si="8"/>
        <v>#REF!</v>
      </c>
      <c r="Y116" s="27" t="e">
        <f t="shared" si="9"/>
        <v>#REF!</v>
      </c>
      <c r="Z116" s="24" t="e">
        <f t="shared" si="10"/>
        <v>#REF!</v>
      </c>
      <c r="AA116" s="25" t="e">
        <f>IF(AND(#REF!&lt;&gt;0,#REF!=#REF!),TRUE,FALSE)</f>
        <v>#REF!</v>
      </c>
      <c r="AB116" s="25" t="e">
        <f>IF(AND(#REF!&lt;&gt;0,#REF!=#REF!),TRUE,FALSE)</f>
        <v>#REF!</v>
      </c>
      <c r="AC116" s="25" t="e">
        <f>IF(AND(#REF!&lt;&gt;0,#REF!=#REF!),TRUE,FALSE)</f>
        <v>#REF!</v>
      </c>
      <c r="AD116" s="25" t="e">
        <f>IF(AND(#REF!&lt;&gt;0,#REF!=#REF!),TRUE,FALSE)</f>
        <v>#REF!</v>
      </c>
      <c r="AE116" s="25" t="e">
        <f>IF(AND(#REF!&lt;&gt;0,#REF!=#REF!),TRUE,FALSE)</f>
        <v>#REF!</v>
      </c>
      <c r="AF116" s="25" t="e">
        <f>IF(AND(#REF!&lt;&gt;0,#REF!=#REF!),TRUE,FALSE)</f>
        <v>#REF!</v>
      </c>
      <c r="AG116" s="25" t="e">
        <f>IF(AND(#REF!&lt;&gt;0,#REF!=#REF!),TRUE,FALSE)</f>
        <v>#REF!</v>
      </c>
      <c r="AH116" s="25" t="e">
        <f>IF(AND(#REF!&lt;&gt;0,#REF!=#REF!),TRUE,FALSE)</f>
        <v>#REF!</v>
      </c>
      <c r="AI116" s="25" t="e">
        <f>IF(AND(#REF!&lt;&gt;0,#REF!=#REF!),TRUE,FALSE)</f>
        <v>#REF!</v>
      </c>
      <c r="AJ116" s="25" t="e">
        <f t="shared" si="11"/>
        <v>#REF!</v>
      </c>
      <c r="AK116" s="25" t="e">
        <f t="shared" si="11"/>
        <v>#REF!</v>
      </c>
    </row>
    <row r="117" spans="1:37" ht="21.75" x14ac:dyDescent="0.25">
      <c r="A117" s="172" t="e">
        <f>#REF!</f>
        <v>#REF!</v>
      </c>
      <c r="B117" s="10" t="e">
        <f>#REF!</f>
        <v>#REF!</v>
      </c>
      <c r="C117" s="10" t="e">
        <f>#REF!</f>
        <v>#REF!</v>
      </c>
      <c r="D117" s="173" t="e">
        <f>#REF!</f>
        <v>#REF!</v>
      </c>
      <c r="E117" s="11" t="e">
        <f>#REF!</f>
        <v>#REF!</v>
      </c>
      <c r="F117" s="174" t="e">
        <f>#REF!</f>
        <v>#REF!</v>
      </c>
      <c r="G117" s="174" t="e">
        <f>#REF!</f>
        <v>#REF!</v>
      </c>
      <c r="H117" s="195" t="e">
        <f>#REF!</f>
        <v>#REF!</v>
      </c>
      <c r="I117" s="251" t="e">
        <f>#REF!</f>
        <v>#REF!</v>
      </c>
      <c r="J117" s="266" t="e">
        <f>#REF!</f>
        <v>#REF!</v>
      </c>
      <c r="K117" s="247" t="e">
        <f>#REF!</f>
        <v>#REF!</v>
      </c>
      <c r="L117" s="247" t="e">
        <f>#REF!</f>
        <v>#REF!</v>
      </c>
      <c r="M117" s="250" t="e">
        <f>#REF!</f>
        <v>#REF!</v>
      </c>
      <c r="N117" s="9" t="e">
        <f>#REF!</f>
        <v>#REF!</v>
      </c>
      <c r="O117" s="180" t="e">
        <f>#REF!</f>
        <v>#REF!</v>
      </c>
      <c r="P117" s="181" t="e">
        <f>#REF!</f>
        <v>#REF!</v>
      </c>
      <c r="Q117" s="180" t="e">
        <f>#REF!</f>
        <v>#REF!</v>
      </c>
      <c r="R117" s="175" t="e">
        <f>#REF!</f>
        <v>#REF!</v>
      </c>
      <c r="S117" s="1" t="e">
        <f>#REF!</f>
        <v>#REF!</v>
      </c>
      <c r="W117" s="26" t="e">
        <f t="shared" si="7"/>
        <v>#REF!</v>
      </c>
      <c r="X117" s="26" t="e">
        <f t="shared" si="8"/>
        <v>#REF!</v>
      </c>
      <c r="Y117" s="27" t="e">
        <f t="shared" si="9"/>
        <v>#REF!</v>
      </c>
      <c r="Z117" s="24" t="e">
        <f t="shared" si="10"/>
        <v>#REF!</v>
      </c>
      <c r="AA117" s="25" t="e">
        <f>IF(AND(#REF!&lt;&gt;0,#REF!=#REF!),TRUE,FALSE)</f>
        <v>#REF!</v>
      </c>
      <c r="AB117" s="25" t="e">
        <f>IF(AND(#REF!&lt;&gt;0,#REF!=#REF!),TRUE,FALSE)</f>
        <v>#REF!</v>
      </c>
      <c r="AC117" s="25" t="e">
        <f>IF(AND(#REF!&lt;&gt;0,#REF!=#REF!),TRUE,FALSE)</f>
        <v>#REF!</v>
      </c>
      <c r="AD117" s="25" t="e">
        <f>IF(AND(#REF!&lt;&gt;0,#REF!=#REF!),TRUE,FALSE)</f>
        <v>#REF!</v>
      </c>
      <c r="AE117" s="25" t="e">
        <f>IF(AND(#REF!&lt;&gt;0,#REF!=#REF!),TRUE,FALSE)</f>
        <v>#REF!</v>
      </c>
      <c r="AF117" s="25" t="e">
        <f>IF(AND(#REF!&lt;&gt;0,#REF!=#REF!),TRUE,FALSE)</f>
        <v>#REF!</v>
      </c>
      <c r="AG117" s="25" t="e">
        <f>IF(AND(#REF!&lt;&gt;0,#REF!=#REF!),TRUE,FALSE)</f>
        <v>#REF!</v>
      </c>
      <c r="AH117" s="25" t="e">
        <f>IF(AND(#REF!&lt;&gt;0,#REF!=#REF!),TRUE,FALSE)</f>
        <v>#REF!</v>
      </c>
      <c r="AI117" s="25" t="e">
        <f>IF(AND(#REF!&lt;&gt;0,#REF!=#REF!),TRUE,FALSE)</f>
        <v>#REF!</v>
      </c>
      <c r="AJ117" s="25" t="e">
        <f t="shared" si="11"/>
        <v>#REF!</v>
      </c>
      <c r="AK117" s="25" t="e">
        <f t="shared" si="11"/>
        <v>#REF!</v>
      </c>
    </row>
    <row r="118" spans="1:37" ht="21.75" x14ac:dyDescent="0.25">
      <c r="A118" s="172" t="e">
        <f>#REF!</f>
        <v>#REF!</v>
      </c>
      <c r="B118" s="10" t="e">
        <f>#REF!</f>
        <v>#REF!</v>
      </c>
      <c r="C118" s="10" t="e">
        <f>#REF!</f>
        <v>#REF!</v>
      </c>
      <c r="D118" s="173" t="e">
        <f>#REF!</f>
        <v>#REF!</v>
      </c>
      <c r="E118" s="11" t="e">
        <f>#REF!</f>
        <v>#REF!</v>
      </c>
      <c r="F118" s="174" t="e">
        <f>#REF!</f>
        <v>#REF!</v>
      </c>
      <c r="G118" s="174" t="e">
        <f>#REF!</f>
        <v>#REF!</v>
      </c>
      <c r="H118" s="195" t="e">
        <f>#REF!</f>
        <v>#REF!</v>
      </c>
      <c r="I118" s="251" t="e">
        <f>#REF!</f>
        <v>#REF!</v>
      </c>
      <c r="J118" s="266" t="e">
        <f>#REF!</f>
        <v>#REF!</v>
      </c>
      <c r="K118" s="247" t="e">
        <f>#REF!</f>
        <v>#REF!</v>
      </c>
      <c r="L118" s="247" t="e">
        <f>#REF!</f>
        <v>#REF!</v>
      </c>
      <c r="M118" s="250" t="e">
        <f>#REF!</f>
        <v>#REF!</v>
      </c>
      <c r="N118" s="9" t="e">
        <f>#REF!</f>
        <v>#REF!</v>
      </c>
      <c r="O118" s="180" t="e">
        <f>#REF!</f>
        <v>#REF!</v>
      </c>
      <c r="P118" s="181" t="e">
        <f>#REF!</f>
        <v>#REF!</v>
      </c>
      <c r="Q118" s="180" t="e">
        <f>#REF!</f>
        <v>#REF!</v>
      </c>
      <c r="R118" s="175" t="e">
        <f>#REF!</f>
        <v>#REF!</v>
      </c>
      <c r="S118" s="1" t="e">
        <f>#REF!</f>
        <v>#REF!</v>
      </c>
      <c r="W118" s="26" t="e">
        <f t="shared" si="7"/>
        <v>#REF!</v>
      </c>
      <c r="X118" s="26" t="e">
        <f t="shared" si="8"/>
        <v>#REF!</v>
      </c>
      <c r="Y118" s="27" t="e">
        <f t="shared" si="9"/>
        <v>#REF!</v>
      </c>
      <c r="Z118" s="24" t="e">
        <f t="shared" si="10"/>
        <v>#REF!</v>
      </c>
      <c r="AA118" s="25" t="e">
        <f>IF(AND(#REF!&lt;&gt;0,#REF!=#REF!),TRUE,FALSE)</f>
        <v>#REF!</v>
      </c>
      <c r="AB118" s="25" t="e">
        <f>IF(AND(#REF!&lt;&gt;0,#REF!=#REF!),TRUE,FALSE)</f>
        <v>#REF!</v>
      </c>
      <c r="AC118" s="25" t="e">
        <f>IF(AND(#REF!&lt;&gt;0,#REF!=#REF!),TRUE,FALSE)</f>
        <v>#REF!</v>
      </c>
      <c r="AD118" s="25" t="e">
        <f>IF(AND(#REF!&lt;&gt;0,#REF!=#REF!),TRUE,FALSE)</f>
        <v>#REF!</v>
      </c>
      <c r="AE118" s="25" t="e">
        <f>IF(AND(#REF!&lt;&gt;0,#REF!=#REF!),TRUE,FALSE)</f>
        <v>#REF!</v>
      </c>
      <c r="AF118" s="25" t="e">
        <f>IF(AND(#REF!&lt;&gt;0,#REF!=#REF!),TRUE,FALSE)</f>
        <v>#REF!</v>
      </c>
      <c r="AG118" s="25" t="e">
        <f>IF(AND(#REF!&lt;&gt;0,#REF!=#REF!),TRUE,FALSE)</f>
        <v>#REF!</v>
      </c>
      <c r="AH118" s="25" t="e">
        <f>IF(AND(#REF!&lt;&gt;0,#REF!=#REF!),TRUE,FALSE)</f>
        <v>#REF!</v>
      </c>
      <c r="AI118" s="25" t="e">
        <f>IF(AND(#REF!&lt;&gt;0,#REF!=#REF!),TRUE,FALSE)</f>
        <v>#REF!</v>
      </c>
      <c r="AJ118" s="25" t="e">
        <f t="shared" si="11"/>
        <v>#REF!</v>
      </c>
      <c r="AK118" s="25" t="e">
        <f t="shared" si="11"/>
        <v>#REF!</v>
      </c>
    </row>
    <row r="119" spans="1:37" ht="21.75" x14ac:dyDescent="0.25">
      <c r="A119" s="172" t="e">
        <f>#REF!</f>
        <v>#REF!</v>
      </c>
      <c r="B119" s="10" t="e">
        <f>#REF!</f>
        <v>#REF!</v>
      </c>
      <c r="C119" s="10" t="e">
        <f>#REF!</f>
        <v>#REF!</v>
      </c>
      <c r="D119" s="173" t="e">
        <f>#REF!</f>
        <v>#REF!</v>
      </c>
      <c r="E119" s="11" t="e">
        <f>#REF!</f>
        <v>#REF!</v>
      </c>
      <c r="F119" s="174" t="e">
        <f>#REF!</f>
        <v>#REF!</v>
      </c>
      <c r="G119" s="174" t="e">
        <f>#REF!</f>
        <v>#REF!</v>
      </c>
      <c r="H119" s="195" t="e">
        <f>#REF!</f>
        <v>#REF!</v>
      </c>
      <c r="I119" s="251" t="e">
        <f>#REF!</f>
        <v>#REF!</v>
      </c>
      <c r="J119" s="266" t="e">
        <f>#REF!</f>
        <v>#REF!</v>
      </c>
      <c r="K119" s="247" t="e">
        <f>#REF!</f>
        <v>#REF!</v>
      </c>
      <c r="L119" s="247" t="e">
        <f>#REF!</f>
        <v>#REF!</v>
      </c>
      <c r="M119" s="250" t="e">
        <f>#REF!</f>
        <v>#REF!</v>
      </c>
      <c r="N119" s="9" t="e">
        <f>#REF!</f>
        <v>#REF!</v>
      </c>
      <c r="O119" s="180" t="e">
        <f>#REF!</f>
        <v>#REF!</v>
      </c>
      <c r="P119" s="181" t="e">
        <f>#REF!</f>
        <v>#REF!</v>
      </c>
      <c r="Q119" s="180" t="e">
        <f>#REF!</f>
        <v>#REF!</v>
      </c>
      <c r="R119" s="175" t="e">
        <f>#REF!</f>
        <v>#REF!</v>
      </c>
      <c r="S119" s="1" t="e">
        <f>#REF!</f>
        <v>#REF!</v>
      </c>
      <c r="W119" s="26" t="e">
        <f t="shared" si="7"/>
        <v>#REF!</v>
      </c>
      <c r="X119" s="26" t="e">
        <f t="shared" si="8"/>
        <v>#REF!</v>
      </c>
      <c r="Y119" s="27" t="e">
        <f t="shared" si="9"/>
        <v>#REF!</v>
      </c>
      <c r="Z119" s="24" t="e">
        <f t="shared" si="10"/>
        <v>#REF!</v>
      </c>
      <c r="AA119" s="25" t="e">
        <f>IF(AND(#REF!&lt;&gt;0,#REF!=#REF!),TRUE,FALSE)</f>
        <v>#REF!</v>
      </c>
      <c r="AB119" s="25" t="e">
        <f>IF(AND(#REF!&lt;&gt;0,#REF!=#REF!),TRUE,FALSE)</f>
        <v>#REF!</v>
      </c>
      <c r="AC119" s="25" t="e">
        <f>IF(AND(#REF!&lt;&gt;0,#REF!=#REF!),TRUE,FALSE)</f>
        <v>#REF!</v>
      </c>
      <c r="AD119" s="25" t="e">
        <f>IF(AND(#REF!&lt;&gt;0,#REF!=#REF!),TRUE,FALSE)</f>
        <v>#REF!</v>
      </c>
      <c r="AE119" s="25" t="e">
        <f>IF(AND(#REF!&lt;&gt;0,#REF!=#REF!),TRUE,FALSE)</f>
        <v>#REF!</v>
      </c>
      <c r="AF119" s="25" t="e">
        <f>IF(AND(#REF!&lt;&gt;0,#REF!=#REF!),TRUE,FALSE)</f>
        <v>#REF!</v>
      </c>
      <c r="AG119" s="25" t="e">
        <f>IF(AND(#REF!&lt;&gt;0,#REF!=#REF!),TRUE,FALSE)</f>
        <v>#REF!</v>
      </c>
      <c r="AH119" s="25" t="e">
        <f>IF(AND(#REF!&lt;&gt;0,#REF!=#REF!),TRUE,FALSE)</f>
        <v>#REF!</v>
      </c>
      <c r="AI119" s="25" t="e">
        <f>IF(AND(#REF!&lt;&gt;0,#REF!=#REF!),TRUE,FALSE)</f>
        <v>#REF!</v>
      </c>
      <c r="AJ119" s="25" t="e">
        <f t="shared" si="11"/>
        <v>#REF!</v>
      </c>
      <c r="AK119" s="25" t="e">
        <f t="shared" si="11"/>
        <v>#REF!</v>
      </c>
    </row>
    <row r="120" spans="1:37" ht="21.75" x14ac:dyDescent="0.25">
      <c r="A120" s="172" t="e">
        <f>#REF!</f>
        <v>#REF!</v>
      </c>
      <c r="B120" s="10" t="e">
        <f>#REF!</f>
        <v>#REF!</v>
      </c>
      <c r="C120" s="10" t="e">
        <f>#REF!</f>
        <v>#REF!</v>
      </c>
      <c r="D120" s="173" t="e">
        <f>#REF!</f>
        <v>#REF!</v>
      </c>
      <c r="E120" s="11" t="e">
        <f>#REF!</f>
        <v>#REF!</v>
      </c>
      <c r="F120" s="174" t="e">
        <f>#REF!</f>
        <v>#REF!</v>
      </c>
      <c r="G120" s="174" t="e">
        <f>#REF!</f>
        <v>#REF!</v>
      </c>
      <c r="H120" s="195" t="e">
        <f>#REF!</f>
        <v>#REF!</v>
      </c>
      <c r="I120" s="251" t="e">
        <f>#REF!</f>
        <v>#REF!</v>
      </c>
      <c r="J120" s="266" t="e">
        <f>#REF!</f>
        <v>#REF!</v>
      </c>
      <c r="K120" s="247" t="e">
        <f>#REF!</f>
        <v>#REF!</v>
      </c>
      <c r="L120" s="247" t="e">
        <f>#REF!</f>
        <v>#REF!</v>
      </c>
      <c r="M120" s="250" t="e">
        <f>#REF!</f>
        <v>#REF!</v>
      </c>
      <c r="N120" s="9" t="e">
        <f>#REF!</f>
        <v>#REF!</v>
      </c>
      <c r="O120" s="180" t="e">
        <f>#REF!</f>
        <v>#REF!</v>
      </c>
      <c r="P120" s="181" t="e">
        <f>#REF!</f>
        <v>#REF!</v>
      </c>
      <c r="Q120" s="180" t="e">
        <f>#REF!</f>
        <v>#REF!</v>
      </c>
      <c r="R120" s="175" t="e">
        <f>#REF!</f>
        <v>#REF!</v>
      </c>
      <c r="S120" s="1" t="e">
        <f>#REF!</f>
        <v>#REF!</v>
      </c>
      <c r="W120" s="26" t="e">
        <f t="shared" si="7"/>
        <v>#REF!</v>
      </c>
      <c r="X120" s="26" t="e">
        <f t="shared" si="8"/>
        <v>#REF!</v>
      </c>
      <c r="Y120" s="27" t="e">
        <f t="shared" si="9"/>
        <v>#REF!</v>
      </c>
      <c r="Z120" s="24" t="e">
        <f t="shared" si="10"/>
        <v>#REF!</v>
      </c>
      <c r="AA120" s="25" t="e">
        <f>IF(AND(#REF!&lt;&gt;0,#REF!=#REF!),TRUE,FALSE)</f>
        <v>#REF!</v>
      </c>
      <c r="AB120" s="25" t="e">
        <f>IF(AND(#REF!&lt;&gt;0,#REF!=#REF!),TRUE,FALSE)</f>
        <v>#REF!</v>
      </c>
      <c r="AC120" s="25" t="e">
        <f>IF(AND(#REF!&lt;&gt;0,#REF!=#REF!),TRUE,FALSE)</f>
        <v>#REF!</v>
      </c>
      <c r="AD120" s="25" t="e">
        <f>IF(AND(#REF!&lt;&gt;0,#REF!=#REF!),TRUE,FALSE)</f>
        <v>#REF!</v>
      </c>
      <c r="AE120" s="25" t="e">
        <f>IF(AND(#REF!&lt;&gt;0,#REF!=#REF!),TRUE,FALSE)</f>
        <v>#REF!</v>
      </c>
      <c r="AF120" s="25" t="e">
        <f>IF(AND(#REF!&lt;&gt;0,#REF!=#REF!),TRUE,FALSE)</f>
        <v>#REF!</v>
      </c>
      <c r="AG120" s="25" t="e">
        <f>IF(AND(#REF!&lt;&gt;0,#REF!=#REF!),TRUE,FALSE)</f>
        <v>#REF!</v>
      </c>
      <c r="AH120" s="25" t="e">
        <f>IF(AND(#REF!&lt;&gt;0,#REF!=#REF!),TRUE,FALSE)</f>
        <v>#REF!</v>
      </c>
      <c r="AI120" s="25" t="e">
        <f>IF(AND(#REF!&lt;&gt;0,#REF!=#REF!),TRUE,FALSE)</f>
        <v>#REF!</v>
      </c>
      <c r="AJ120" s="25" t="e">
        <f t="shared" si="11"/>
        <v>#REF!</v>
      </c>
      <c r="AK120" s="25" t="e">
        <f t="shared" si="11"/>
        <v>#REF!</v>
      </c>
    </row>
    <row r="121" spans="1:37" ht="21.75" x14ac:dyDescent="0.25">
      <c r="A121" s="172" t="e">
        <f>#REF!</f>
        <v>#REF!</v>
      </c>
      <c r="B121" s="10" t="e">
        <f>#REF!</f>
        <v>#REF!</v>
      </c>
      <c r="C121" s="10" t="e">
        <f>#REF!</f>
        <v>#REF!</v>
      </c>
      <c r="D121" s="173" t="e">
        <f>#REF!</f>
        <v>#REF!</v>
      </c>
      <c r="E121" s="11" t="e">
        <f>#REF!</f>
        <v>#REF!</v>
      </c>
      <c r="F121" s="174" t="e">
        <f>#REF!</f>
        <v>#REF!</v>
      </c>
      <c r="G121" s="174" t="e">
        <f>#REF!</f>
        <v>#REF!</v>
      </c>
      <c r="H121" s="195" t="e">
        <f>#REF!</f>
        <v>#REF!</v>
      </c>
      <c r="I121" s="251" t="e">
        <f>#REF!</f>
        <v>#REF!</v>
      </c>
      <c r="J121" s="266" t="e">
        <f>#REF!</f>
        <v>#REF!</v>
      </c>
      <c r="K121" s="247" t="e">
        <f>#REF!</f>
        <v>#REF!</v>
      </c>
      <c r="L121" s="247" t="e">
        <f>#REF!</f>
        <v>#REF!</v>
      </c>
      <c r="M121" s="250" t="e">
        <f>#REF!</f>
        <v>#REF!</v>
      </c>
      <c r="N121" s="9" t="e">
        <f>#REF!</f>
        <v>#REF!</v>
      </c>
      <c r="O121" s="180" t="e">
        <f>#REF!</f>
        <v>#REF!</v>
      </c>
      <c r="P121" s="181" t="e">
        <f>#REF!</f>
        <v>#REF!</v>
      </c>
      <c r="Q121" s="180" t="e">
        <f>#REF!</f>
        <v>#REF!</v>
      </c>
      <c r="R121" s="175" t="e">
        <f>#REF!</f>
        <v>#REF!</v>
      </c>
      <c r="S121" s="1" t="e">
        <f>#REF!</f>
        <v>#REF!</v>
      </c>
      <c r="W121" s="26" t="e">
        <f t="shared" si="7"/>
        <v>#REF!</v>
      </c>
      <c r="X121" s="26" t="e">
        <f t="shared" si="8"/>
        <v>#REF!</v>
      </c>
      <c r="Y121" s="27" t="e">
        <f t="shared" si="9"/>
        <v>#REF!</v>
      </c>
      <c r="Z121" s="24" t="e">
        <f t="shared" si="10"/>
        <v>#REF!</v>
      </c>
      <c r="AA121" s="25" t="e">
        <f>IF(AND(#REF!&lt;&gt;0,#REF!=#REF!),TRUE,FALSE)</f>
        <v>#REF!</v>
      </c>
      <c r="AB121" s="25" t="e">
        <f>IF(AND(#REF!&lt;&gt;0,#REF!=#REF!),TRUE,FALSE)</f>
        <v>#REF!</v>
      </c>
      <c r="AC121" s="25" t="e">
        <f>IF(AND(#REF!&lt;&gt;0,#REF!=#REF!),TRUE,FALSE)</f>
        <v>#REF!</v>
      </c>
      <c r="AD121" s="25" t="e">
        <f>IF(AND(#REF!&lt;&gt;0,#REF!=#REF!),TRUE,FALSE)</f>
        <v>#REF!</v>
      </c>
      <c r="AE121" s="25" t="e">
        <f>IF(AND(#REF!&lt;&gt;0,#REF!=#REF!),TRUE,FALSE)</f>
        <v>#REF!</v>
      </c>
      <c r="AF121" s="25" t="e">
        <f>IF(AND(#REF!&lt;&gt;0,#REF!=#REF!),TRUE,FALSE)</f>
        <v>#REF!</v>
      </c>
      <c r="AG121" s="25" t="e">
        <f>IF(AND(#REF!&lt;&gt;0,#REF!=#REF!),TRUE,FALSE)</f>
        <v>#REF!</v>
      </c>
      <c r="AH121" s="25" t="e">
        <f>IF(AND(#REF!&lt;&gt;0,#REF!=#REF!),TRUE,FALSE)</f>
        <v>#REF!</v>
      </c>
      <c r="AI121" s="25" t="e">
        <f>IF(AND(#REF!&lt;&gt;0,#REF!=#REF!),TRUE,FALSE)</f>
        <v>#REF!</v>
      </c>
      <c r="AJ121" s="25" t="e">
        <f t="shared" si="11"/>
        <v>#REF!</v>
      </c>
      <c r="AK121" s="25" t="e">
        <f t="shared" si="11"/>
        <v>#REF!</v>
      </c>
    </row>
    <row r="122" spans="1:37" ht="21.75" x14ac:dyDescent="0.25">
      <c r="A122" s="172" t="e">
        <f>#REF!</f>
        <v>#REF!</v>
      </c>
      <c r="B122" s="10" t="e">
        <f>#REF!</f>
        <v>#REF!</v>
      </c>
      <c r="C122" s="10" t="e">
        <f>#REF!</f>
        <v>#REF!</v>
      </c>
      <c r="D122" s="173" t="e">
        <f>#REF!</f>
        <v>#REF!</v>
      </c>
      <c r="E122" s="11" t="e">
        <f>#REF!</f>
        <v>#REF!</v>
      </c>
      <c r="F122" s="174" t="e">
        <f>#REF!</f>
        <v>#REF!</v>
      </c>
      <c r="G122" s="174" t="e">
        <f>#REF!</f>
        <v>#REF!</v>
      </c>
      <c r="H122" s="195" t="e">
        <f>#REF!</f>
        <v>#REF!</v>
      </c>
      <c r="I122" s="251" t="e">
        <f>#REF!</f>
        <v>#REF!</v>
      </c>
      <c r="J122" s="266" t="e">
        <f>#REF!</f>
        <v>#REF!</v>
      </c>
      <c r="K122" s="247" t="e">
        <f>#REF!</f>
        <v>#REF!</v>
      </c>
      <c r="L122" s="247" t="e">
        <f>#REF!</f>
        <v>#REF!</v>
      </c>
      <c r="M122" s="250" t="e">
        <f>#REF!</f>
        <v>#REF!</v>
      </c>
      <c r="N122" s="9" t="e">
        <f>#REF!</f>
        <v>#REF!</v>
      </c>
      <c r="O122" s="180" t="e">
        <f>#REF!</f>
        <v>#REF!</v>
      </c>
      <c r="P122" s="181" t="e">
        <f>#REF!</f>
        <v>#REF!</v>
      </c>
      <c r="Q122" s="180" t="e">
        <f>#REF!</f>
        <v>#REF!</v>
      </c>
      <c r="R122" s="175" t="e">
        <f>#REF!</f>
        <v>#REF!</v>
      </c>
      <c r="S122" s="1" t="e">
        <f>#REF!</f>
        <v>#REF!</v>
      </c>
      <c r="W122" s="26" t="e">
        <f t="shared" si="7"/>
        <v>#REF!</v>
      </c>
      <c r="X122" s="26" t="e">
        <f t="shared" si="8"/>
        <v>#REF!</v>
      </c>
      <c r="Y122" s="27" t="e">
        <f t="shared" si="9"/>
        <v>#REF!</v>
      </c>
      <c r="Z122" s="24" t="e">
        <f t="shared" si="10"/>
        <v>#REF!</v>
      </c>
      <c r="AA122" s="25" t="e">
        <f>IF(AND(#REF!&lt;&gt;0,#REF!=#REF!),TRUE,FALSE)</f>
        <v>#REF!</v>
      </c>
      <c r="AB122" s="25" t="e">
        <f>IF(AND(#REF!&lt;&gt;0,#REF!=#REF!),TRUE,FALSE)</f>
        <v>#REF!</v>
      </c>
      <c r="AC122" s="25" t="e">
        <f>IF(AND(#REF!&lt;&gt;0,#REF!=#REF!),TRUE,FALSE)</f>
        <v>#REF!</v>
      </c>
      <c r="AD122" s="25" t="e">
        <f>IF(AND(#REF!&lt;&gt;0,#REF!=#REF!),TRUE,FALSE)</f>
        <v>#REF!</v>
      </c>
      <c r="AE122" s="25" t="e">
        <f>IF(AND(#REF!&lt;&gt;0,#REF!=#REF!),TRUE,FALSE)</f>
        <v>#REF!</v>
      </c>
      <c r="AF122" s="25" t="e">
        <f>IF(AND(#REF!&lt;&gt;0,#REF!=#REF!),TRUE,FALSE)</f>
        <v>#REF!</v>
      </c>
      <c r="AG122" s="25" t="e">
        <f>IF(AND(#REF!&lt;&gt;0,#REF!=#REF!),TRUE,FALSE)</f>
        <v>#REF!</v>
      </c>
      <c r="AH122" s="25" t="e">
        <f>IF(AND(#REF!&lt;&gt;0,#REF!=#REF!),TRUE,FALSE)</f>
        <v>#REF!</v>
      </c>
      <c r="AI122" s="25" t="e">
        <f>IF(AND(#REF!&lt;&gt;0,#REF!=#REF!),TRUE,FALSE)</f>
        <v>#REF!</v>
      </c>
      <c r="AJ122" s="25" t="e">
        <f t="shared" si="11"/>
        <v>#REF!</v>
      </c>
      <c r="AK122" s="25" t="e">
        <f t="shared" si="11"/>
        <v>#REF!</v>
      </c>
    </row>
    <row r="123" spans="1:37" ht="21.75" x14ac:dyDescent="0.25">
      <c r="A123" s="172" t="e">
        <f>#REF!</f>
        <v>#REF!</v>
      </c>
      <c r="B123" s="10" t="e">
        <f>#REF!</f>
        <v>#REF!</v>
      </c>
      <c r="C123" s="10" t="e">
        <f>#REF!</f>
        <v>#REF!</v>
      </c>
      <c r="D123" s="173" t="e">
        <f>#REF!</f>
        <v>#REF!</v>
      </c>
      <c r="E123" s="11" t="e">
        <f>#REF!</f>
        <v>#REF!</v>
      </c>
      <c r="F123" s="174" t="e">
        <f>#REF!</f>
        <v>#REF!</v>
      </c>
      <c r="G123" s="174" t="e">
        <f>#REF!</f>
        <v>#REF!</v>
      </c>
      <c r="H123" s="195" t="e">
        <f>#REF!</f>
        <v>#REF!</v>
      </c>
      <c r="I123" s="251" t="e">
        <f>#REF!</f>
        <v>#REF!</v>
      </c>
      <c r="J123" s="266" t="e">
        <f>#REF!</f>
        <v>#REF!</v>
      </c>
      <c r="K123" s="247" t="e">
        <f>#REF!</f>
        <v>#REF!</v>
      </c>
      <c r="L123" s="247" t="e">
        <f>#REF!</f>
        <v>#REF!</v>
      </c>
      <c r="M123" s="250" t="e">
        <f>#REF!</f>
        <v>#REF!</v>
      </c>
      <c r="N123" s="9" t="e">
        <f>#REF!</f>
        <v>#REF!</v>
      </c>
      <c r="O123" s="180" t="e">
        <f>#REF!</f>
        <v>#REF!</v>
      </c>
      <c r="P123" s="181" t="e">
        <f>#REF!</f>
        <v>#REF!</v>
      </c>
      <c r="Q123" s="180" t="e">
        <f>#REF!</f>
        <v>#REF!</v>
      </c>
      <c r="R123" s="175" t="e">
        <f>#REF!</f>
        <v>#REF!</v>
      </c>
      <c r="S123" s="1" t="e">
        <f>#REF!</f>
        <v>#REF!</v>
      </c>
      <c r="W123" s="26" t="e">
        <f t="shared" si="7"/>
        <v>#REF!</v>
      </c>
      <c r="X123" s="26" t="e">
        <f t="shared" si="8"/>
        <v>#REF!</v>
      </c>
      <c r="Y123" s="27" t="e">
        <f t="shared" si="9"/>
        <v>#REF!</v>
      </c>
      <c r="Z123" s="24" t="e">
        <f t="shared" si="10"/>
        <v>#REF!</v>
      </c>
      <c r="AA123" s="25" t="e">
        <f>IF(AND(#REF!&lt;&gt;0,#REF!=#REF!),TRUE,FALSE)</f>
        <v>#REF!</v>
      </c>
      <c r="AB123" s="25" t="e">
        <f>IF(AND(#REF!&lt;&gt;0,#REF!=#REF!),TRUE,FALSE)</f>
        <v>#REF!</v>
      </c>
      <c r="AC123" s="25" t="e">
        <f>IF(AND(#REF!&lt;&gt;0,#REF!=#REF!),TRUE,FALSE)</f>
        <v>#REF!</v>
      </c>
      <c r="AD123" s="25" t="e">
        <f>IF(AND(#REF!&lt;&gt;0,#REF!=#REF!),TRUE,FALSE)</f>
        <v>#REF!</v>
      </c>
      <c r="AE123" s="25" t="e">
        <f>IF(AND(#REF!&lt;&gt;0,#REF!=#REF!),TRUE,FALSE)</f>
        <v>#REF!</v>
      </c>
      <c r="AF123" s="25" t="e">
        <f>IF(AND(#REF!&lt;&gt;0,#REF!=#REF!),TRUE,FALSE)</f>
        <v>#REF!</v>
      </c>
      <c r="AG123" s="25" t="e">
        <f>IF(AND(#REF!&lt;&gt;0,#REF!=#REF!),TRUE,FALSE)</f>
        <v>#REF!</v>
      </c>
      <c r="AH123" s="25" t="e">
        <f>IF(AND(#REF!&lt;&gt;0,#REF!=#REF!),TRUE,FALSE)</f>
        <v>#REF!</v>
      </c>
      <c r="AI123" s="25" t="e">
        <f>IF(AND(#REF!&lt;&gt;0,#REF!=#REF!),TRUE,FALSE)</f>
        <v>#REF!</v>
      </c>
      <c r="AJ123" s="25" t="e">
        <f t="shared" si="11"/>
        <v>#REF!</v>
      </c>
      <c r="AK123" s="25" t="e">
        <f t="shared" si="11"/>
        <v>#REF!</v>
      </c>
    </row>
    <row r="124" spans="1:37" ht="21.75" x14ac:dyDescent="0.25">
      <c r="A124" s="172" t="e">
        <f>#REF!</f>
        <v>#REF!</v>
      </c>
      <c r="B124" s="10" t="e">
        <f>#REF!</f>
        <v>#REF!</v>
      </c>
      <c r="C124" s="10" t="e">
        <f>#REF!</f>
        <v>#REF!</v>
      </c>
      <c r="D124" s="173" t="e">
        <f>#REF!</f>
        <v>#REF!</v>
      </c>
      <c r="E124" s="11" t="e">
        <f>#REF!</f>
        <v>#REF!</v>
      </c>
      <c r="F124" s="174" t="e">
        <f>#REF!</f>
        <v>#REF!</v>
      </c>
      <c r="G124" s="174" t="e">
        <f>#REF!</f>
        <v>#REF!</v>
      </c>
      <c r="H124" s="195" t="e">
        <f>#REF!</f>
        <v>#REF!</v>
      </c>
      <c r="I124" s="251" t="e">
        <f>#REF!</f>
        <v>#REF!</v>
      </c>
      <c r="J124" s="266" t="e">
        <f>#REF!</f>
        <v>#REF!</v>
      </c>
      <c r="K124" s="247" t="e">
        <f>#REF!</f>
        <v>#REF!</v>
      </c>
      <c r="L124" s="247" t="e">
        <f>#REF!</f>
        <v>#REF!</v>
      </c>
      <c r="M124" s="250" t="e">
        <f>#REF!</f>
        <v>#REF!</v>
      </c>
      <c r="N124" s="9" t="e">
        <f>#REF!</f>
        <v>#REF!</v>
      </c>
      <c r="O124" s="180" t="e">
        <f>#REF!</f>
        <v>#REF!</v>
      </c>
      <c r="P124" s="181" t="e">
        <f>#REF!</f>
        <v>#REF!</v>
      </c>
      <c r="Q124" s="180" t="e">
        <f>#REF!</f>
        <v>#REF!</v>
      </c>
      <c r="R124" s="175" t="e">
        <f>#REF!</f>
        <v>#REF!</v>
      </c>
      <c r="S124" s="1" t="e">
        <f>#REF!</f>
        <v>#REF!</v>
      </c>
      <c r="W124" s="26" t="e">
        <f t="shared" si="7"/>
        <v>#REF!</v>
      </c>
      <c r="X124" s="26" t="e">
        <f t="shared" si="8"/>
        <v>#REF!</v>
      </c>
      <c r="Y124" s="27" t="e">
        <f t="shared" si="9"/>
        <v>#REF!</v>
      </c>
      <c r="Z124" s="24" t="e">
        <f t="shared" si="10"/>
        <v>#REF!</v>
      </c>
      <c r="AA124" s="25" t="e">
        <f>IF(AND(#REF!&lt;&gt;0,#REF!=#REF!),TRUE,FALSE)</f>
        <v>#REF!</v>
      </c>
      <c r="AB124" s="25" t="e">
        <f>IF(AND(#REF!&lt;&gt;0,#REF!=#REF!),TRUE,FALSE)</f>
        <v>#REF!</v>
      </c>
      <c r="AC124" s="25" t="e">
        <f>IF(AND(#REF!&lt;&gt;0,#REF!=#REF!),TRUE,FALSE)</f>
        <v>#REF!</v>
      </c>
      <c r="AD124" s="25" t="e">
        <f>IF(AND(#REF!&lt;&gt;0,#REF!=#REF!),TRUE,FALSE)</f>
        <v>#REF!</v>
      </c>
      <c r="AE124" s="25" t="e">
        <f>IF(AND(#REF!&lt;&gt;0,#REF!=#REF!),TRUE,FALSE)</f>
        <v>#REF!</v>
      </c>
      <c r="AF124" s="25" t="e">
        <f>IF(AND(#REF!&lt;&gt;0,#REF!=#REF!),TRUE,FALSE)</f>
        <v>#REF!</v>
      </c>
      <c r="AG124" s="25" t="e">
        <f>IF(AND(#REF!&lt;&gt;0,#REF!=#REF!),TRUE,FALSE)</f>
        <v>#REF!</v>
      </c>
      <c r="AH124" s="25" t="e">
        <f>IF(AND(#REF!&lt;&gt;0,#REF!=#REF!),TRUE,FALSE)</f>
        <v>#REF!</v>
      </c>
      <c r="AI124" s="25" t="e">
        <f>IF(AND(#REF!&lt;&gt;0,#REF!=#REF!),TRUE,FALSE)</f>
        <v>#REF!</v>
      </c>
      <c r="AJ124" s="25" t="e">
        <f t="shared" si="11"/>
        <v>#REF!</v>
      </c>
      <c r="AK124" s="25" t="e">
        <f t="shared" si="11"/>
        <v>#REF!</v>
      </c>
    </row>
    <row r="125" spans="1:37" ht="21.75" x14ac:dyDescent="0.25">
      <c r="A125" s="172" t="e">
        <f>#REF!</f>
        <v>#REF!</v>
      </c>
      <c r="B125" s="10" t="e">
        <f>#REF!</f>
        <v>#REF!</v>
      </c>
      <c r="C125" s="10" t="e">
        <f>#REF!</f>
        <v>#REF!</v>
      </c>
      <c r="D125" s="173" t="e">
        <f>#REF!</f>
        <v>#REF!</v>
      </c>
      <c r="E125" s="11" t="e">
        <f>#REF!</f>
        <v>#REF!</v>
      </c>
      <c r="F125" s="174" t="e">
        <f>#REF!</f>
        <v>#REF!</v>
      </c>
      <c r="G125" s="174" t="e">
        <f>#REF!</f>
        <v>#REF!</v>
      </c>
      <c r="H125" s="195" t="e">
        <f>#REF!</f>
        <v>#REF!</v>
      </c>
      <c r="I125" s="251" t="e">
        <f>#REF!</f>
        <v>#REF!</v>
      </c>
      <c r="J125" s="266" t="e">
        <f>#REF!</f>
        <v>#REF!</v>
      </c>
      <c r="K125" s="247" t="e">
        <f>#REF!</f>
        <v>#REF!</v>
      </c>
      <c r="L125" s="247" t="e">
        <f>#REF!</f>
        <v>#REF!</v>
      </c>
      <c r="M125" s="250" t="e">
        <f>#REF!</f>
        <v>#REF!</v>
      </c>
      <c r="N125" s="9" t="e">
        <f>#REF!</f>
        <v>#REF!</v>
      </c>
      <c r="O125" s="180" t="e">
        <f>#REF!</f>
        <v>#REF!</v>
      </c>
      <c r="P125" s="181" t="e">
        <f>#REF!</f>
        <v>#REF!</v>
      </c>
      <c r="Q125" s="180" t="e">
        <f>#REF!</f>
        <v>#REF!</v>
      </c>
      <c r="R125" s="175" t="e">
        <f>#REF!</f>
        <v>#REF!</v>
      </c>
      <c r="S125" s="1" t="e">
        <f>#REF!</f>
        <v>#REF!</v>
      </c>
      <c r="W125" s="26" t="e">
        <f t="shared" si="7"/>
        <v>#REF!</v>
      </c>
      <c r="X125" s="26" t="e">
        <f t="shared" si="8"/>
        <v>#REF!</v>
      </c>
      <c r="Y125" s="27" t="e">
        <f t="shared" si="9"/>
        <v>#REF!</v>
      </c>
      <c r="Z125" s="24" t="e">
        <f t="shared" si="10"/>
        <v>#REF!</v>
      </c>
      <c r="AA125" s="25" t="e">
        <f>IF(AND(#REF!&lt;&gt;0,#REF!=#REF!),TRUE,FALSE)</f>
        <v>#REF!</v>
      </c>
      <c r="AB125" s="25" t="e">
        <f>IF(AND(#REF!&lt;&gt;0,#REF!=#REF!),TRUE,FALSE)</f>
        <v>#REF!</v>
      </c>
      <c r="AC125" s="25" t="e">
        <f>IF(AND(#REF!&lt;&gt;0,#REF!=#REF!),TRUE,FALSE)</f>
        <v>#REF!</v>
      </c>
      <c r="AD125" s="25" t="e">
        <f>IF(AND(#REF!&lt;&gt;0,#REF!=#REF!),TRUE,FALSE)</f>
        <v>#REF!</v>
      </c>
      <c r="AE125" s="25" t="e">
        <f>IF(AND(#REF!&lt;&gt;0,#REF!=#REF!),TRUE,FALSE)</f>
        <v>#REF!</v>
      </c>
      <c r="AF125" s="25" t="e">
        <f>IF(AND(#REF!&lt;&gt;0,#REF!=#REF!),TRUE,FALSE)</f>
        <v>#REF!</v>
      </c>
      <c r="AG125" s="25" t="e">
        <f>IF(AND(#REF!&lt;&gt;0,#REF!=#REF!),TRUE,FALSE)</f>
        <v>#REF!</v>
      </c>
      <c r="AH125" s="25" t="e">
        <f>IF(AND(#REF!&lt;&gt;0,#REF!=#REF!),TRUE,FALSE)</f>
        <v>#REF!</v>
      </c>
      <c r="AI125" s="25" t="e">
        <f>IF(AND(#REF!&lt;&gt;0,#REF!=#REF!),TRUE,FALSE)</f>
        <v>#REF!</v>
      </c>
      <c r="AJ125" s="25" t="e">
        <f t="shared" si="11"/>
        <v>#REF!</v>
      </c>
      <c r="AK125" s="25" t="e">
        <f t="shared" si="11"/>
        <v>#REF!</v>
      </c>
    </row>
    <row r="126" spans="1:37" ht="21.75" x14ac:dyDescent="0.25">
      <c r="A126" s="172" t="e">
        <f>#REF!</f>
        <v>#REF!</v>
      </c>
      <c r="B126" s="10" t="e">
        <f>#REF!</f>
        <v>#REF!</v>
      </c>
      <c r="C126" s="10" t="e">
        <f>#REF!</f>
        <v>#REF!</v>
      </c>
      <c r="D126" s="173" t="e">
        <f>#REF!</f>
        <v>#REF!</v>
      </c>
      <c r="E126" s="11" t="e">
        <f>#REF!</f>
        <v>#REF!</v>
      </c>
      <c r="F126" s="174" t="e">
        <f>#REF!</f>
        <v>#REF!</v>
      </c>
      <c r="G126" s="174" t="e">
        <f>#REF!</f>
        <v>#REF!</v>
      </c>
      <c r="H126" s="195" t="e">
        <f>#REF!</f>
        <v>#REF!</v>
      </c>
      <c r="I126" s="251" t="e">
        <f>#REF!</f>
        <v>#REF!</v>
      </c>
      <c r="J126" s="266" t="e">
        <f>#REF!</f>
        <v>#REF!</v>
      </c>
      <c r="K126" s="247" t="e">
        <f>#REF!</f>
        <v>#REF!</v>
      </c>
      <c r="L126" s="247" t="e">
        <f>#REF!</f>
        <v>#REF!</v>
      </c>
      <c r="M126" s="250" t="e">
        <f>#REF!</f>
        <v>#REF!</v>
      </c>
      <c r="N126" s="9" t="e">
        <f>#REF!</f>
        <v>#REF!</v>
      </c>
      <c r="O126" s="180" t="e">
        <f>#REF!</f>
        <v>#REF!</v>
      </c>
      <c r="P126" s="181" t="e">
        <f>#REF!</f>
        <v>#REF!</v>
      </c>
      <c r="Q126" s="180" t="e">
        <f>#REF!</f>
        <v>#REF!</v>
      </c>
      <c r="R126" s="175" t="e">
        <f>#REF!</f>
        <v>#REF!</v>
      </c>
      <c r="S126" s="1" t="e">
        <f>#REF!</f>
        <v>#REF!</v>
      </c>
      <c r="W126" s="26" t="e">
        <f t="shared" si="7"/>
        <v>#REF!</v>
      </c>
      <c r="X126" s="26" t="e">
        <f t="shared" si="8"/>
        <v>#REF!</v>
      </c>
      <c r="Y126" s="27" t="e">
        <f t="shared" si="9"/>
        <v>#REF!</v>
      </c>
      <c r="Z126" s="24" t="e">
        <f t="shared" si="10"/>
        <v>#REF!</v>
      </c>
      <c r="AA126" s="25" t="e">
        <f>IF(AND(#REF!&lt;&gt;0,#REF!=#REF!),TRUE,FALSE)</f>
        <v>#REF!</v>
      </c>
      <c r="AB126" s="25" t="e">
        <f>IF(AND(#REF!&lt;&gt;0,#REF!=#REF!),TRUE,FALSE)</f>
        <v>#REF!</v>
      </c>
      <c r="AC126" s="25" t="e">
        <f>IF(AND(#REF!&lt;&gt;0,#REF!=#REF!),TRUE,FALSE)</f>
        <v>#REF!</v>
      </c>
      <c r="AD126" s="25" t="e">
        <f>IF(AND(#REF!&lt;&gt;0,#REF!=#REF!),TRUE,FALSE)</f>
        <v>#REF!</v>
      </c>
      <c r="AE126" s="25" t="e">
        <f>IF(AND(#REF!&lt;&gt;0,#REF!=#REF!),TRUE,FALSE)</f>
        <v>#REF!</v>
      </c>
      <c r="AF126" s="25" t="e">
        <f>IF(AND(#REF!&lt;&gt;0,#REF!=#REF!),TRUE,FALSE)</f>
        <v>#REF!</v>
      </c>
      <c r="AG126" s="25" t="e">
        <f>IF(AND(#REF!&lt;&gt;0,#REF!=#REF!),TRUE,FALSE)</f>
        <v>#REF!</v>
      </c>
      <c r="AH126" s="25" t="e">
        <f>IF(AND(#REF!&lt;&gt;0,#REF!=#REF!),TRUE,FALSE)</f>
        <v>#REF!</v>
      </c>
      <c r="AI126" s="25" t="e">
        <f>IF(AND(#REF!&lt;&gt;0,#REF!=#REF!),TRUE,FALSE)</f>
        <v>#REF!</v>
      </c>
      <c r="AJ126" s="25" t="e">
        <f t="shared" si="11"/>
        <v>#REF!</v>
      </c>
      <c r="AK126" s="25" t="e">
        <f t="shared" si="11"/>
        <v>#REF!</v>
      </c>
    </row>
    <row r="127" spans="1:37" ht="21.75" x14ac:dyDescent="0.25">
      <c r="A127" s="172" t="e">
        <f>#REF!</f>
        <v>#REF!</v>
      </c>
      <c r="B127" s="10" t="e">
        <f>#REF!</f>
        <v>#REF!</v>
      </c>
      <c r="C127" s="10" t="e">
        <f>#REF!</f>
        <v>#REF!</v>
      </c>
      <c r="D127" s="173" t="e">
        <f>#REF!</f>
        <v>#REF!</v>
      </c>
      <c r="E127" s="11" t="e">
        <f>#REF!</f>
        <v>#REF!</v>
      </c>
      <c r="F127" s="174" t="e">
        <f>#REF!</f>
        <v>#REF!</v>
      </c>
      <c r="G127" s="174" t="e">
        <f>#REF!</f>
        <v>#REF!</v>
      </c>
      <c r="H127" s="195" t="e">
        <f>#REF!</f>
        <v>#REF!</v>
      </c>
      <c r="I127" s="251" t="e">
        <f>#REF!</f>
        <v>#REF!</v>
      </c>
      <c r="J127" s="266" t="e">
        <f>#REF!</f>
        <v>#REF!</v>
      </c>
      <c r="K127" s="247" t="e">
        <f>#REF!</f>
        <v>#REF!</v>
      </c>
      <c r="L127" s="247" t="e">
        <f>#REF!</f>
        <v>#REF!</v>
      </c>
      <c r="M127" s="250" t="e">
        <f>#REF!</f>
        <v>#REF!</v>
      </c>
      <c r="N127" s="9" t="e">
        <f>#REF!</f>
        <v>#REF!</v>
      </c>
      <c r="O127" s="180" t="e">
        <f>#REF!</f>
        <v>#REF!</v>
      </c>
      <c r="P127" s="181" t="e">
        <f>#REF!</f>
        <v>#REF!</v>
      </c>
      <c r="Q127" s="180" t="e">
        <f>#REF!</f>
        <v>#REF!</v>
      </c>
      <c r="R127" s="175" t="e">
        <f>#REF!</f>
        <v>#REF!</v>
      </c>
      <c r="S127" s="1" t="e">
        <f>#REF!</f>
        <v>#REF!</v>
      </c>
      <c r="W127" s="26" t="e">
        <f t="shared" si="7"/>
        <v>#REF!</v>
      </c>
      <c r="X127" s="26" t="e">
        <f t="shared" si="8"/>
        <v>#REF!</v>
      </c>
      <c r="Y127" s="27" t="e">
        <f t="shared" si="9"/>
        <v>#REF!</v>
      </c>
      <c r="Z127" s="24" t="e">
        <f t="shared" si="10"/>
        <v>#REF!</v>
      </c>
      <c r="AA127" s="25" t="e">
        <f>IF(AND(#REF!&lt;&gt;0,#REF!=#REF!),TRUE,FALSE)</f>
        <v>#REF!</v>
      </c>
      <c r="AB127" s="25" t="e">
        <f>IF(AND(#REF!&lt;&gt;0,#REF!=#REF!),TRUE,FALSE)</f>
        <v>#REF!</v>
      </c>
      <c r="AC127" s="25" t="e">
        <f>IF(AND(#REF!&lt;&gt;0,#REF!=#REF!),TRUE,FALSE)</f>
        <v>#REF!</v>
      </c>
      <c r="AD127" s="25" t="e">
        <f>IF(AND(#REF!&lt;&gt;0,#REF!=#REF!),TRUE,FALSE)</f>
        <v>#REF!</v>
      </c>
      <c r="AE127" s="25" t="e">
        <f>IF(AND(#REF!&lt;&gt;0,#REF!=#REF!),TRUE,FALSE)</f>
        <v>#REF!</v>
      </c>
      <c r="AF127" s="25" t="e">
        <f>IF(AND(#REF!&lt;&gt;0,#REF!=#REF!),TRUE,FALSE)</f>
        <v>#REF!</v>
      </c>
      <c r="AG127" s="25" t="e">
        <f>IF(AND(#REF!&lt;&gt;0,#REF!=#REF!),TRUE,FALSE)</f>
        <v>#REF!</v>
      </c>
      <c r="AH127" s="25" t="e">
        <f>IF(AND(#REF!&lt;&gt;0,#REF!=#REF!),TRUE,FALSE)</f>
        <v>#REF!</v>
      </c>
      <c r="AI127" s="25" t="e">
        <f>IF(AND(#REF!&lt;&gt;0,#REF!=#REF!),TRUE,FALSE)</f>
        <v>#REF!</v>
      </c>
      <c r="AJ127" s="25" t="e">
        <f t="shared" si="11"/>
        <v>#REF!</v>
      </c>
      <c r="AK127" s="25" t="e">
        <f t="shared" si="11"/>
        <v>#REF!</v>
      </c>
    </row>
    <row r="128" spans="1:37" ht="21.75" x14ac:dyDescent="0.25">
      <c r="A128" s="172" t="e">
        <f>#REF!</f>
        <v>#REF!</v>
      </c>
      <c r="B128" s="10" t="e">
        <f>#REF!</f>
        <v>#REF!</v>
      </c>
      <c r="C128" s="10" t="e">
        <f>#REF!</f>
        <v>#REF!</v>
      </c>
      <c r="D128" s="173" t="e">
        <f>#REF!</f>
        <v>#REF!</v>
      </c>
      <c r="E128" s="11" t="e">
        <f>#REF!</f>
        <v>#REF!</v>
      </c>
      <c r="F128" s="174" t="e">
        <f>#REF!</f>
        <v>#REF!</v>
      </c>
      <c r="G128" s="174" t="e">
        <f>#REF!</f>
        <v>#REF!</v>
      </c>
      <c r="H128" s="195" t="e">
        <f>#REF!</f>
        <v>#REF!</v>
      </c>
      <c r="I128" s="251" t="e">
        <f>#REF!</f>
        <v>#REF!</v>
      </c>
      <c r="J128" s="266" t="e">
        <f>#REF!</f>
        <v>#REF!</v>
      </c>
      <c r="K128" s="247" t="e">
        <f>#REF!</f>
        <v>#REF!</v>
      </c>
      <c r="L128" s="247" t="e">
        <f>#REF!</f>
        <v>#REF!</v>
      </c>
      <c r="M128" s="250" t="e">
        <f>#REF!</f>
        <v>#REF!</v>
      </c>
      <c r="N128" s="9" t="e">
        <f>#REF!</f>
        <v>#REF!</v>
      </c>
      <c r="O128" s="180" t="e">
        <f>#REF!</f>
        <v>#REF!</v>
      </c>
      <c r="P128" s="181" t="e">
        <f>#REF!</f>
        <v>#REF!</v>
      </c>
      <c r="Q128" s="180" t="e">
        <f>#REF!</f>
        <v>#REF!</v>
      </c>
      <c r="R128" s="175" t="e">
        <f>#REF!</f>
        <v>#REF!</v>
      </c>
      <c r="S128" s="1" t="e">
        <f>#REF!</f>
        <v>#REF!</v>
      </c>
      <c r="W128" s="26" t="e">
        <f t="shared" si="7"/>
        <v>#REF!</v>
      </c>
      <c r="X128" s="26" t="e">
        <f t="shared" si="8"/>
        <v>#REF!</v>
      </c>
      <c r="Y128" s="27" t="e">
        <f t="shared" si="9"/>
        <v>#REF!</v>
      </c>
      <c r="Z128" s="24" t="e">
        <f t="shared" si="10"/>
        <v>#REF!</v>
      </c>
      <c r="AA128" s="25" t="e">
        <f>IF(AND(#REF!&lt;&gt;0,#REF!=#REF!),TRUE,FALSE)</f>
        <v>#REF!</v>
      </c>
      <c r="AB128" s="25" t="e">
        <f>IF(AND(#REF!&lt;&gt;0,#REF!=#REF!),TRUE,FALSE)</f>
        <v>#REF!</v>
      </c>
      <c r="AC128" s="25" t="e">
        <f>IF(AND(#REF!&lt;&gt;0,#REF!=#REF!),TRUE,FALSE)</f>
        <v>#REF!</v>
      </c>
      <c r="AD128" s="25" t="e">
        <f>IF(AND(#REF!&lt;&gt;0,#REF!=#REF!),TRUE,FALSE)</f>
        <v>#REF!</v>
      </c>
      <c r="AE128" s="25" t="e">
        <f>IF(AND(#REF!&lt;&gt;0,#REF!=#REF!),TRUE,FALSE)</f>
        <v>#REF!</v>
      </c>
      <c r="AF128" s="25" t="e">
        <f>IF(AND(#REF!&lt;&gt;0,#REF!=#REF!),TRUE,FALSE)</f>
        <v>#REF!</v>
      </c>
      <c r="AG128" s="25" t="e">
        <f>IF(AND(#REF!&lt;&gt;0,#REF!=#REF!),TRUE,FALSE)</f>
        <v>#REF!</v>
      </c>
      <c r="AH128" s="25" t="e">
        <f>IF(AND(#REF!&lt;&gt;0,#REF!=#REF!),TRUE,FALSE)</f>
        <v>#REF!</v>
      </c>
      <c r="AI128" s="25" t="e">
        <f>IF(AND(#REF!&lt;&gt;0,#REF!=#REF!),TRUE,FALSE)</f>
        <v>#REF!</v>
      </c>
      <c r="AJ128" s="25" t="e">
        <f t="shared" si="11"/>
        <v>#REF!</v>
      </c>
      <c r="AK128" s="25" t="e">
        <f t="shared" si="11"/>
        <v>#REF!</v>
      </c>
    </row>
    <row r="129" spans="1:37" ht="21.75" x14ac:dyDescent="0.25">
      <c r="A129" s="172" t="e">
        <f>#REF!</f>
        <v>#REF!</v>
      </c>
      <c r="B129" s="10" t="e">
        <f>#REF!</f>
        <v>#REF!</v>
      </c>
      <c r="C129" s="10" t="e">
        <f>#REF!</f>
        <v>#REF!</v>
      </c>
      <c r="D129" s="173" t="e">
        <f>#REF!</f>
        <v>#REF!</v>
      </c>
      <c r="E129" s="11" t="e">
        <f>#REF!</f>
        <v>#REF!</v>
      </c>
      <c r="F129" s="174" t="e">
        <f>#REF!</f>
        <v>#REF!</v>
      </c>
      <c r="G129" s="174" t="e">
        <f>#REF!</f>
        <v>#REF!</v>
      </c>
      <c r="H129" s="195" t="e">
        <f>#REF!</f>
        <v>#REF!</v>
      </c>
      <c r="I129" s="251" t="e">
        <f>#REF!</f>
        <v>#REF!</v>
      </c>
      <c r="J129" s="266" t="e">
        <f>#REF!</f>
        <v>#REF!</v>
      </c>
      <c r="K129" s="247" t="e">
        <f>#REF!</f>
        <v>#REF!</v>
      </c>
      <c r="L129" s="247" t="e">
        <f>#REF!</f>
        <v>#REF!</v>
      </c>
      <c r="M129" s="250" t="e">
        <f>#REF!</f>
        <v>#REF!</v>
      </c>
      <c r="N129" s="9" t="e">
        <f>#REF!</f>
        <v>#REF!</v>
      </c>
      <c r="O129" s="180" t="e">
        <f>#REF!</f>
        <v>#REF!</v>
      </c>
      <c r="P129" s="181" t="e">
        <f>#REF!</f>
        <v>#REF!</v>
      </c>
      <c r="Q129" s="180" t="e">
        <f>#REF!</f>
        <v>#REF!</v>
      </c>
      <c r="R129" s="175" t="e">
        <f>#REF!</f>
        <v>#REF!</v>
      </c>
      <c r="S129" s="1" t="e">
        <f>#REF!</f>
        <v>#REF!</v>
      </c>
      <c r="W129" s="26" t="e">
        <f t="shared" si="7"/>
        <v>#REF!</v>
      </c>
      <c r="X129" s="26" t="e">
        <f t="shared" si="8"/>
        <v>#REF!</v>
      </c>
      <c r="Y129" s="27" t="e">
        <f t="shared" si="9"/>
        <v>#REF!</v>
      </c>
      <c r="Z129" s="24" t="e">
        <f t="shared" si="10"/>
        <v>#REF!</v>
      </c>
      <c r="AA129" s="25" t="e">
        <f>IF(AND(#REF!&lt;&gt;0,#REF!=#REF!),TRUE,FALSE)</f>
        <v>#REF!</v>
      </c>
      <c r="AB129" s="25" t="e">
        <f>IF(AND(#REF!&lt;&gt;0,#REF!=#REF!),TRUE,FALSE)</f>
        <v>#REF!</v>
      </c>
      <c r="AC129" s="25" t="e">
        <f>IF(AND(#REF!&lt;&gt;0,#REF!=#REF!),TRUE,FALSE)</f>
        <v>#REF!</v>
      </c>
      <c r="AD129" s="25" t="e">
        <f>IF(AND(#REF!&lt;&gt;0,#REF!=#REF!),TRUE,FALSE)</f>
        <v>#REF!</v>
      </c>
      <c r="AE129" s="25" t="e">
        <f>IF(AND(#REF!&lt;&gt;0,#REF!=#REF!),TRUE,FALSE)</f>
        <v>#REF!</v>
      </c>
      <c r="AF129" s="25" t="e">
        <f>IF(AND(#REF!&lt;&gt;0,#REF!=#REF!),TRUE,FALSE)</f>
        <v>#REF!</v>
      </c>
      <c r="AG129" s="25" t="e">
        <f>IF(AND(#REF!&lt;&gt;0,#REF!=#REF!),TRUE,FALSE)</f>
        <v>#REF!</v>
      </c>
      <c r="AH129" s="25" t="e">
        <f>IF(AND(#REF!&lt;&gt;0,#REF!=#REF!),TRUE,FALSE)</f>
        <v>#REF!</v>
      </c>
      <c r="AI129" s="25" t="e">
        <f>IF(AND(#REF!&lt;&gt;0,#REF!=#REF!),TRUE,FALSE)</f>
        <v>#REF!</v>
      </c>
      <c r="AJ129" s="25" t="e">
        <f t="shared" si="11"/>
        <v>#REF!</v>
      </c>
      <c r="AK129" s="25" t="e">
        <f t="shared" si="11"/>
        <v>#REF!</v>
      </c>
    </row>
    <row r="130" spans="1:37" ht="21.75" x14ac:dyDescent="0.25">
      <c r="A130" s="172" t="e">
        <f>#REF!</f>
        <v>#REF!</v>
      </c>
      <c r="B130" s="10" t="e">
        <f>#REF!</f>
        <v>#REF!</v>
      </c>
      <c r="C130" s="10" t="e">
        <f>#REF!</f>
        <v>#REF!</v>
      </c>
      <c r="D130" s="173" t="e">
        <f>#REF!</f>
        <v>#REF!</v>
      </c>
      <c r="E130" s="11" t="e">
        <f>#REF!</f>
        <v>#REF!</v>
      </c>
      <c r="F130" s="174" t="e">
        <f>#REF!</f>
        <v>#REF!</v>
      </c>
      <c r="G130" s="174" t="e">
        <f>#REF!</f>
        <v>#REF!</v>
      </c>
      <c r="H130" s="195" t="e">
        <f>#REF!</f>
        <v>#REF!</v>
      </c>
      <c r="I130" s="251" t="e">
        <f>#REF!</f>
        <v>#REF!</v>
      </c>
      <c r="J130" s="266" t="e">
        <f>#REF!</f>
        <v>#REF!</v>
      </c>
      <c r="K130" s="247" t="e">
        <f>#REF!</f>
        <v>#REF!</v>
      </c>
      <c r="L130" s="247" t="e">
        <f>#REF!</f>
        <v>#REF!</v>
      </c>
      <c r="M130" s="250" t="e">
        <f>#REF!</f>
        <v>#REF!</v>
      </c>
      <c r="N130" s="9" t="e">
        <f>#REF!</f>
        <v>#REF!</v>
      </c>
      <c r="O130" s="180" t="e">
        <f>#REF!</f>
        <v>#REF!</v>
      </c>
      <c r="P130" s="181" t="e">
        <f>#REF!</f>
        <v>#REF!</v>
      </c>
      <c r="Q130" s="180" t="e">
        <f>#REF!</f>
        <v>#REF!</v>
      </c>
      <c r="R130" s="175" t="e">
        <f>#REF!</f>
        <v>#REF!</v>
      </c>
      <c r="S130" s="1" t="e">
        <f>#REF!</f>
        <v>#REF!</v>
      </c>
      <c r="W130" s="26" t="e">
        <f t="shared" si="7"/>
        <v>#REF!</v>
      </c>
      <c r="X130" s="26" t="e">
        <f t="shared" si="8"/>
        <v>#REF!</v>
      </c>
      <c r="Y130" s="27" t="e">
        <f t="shared" si="9"/>
        <v>#REF!</v>
      </c>
      <c r="Z130" s="24" t="e">
        <f t="shared" si="10"/>
        <v>#REF!</v>
      </c>
      <c r="AA130" s="25" t="e">
        <f>IF(AND(#REF!&lt;&gt;0,#REF!=#REF!),TRUE,FALSE)</f>
        <v>#REF!</v>
      </c>
      <c r="AB130" s="25" t="e">
        <f>IF(AND(#REF!&lt;&gt;0,#REF!=#REF!),TRUE,FALSE)</f>
        <v>#REF!</v>
      </c>
      <c r="AC130" s="25" t="e">
        <f>IF(AND(#REF!&lt;&gt;0,#REF!=#REF!),TRUE,FALSE)</f>
        <v>#REF!</v>
      </c>
      <c r="AD130" s="25" t="e">
        <f>IF(AND(#REF!&lt;&gt;0,#REF!=#REF!),TRUE,FALSE)</f>
        <v>#REF!</v>
      </c>
      <c r="AE130" s="25" t="e">
        <f>IF(AND(#REF!&lt;&gt;0,#REF!=#REF!),TRUE,FALSE)</f>
        <v>#REF!</v>
      </c>
      <c r="AF130" s="25" t="e">
        <f>IF(AND(#REF!&lt;&gt;0,#REF!=#REF!),TRUE,FALSE)</f>
        <v>#REF!</v>
      </c>
      <c r="AG130" s="25" t="e">
        <f>IF(AND(#REF!&lt;&gt;0,#REF!=#REF!),TRUE,FALSE)</f>
        <v>#REF!</v>
      </c>
      <c r="AH130" s="25" t="e">
        <f>IF(AND(#REF!&lt;&gt;0,#REF!=#REF!),TRUE,FALSE)</f>
        <v>#REF!</v>
      </c>
      <c r="AI130" s="25" t="e">
        <f>IF(AND(#REF!&lt;&gt;0,#REF!=#REF!),TRUE,FALSE)</f>
        <v>#REF!</v>
      </c>
      <c r="AJ130" s="25" t="e">
        <f t="shared" si="11"/>
        <v>#REF!</v>
      </c>
      <c r="AK130" s="25" t="e">
        <f t="shared" si="11"/>
        <v>#REF!</v>
      </c>
    </row>
    <row r="131" spans="1:37" ht="21.75" x14ac:dyDescent="0.25">
      <c r="A131" s="172" t="e">
        <f>#REF!</f>
        <v>#REF!</v>
      </c>
      <c r="B131" s="10" t="e">
        <f>#REF!</f>
        <v>#REF!</v>
      </c>
      <c r="C131" s="10" t="e">
        <f>#REF!</f>
        <v>#REF!</v>
      </c>
      <c r="D131" s="173" t="e">
        <f>#REF!</f>
        <v>#REF!</v>
      </c>
      <c r="E131" s="11" t="e">
        <f>#REF!</f>
        <v>#REF!</v>
      </c>
      <c r="F131" s="174" t="e">
        <f>#REF!</f>
        <v>#REF!</v>
      </c>
      <c r="G131" s="174" t="e">
        <f>#REF!</f>
        <v>#REF!</v>
      </c>
      <c r="H131" s="195" t="e">
        <f>#REF!</f>
        <v>#REF!</v>
      </c>
      <c r="I131" s="251" t="e">
        <f>#REF!</f>
        <v>#REF!</v>
      </c>
      <c r="J131" s="266" t="e">
        <f>#REF!</f>
        <v>#REF!</v>
      </c>
      <c r="K131" s="247" t="e">
        <f>#REF!</f>
        <v>#REF!</v>
      </c>
      <c r="L131" s="247" t="e">
        <f>#REF!</f>
        <v>#REF!</v>
      </c>
      <c r="M131" s="250" t="e">
        <f>#REF!</f>
        <v>#REF!</v>
      </c>
      <c r="N131" s="9" t="e">
        <f>#REF!</f>
        <v>#REF!</v>
      </c>
      <c r="O131" s="180" t="e">
        <f>#REF!</f>
        <v>#REF!</v>
      </c>
      <c r="P131" s="181" t="e">
        <f>#REF!</f>
        <v>#REF!</v>
      </c>
      <c r="Q131" s="180" t="e">
        <f>#REF!</f>
        <v>#REF!</v>
      </c>
      <c r="R131" s="175" t="e">
        <f>#REF!</f>
        <v>#REF!</v>
      </c>
      <c r="S131" s="1" t="e">
        <f>#REF!</f>
        <v>#REF!</v>
      </c>
      <c r="W131" s="26" t="e">
        <f t="shared" si="7"/>
        <v>#REF!</v>
      </c>
      <c r="X131" s="26" t="e">
        <f t="shared" si="8"/>
        <v>#REF!</v>
      </c>
      <c r="Y131" s="27" t="e">
        <f t="shared" si="9"/>
        <v>#REF!</v>
      </c>
      <c r="Z131" s="24" t="e">
        <f t="shared" si="10"/>
        <v>#REF!</v>
      </c>
      <c r="AA131" s="25" t="e">
        <f>IF(AND(#REF!&lt;&gt;0,#REF!=#REF!),TRUE,FALSE)</f>
        <v>#REF!</v>
      </c>
      <c r="AB131" s="25" t="e">
        <f>IF(AND(#REF!&lt;&gt;0,#REF!=#REF!),TRUE,FALSE)</f>
        <v>#REF!</v>
      </c>
      <c r="AC131" s="25" t="e">
        <f>IF(AND(#REF!&lt;&gt;0,#REF!=#REF!),TRUE,FALSE)</f>
        <v>#REF!</v>
      </c>
      <c r="AD131" s="25" t="e">
        <f>IF(AND(#REF!&lt;&gt;0,#REF!=#REF!),TRUE,FALSE)</f>
        <v>#REF!</v>
      </c>
      <c r="AE131" s="25" t="e">
        <f>IF(AND(#REF!&lt;&gt;0,#REF!=#REF!),TRUE,FALSE)</f>
        <v>#REF!</v>
      </c>
      <c r="AF131" s="25" t="e">
        <f>IF(AND(#REF!&lt;&gt;0,#REF!=#REF!),TRUE,FALSE)</f>
        <v>#REF!</v>
      </c>
      <c r="AG131" s="25" t="e">
        <f>IF(AND(#REF!&lt;&gt;0,#REF!=#REF!),TRUE,FALSE)</f>
        <v>#REF!</v>
      </c>
      <c r="AH131" s="25" t="e">
        <f>IF(AND(#REF!&lt;&gt;0,#REF!=#REF!),TRUE,FALSE)</f>
        <v>#REF!</v>
      </c>
      <c r="AI131" s="25" t="e">
        <f>IF(AND(#REF!&lt;&gt;0,#REF!=#REF!),TRUE,FALSE)</f>
        <v>#REF!</v>
      </c>
      <c r="AJ131" s="25" t="e">
        <f t="shared" si="11"/>
        <v>#REF!</v>
      </c>
      <c r="AK131" s="25" t="e">
        <f t="shared" si="11"/>
        <v>#REF!</v>
      </c>
    </row>
    <row r="132" spans="1:37" ht="21.75" x14ac:dyDescent="0.25">
      <c r="A132" s="172" t="e">
        <f>#REF!</f>
        <v>#REF!</v>
      </c>
      <c r="B132" s="10" t="e">
        <f>#REF!</f>
        <v>#REF!</v>
      </c>
      <c r="C132" s="10" t="e">
        <f>#REF!</f>
        <v>#REF!</v>
      </c>
      <c r="D132" s="173" t="e">
        <f>#REF!</f>
        <v>#REF!</v>
      </c>
      <c r="E132" s="11" t="e">
        <f>#REF!</f>
        <v>#REF!</v>
      </c>
      <c r="F132" s="174" t="e">
        <f>#REF!</f>
        <v>#REF!</v>
      </c>
      <c r="G132" s="174" t="e">
        <f>#REF!</f>
        <v>#REF!</v>
      </c>
      <c r="H132" s="195" t="e">
        <f>#REF!</f>
        <v>#REF!</v>
      </c>
      <c r="I132" s="251" t="e">
        <f>#REF!</f>
        <v>#REF!</v>
      </c>
      <c r="J132" s="266" t="e">
        <f>#REF!</f>
        <v>#REF!</v>
      </c>
      <c r="K132" s="247" t="e">
        <f>#REF!</f>
        <v>#REF!</v>
      </c>
      <c r="L132" s="247" t="e">
        <f>#REF!</f>
        <v>#REF!</v>
      </c>
      <c r="M132" s="250" t="e">
        <f>#REF!</f>
        <v>#REF!</v>
      </c>
      <c r="N132" s="9" t="e">
        <f>#REF!</f>
        <v>#REF!</v>
      </c>
      <c r="O132" s="180" t="e">
        <f>#REF!</f>
        <v>#REF!</v>
      </c>
      <c r="P132" s="181" t="e">
        <f>#REF!</f>
        <v>#REF!</v>
      </c>
      <c r="Q132" s="180" t="e">
        <f>#REF!</f>
        <v>#REF!</v>
      </c>
      <c r="R132" s="175" t="e">
        <f>#REF!</f>
        <v>#REF!</v>
      </c>
      <c r="S132" s="1" t="e">
        <f>#REF!</f>
        <v>#REF!</v>
      </c>
      <c r="W132" s="26" t="e">
        <f t="shared" ref="W132:W195" si="12">IF(AND(F132=F133,I132=I133,Z132=FALSE),"ÇAKIŞMA "," ")</f>
        <v>#REF!</v>
      </c>
      <c r="X132" s="26" t="e">
        <f t="shared" ref="X132:X195" si="13">IF(AND(J132=J133,I132=I133,Z132=FALSE),"ÇAKIŞMA "," ")</f>
        <v>#REF!</v>
      </c>
      <c r="Y132" s="27" t="e">
        <f t="shared" ref="Y132:Y195" si="14">IF(AND(C132=C133,B132=B133,I132=I133,Z132=FALSE),"ÇAKIŞMA "," ")</f>
        <v>#REF!</v>
      </c>
      <c r="Z132" s="24" t="e">
        <f t="shared" si="10"/>
        <v>#REF!</v>
      </c>
      <c r="AA132" s="25" t="e">
        <f>IF(AND(#REF!&lt;&gt;0,#REF!=#REF!),TRUE,FALSE)</f>
        <v>#REF!</v>
      </c>
      <c r="AB132" s="25" t="e">
        <f>IF(AND(#REF!&lt;&gt;0,#REF!=#REF!),TRUE,FALSE)</f>
        <v>#REF!</v>
      </c>
      <c r="AC132" s="25" t="e">
        <f>IF(AND(#REF!&lt;&gt;0,#REF!=#REF!),TRUE,FALSE)</f>
        <v>#REF!</v>
      </c>
      <c r="AD132" s="25" t="e">
        <f>IF(AND(#REF!&lt;&gt;0,#REF!=#REF!),TRUE,FALSE)</f>
        <v>#REF!</v>
      </c>
      <c r="AE132" s="25" t="e">
        <f>IF(AND(#REF!&lt;&gt;0,#REF!=#REF!),TRUE,FALSE)</f>
        <v>#REF!</v>
      </c>
      <c r="AF132" s="25" t="e">
        <f>IF(AND(#REF!&lt;&gt;0,#REF!=#REF!),TRUE,FALSE)</f>
        <v>#REF!</v>
      </c>
      <c r="AG132" s="25" t="e">
        <f>IF(AND(#REF!&lt;&gt;0,#REF!=#REF!),TRUE,FALSE)</f>
        <v>#REF!</v>
      </c>
      <c r="AH132" s="25" t="e">
        <f>IF(AND(#REF!&lt;&gt;0,#REF!=#REF!),TRUE,FALSE)</f>
        <v>#REF!</v>
      </c>
      <c r="AI132" s="25" t="e">
        <f>IF(AND(#REF!&lt;&gt;0,#REF!=#REF!),TRUE,FALSE)</f>
        <v>#REF!</v>
      </c>
      <c r="AJ132" s="25" t="e">
        <f t="shared" si="11"/>
        <v>#REF!</v>
      </c>
      <c r="AK132" s="25" t="e">
        <f t="shared" si="11"/>
        <v>#REF!</v>
      </c>
    </row>
    <row r="133" spans="1:37" ht="21.75" x14ac:dyDescent="0.25">
      <c r="A133" s="172" t="e">
        <f>#REF!</f>
        <v>#REF!</v>
      </c>
      <c r="B133" s="10" t="e">
        <f>#REF!</f>
        <v>#REF!</v>
      </c>
      <c r="C133" s="10" t="e">
        <f>#REF!</f>
        <v>#REF!</v>
      </c>
      <c r="D133" s="173" t="e">
        <f>#REF!</f>
        <v>#REF!</v>
      </c>
      <c r="E133" s="11" t="e">
        <f>#REF!</f>
        <v>#REF!</v>
      </c>
      <c r="F133" s="174" t="e">
        <f>#REF!</f>
        <v>#REF!</v>
      </c>
      <c r="G133" s="174" t="e">
        <f>#REF!</f>
        <v>#REF!</v>
      </c>
      <c r="H133" s="195" t="e">
        <f>#REF!</f>
        <v>#REF!</v>
      </c>
      <c r="I133" s="251" t="e">
        <f>#REF!</f>
        <v>#REF!</v>
      </c>
      <c r="J133" s="266" t="e">
        <f>#REF!</f>
        <v>#REF!</v>
      </c>
      <c r="K133" s="247" t="e">
        <f>#REF!</f>
        <v>#REF!</v>
      </c>
      <c r="L133" s="247" t="e">
        <f>#REF!</f>
        <v>#REF!</v>
      </c>
      <c r="M133" s="250" t="e">
        <f>#REF!</f>
        <v>#REF!</v>
      </c>
      <c r="N133" s="9" t="e">
        <f>#REF!</f>
        <v>#REF!</v>
      </c>
      <c r="O133" s="180" t="e">
        <f>#REF!</f>
        <v>#REF!</v>
      </c>
      <c r="P133" s="181" t="e">
        <f>#REF!</f>
        <v>#REF!</v>
      </c>
      <c r="Q133" s="180" t="e">
        <f>#REF!</f>
        <v>#REF!</v>
      </c>
      <c r="R133" s="175" t="e">
        <f>#REF!</f>
        <v>#REF!</v>
      </c>
      <c r="S133" s="1" t="e">
        <f>#REF!</f>
        <v>#REF!</v>
      </c>
      <c r="W133" s="26" t="e">
        <f t="shared" si="12"/>
        <v>#REF!</v>
      </c>
      <c r="X133" s="26" t="e">
        <f t="shared" si="13"/>
        <v>#REF!</v>
      </c>
      <c r="Y133" s="27" t="e">
        <f t="shared" si="14"/>
        <v>#REF!</v>
      </c>
      <c r="Z133" s="24" t="e">
        <f t="shared" ref="Z133:Z196" si="15">AND(AA133=FALSE,AB133=FALSE,AC133=FALSE,AD133=FALSE,AE133=FALSE,AF133=FALSE,AG133=FALSE,AH133=FALSE,AI133=FALSE,AJ133=FALSE,AK133=FALSE)</f>
        <v>#REF!</v>
      </c>
      <c r="AA133" s="25" t="e">
        <f>IF(AND(#REF!&lt;&gt;0,#REF!=#REF!),TRUE,FALSE)</f>
        <v>#REF!</v>
      </c>
      <c r="AB133" s="25" t="e">
        <f>IF(AND(#REF!&lt;&gt;0,#REF!=#REF!),TRUE,FALSE)</f>
        <v>#REF!</v>
      </c>
      <c r="AC133" s="25" t="e">
        <f>IF(AND(#REF!&lt;&gt;0,#REF!=#REF!),TRUE,FALSE)</f>
        <v>#REF!</v>
      </c>
      <c r="AD133" s="25" t="e">
        <f>IF(AND(#REF!&lt;&gt;0,#REF!=#REF!),TRUE,FALSE)</f>
        <v>#REF!</v>
      </c>
      <c r="AE133" s="25" t="e">
        <f>IF(AND(#REF!&lt;&gt;0,#REF!=#REF!),TRUE,FALSE)</f>
        <v>#REF!</v>
      </c>
      <c r="AF133" s="25" t="e">
        <f>IF(AND(#REF!&lt;&gt;0,#REF!=#REF!),TRUE,FALSE)</f>
        <v>#REF!</v>
      </c>
      <c r="AG133" s="25" t="e">
        <f>IF(AND(#REF!&lt;&gt;0,#REF!=#REF!),TRUE,FALSE)</f>
        <v>#REF!</v>
      </c>
      <c r="AH133" s="25" t="e">
        <f>IF(AND(#REF!&lt;&gt;0,#REF!=#REF!),TRUE,FALSE)</f>
        <v>#REF!</v>
      </c>
      <c r="AI133" s="25" t="e">
        <f>IF(AND(#REF!&lt;&gt;0,#REF!=#REF!),TRUE,FALSE)</f>
        <v>#REF!</v>
      </c>
      <c r="AJ133" s="25" t="e">
        <f t="shared" si="11"/>
        <v>#REF!</v>
      </c>
      <c r="AK133" s="25" t="e">
        <f t="shared" si="11"/>
        <v>#REF!</v>
      </c>
    </row>
    <row r="134" spans="1:37" ht="21.75" x14ac:dyDescent="0.25">
      <c r="A134" s="172" t="e">
        <f>#REF!</f>
        <v>#REF!</v>
      </c>
      <c r="B134" s="10" t="e">
        <f>#REF!</f>
        <v>#REF!</v>
      </c>
      <c r="C134" s="10" t="e">
        <f>#REF!</f>
        <v>#REF!</v>
      </c>
      <c r="D134" s="173" t="e">
        <f>#REF!</f>
        <v>#REF!</v>
      </c>
      <c r="E134" s="11" t="e">
        <f>#REF!</f>
        <v>#REF!</v>
      </c>
      <c r="F134" s="174" t="e">
        <f>#REF!</f>
        <v>#REF!</v>
      </c>
      <c r="G134" s="174" t="e">
        <f>#REF!</f>
        <v>#REF!</v>
      </c>
      <c r="H134" s="195" t="e">
        <f>#REF!</f>
        <v>#REF!</v>
      </c>
      <c r="I134" s="251" t="e">
        <f>#REF!</f>
        <v>#REF!</v>
      </c>
      <c r="J134" s="266" t="e">
        <f>#REF!</f>
        <v>#REF!</v>
      </c>
      <c r="K134" s="247" t="e">
        <f>#REF!</f>
        <v>#REF!</v>
      </c>
      <c r="L134" s="247" t="e">
        <f>#REF!</f>
        <v>#REF!</v>
      </c>
      <c r="M134" s="250" t="e">
        <f>#REF!</f>
        <v>#REF!</v>
      </c>
      <c r="N134" s="9" t="e">
        <f>#REF!</f>
        <v>#REF!</v>
      </c>
      <c r="O134" s="180" t="e">
        <f>#REF!</f>
        <v>#REF!</v>
      </c>
      <c r="P134" s="181" t="e">
        <f>#REF!</f>
        <v>#REF!</v>
      </c>
      <c r="Q134" s="180" t="e">
        <f>#REF!</f>
        <v>#REF!</v>
      </c>
      <c r="R134" s="175" t="e">
        <f>#REF!</f>
        <v>#REF!</v>
      </c>
      <c r="S134" s="1" t="e">
        <f>#REF!</f>
        <v>#REF!</v>
      </c>
      <c r="W134" s="26" t="e">
        <f t="shared" si="12"/>
        <v>#REF!</v>
      </c>
      <c r="X134" s="26" t="e">
        <f t="shared" si="13"/>
        <v>#REF!</v>
      </c>
      <c r="Y134" s="27" t="e">
        <f t="shared" si="14"/>
        <v>#REF!</v>
      </c>
      <c r="Z134" s="24" t="e">
        <f t="shared" si="15"/>
        <v>#REF!</v>
      </c>
      <c r="AA134" s="25" t="e">
        <f>IF(AND(#REF!&lt;&gt;0,#REF!=#REF!),TRUE,FALSE)</f>
        <v>#REF!</v>
      </c>
      <c r="AB134" s="25" t="e">
        <f>IF(AND(#REF!&lt;&gt;0,#REF!=#REF!),TRUE,FALSE)</f>
        <v>#REF!</v>
      </c>
      <c r="AC134" s="25" t="e">
        <f>IF(AND(#REF!&lt;&gt;0,#REF!=#REF!),TRUE,FALSE)</f>
        <v>#REF!</v>
      </c>
      <c r="AD134" s="25" t="e">
        <f>IF(AND(#REF!&lt;&gt;0,#REF!=#REF!),TRUE,FALSE)</f>
        <v>#REF!</v>
      </c>
      <c r="AE134" s="25" t="e">
        <f>IF(AND(#REF!&lt;&gt;0,#REF!=#REF!),TRUE,FALSE)</f>
        <v>#REF!</v>
      </c>
      <c r="AF134" s="25" t="e">
        <f>IF(AND(#REF!&lt;&gt;0,#REF!=#REF!),TRUE,FALSE)</f>
        <v>#REF!</v>
      </c>
      <c r="AG134" s="25" t="e">
        <f>IF(AND(#REF!&lt;&gt;0,#REF!=#REF!),TRUE,FALSE)</f>
        <v>#REF!</v>
      </c>
      <c r="AH134" s="25" t="e">
        <f>IF(AND(#REF!&lt;&gt;0,#REF!=#REF!),TRUE,FALSE)</f>
        <v>#REF!</v>
      </c>
      <c r="AI134" s="25" t="e">
        <f>IF(AND(#REF!&lt;&gt;0,#REF!=#REF!),TRUE,FALSE)</f>
        <v>#REF!</v>
      </c>
      <c r="AJ134" s="25" t="e">
        <f t="shared" si="11"/>
        <v>#REF!</v>
      </c>
      <c r="AK134" s="25" t="e">
        <f t="shared" si="11"/>
        <v>#REF!</v>
      </c>
    </row>
    <row r="135" spans="1:37" ht="21.75" x14ac:dyDescent="0.25">
      <c r="A135" s="172" t="e">
        <f>#REF!</f>
        <v>#REF!</v>
      </c>
      <c r="B135" s="10" t="e">
        <f>#REF!</f>
        <v>#REF!</v>
      </c>
      <c r="C135" s="10" t="e">
        <f>#REF!</f>
        <v>#REF!</v>
      </c>
      <c r="D135" s="173" t="e">
        <f>#REF!</f>
        <v>#REF!</v>
      </c>
      <c r="E135" s="11" t="e">
        <f>#REF!</f>
        <v>#REF!</v>
      </c>
      <c r="F135" s="174" t="e">
        <f>#REF!</f>
        <v>#REF!</v>
      </c>
      <c r="G135" s="174" t="e">
        <f>#REF!</f>
        <v>#REF!</v>
      </c>
      <c r="H135" s="195" t="e">
        <f>#REF!</f>
        <v>#REF!</v>
      </c>
      <c r="I135" s="251" t="e">
        <f>#REF!</f>
        <v>#REF!</v>
      </c>
      <c r="J135" s="266" t="e">
        <f>#REF!</f>
        <v>#REF!</v>
      </c>
      <c r="K135" s="247" t="e">
        <f>#REF!</f>
        <v>#REF!</v>
      </c>
      <c r="L135" s="247" t="e">
        <f>#REF!</f>
        <v>#REF!</v>
      </c>
      <c r="M135" s="250" t="e">
        <f>#REF!</f>
        <v>#REF!</v>
      </c>
      <c r="N135" s="9" t="e">
        <f>#REF!</f>
        <v>#REF!</v>
      </c>
      <c r="O135" s="180" t="e">
        <f>#REF!</f>
        <v>#REF!</v>
      </c>
      <c r="P135" s="181" t="e">
        <f>#REF!</f>
        <v>#REF!</v>
      </c>
      <c r="Q135" s="180" t="e">
        <f>#REF!</f>
        <v>#REF!</v>
      </c>
      <c r="R135" s="175" t="e">
        <f>#REF!</f>
        <v>#REF!</v>
      </c>
      <c r="S135" s="1" t="e">
        <f>#REF!</f>
        <v>#REF!</v>
      </c>
      <c r="W135" s="26" t="e">
        <f t="shared" si="12"/>
        <v>#REF!</v>
      </c>
      <c r="X135" s="26" t="e">
        <f t="shared" si="13"/>
        <v>#REF!</v>
      </c>
      <c r="Y135" s="27" t="e">
        <f t="shared" si="14"/>
        <v>#REF!</v>
      </c>
      <c r="Z135" s="24" t="e">
        <f t="shared" si="15"/>
        <v>#REF!</v>
      </c>
      <c r="AA135" s="25" t="e">
        <f>IF(AND(#REF!&lt;&gt;0,#REF!=#REF!),TRUE,FALSE)</f>
        <v>#REF!</v>
      </c>
      <c r="AB135" s="25" t="e">
        <f>IF(AND(#REF!&lt;&gt;0,#REF!=#REF!),TRUE,FALSE)</f>
        <v>#REF!</v>
      </c>
      <c r="AC135" s="25" t="e">
        <f>IF(AND(#REF!&lt;&gt;0,#REF!=#REF!),TRUE,FALSE)</f>
        <v>#REF!</v>
      </c>
      <c r="AD135" s="25" t="e">
        <f>IF(AND(#REF!&lt;&gt;0,#REF!=#REF!),TRUE,FALSE)</f>
        <v>#REF!</v>
      </c>
      <c r="AE135" s="25" t="e">
        <f>IF(AND(#REF!&lt;&gt;0,#REF!=#REF!),TRUE,FALSE)</f>
        <v>#REF!</v>
      </c>
      <c r="AF135" s="25" t="e">
        <f>IF(AND(#REF!&lt;&gt;0,#REF!=#REF!),TRUE,FALSE)</f>
        <v>#REF!</v>
      </c>
      <c r="AG135" s="25" t="e">
        <f>IF(AND(#REF!&lt;&gt;0,#REF!=#REF!),TRUE,FALSE)</f>
        <v>#REF!</v>
      </c>
      <c r="AH135" s="25" t="e">
        <f>IF(AND(#REF!&lt;&gt;0,#REF!=#REF!),TRUE,FALSE)</f>
        <v>#REF!</v>
      </c>
      <c r="AI135" s="25" t="e">
        <f>IF(AND(#REF!&lt;&gt;0,#REF!=#REF!),TRUE,FALSE)</f>
        <v>#REF!</v>
      </c>
      <c r="AJ135" s="25" t="e">
        <f t="shared" si="11"/>
        <v>#REF!</v>
      </c>
      <c r="AK135" s="25" t="e">
        <f t="shared" si="11"/>
        <v>#REF!</v>
      </c>
    </row>
    <row r="136" spans="1:37" ht="21.75" x14ac:dyDescent="0.25">
      <c r="A136" s="172" t="e">
        <f>#REF!</f>
        <v>#REF!</v>
      </c>
      <c r="B136" s="10" t="e">
        <f>#REF!</f>
        <v>#REF!</v>
      </c>
      <c r="C136" s="10" t="e">
        <f>#REF!</f>
        <v>#REF!</v>
      </c>
      <c r="D136" s="173" t="e">
        <f>#REF!</f>
        <v>#REF!</v>
      </c>
      <c r="E136" s="11" t="e">
        <f>#REF!</f>
        <v>#REF!</v>
      </c>
      <c r="F136" s="174" t="e">
        <f>#REF!</f>
        <v>#REF!</v>
      </c>
      <c r="G136" s="174" t="e">
        <f>#REF!</f>
        <v>#REF!</v>
      </c>
      <c r="H136" s="195" t="e">
        <f>#REF!</f>
        <v>#REF!</v>
      </c>
      <c r="I136" s="251" t="e">
        <f>#REF!</f>
        <v>#REF!</v>
      </c>
      <c r="J136" s="266" t="e">
        <f>#REF!</f>
        <v>#REF!</v>
      </c>
      <c r="K136" s="247" t="e">
        <f>#REF!</f>
        <v>#REF!</v>
      </c>
      <c r="L136" s="247" t="e">
        <f>#REF!</f>
        <v>#REF!</v>
      </c>
      <c r="M136" s="250" t="e">
        <f>#REF!</f>
        <v>#REF!</v>
      </c>
      <c r="N136" s="9" t="e">
        <f>#REF!</f>
        <v>#REF!</v>
      </c>
      <c r="O136" s="180" t="e">
        <f>#REF!</f>
        <v>#REF!</v>
      </c>
      <c r="P136" s="181" t="e">
        <f>#REF!</f>
        <v>#REF!</v>
      </c>
      <c r="Q136" s="180" t="e">
        <f>#REF!</f>
        <v>#REF!</v>
      </c>
      <c r="R136" s="175" t="e">
        <f>#REF!</f>
        <v>#REF!</v>
      </c>
      <c r="S136" s="1" t="e">
        <f>#REF!</f>
        <v>#REF!</v>
      </c>
      <c r="W136" s="26" t="e">
        <f t="shared" si="12"/>
        <v>#REF!</v>
      </c>
      <c r="X136" s="26" t="e">
        <f t="shared" si="13"/>
        <v>#REF!</v>
      </c>
      <c r="Y136" s="27" t="e">
        <f t="shared" si="14"/>
        <v>#REF!</v>
      </c>
      <c r="Z136" s="24" t="e">
        <f t="shared" si="15"/>
        <v>#REF!</v>
      </c>
      <c r="AA136" s="25" t="e">
        <f>IF(AND(#REF!&lt;&gt;0,#REF!=#REF!),TRUE,FALSE)</f>
        <v>#REF!</v>
      </c>
      <c r="AB136" s="25" t="e">
        <f>IF(AND(#REF!&lt;&gt;0,#REF!=#REF!),TRUE,FALSE)</f>
        <v>#REF!</v>
      </c>
      <c r="AC136" s="25" t="e">
        <f>IF(AND(#REF!&lt;&gt;0,#REF!=#REF!),TRUE,FALSE)</f>
        <v>#REF!</v>
      </c>
      <c r="AD136" s="25" t="e">
        <f>IF(AND(#REF!&lt;&gt;0,#REF!=#REF!),TRUE,FALSE)</f>
        <v>#REF!</v>
      </c>
      <c r="AE136" s="25" t="e">
        <f>IF(AND(#REF!&lt;&gt;0,#REF!=#REF!),TRUE,FALSE)</f>
        <v>#REF!</v>
      </c>
      <c r="AF136" s="25" t="e">
        <f>IF(AND(#REF!&lt;&gt;0,#REF!=#REF!),TRUE,FALSE)</f>
        <v>#REF!</v>
      </c>
      <c r="AG136" s="25" t="e">
        <f>IF(AND(#REF!&lt;&gt;0,#REF!=#REF!),TRUE,FALSE)</f>
        <v>#REF!</v>
      </c>
      <c r="AH136" s="25" t="e">
        <f>IF(AND(#REF!&lt;&gt;0,#REF!=#REF!),TRUE,FALSE)</f>
        <v>#REF!</v>
      </c>
      <c r="AI136" s="25" t="e">
        <f>IF(AND(#REF!&lt;&gt;0,#REF!=#REF!),TRUE,FALSE)</f>
        <v>#REF!</v>
      </c>
      <c r="AJ136" s="25" t="e">
        <f t="shared" si="11"/>
        <v>#REF!</v>
      </c>
      <c r="AK136" s="25" t="e">
        <f t="shared" si="11"/>
        <v>#REF!</v>
      </c>
    </row>
    <row r="137" spans="1:37" ht="21.75" x14ac:dyDescent="0.25">
      <c r="A137" s="172" t="e">
        <f>#REF!</f>
        <v>#REF!</v>
      </c>
      <c r="B137" s="10" t="e">
        <f>#REF!</f>
        <v>#REF!</v>
      </c>
      <c r="C137" s="10" t="e">
        <f>#REF!</f>
        <v>#REF!</v>
      </c>
      <c r="D137" s="173" t="e">
        <f>#REF!</f>
        <v>#REF!</v>
      </c>
      <c r="E137" s="11" t="e">
        <f>#REF!</f>
        <v>#REF!</v>
      </c>
      <c r="F137" s="174" t="e">
        <f>#REF!</f>
        <v>#REF!</v>
      </c>
      <c r="G137" s="174" t="e">
        <f>#REF!</f>
        <v>#REF!</v>
      </c>
      <c r="H137" s="195" t="e">
        <f>#REF!</f>
        <v>#REF!</v>
      </c>
      <c r="I137" s="251" t="e">
        <f>#REF!</f>
        <v>#REF!</v>
      </c>
      <c r="J137" s="266" t="e">
        <f>#REF!</f>
        <v>#REF!</v>
      </c>
      <c r="K137" s="247" t="e">
        <f>#REF!</f>
        <v>#REF!</v>
      </c>
      <c r="L137" s="247" t="e">
        <f>#REF!</f>
        <v>#REF!</v>
      </c>
      <c r="M137" s="250" t="e">
        <f>#REF!</f>
        <v>#REF!</v>
      </c>
      <c r="N137" s="9" t="e">
        <f>#REF!</f>
        <v>#REF!</v>
      </c>
      <c r="O137" s="180" t="e">
        <f>#REF!</f>
        <v>#REF!</v>
      </c>
      <c r="P137" s="181" t="e">
        <f>#REF!</f>
        <v>#REF!</v>
      </c>
      <c r="Q137" s="180" t="e">
        <f>#REF!</f>
        <v>#REF!</v>
      </c>
      <c r="R137" s="175" t="e">
        <f>#REF!</f>
        <v>#REF!</v>
      </c>
      <c r="S137" s="1" t="e">
        <f>#REF!</f>
        <v>#REF!</v>
      </c>
      <c r="W137" s="26" t="e">
        <f t="shared" si="12"/>
        <v>#REF!</v>
      </c>
      <c r="X137" s="26" t="e">
        <f t="shared" si="13"/>
        <v>#REF!</v>
      </c>
      <c r="Y137" s="27" t="e">
        <f t="shared" si="14"/>
        <v>#REF!</v>
      </c>
      <c r="Z137" s="24" t="e">
        <f t="shared" si="15"/>
        <v>#REF!</v>
      </c>
      <c r="AA137" s="25" t="e">
        <f>IF(AND(#REF!&lt;&gt;0,#REF!=#REF!),TRUE,FALSE)</f>
        <v>#REF!</v>
      </c>
      <c r="AB137" s="25" t="e">
        <f>IF(AND(#REF!&lt;&gt;0,#REF!=#REF!),TRUE,FALSE)</f>
        <v>#REF!</v>
      </c>
      <c r="AC137" s="25" t="e">
        <f>IF(AND(#REF!&lt;&gt;0,#REF!=#REF!),TRUE,FALSE)</f>
        <v>#REF!</v>
      </c>
      <c r="AD137" s="25" t="e">
        <f>IF(AND(#REF!&lt;&gt;0,#REF!=#REF!),TRUE,FALSE)</f>
        <v>#REF!</v>
      </c>
      <c r="AE137" s="25" t="e">
        <f>IF(AND(#REF!&lt;&gt;0,#REF!=#REF!),TRUE,FALSE)</f>
        <v>#REF!</v>
      </c>
      <c r="AF137" s="25" t="e">
        <f>IF(AND(#REF!&lt;&gt;0,#REF!=#REF!),TRUE,FALSE)</f>
        <v>#REF!</v>
      </c>
      <c r="AG137" s="25" t="e">
        <f>IF(AND(#REF!&lt;&gt;0,#REF!=#REF!),TRUE,FALSE)</f>
        <v>#REF!</v>
      </c>
      <c r="AH137" s="25" t="e">
        <f>IF(AND(#REF!&lt;&gt;0,#REF!=#REF!),TRUE,FALSE)</f>
        <v>#REF!</v>
      </c>
      <c r="AI137" s="25" t="e">
        <f>IF(AND(#REF!&lt;&gt;0,#REF!=#REF!),TRUE,FALSE)</f>
        <v>#REF!</v>
      </c>
      <c r="AJ137" s="25" t="e">
        <f t="shared" si="11"/>
        <v>#REF!</v>
      </c>
      <c r="AK137" s="25" t="e">
        <f t="shared" si="11"/>
        <v>#REF!</v>
      </c>
    </row>
    <row r="138" spans="1:37" ht="21.75" x14ac:dyDescent="0.25">
      <c r="A138" s="172" t="e">
        <f>#REF!</f>
        <v>#REF!</v>
      </c>
      <c r="B138" s="10" t="e">
        <f>#REF!</f>
        <v>#REF!</v>
      </c>
      <c r="C138" s="10" t="e">
        <f>#REF!</f>
        <v>#REF!</v>
      </c>
      <c r="D138" s="173" t="e">
        <f>#REF!</f>
        <v>#REF!</v>
      </c>
      <c r="E138" s="11" t="e">
        <f>#REF!</f>
        <v>#REF!</v>
      </c>
      <c r="F138" s="174" t="e">
        <f>#REF!</f>
        <v>#REF!</v>
      </c>
      <c r="G138" s="174" t="e">
        <f>#REF!</f>
        <v>#REF!</v>
      </c>
      <c r="H138" s="195" t="e">
        <f>#REF!</f>
        <v>#REF!</v>
      </c>
      <c r="I138" s="251" t="e">
        <f>#REF!</f>
        <v>#REF!</v>
      </c>
      <c r="J138" s="266" t="e">
        <f>#REF!</f>
        <v>#REF!</v>
      </c>
      <c r="K138" s="247" t="e">
        <f>#REF!</f>
        <v>#REF!</v>
      </c>
      <c r="L138" s="247" t="e">
        <f>#REF!</f>
        <v>#REF!</v>
      </c>
      <c r="M138" s="250" t="e">
        <f>#REF!</f>
        <v>#REF!</v>
      </c>
      <c r="N138" s="9" t="e">
        <f>#REF!</f>
        <v>#REF!</v>
      </c>
      <c r="O138" s="180" t="e">
        <f>#REF!</f>
        <v>#REF!</v>
      </c>
      <c r="P138" s="181" t="e">
        <f>#REF!</f>
        <v>#REF!</v>
      </c>
      <c r="Q138" s="180" t="e">
        <f>#REF!</f>
        <v>#REF!</v>
      </c>
      <c r="R138" s="175" t="e">
        <f>#REF!</f>
        <v>#REF!</v>
      </c>
      <c r="S138" s="1" t="e">
        <f>#REF!</f>
        <v>#REF!</v>
      </c>
      <c r="W138" s="26" t="e">
        <f t="shared" si="12"/>
        <v>#REF!</v>
      </c>
      <c r="X138" s="26" t="e">
        <f t="shared" si="13"/>
        <v>#REF!</v>
      </c>
      <c r="Y138" s="27" t="e">
        <f t="shared" si="14"/>
        <v>#REF!</v>
      </c>
      <c r="Z138" s="24" t="e">
        <f t="shared" si="15"/>
        <v>#REF!</v>
      </c>
      <c r="AA138" s="25" t="e">
        <f>IF(AND(#REF!&lt;&gt;0,#REF!=#REF!),TRUE,FALSE)</f>
        <v>#REF!</v>
      </c>
      <c r="AB138" s="25" t="e">
        <f>IF(AND(#REF!&lt;&gt;0,#REF!=#REF!),TRUE,FALSE)</f>
        <v>#REF!</v>
      </c>
      <c r="AC138" s="25" t="e">
        <f>IF(AND(#REF!&lt;&gt;0,#REF!=#REF!),TRUE,FALSE)</f>
        <v>#REF!</v>
      </c>
      <c r="AD138" s="25" t="e">
        <f>IF(AND(#REF!&lt;&gt;0,#REF!=#REF!),TRUE,FALSE)</f>
        <v>#REF!</v>
      </c>
      <c r="AE138" s="25" t="e">
        <f>IF(AND(#REF!&lt;&gt;0,#REF!=#REF!),TRUE,FALSE)</f>
        <v>#REF!</v>
      </c>
      <c r="AF138" s="25" t="e">
        <f>IF(AND(#REF!&lt;&gt;0,#REF!=#REF!),TRUE,FALSE)</f>
        <v>#REF!</v>
      </c>
      <c r="AG138" s="25" t="e">
        <f>IF(AND(#REF!&lt;&gt;0,#REF!=#REF!),TRUE,FALSE)</f>
        <v>#REF!</v>
      </c>
      <c r="AH138" s="25" t="e">
        <f>IF(AND(#REF!&lt;&gt;0,#REF!=#REF!),TRUE,FALSE)</f>
        <v>#REF!</v>
      </c>
      <c r="AI138" s="25" t="e">
        <f>IF(AND(#REF!&lt;&gt;0,#REF!=#REF!),TRUE,FALSE)</f>
        <v>#REF!</v>
      </c>
      <c r="AJ138" s="25" t="e">
        <f t="shared" si="11"/>
        <v>#REF!</v>
      </c>
      <c r="AK138" s="25" t="e">
        <f t="shared" si="11"/>
        <v>#REF!</v>
      </c>
    </row>
    <row r="139" spans="1:37" ht="21.75" x14ac:dyDescent="0.25">
      <c r="A139" s="172" t="e">
        <f>#REF!</f>
        <v>#REF!</v>
      </c>
      <c r="B139" s="10" t="e">
        <f>#REF!</f>
        <v>#REF!</v>
      </c>
      <c r="C139" s="10" t="e">
        <f>#REF!</f>
        <v>#REF!</v>
      </c>
      <c r="D139" s="173" t="e">
        <f>#REF!</f>
        <v>#REF!</v>
      </c>
      <c r="E139" s="11" t="e">
        <f>#REF!</f>
        <v>#REF!</v>
      </c>
      <c r="F139" s="174" t="e">
        <f>#REF!</f>
        <v>#REF!</v>
      </c>
      <c r="G139" s="174" t="e">
        <f>#REF!</f>
        <v>#REF!</v>
      </c>
      <c r="H139" s="195" t="e">
        <f>#REF!</f>
        <v>#REF!</v>
      </c>
      <c r="I139" s="251" t="e">
        <f>#REF!</f>
        <v>#REF!</v>
      </c>
      <c r="J139" s="266" t="e">
        <f>#REF!</f>
        <v>#REF!</v>
      </c>
      <c r="K139" s="247" t="e">
        <f>#REF!</f>
        <v>#REF!</v>
      </c>
      <c r="L139" s="247" t="e">
        <f>#REF!</f>
        <v>#REF!</v>
      </c>
      <c r="M139" s="250" t="e">
        <f>#REF!</f>
        <v>#REF!</v>
      </c>
      <c r="N139" s="9" t="e">
        <f>#REF!</f>
        <v>#REF!</v>
      </c>
      <c r="O139" s="180" t="e">
        <f>#REF!</f>
        <v>#REF!</v>
      </c>
      <c r="P139" s="181" t="e">
        <f>#REF!</f>
        <v>#REF!</v>
      </c>
      <c r="Q139" s="180" t="e">
        <f>#REF!</f>
        <v>#REF!</v>
      </c>
      <c r="R139" s="175" t="e">
        <f>#REF!</f>
        <v>#REF!</v>
      </c>
      <c r="S139" s="1" t="e">
        <f>#REF!</f>
        <v>#REF!</v>
      </c>
      <c r="W139" s="26" t="e">
        <f t="shared" si="12"/>
        <v>#REF!</v>
      </c>
      <c r="X139" s="26" t="e">
        <f t="shared" si="13"/>
        <v>#REF!</v>
      </c>
      <c r="Y139" s="27" t="e">
        <f t="shared" si="14"/>
        <v>#REF!</v>
      </c>
      <c r="Z139" s="24" t="e">
        <f t="shared" si="15"/>
        <v>#REF!</v>
      </c>
      <c r="AA139" s="25" t="e">
        <f>IF(AND(#REF!&lt;&gt;0,#REF!=#REF!),TRUE,FALSE)</f>
        <v>#REF!</v>
      </c>
      <c r="AB139" s="25" t="e">
        <f>IF(AND(#REF!&lt;&gt;0,#REF!=#REF!),TRUE,FALSE)</f>
        <v>#REF!</v>
      </c>
      <c r="AC139" s="25" t="e">
        <f>IF(AND(#REF!&lt;&gt;0,#REF!=#REF!),TRUE,FALSE)</f>
        <v>#REF!</v>
      </c>
      <c r="AD139" s="25" t="e">
        <f>IF(AND(#REF!&lt;&gt;0,#REF!=#REF!),TRUE,FALSE)</f>
        <v>#REF!</v>
      </c>
      <c r="AE139" s="25" t="e">
        <f>IF(AND(#REF!&lt;&gt;0,#REF!=#REF!),TRUE,FALSE)</f>
        <v>#REF!</v>
      </c>
      <c r="AF139" s="25" t="e">
        <f>IF(AND(#REF!&lt;&gt;0,#REF!=#REF!),TRUE,FALSE)</f>
        <v>#REF!</v>
      </c>
      <c r="AG139" s="25" t="e">
        <f>IF(AND(#REF!&lt;&gt;0,#REF!=#REF!),TRUE,FALSE)</f>
        <v>#REF!</v>
      </c>
      <c r="AH139" s="25" t="e">
        <f>IF(AND(#REF!&lt;&gt;0,#REF!=#REF!),TRUE,FALSE)</f>
        <v>#REF!</v>
      </c>
      <c r="AI139" s="25" t="e">
        <f>IF(AND(#REF!&lt;&gt;0,#REF!=#REF!),TRUE,FALSE)</f>
        <v>#REF!</v>
      </c>
      <c r="AJ139" s="25" t="e">
        <f t="shared" si="11"/>
        <v>#REF!</v>
      </c>
      <c r="AK139" s="25" t="e">
        <f t="shared" si="11"/>
        <v>#REF!</v>
      </c>
    </row>
    <row r="140" spans="1:37" ht="21.75" x14ac:dyDescent="0.25">
      <c r="A140" s="172" t="e">
        <f>#REF!</f>
        <v>#REF!</v>
      </c>
      <c r="B140" s="10" t="e">
        <f>#REF!</f>
        <v>#REF!</v>
      </c>
      <c r="C140" s="10" t="e">
        <f>#REF!</f>
        <v>#REF!</v>
      </c>
      <c r="D140" s="173" t="e">
        <f>#REF!</f>
        <v>#REF!</v>
      </c>
      <c r="E140" s="11" t="e">
        <f>#REF!</f>
        <v>#REF!</v>
      </c>
      <c r="F140" s="174" t="e">
        <f>#REF!</f>
        <v>#REF!</v>
      </c>
      <c r="G140" s="174" t="e">
        <f>#REF!</f>
        <v>#REF!</v>
      </c>
      <c r="H140" s="195" t="e">
        <f>#REF!</f>
        <v>#REF!</v>
      </c>
      <c r="I140" s="251" t="e">
        <f>#REF!</f>
        <v>#REF!</v>
      </c>
      <c r="J140" s="266" t="e">
        <f>#REF!</f>
        <v>#REF!</v>
      </c>
      <c r="K140" s="247" t="e">
        <f>#REF!</f>
        <v>#REF!</v>
      </c>
      <c r="L140" s="247" t="e">
        <f>#REF!</f>
        <v>#REF!</v>
      </c>
      <c r="M140" s="250" t="e">
        <f>#REF!</f>
        <v>#REF!</v>
      </c>
      <c r="N140" s="9" t="e">
        <f>#REF!</f>
        <v>#REF!</v>
      </c>
      <c r="O140" s="180" t="e">
        <f>#REF!</f>
        <v>#REF!</v>
      </c>
      <c r="P140" s="181" t="e">
        <f>#REF!</f>
        <v>#REF!</v>
      </c>
      <c r="Q140" s="180" t="e">
        <f>#REF!</f>
        <v>#REF!</v>
      </c>
      <c r="R140" s="175" t="e">
        <f>#REF!</f>
        <v>#REF!</v>
      </c>
      <c r="S140" s="1" t="e">
        <f>#REF!</f>
        <v>#REF!</v>
      </c>
      <c r="W140" s="26" t="e">
        <f t="shared" si="12"/>
        <v>#REF!</v>
      </c>
      <c r="X140" s="26" t="e">
        <f t="shared" si="13"/>
        <v>#REF!</v>
      </c>
      <c r="Y140" s="27" t="e">
        <f t="shared" si="14"/>
        <v>#REF!</v>
      </c>
      <c r="Z140" s="24" t="e">
        <f t="shared" si="15"/>
        <v>#REF!</v>
      </c>
      <c r="AA140" s="25" t="e">
        <f>IF(AND(#REF!&lt;&gt;0,#REF!=#REF!),TRUE,FALSE)</f>
        <v>#REF!</v>
      </c>
      <c r="AB140" s="25" t="e">
        <f>IF(AND(#REF!&lt;&gt;0,#REF!=#REF!),TRUE,FALSE)</f>
        <v>#REF!</v>
      </c>
      <c r="AC140" s="25" t="e">
        <f>IF(AND(#REF!&lt;&gt;0,#REF!=#REF!),TRUE,FALSE)</f>
        <v>#REF!</v>
      </c>
      <c r="AD140" s="25" t="e">
        <f>IF(AND(#REF!&lt;&gt;0,#REF!=#REF!),TRUE,FALSE)</f>
        <v>#REF!</v>
      </c>
      <c r="AE140" s="25" t="e">
        <f>IF(AND(#REF!&lt;&gt;0,#REF!=#REF!),TRUE,FALSE)</f>
        <v>#REF!</v>
      </c>
      <c r="AF140" s="25" t="e">
        <f>IF(AND(#REF!&lt;&gt;0,#REF!=#REF!),TRUE,FALSE)</f>
        <v>#REF!</v>
      </c>
      <c r="AG140" s="25" t="e">
        <f>IF(AND(#REF!&lt;&gt;0,#REF!=#REF!),TRUE,FALSE)</f>
        <v>#REF!</v>
      </c>
      <c r="AH140" s="25" t="e">
        <f>IF(AND(#REF!&lt;&gt;0,#REF!=#REF!),TRUE,FALSE)</f>
        <v>#REF!</v>
      </c>
      <c r="AI140" s="25" t="e">
        <f>IF(AND(#REF!&lt;&gt;0,#REF!=#REF!),TRUE,FALSE)</f>
        <v>#REF!</v>
      </c>
      <c r="AJ140" s="25" t="e">
        <f t="shared" si="11"/>
        <v>#REF!</v>
      </c>
      <c r="AK140" s="25" t="e">
        <f t="shared" si="11"/>
        <v>#REF!</v>
      </c>
    </row>
    <row r="141" spans="1:37" ht="21.75" x14ac:dyDescent="0.25">
      <c r="A141" s="172" t="e">
        <f>#REF!</f>
        <v>#REF!</v>
      </c>
      <c r="B141" s="10" t="e">
        <f>#REF!</f>
        <v>#REF!</v>
      </c>
      <c r="C141" s="10" t="e">
        <f>#REF!</f>
        <v>#REF!</v>
      </c>
      <c r="D141" s="173" t="e">
        <f>#REF!</f>
        <v>#REF!</v>
      </c>
      <c r="E141" s="11" t="e">
        <f>#REF!</f>
        <v>#REF!</v>
      </c>
      <c r="F141" s="174" t="e">
        <f>#REF!</f>
        <v>#REF!</v>
      </c>
      <c r="G141" s="174" t="e">
        <f>#REF!</f>
        <v>#REF!</v>
      </c>
      <c r="H141" s="195" t="e">
        <f>#REF!</f>
        <v>#REF!</v>
      </c>
      <c r="I141" s="251" t="e">
        <f>#REF!</f>
        <v>#REF!</v>
      </c>
      <c r="J141" s="266" t="e">
        <f>#REF!</f>
        <v>#REF!</v>
      </c>
      <c r="K141" s="247" t="e">
        <f>#REF!</f>
        <v>#REF!</v>
      </c>
      <c r="L141" s="247" t="e">
        <f>#REF!</f>
        <v>#REF!</v>
      </c>
      <c r="M141" s="250" t="e">
        <f>#REF!</f>
        <v>#REF!</v>
      </c>
      <c r="N141" s="9" t="e">
        <f>#REF!</f>
        <v>#REF!</v>
      </c>
      <c r="O141" s="180" t="e">
        <f>#REF!</f>
        <v>#REF!</v>
      </c>
      <c r="P141" s="181" t="e">
        <f>#REF!</f>
        <v>#REF!</v>
      </c>
      <c r="Q141" s="180" t="e">
        <f>#REF!</f>
        <v>#REF!</v>
      </c>
      <c r="R141" s="175" t="e">
        <f>#REF!</f>
        <v>#REF!</v>
      </c>
      <c r="S141" s="1" t="e">
        <f>#REF!</f>
        <v>#REF!</v>
      </c>
      <c r="W141" s="26" t="e">
        <f t="shared" si="12"/>
        <v>#REF!</v>
      </c>
      <c r="X141" s="26" t="e">
        <f t="shared" si="13"/>
        <v>#REF!</v>
      </c>
      <c r="Y141" s="27" t="e">
        <f t="shared" si="14"/>
        <v>#REF!</v>
      </c>
      <c r="Z141" s="24" t="e">
        <f t="shared" si="15"/>
        <v>#REF!</v>
      </c>
      <c r="AA141" s="25" t="e">
        <f>IF(AND(#REF!&lt;&gt;0,#REF!=#REF!),TRUE,FALSE)</f>
        <v>#REF!</v>
      </c>
      <c r="AB141" s="25" t="e">
        <f>IF(AND(#REF!&lt;&gt;0,#REF!=#REF!),TRUE,FALSE)</f>
        <v>#REF!</v>
      </c>
      <c r="AC141" s="25" t="e">
        <f>IF(AND(#REF!&lt;&gt;0,#REF!=#REF!),TRUE,FALSE)</f>
        <v>#REF!</v>
      </c>
      <c r="AD141" s="25" t="e">
        <f>IF(AND(#REF!&lt;&gt;0,#REF!=#REF!),TRUE,FALSE)</f>
        <v>#REF!</v>
      </c>
      <c r="AE141" s="25" t="e">
        <f>IF(AND(#REF!&lt;&gt;0,#REF!=#REF!),TRUE,FALSE)</f>
        <v>#REF!</v>
      </c>
      <c r="AF141" s="25" t="e">
        <f>IF(AND(#REF!&lt;&gt;0,#REF!=#REF!),TRUE,FALSE)</f>
        <v>#REF!</v>
      </c>
      <c r="AG141" s="25" t="e">
        <f>IF(AND(#REF!&lt;&gt;0,#REF!=#REF!),TRUE,FALSE)</f>
        <v>#REF!</v>
      </c>
      <c r="AH141" s="25" t="e">
        <f>IF(AND(#REF!&lt;&gt;0,#REF!=#REF!),TRUE,FALSE)</f>
        <v>#REF!</v>
      </c>
      <c r="AI141" s="25" t="e">
        <f>IF(AND(#REF!&lt;&gt;0,#REF!=#REF!),TRUE,FALSE)</f>
        <v>#REF!</v>
      </c>
      <c r="AJ141" s="25" t="e">
        <f t="shared" si="11"/>
        <v>#REF!</v>
      </c>
      <c r="AK141" s="25" t="e">
        <f t="shared" si="11"/>
        <v>#REF!</v>
      </c>
    </row>
    <row r="142" spans="1:37" ht="21.75" x14ac:dyDescent="0.25">
      <c r="A142" s="172" t="e">
        <f>#REF!</f>
        <v>#REF!</v>
      </c>
      <c r="B142" s="10" t="e">
        <f>#REF!</f>
        <v>#REF!</v>
      </c>
      <c r="C142" s="10" t="e">
        <f>#REF!</f>
        <v>#REF!</v>
      </c>
      <c r="D142" s="173" t="e">
        <f>#REF!</f>
        <v>#REF!</v>
      </c>
      <c r="E142" s="11" t="e">
        <f>#REF!</f>
        <v>#REF!</v>
      </c>
      <c r="F142" s="174" t="e">
        <f>#REF!</f>
        <v>#REF!</v>
      </c>
      <c r="G142" s="174" t="e">
        <f>#REF!</f>
        <v>#REF!</v>
      </c>
      <c r="H142" s="195" t="e">
        <f>#REF!</f>
        <v>#REF!</v>
      </c>
      <c r="I142" s="251" t="e">
        <f>#REF!</f>
        <v>#REF!</v>
      </c>
      <c r="J142" s="266" t="e">
        <f>#REF!</f>
        <v>#REF!</v>
      </c>
      <c r="K142" s="247" t="e">
        <f>#REF!</f>
        <v>#REF!</v>
      </c>
      <c r="L142" s="247" t="e">
        <f>#REF!</f>
        <v>#REF!</v>
      </c>
      <c r="M142" s="250" t="e">
        <f>#REF!</f>
        <v>#REF!</v>
      </c>
      <c r="N142" s="9" t="e">
        <f>#REF!</f>
        <v>#REF!</v>
      </c>
      <c r="O142" s="180" t="e">
        <f>#REF!</f>
        <v>#REF!</v>
      </c>
      <c r="P142" s="181" t="e">
        <f>#REF!</f>
        <v>#REF!</v>
      </c>
      <c r="Q142" s="180" t="e">
        <f>#REF!</f>
        <v>#REF!</v>
      </c>
      <c r="R142" s="175" t="e">
        <f>#REF!</f>
        <v>#REF!</v>
      </c>
      <c r="S142" s="1" t="e">
        <f>#REF!</f>
        <v>#REF!</v>
      </c>
      <c r="W142" s="26" t="e">
        <f t="shared" si="12"/>
        <v>#REF!</v>
      </c>
      <c r="X142" s="26" t="e">
        <f t="shared" si="13"/>
        <v>#REF!</v>
      </c>
      <c r="Y142" s="27" t="e">
        <f t="shared" si="14"/>
        <v>#REF!</v>
      </c>
      <c r="Z142" s="24" t="e">
        <f t="shared" si="15"/>
        <v>#REF!</v>
      </c>
      <c r="AA142" s="25" t="e">
        <f>IF(AND(#REF!&lt;&gt;0,#REF!=#REF!),TRUE,FALSE)</f>
        <v>#REF!</v>
      </c>
      <c r="AB142" s="25" t="e">
        <f>IF(AND(#REF!&lt;&gt;0,#REF!=#REF!),TRUE,FALSE)</f>
        <v>#REF!</v>
      </c>
      <c r="AC142" s="25" t="e">
        <f>IF(AND(#REF!&lt;&gt;0,#REF!=#REF!),TRUE,FALSE)</f>
        <v>#REF!</v>
      </c>
      <c r="AD142" s="25" t="e">
        <f>IF(AND(#REF!&lt;&gt;0,#REF!=#REF!),TRUE,FALSE)</f>
        <v>#REF!</v>
      </c>
      <c r="AE142" s="25" t="e">
        <f>IF(AND(#REF!&lt;&gt;0,#REF!=#REF!),TRUE,FALSE)</f>
        <v>#REF!</v>
      </c>
      <c r="AF142" s="25" t="e">
        <f>IF(AND(#REF!&lt;&gt;0,#REF!=#REF!),TRUE,FALSE)</f>
        <v>#REF!</v>
      </c>
      <c r="AG142" s="25" t="e">
        <f>IF(AND(#REF!&lt;&gt;0,#REF!=#REF!),TRUE,FALSE)</f>
        <v>#REF!</v>
      </c>
      <c r="AH142" s="25" t="e">
        <f>IF(AND(#REF!&lt;&gt;0,#REF!=#REF!),TRUE,FALSE)</f>
        <v>#REF!</v>
      </c>
      <c r="AI142" s="25" t="e">
        <f>IF(AND(#REF!&lt;&gt;0,#REF!=#REF!),TRUE,FALSE)</f>
        <v>#REF!</v>
      </c>
      <c r="AJ142" s="25" t="e">
        <f t="shared" si="11"/>
        <v>#REF!</v>
      </c>
      <c r="AK142" s="25" t="e">
        <f t="shared" si="11"/>
        <v>#REF!</v>
      </c>
    </row>
    <row r="143" spans="1:37" ht="21.75" x14ac:dyDescent="0.25">
      <c r="A143" s="172" t="e">
        <f>#REF!</f>
        <v>#REF!</v>
      </c>
      <c r="B143" s="10" t="e">
        <f>#REF!</f>
        <v>#REF!</v>
      </c>
      <c r="C143" s="10" t="e">
        <f>#REF!</f>
        <v>#REF!</v>
      </c>
      <c r="D143" s="173" t="e">
        <f>#REF!</f>
        <v>#REF!</v>
      </c>
      <c r="E143" s="11" t="e">
        <f>#REF!</f>
        <v>#REF!</v>
      </c>
      <c r="F143" s="174" t="e">
        <f>#REF!</f>
        <v>#REF!</v>
      </c>
      <c r="G143" s="174" t="e">
        <f>#REF!</f>
        <v>#REF!</v>
      </c>
      <c r="H143" s="195" t="e">
        <f>#REF!</f>
        <v>#REF!</v>
      </c>
      <c r="I143" s="251" t="e">
        <f>#REF!</f>
        <v>#REF!</v>
      </c>
      <c r="J143" s="266" t="e">
        <f>#REF!</f>
        <v>#REF!</v>
      </c>
      <c r="K143" s="247" t="e">
        <f>#REF!</f>
        <v>#REF!</v>
      </c>
      <c r="L143" s="247" t="e">
        <f>#REF!</f>
        <v>#REF!</v>
      </c>
      <c r="M143" s="250" t="e">
        <f>#REF!</f>
        <v>#REF!</v>
      </c>
      <c r="N143" s="9" t="e">
        <f>#REF!</f>
        <v>#REF!</v>
      </c>
      <c r="O143" s="180" t="e">
        <f>#REF!</f>
        <v>#REF!</v>
      </c>
      <c r="P143" s="181" t="e">
        <f>#REF!</f>
        <v>#REF!</v>
      </c>
      <c r="Q143" s="180" t="e">
        <f>#REF!</f>
        <v>#REF!</v>
      </c>
      <c r="R143" s="175" t="e">
        <f>#REF!</f>
        <v>#REF!</v>
      </c>
      <c r="S143" s="1" t="e">
        <f>#REF!</f>
        <v>#REF!</v>
      </c>
      <c r="W143" s="26" t="e">
        <f t="shared" si="12"/>
        <v>#REF!</v>
      </c>
      <c r="X143" s="26" t="e">
        <f t="shared" si="13"/>
        <v>#REF!</v>
      </c>
      <c r="Y143" s="27" t="e">
        <f t="shared" si="14"/>
        <v>#REF!</v>
      </c>
      <c r="Z143" s="24" t="e">
        <f t="shared" si="15"/>
        <v>#REF!</v>
      </c>
      <c r="AA143" s="25" t="e">
        <f>IF(AND(#REF!&lt;&gt;0,#REF!=#REF!),TRUE,FALSE)</f>
        <v>#REF!</v>
      </c>
      <c r="AB143" s="25" t="e">
        <f>IF(AND(#REF!&lt;&gt;0,#REF!=#REF!),TRUE,FALSE)</f>
        <v>#REF!</v>
      </c>
      <c r="AC143" s="25" t="e">
        <f>IF(AND(#REF!&lt;&gt;0,#REF!=#REF!),TRUE,FALSE)</f>
        <v>#REF!</v>
      </c>
      <c r="AD143" s="25" t="e">
        <f>IF(AND(#REF!&lt;&gt;0,#REF!=#REF!),TRUE,FALSE)</f>
        <v>#REF!</v>
      </c>
      <c r="AE143" s="25" t="e">
        <f>IF(AND(#REF!&lt;&gt;0,#REF!=#REF!),TRUE,FALSE)</f>
        <v>#REF!</v>
      </c>
      <c r="AF143" s="25" t="e">
        <f>IF(AND(#REF!&lt;&gt;0,#REF!=#REF!),TRUE,FALSE)</f>
        <v>#REF!</v>
      </c>
      <c r="AG143" s="25" t="e">
        <f>IF(AND(#REF!&lt;&gt;0,#REF!=#REF!),TRUE,FALSE)</f>
        <v>#REF!</v>
      </c>
      <c r="AH143" s="25" t="e">
        <f>IF(AND(#REF!&lt;&gt;0,#REF!=#REF!),TRUE,FALSE)</f>
        <v>#REF!</v>
      </c>
      <c r="AI143" s="25" t="e">
        <f>IF(AND(#REF!&lt;&gt;0,#REF!=#REF!),TRUE,FALSE)</f>
        <v>#REF!</v>
      </c>
      <c r="AJ143" s="25" t="e">
        <f t="shared" si="11"/>
        <v>#REF!</v>
      </c>
      <c r="AK143" s="25" t="e">
        <f t="shared" si="11"/>
        <v>#REF!</v>
      </c>
    </row>
    <row r="144" spans="1:37" ht="21.75" x14ac:dyDescent="0.25">
      <c r="A144" s="172" t="e">
        <f>#REF!</f>
        <v>#REF!</v>
      </c>
      <c r="B144" s="10" t="e">
        <f>#REF!</f>
        <v>#REF!</v>
      </c>
      <c r="C144" s="10" t="e">
        <f>#REF!</f>
        <v>#REF!</v>
      </c>
      <c r="D144" s="173" t="e">
        <f>#REF!</f>
        <v>#REF!</v>
      </c>
      <c r="E144" s="11" t="e">
        <f>#REF!</f>
        <v>#REF!</v>
      </c>
      <c r="F144" s="174" t="e">
        <f>#REF!</f>
        <v>#REF!</v>
      </c>
      <c r="G144" s="174" t="e">
        <f>#REF!</f>
        <v>#REF!</v>
      </c>
      <c r="H144" s="195" t="e">
        <f>#REF!</f>
        <v>#REF!</v>
      </c>
      <c r="I144" s="251" t="e">
        <f>#REF!</f>
        <v>#REF!</v>
      </c>
      <c r="J144" s="266" t="e">
        <f>#REF!</f>
        <v>#REF!</v>
      </c>
      <c r="K144" s="247" t="e">
        <f>#REF!</f>
        <v>#REF!</v>
      </c>
      <c r="L144" s="247" t="e">
        <f>#REF!</f>
        <v>#REF!</v>
      </c>
      <c r="M144" s="250" t="e">
        <f>#REF!</f>
        <v>#REF!</v>
      </c>
      <c r="N144" s="9" t="e">
        <f>#REF!</f>
        <v>#REF!</v>
      </c>
      <c r="O144" s="180" t="e">
        <f>#REF!</f>
        <v>#REF!</v>
      </c>
      <c r="P144" s="181" t="e">
        <f>#REF!</f>
        <v>#REF!</v>
      </c>
      <c r="Q144" s="180" t="e">
        <f>#REF!</f>
        <v>#REF!</v>
      </c>
      <c r="R144" s="175" t="e">
        <f>#REF!</f>
        <v>#REF!</v>
      </c>
      <c r="S144" s="1" t="e">
        <f>#REF!</f>
        <v>#REF!</v>
      </c>
      <c r="W144" s="26" t="e">
        <f t="shared" si="12"/>
        <v>#REF!</v>
      </c>
      <c r="X144" s="26" t="e">
        <f t="shared" si="13"/>
        <v>#REF!</v>
      </c>
      <c r="Y144" s="27" t="e">
        <f t="shared" si="14"/>
        <v>#REF!</v>
      </c>
      <c r="Z144" s="24" t="e">
        <f t="shared" si="15"/>
        <v>#REF!</v>
      </c>
      <c r="AA144" s="25" t="e">
        <f>IF(AND(#REF!&lt;&gt;0,#REF!=#REF!),TRUE,FALSE)</f>
        <v>#REF!</v>
      </c>
      <c r="AB144" s="25" t="e">
        <f>IF(AND(#REF!&lt;&gt;0,#REF!=#REF!),TRUE,FALSE)</f>
        <v>#REF!</v>
      </c>
      <c r="AC144" s="25" t="e">
        <f>IF(AND(#REF!&lt;&gt;0,#REF!=#REF!),TRUE,FALSE)</f>
        <v>#REF!</v>
      </c>
      <c r="AD144" s="25" t="e">
        <f>IF(AND(#REF!&lt;&gt;0,#REF!=#REF!),TRUE,FALSE)</f>
        <v>#REF!</v>
      </c>
      <c r="AE144" s="25" t="e">
        <f>IF(AND(#REF!&lt;&gt;0,#REF!=#REF!),TRUE,FALSE)</f>
        <v>#REF!</v>
      </c>
      <c r="AF144" s="25" t="e">
        <f>IF(AND(#REF!&lt;&gt;0,#REF!=#REF!),TRUE,FALSE)</f>
        <v>#REF!</v>
      </c>
      <c r="AG144" s="25" t="e">
        <f>IF(AND(#REF!&lt;&gt;0,#REF!=#REF!),TRUE,FALSE)</f>
        <v>#REF!</v>
      </c>
      <c r="AH144" s="25" t="e">
        <f>IF(AND(#REF!&lt;&gt;0,#REF!=#REF!),TRUE,FALSE)</f>
        <v>#REF!</v>
      </c>
      <c r="AI144" s="25" t="e">
        <f>IF(AND(#REF!&lt;&gt;0,#REF!=#REF!),TRUE,FALSE)</f>
        <v>#REF!</v>
      </c>
      <c r="AJ144" s="25" t="e">
        <f t="shared" si="11"/>
        <v>#REF!</v>
      </c>
      <c r="AK144" s="25" t="e">
        <f t="shared" si="11"/>
        <v>#REF!</v>
      </c>
    </row>
    <row r="145" spans="1:37" ht="21.75" x14ac:dyDescent="0.25">
      <c r="A145" s="172" t="e">
        <f>#REF!</f>
        <v>#REF!</v>
      </c>
      <c r="B145" s="10" t="e">
        <f>#REF!</f>
        <v>#REF!</v>
      </c>
      <c r="C145" s="10" t="e">
        <f>#REF!</f>
        <v>#REF!</v>
      </c>
      <c r="D145" s="173" t="e">
        <f>#REF!</f>
        <v>#REF!</v>
      </c>
      <c r="E145" s="11" t="e">
        <f>#REF!</f>
        <v>#REF!</v>
      </c>
      <c r="F145" s="174" t="e">
        <f>#REF!</f>
        <v>#REF!</v>
      </c>
      <c r="G145" s="174" t="e">
        <f>#REF!</f>
        <v>#REF!</v>
      </c>
      <c r="H145" s="195" t="e">
        <f>#REF!</f>
        <v>#REF!</v>
      </c>
      <c r="I145" s="251" t="e">
        <f>#REF!</f>
        <v>#REF!</v>
      </c>
      <c r="J145" s="266" t="e">
        <f>#REF!</f>
        <v>#REF!</v>
      </c>
      <c r="K145" s="247" t="e">
        <f>#REF!</f>
        <v>#REF!</v>
      </c>
      <c r="L145" s="247" t="e">
        <f>#REF!</f>
        <v>#REF!</v>
      </c>
      <c r="M145" s="250" t="e">
        <f>#REF!</f>
        <v>#REF!</v>
      </c>
      <c r="N145" s="9" t="e">
        <f>#REF!</f>
        <v>#REF!</v>
      </c>
      <c r="O145" s="180" t="e">
        <f>#REF!</f>
        <v>#REF!</v>
      </c>
      <c r="P145" s="181" t="e">
        <f>#REF!</f>
        <v>#REF!</v>
      </c>
      <c r="Q145" s="180" t="e">
        <f>#REF!</f>
        <v>#REF!</v>
      </c>
      <c r="R145" s="175" t="e">
        <f>#REF!</f>
        <v>#REF!</v>
      </c>
      <c r="S145" s="1" t="e">
        <f>#REF!</f>
        <v>#REF!</v>
      </c>
      <c r="W145" s="26" t="e">
        <f t="shared" si="12"/>
        <v>#REF!</v>
      </c>
      <c r="X145" s="26" t="e">
        <f t="shared" si="13"/>
        <v>#REF!</v>
      </c>
      <c r="Y145" s="27" t="e">
        <f t="shared" si="14"/>
        <v>#REF!</v>
      </c>
      <c r="Z145" s="24" t="e">
        <f t="shared" si="15"/>
        <v>#REF!</v>
      </c>
      <c r="AA145" s="25" t="e">
        <f>IF(AND(#REF!&lt;&gt;0,#REF!=#REF!),TRUE,FALSE)</f>
        <v>#REF!</v>
      </c>
      <c r="AB145" s="25" t="e">
        <f>IF(AND(#REF!&lt;&gt;0,#REF!=#REF!),TRUE,FALSE)</f>
        <v>#REF!</v>
      </c>
      <c r="AC145" s="25" t="e">
        <f>IF(AND(#REF!&lt;&gt;0,#REF!=#REF!),TRUE,FALSE)</f>
        <v>#REF!</v>
      </c>
      <c r="AD145" s="25" t="e">
        <f>IF(AND(#REF!&lt;&gt;0,#REF!=#REF!),TRUE,FALSE)</f>
        <v>#REF!</v>
      </c>
      <c r="AE145" s="25" t="e">
        <f>IF(AND(#REF!&lt;&gt;0,#REF!=#REF!),TRUE,FALSE)</f>
        <v>#REF!</v>
      </c>
      <c r="AF145" s="25" t="e">
        <f>IF(AND(#REF!&lt;&gt;0,#REF!=#REF!),TRUE,FALSE)</f>
        <v>#REF!</v>
      </c>
      <c r="AG145" s="25" t="e">
        <f>IF(AND(#REF!&lt;&gt;0,#REF!=#REF!),TRUE,FALSE)</f>
        <v>#REF!</v>
      </c>
      <c r="AH145" s="25" t="e">
        <f>IF(AND(#REF!&lt;&gt;0,#REF!=#REF!),TRUE,FALSE)</f>
        <v>#REF!</v>
      </c>
      <c r="AI145" s="25" t="e">
        <f>IF(AND(#REF!&lt;&gt;0,#REF!=#REF!),TRUE,FALSE)</f>
        <v>#REF!</v>
      </c>
      <c r="AJ145" s="25" t="e">
        <f t="shared" si="11"/>
        <v>#REF!</v>
      </c>
      <c r="AK145" s="25" t="e">
        <f t="shared" si="11"/>
        <v>#REF!</v>
      </c>
    </row>
    <row r="146" spans="1:37" ht="21.75" x14ac:dyDescent="0.25">
      <c r="A146" s="172" t="e">
        <f>#REF!</f>
        <v>#REF!</v>
      </c>
      <c r="B146" s="10" t="e">
        <f>#REF!</f>
        <v>#REF!</v>
      </c>
      <c r="C146" s="10" t="e">
        <f>#REF!</f>
        <v>#REF!</v>
      </c>
      <c r="D146" s="173" t="e">
        <f>#REF!</f>
        <v>#REF!</v>
      </c>
      <c r="E146" s="11" t="e">
        <f>#REF!</f>
        <v>#REF!</v>
      </c>
      <c r="F146" s="174" t="e">
        <f>#REF!</f>
        <v>#REF!</v>
      </c>
      <c r="G146" s="174" t="e">
        <f>#REF!</f>
        <v>#REF!</v>
      </c>
      <c r="H146" s="195" t="e">
        <f>#REF!</f>
        <v>#REF!</v>
      </c>
      <c r="I146" s="251" t="e">
        <f>#REF!</f>
        <v>#REF!</v>
      </c>
      <c r="J146" s="266" t="e">
        <f>#REF!</f>
        <v>#REF!</v>
      </c>
      <c r="K146" s="247" t="e">
        <f>#REF!</f>
        <v>#REF!</v>
      </c>
      <c r="L146" s="247" t="e">
        <f>#REF!</f>
        <v>#REF!</v>
      </c>
      <c r="M146" s="250" t="e">
        <f>#REF!</f>
        <v>#REF!</v>
      </c>
      <c r="N146" s="9" t="e">
        <f>#REF!</f>
        <v>#REF!</v>
      </c>
      <c r="O146" s="180" t="e">
        <f>#REF!</f>
        <v>#REF!</v>
      </c>
      <c r="P146" s="181" t="e">
        <f>#REF!</f>
        <v>#REF!</v>
      </c>
      <c r="Q146" s="180" t="e">
        <f>#REF!</f>
        <v>#REF!</v>
      </c>
      <c r="R146" s="175" t="e">
        <f>#REF!</f>
        <v>#REF!</v>
      </c>
      <c r="S146" s="1" t="e">
        <f>#REF!</f>
        <v>#REF!</v>
      </c>
      <c r="W146" s="26" t="e">
        <f t="shared" si="12"/>
        <v>#REF!</v>
      </c>
      <c r="X146" s="26" t="e">
        <f t="shared" si="13"/>
        <v>#REF!</v>
      </c>
      <c r="Y146" s="27" t="e">
        <f t="shared" si="14"/>
        <v>#REF!</v>
      </c>
      <c r="Z146" s="24" t="e">
        <f t="shared" si="15"/>
        <v>#REF!</v>
      </c>
      <c r="AA146" s="25" t="e">
        <f>IF(AND(#REF!&lt;&gt;0,#REF!=#REF!),TRUE,FALSE)</f>
        <v>#REF!</v>
      </c>
      <c r="AB146" s="25" t="e">
        <f>IF(AND(#REF!&lt;&gt;0,#REF!=#REF!),TRUE,FALSE)</f>
        <v>#REF!</v>
      </c>
      <c r="AC146" s="25" t="e">
        <f>IF(AND(#REF!&lt;&gt;0,#REF!=#REF!),TRUE,FALSE)</f>
        <v>#REF!</v>
      </c>
      <c r="AD146" s="25" t="e">
        <f>IF(AND(#REF!&lt;&gt;0,#REF!=#REF!),TRUE,FALSE)</f>
        <v>#REF!</v>
      </c>
      <c r="AE146" s="25" t="e">
        <f>IF(AND(#REF!&lt;&gt;0,#REF!=#REF!),TRUE,FALSE)</f>
        <v>#REF!</v>
      </c>
      <c r="AF146" s="25" t="e">
        <f>IF(AND(#REF!&lt;&gt;0,#REF!=#REF!),TRUE,FALSE)</f>
        <v>#REF!</v>
      </c>
      <c r="AG146" s="25" t="e">
        <f>IF(AND(#REF!&lt;&gt;0,#REF!=#REF!),TRUE,FALSE)</f>
        <v>#REF!</v>
      </c>
      <c r="AH146" s="25" t="e">
        <f>IF(AND(#REF!&lt;&gt;0,#REF!=#REF!),TRUE,FALSE)</f>
        <v>#REF!</v>
      </c>
      <c r="AI146" s="25" t="e">
        <f>IF(AND(#REF!&lt;&gt;0,#REF!=#REF!),TRUE,FALSE)</f>
        <v>#REF!</v>
      </c>
      <c r="AJ146" s="25" t="e">
        <f t="shared" si="11"/>
        <v>#REF!</v>
      </c>
      <c r="AK146" s="25" t="e">
        <f t="shared" si="11"/>
        <v>#REF!</v>
      </c>
    </row>
    <row r="147" spans="1:37" ht="21.75" x14ac:dyDescent="0.25">
      <c r="A147" s="172" t="e">
        <f>#REF!</f>
        <v>#REF!</v>
      </c>
      <c r="B147" s="10" t="e">
        <f>#REF!</f>
        <v>#REF!</v>
      </c>
      <c r="C147" s="10" t="e">
        <f>#REF!</f>
        <v>#REF!</v>
      </c>
      <c r="D147" s="173" t="e">
        <f>#REF!</f>
        <v>#REF!</v>
      </c>
      <c r="E147" s="11" t="e">
        <f>#REF!</f>
        <v>#REF!</v>
      </c>
      <c r="F147" s="174" t="e">
        <f>#REF!</f>
        <v>#REF!</v>
      </c>
      <c r="G147" s="174" t="e">
        <f>#REF!</f>
        <v>#REF!</v>
      </c>
      <c r="H147" s="195" t="e">
        <f>#REF!</f>
        <v>#REF!</v>
      </c>
      <c r="I147" s="251" t="e">
        <f>#REF!</f>
        <v>#REF!</v>
      </c>
      <c r="J147" s="266" t="e">
        <f>#REF!</f>
        <v>#REF!</v>
      </c>
      <c r="K147" s="247" t="e">
        <f>#REF!</f>
        <v>#REF!</v>
      </c>
      <c r="L147" s="247" t="e">
        <f>#REF!</f>
        <v>#REF!</v>
      </c>
      <c r="M147" s="250" t="e">
        <f>#REF!</f>
        <v>#REF!</v>
      </c>
      <c r="N147" s="9" t="e">
        <f>#REF!</f>
        <v>#REF!</v>
      </c>
      <c r="O147" s="180" t="e">
        <f>#REF!</f>
        <v>#REF!</v>
      </c>
      <c r="P147" s="181" t="e">
        <f>#REF!</f>
        <v>#REF!</v>
      </c>
      <c r="Q147" s="180" t="e">
        <f>#REF!</f>
        <v>#REF!</v>
      </c>
      <c r="R147" s="175" t="e">
        <f>#REF!</f>
        <v>#REF!</v>
      </c>
      <c r="S147" s="1" t="e">
        <f>#REF!</f>
        <v>#REF!</v>
      </c>
      <c r="W147" s="26" t="e">
        <f t="shared" si="12"/>
        <v>#REF!</v>
      </c>
      <c r="X147" s="26" t="e">
        <f t="shared" si="13"/>
        <v>#REF!</v>
      </c>
      <c r="Y147" s="27" t="e">
        <f t="shared" si="14"/>
        <v>#REF!</v>
      </c>
      <c r="Z147" s="24" t="e">
        <f t="shared" si="15"/>
        <v>#REF!</v>
      </c>
      <c r="AA147" s="25" t="e">
        <f>IF(AND(#REF!&lt;&gt;0,#REF!=#REF!),TRUE,FALSE)</f>
        <v>#REF!</v>
      </c>
      <c r="AB147" s="25" t="e">
        <f>IF(AND(#REF!&lt;&gt;0,#REF!=#REF!),TRUE,FALSE)</f>
        <v>#REF!</v>
      </c>
      <c r="AC147" s="25" t="e">
        <f>IF(AND(#REF!&lt;&gt;0,#REF!=#REF!),TRUE,FALSE)</f>
        <v>#REF!</v>
      </c>
      <c r="AD147" s="25" t="e">
        <f>IF(AND(#REF!&lt;&gt;0,#REF!=#REF!),TRUE,FALSE)</f>
        <v>#REF!</v>
      </c>
      <c r="AE147" s="25" t="e">
        <f>IF(AND(#REF!&lt;&gt;0,#REF!=#REF!),TRUE,FALSE)</f>
        <v>#REF!</v>
      </c>
      <c r="AF147" s="25" t="e">
        <f>IF(AND(#REF!&lt;&gt;0,#REF!=#REF!),TRUE,FALSE)</f>
        <v>#REF!</v>
      </c>
      <c r="AG147" s="25" t="e">
        <f>IF(AND(#REF!&lt;&gt;0,#REF!=#REF!),TRUE,FALSE)</f>
        <v>#REF!</v>
      </c>
      <c r="AH147" s="25" t="e">
        <f>IF(AND(#REF!&lt;&gt;0,#REF!=#REF!),TRUE,FALSE)</f>
        <v>#REF!</v>
      </c>
      <c r="AI147" s="25" t="e">
        <f>IF(AND(#REF!&lt;&gt;0,#REF!=#REF!),TRUE,FALSE)</f>
        <v>#REF!</v>
      </c>
      <c r="AJ147" s="25" t="e">
        <f t="shared" si="11"/>
        <v>#REF!</v>
      </c>
      <c r="AK147" s="25" t="e">
        <f t="shared" si="11"/>
        <v>#REF!</v>
      </c>
    </row>
    <row r="148" spans="1:37" ht="21.75" x14ac:dyDescent="0.25">
      <c r="A148" s="172" t="e">
        <f>#REF!</f>
        <v>#REF!</v>
      </c>
      <c r="B148" s="10" t="e">
        <f>#REF!</f>
        <v>#REF!</v>
      </c>
      <c r="C148" s="10" t="e">
        <f>#REF!</f>
        <v>#REF!</v>
      </c>
      <c r="D148" s="173" t="e">
        <f>#REF!</f>
        <v>#REF!</v>
      </c>
      <c r="E148" s="11" t="e">
        <f>#REF!</f>
        <v>#REF!</v>
      </c>
      <c r="F148" s="174" t="e">
        <f>#REF!</f>
        <v>#REF!</v>
      </c>
      <c r="G148" s="174" t="e">
        <f>#REF!</f>
        <v>#REF!</v>
      </c>
      <c r="H148" s="195" t="e">
        <f>#REF!</f>
        <v>#REF!</v>
      </c>
      <c r="I148" s="251" t="e">
        <f>#REF!</f>
        <v>#REF!</v>
      </c>
      <c r="J148" s="266" t="e">
        <f>#REF!</f>
        <v>#REF!</v>
      </c>
      <c r="K148" s="247" t="e">
        <f>#REF!</f>
        <v>#REF!</v>
      </c>
      <c r="L148" s="247" t="e">
        <f>#REF!</f>
        <v>#REF!</v>
      </c>
      <c r="M148" s="250" t="e">
        <f>#REF!</f>
        <v>#REF!</v>
      </c>
      <c r="N148" s="9" t="e">
        <f>#REF!</f>
        <v>#REF!</v>
      </c>
      <c r="O148" s="180" t="e">
        <f>#REF!</f>
        <v>#REF!</v>
      </c>
      <c r="P148" s="181" t="e">
        <f>#REF!</f>
        <v>#REF!</v>
      </c>
      <c r="Q148" s="180" t="e">
        <f>#REF!</f>
        <v>#REF!</v>
      </c>
      <c r="R148" s="175" t="e">
        <f>#REF!</f>
        <v>#REF!</v>
      </c>
      <c r="S148" s="1" t="e">
        <f>#REF!</f>
        <v>#REF!</v>
      </c>
      <c r="W148" s="26" t="e">
        <f t="shared" si="12"/>
        <v>#REF!</v>
      </c>
      <c r="X148" s="26" t="e">
        <f t="shared" si="13"/>
        <v>#REF!</v>
      </c>
      <c r="Y148" s="27" t="e">
        <f t="shared" si="14"/>
        <v>#REF!</v>
      </c>
      <c r="Z148" s="24" t="e">
        <f t="shared" si="15"/>
        <v>#REF!</v>
      </c>
      <c r="AA148" s="25" t="e">
        <f>IF(AND(#REF!&lt;&gt;0,#REF!=#REF!),TRUE,FALSE)</f>
        <v>#REF!</v>
      </c>
      <c r="AB148" s="25" t="e">
        <f>IF(AND(#REF!&lt;&gt;0,#REF!=#REF!),TRUE,FALSE)</f>
        <v>#REF!</v>
      </c>
      <c r="AC148" s="25" t="e">
        <f>IF(AND(#REF!&lt;&gt;0,#REF!=#REF!),TRUE,FALSE)</f>
        <v>#REF!</v>
      </c>
      <c r="AD148" s="25" t="e">
        <f>IF(AND(#REF!&lt;&gt;0,#REF!=#REF!),TRUE,FALSE)</f>
        <v>#REF!</v>
      </c>
      <c r="AE148" s="25" t="e">
        <f>IF(AND(#REF!&lt;&gt;0,#REF!=#REF!),TRUE,FALSE)</f>
        <v>#REF!</v>
      </c>
      <c r="AF148" s="25" t="e">
        <f>IF(AND(#REF!&lt;&gt;0,#REF!=#REF!),TRUE,FALSE)</f>
        <v>#REF!</v>
      </c>
      <c r="AG148" s="25" t="e">
        <f>IF(AND(#REF!&lt;&gt;0,#REF!=#REF!),TRUE,FALSE)</f>
        <v>#REF!</v>
      </c>
      <c r="AH148" s="25" t="e">
        <f>IF(AND(#REF!&lt;&gt;0,#REF!=#REF!),TRUE,FALSE)</f>
        <v>#REF!</v>
      </c>
      <c r="AI148" s="25" t="e">
        <f>IF(AND(#REF!&lt;&gt;0,#REF!=#REF!),TRUE,FALSE)</f>
        <v>#REF!</v>
      </c>
      <c r="AJ148" s="25" t="e">
        <f t="shared" si="11"/>
        <v>#REF!</v>
      </c>
      <c r="AK148" s="25" t="e">
        <f t="shared" si="11"/>
        <v>#REF!</v>
      </c>
    </row>
    <row r="149" spans="1:37" ht="21.75" x14ac:dyDescent="0.25">
      <c r="A149" s="172" t="e">
        <f>#REF!</f>
        <v>#REF!</v>
      </c>
      <c r="B149" s="10" t="e">
        <f>#REF!</f>
        <v>#REF!</v>
      </c>
      <c r="C149" s="10" t="e">
        <f>#REF!</f>
        <v>#REF!</v>
      </c>
      <c r="D149" s="173" t="e">
        <f>#REF!</f>
        <v>#REF!</v>
      </c>
      <c r="E149" s="11" t="e">
        <f>#REF!</f>
        <v>#REF!</v>
      </c>
      <c r="F149" s="174" t="e">
        <f>#REF!</f>
        <v>#REF!</v>
      </c>
      <c r="G149" s="174" t="e">
        <f>#REF!</f>
        <v>#REF!</v>
      </c>
      <c r="H149" s="195" t="e">
        <f>#REF!</f>
        <v>#REF!</v>
      </c>
      <c r="I149" s="251" t="e">
        <f>#REF!</f>
        <v>#REF!</v>
      </c>
      <c r="J149" s="266" t="e">
        <f>#REF!</f>
        <v>#REF!</v>
      </c>
      <c r="K149" s="247" t="e">
        <f>#REF!</f>
        <v>#REF!</v>
      </c>
      <c r="L149" s="247" t="e">
        <f>#REF!</f>
        <v>#REF!</v>
      </c>
      <c r="M149" s="250" t="e">
        <f>#REF!</f>
        <v>#REF!</v>
      </c>
      <c r="N149" s="9" t="e">
        <f>#REF!</f>
        <v>#REF!</v>
      </c>
      <c r="O149" s="180" t="e">
        <f>#REF!</f>
        <v>#REF!</v>
      </c>
      <c r="P149" s="181" t="e">
        <f>#REF!</f>
        <v>#REF!</v>
      </c>
      <c r="Q149" s="180" t="e">
        <f>#REF!</f>
        <v>#REF!</v>
      </c>
      <c r="R149" s="175" t="e">
        <f>#REF!</f>
        <v>#REF!</v>
      </c>
      <c r="S149" s="1" t="e">
        <f>#REF!</f>
        <v>#REF!</v>
      </c>
      <c r="W149" s="26" t="e">
        <f t="shared" si="12"/>
        <v>#REF!</v>
      </c>
      <c r="X149" s="26" t="e">
        <f t="shared" si="13"/>
        <v>#REF!</v>
      </c>
      <c r="Y149" s="27" t="e">
        <f t="shared" si="14"/>
        <v>#REF!</v>
      </c>
      <c r="Z149" s="24" t="e">
        <f t="shared" si="15"/>
        <v>#REF!</v>
      </c>
      <c r="AA149" s="25" t="e">
        <f>IF(AND(#REF!&lt;&gt;0,#REF!=#REF!),TRUE,FALSE)</f>
        <v>#REF!</v>
      </c>
      <c r="AB149" s="25" t="e">
        <f>IF(AND(#REF!&lt;&gt;0,#REF!=#REF!),TRUE,FALSE)</f>
        <v>#REF!</v>
      </c>
      <c r="AC149" s="25" t="e">
        <f>IF(AND(#REF!&lt;&gt;0,#REF!=#REF!),TRUE,FALSE)</f>
        <v>#REF!</v>
      </c>
      <c r="AD149" s="25" t="e">
        <f>IF(AND(#REF!&lt;&gt;0,#REF!=#REF!),TRUE,FALSE)</f>
        <v>#REF!</v>
      </c>
      <c r="AE149" s="25" t="e">
        <f>IF(AND(#REF!&lt;&gt;0,#REF!=#REF!),TRUE,FALSE)</f>
        <v>#REF!</v>
      </c>
      <c r="AF149" s="25" t="e">
        <f>IF(AND(#REF!&lt;&gt;0,#REF!=#REF!),TRUE,FALSE)</f>
        <v>#REF!</v>
      </c>
      <c r="AG149" s="25" t="e">
        <f>IF(AND(#REF!&lt;&gt;0,#REF!=#REF!),TRUE,FALSE)</f>
        <v>#REF!</v>
      </c>
      <c r="AH149" s="25" t="e">
        <f>IF(AND(#REF!&lt;&gt;0,#REF!=#REF!),TRUE,FALSE)</f>
        <v>#REF!</v>
      </c>
      <c r="AI149" s="25" t="e">
        <f>IF(AND(#REF!&lt;&gt;0,#REF!=#REF!),TRUE,FALSE)</f>
        <v>#REF!</v>
      </c>
      <c r="AJ149" s="25" t="e">
        <f t="shared" si="11"/>
        <v>#REF!</v>
      </c>
      <c r="AK149" s="25" t="e">
        <f t="shared" si="11"/>
        <v>#REF!</v>
      </c>
    </row>
    <row r="150" spans="1:37" ht="21.75" x14ac:dyDescent="0.25">
      <c r="A150" s="172" t="e">
        <f>#REF!</f>
        <v>#REF!</v>
      </c>
      <c r="B150" s="10" t="e">
        <f>#REF!</f>
        <v>#REF!</v>
      </c>
      <c r="C150" s="10" t="e">
        <f>#REF!</f>
        <v>#REF!</v>
      </c>
      <c r="D150" s="173" t="e">
        <f>#REF!</f>
        <v>#REF!</v>
      </c>
      <c r="E150" s="11" t="e">
        <f>#REF!</f>
        <v>#REF!</v>
      </c>
      <c r="F150" s="174" t="e">
        <f>#REF!</f>
        <v>#REF!</v>
      </c>
      <c r="G150" s="174" t="e">
        <f>#REF!</f>
        <v>#REF!</v>
      </c>
      <c r="H150" s="195" t="e">
        <f>#REF!</f>
        <v>#REF!</v>
      </c>
      <c r="I150" s="251" t="e">
        <f>#REF!</f>
        <v>#REF!</v>
      </c>
      <c r="J150" s="266" t="e">
        <f>#REF!</f>
        <v>#REF!</v>
      </c>
      <c r="K150" s="247" t="e">
        <f>#REF!</f>
        <v>#REF!</v>
      </c>
      <c r="L150" s="247" t="e">
        <f>#REF!</f>
        <v>#REF!</v>
      </c>
      <c r="M150" s="250" t="e">
        <f>#REF!</f>
        <v>#REF!</v>
      </c>
      <c r="N150" s="9" t="e">
        <f>#REF!</f>
        <v>#REF!</v>
      </c>
      <c r="O150" s="180" t="e">
        <f>#REF!</f>
        <v>#REF!</v>
      </c>
      <c r="P150" s="181" t="e">
        <f>#REF!</f>
        <v>#REF!</v>
      </c>
      <c r="Q150" s="180" t="e">
        <f>#REF!</f>
        <v>#REF!</v>
      </c>
      <c r="R150" s="175" t="e">
        <f>#REF!</f>
        <v>#REF!</v>
      </c>
      <c r="S150" s="1" t="e">
        <f>#REF!</f>
        <v>#REF!</v>
      </c>
      <c r="W150" s="26" t="e">
        <f t="shared" si="12"/>
        <v>#REF!</v>
      </c>
      <c r="X150" s="26" t="e">
        <f t="shared" si="13"/>
        <v>#REF!</v>
      </c>
      <c r="Y150" s="27" t="e">
        <f t="shared" si="14"/>
        <v>#REF!</v>
      </c>
      <c r="Z150" s="24" t="e">
        <f t="shared" si="15"/>
        <v>#REF!</v>
      </c>
      <c r="AA150" s="25" t="e">
        <f>IF(AND(#REF!&lt;&gt;0,#REF!=#REF!),TRUE,FALSE)</f>
        <v>#REF!</v>
      </c>
      <c r="AB150" s="25" t="e">
        <f>IF(AND(#REF!&lt;&gt;0,#REF!=#REF!),TRUE,FALSE)</f>
        <v>#REF!</v>
      </c>
      <c r="AC150" s="25" t="e">
        <f>IF(AND(#REF!&lt;&gt;0,#REF!=#REF!),TRUE,FALSE)</f>
        <v>#REF!</v>
      </c>
      <c r="AD150" s="25" t="e">
        <f>IF(AND(#REF!&lt;&gt;0,#REF!=#REF!),TRUE,FALSE)</f>
        <v>#REF!</v>
      </c>
      <c r="AE150" s="25" t="e">
        <f>IF(AND(#REF!&lt;&gt;0,#REF!=#REF!),TRUE,FALSE)</f>
        <v>#REF!</v>
      </c>
      <c r="AF150" s="25" t="e">
        <f>IF(AND(#REF!&lt;&gt;0,#REF!=#REF!),TRUE,FALSE)</f>
        <v>#REF!</v>
      </c>
      <c r="AG150" s="25" t="e">
        <f>IF(AND(#REF!&lt;&gt;0,#REF!=#REF!),TRUE,FALSE)</f>
        <v>#REF!</v>
      </c>
      <c r="AH150" s="25" t="e">
        <f>IF(AND(#REF!&lt;&gt;0,#REF!=#REF!),TRUE,FALSE)</f>
        <v>#REF!</v>
      </c>
      <c r="AI150" s="25" t="e">
        <f>IF(AND(#REF!&lt;&gt;0,#REF!=#REF!),TRUE,FALSE)</f>
        <v>#REF!</v>
      </c>
      <c r="AJ150" s="25" t="e">
        <f t="shared" si="11"/>
        <v>#REF!</v>
      </c>
      <c r="AK150" s="25" t="e">
        <f t="shared" si="11"/>
        <v>#REF!</v>
      </c>
    </row>
    <row r="151" spans="1:37" ht="21.75" x14ac:dyDescent="0.25">
      <c r="A151" s="172" t="e">
        <f>#REF!</f>
        <v>#REF!</v>
      </c>
      <c r="B151" s="10" t="e">
        <f>#REF!</f>
        <v>#REF!</v>
      </c>
      <c r="C151" s="10" t="e">
        <f>#REF!</f>
        <v>#REF!</v>
      </c>
      <c r="D151" s="173" t="e">
        <f>#REF!</f>
        <v>#REF!</v>
      </c>
      <c r="E151" s="11" t="e">
        <f>#REF!</f>
        <v>#REF!</v>
      </c>
      <c r="F151" s="174" t="e">
        <f>#REF!</f>
        <v>#REF!</v>
      </c>
      <c r="G151" s="174" t="e">
        <f>#REF!</f>
        <v>#REF!</v>
      </c>
      <c r="H151" s="195" t="e">
        <f>#REF!</f>
        <v>#REF!</v>
      </c>
      <c r="I151" s="251" t="e">
        <f>#REF!</f>
        <v>#REF!</v>
      </c>
      <c r="J151" s="266" t="e">
        <f>#REF!</f>
        <v>#REF!</v>
      </c>
      <c r="K151" s="247" t="e">
        <f>#REF!</f>
        <v>#REF!</v>
      </c>
      <c r="L151" s="247" t="e">
        <f>#REF!</f>
        <v>#REF!</v>
      </c>
      <c r="M151" s="250" t="e">
        <f>#REF!</f>
        <v>#REF!</v>
      </c>
      <c r="N151" s="9" t="e">
        <f>#REF!</f>
        <v>#REF!</v>
      </c>
      <c r="O151" s="180" t="e">
        <f>#REF!</f>
        <v>#REF!</v>
      </c>
      <c r="P151" s="181" t="e">
        <f>#REF!</f>
        <v>#REF!</v>
      </c>
      <c r="Q151" s="180" t="e">
        <f>#REF!</f>
        <v>#REF!</v>
      </c>
      <c r="R151" s="175" t="e">
        <f>#REF!</f>
        <v>#REF!</v>
      </c>
      <c r="S151" s="1" t="e">
        <f>#REF!</f>
        <v>#REF!</v>
      </c>
      <c r="W151" s="26" t="e">
        <f t="shared" si="12"/>
        <v>#REF!</v>
      </c>
      <c r="X151" s="26" t="e">
        <f t="shared" si="13"/>
        <v>#REF!</v>
      </c>
      <c r="Y151" s="27" t="e">
        <f t="shared" si="14"/>
        <v>#REF!</v>
      </c>
      <c r="Z151" s="24" t="e">
        <f t="shared" si="15"/>
        <v>#REF!</v>
      </c>
      <c r="AA151" s="25" t="e">
        <f>IF(AND(#REF!&lt;&gt;0,#REF!=#REF!),TRUE,FALSE)</f>
        <v>#REF!</v>
      </c>
      <c r="AB151" s="25" t="e">
        <f>IF(AND(#REF!&lt;&gt;0,#REF!=#REF!),TRUE,FALSE)</f>
        <v>#REF!</v>
      </c>
      <c r="AC151" s="25" t="e">
        <f>IF(AND(#REF!&lt;&gt;0,#REF!=#REF!),TRUE,FALSE)</f>
        <v>#REF!</v>
      </c>
      <c r="AD151" s="25" t="e">
        <f>IF(AND(#REF!&lt;&gt;0,#REF!=#REF!),TRUE,FALSE)</f>
        <v>#REF!</v>
      </c>
      <c r="AE151" s="25" t="e">
        <f>IF(AND(#REF!&lt;&gt;0,#REF!=#REF!),TRUE,FALSE)</f>
        <v>#REF!</v>
      </c>
      <c r="AF151" s="25" t="e">
        <f>IF(AND(#REF!&lt;&gt;0,#REF!=#REF!),TRUE,FALSE)</f>
        <v>#REF!</v>
      </c>
      <c r="AG151" s="25" t="e">
        <f>IF(AND(#REF!&lt;&gt;0,#REF!=#REF!),TRUE,FALSE)</f>
        <v>#REF!</v>
      </c>
      <c r="AH151" s="25" t="e">
        <f>IF(AND(#REF!&lt;&gt;0,#REF!=#REF!),TRUE,FALSE)</f>
        <v>#REF!</v>
      </c>
      <c r="AI151" s="25" t="e">
        <f>IF(AND(#REF!&lt;&gt;0,#REF!=#REF!),TRUE,FALSE)</f>
        <v>#REF!</v>
      </c>
      <c r="AJ151" s="25" t="e">
        <f t="shared" si="11"/>
        <v>#REF!</v>
      </c>
      <c r="AK151" s="25" t="e">
        <f t="shared" si="11"/>
        <v>#REF!</v>
      </c>
    </row>
    <row r="152" spans="1:37" ht="21.75" x14ac:dyDescent="0.25">
      <c r="A152" s="172" t="e">
        <f>#REF!</f>
        <v>#REF!</v>
      </c>
      <c r="B152" s="10" t="e">
        <f>#REF!</f>
        <v>#REF!</v>
      </c>
      <c r="C152" s="10" t="e">
        <f>#REF!</f>
        <v>#REF!</v>
      </c>
      <c r="D152" s="173" t="e">
        <f>#REF!</f>
        <v>#REF!</v>
      </c>
      <c r="E152" s="11" t="e">
        <f>#REF!</f>
        <v>#REF!</v>
      </c>
      <c r="F152" s="174" t="e">
        <f>#REF!</f>
        <v>#REF!</v>
      </c>
      <c r="G152" s="174" t="e">
        <f>#REF!</f>
        <v>#REF!</v>
      </c>
      <c r="H152" s="195" t="e">
        <f>#REF!</f>
        <v>#REF!</v>
      </c>
      <c r="I152" s="251" t="e">
        <f>#REF!</f>
        <v>#REF!</v>
      </c>
      <c r="J152" s="266" t="e">
        <f>#REF!</f>
        <v>#REF!</v>
      </c>
      <c r="K152" s="247" t="e">
        <f>#REF!</f>
        <v>#REF!</v>
      </c>
      <c r="L152" s="247" t="e">
        <f>#REF!</f>
        <v>#REF!</v>
      </c>
      <c r="M152" s="250" t="e">
        <f>#REF!</f>
        <v>#REF!</v>
      </c>
      <c r="N152" s="9" t="e">
        <f>#REF!</f>
        <v>#REF!</v>
      </c>
      <c r="O152" s="180" t="e">
        <f>#REF!</f>
        <v>#REF!</v>
      </c>
      <c r="P152" s="181" t="e">
        <f>#REF!</f>
        <v>#REF!</v>
      </c>
      <c r="Q152" s="180" t="e">
        <f>#REF!</f>
        <v>#REF!</v>
      </c>
      <c r="R152" s="175" t="e">
        <f>#REF!</f>
        <v>#REF!</v>
      </c>
      <c r="S152" s="1" t="e">
        <f>#REF!</f>
        <v>#REF!</v>
      </c>
      <c r="W152" s="26" t="e">
        <f t="shared" si="12"/>
        <v>#REF!</v>
      </c>
      <c r="X152" s="26" t="e">
        <f t="shared" si="13"/>
        <v>#REF!</v>
      </c>
      <c r="Y152" s="27" t="e">
        <f t="shared" si="14"/>
        <v>#REF!</v>
      </c>
      <c r="Z152" s="24" t="e">
        <f t="shared" si="15"/>
        <v>#REF!</v>
      </c>
      <c r="AA152" s="25" t="e">
        <f>IF(AND(#REF!&lt;&gt;0,#REF!=#REF!),TRUE,FALSE)</f>
        <v>#REF!</v>
      </c>
      <c r="AB152" s="25" t="e">
        <f>IF(AND(#REF!&lt;&gt;0,#REF!=#REF!),TRUE,FALSE)</f>
        <v>#REF!</v>
      </c>
      <c r="AC152" s="25" t="e">
        <f>IF(AND(#REF!&lt;&gt;0,#REF!=#REF!),TRUE,FALSE)</f>
        <v>#REF!</v>
      </c>
      <c r="AD152" s="25" t="e">
        <f>IF(AND(#REF!&lt;&gt;0,#REF!=#REF!),TRUE,FALSE)</f>
        <v>#REF!</v>
      </c>
      <c r="AE152" s="25" t="e">
        <f>IF(AND(#REF!&lt;&gt;0,#REF!=#REF!),TRUE,FALSE)</f>
        <v>#REF!</v>
      </c>
      <c r="AF152" s="25" t="e">
        <f>IF(AND(#REF!&lt;&gt;0,#REF!=#REF!),TRUE,FALSE)</f>
        <v>#REF!</v>
      </c>
      <c r="AG152" s="25" t="e">
        <f>IF(AND(#REF!&lt;&gt;0,#REF!=#REF!),TRUE,FALSE)</f>
        <v>#REF!</v>
      </c>
      <c r="AH152" s="25" t="e">
        <f>IF(AND(#REF!&lt;&gt;0,#REF!=#REF!),TRUE,FALSE)</f>
        <v>#REF!</v>
      </c>
      <c r="AI152" s="25" t="e">
        <f>IF(AND(#REF!&lt;&gt;0,#REF!=#REF!),TRUE,FALSE)</f>
        <v>#REF!</v>
      </c>
      <c r="AJ152" s="25" t="e">
        <f t="shared" si="11"/>
        <v>#REF!</v>
      </c>
      <c r="AK152" s="25" t="e">
        <f t="shared" si="11"/>
        <v>#REF!</v>
      </c>
    </row>
    <row r="153" spans="1:37" ht="21.75" x14ac:dyDescent="0.25">
      <c r="A153" s="172" t="e">
        <f>#REF!</f>
        <v>#REF!</v>
      </c>
      <c r="B153" s="10" t="e">
        <f>#REF!</f>
        <v>#REF!</v>
      </c>
      <c r="C153" s="10" t="e">
        <f>#REF!</f>
        <v>#REF!</v>
      </c>
      <c r="D153" s="173" t="e">
        <f>#REF!</f>
        <v>#REF!</v>
      </c>
      <c r="E153" s="11" t="e">
        <f>#REF!</f>
        <v>#REF!</v>
      </c>
      <c r="F153" s="174" t="e">
        <f>#REF!</f>
        <v>#REF!</v>
      </c>
      <c r="G153" s="174" t="e">
        <f>#REF!</f>
        <v>#REF!</v>
      </c>
      <c r="H153" s="195" t="e">
        <f>#REF!</f>
        <v>#REF!</v>
      </c>
      <c r="I153" s="251" t="e">
        <f>#REF!</f>
        <v>#REF!</v>
      </c>
      <c r="J153" s="266" t="e">
        <f>#REF!</f>
        <v>#REF!</v>
      </c>
      <c r="K153" s="247" t="e">
        <f>#REF!</f>
        <v>#REF!</v>
      </c>
      <c r="L153" s="247" t="e">
        <f>#REF!</f>
        <v>#REF!</v>
      </c>
      <c r="M153" s="250" t="e">
        <f>#REF!</f>
        <v>#REF!</v>
      </c>
      <c r="N153" s="9" t="e">
        <f>#REF!</f>
        <v>#REF!</v>
      </c>
      <c r="O153" s="180" t="e">
        <f>#REF!</f>
        <v>#REF!</v>
      </c>
      <c r="P153" s="181" t="e">
        <f>#REF!</f>
        <v>#REF!</v>
      </c>
      <c r="Q153" s="180" t="e">
        <f>#REF!</f>
        <v>#REF!</v>
      </c>
      <c r="R153" s="175" t="e">
        <f>#REF!</f>
        <v>#REF!</v>
      </c>
      <c r="S153" s="1" t="e">
        <f>#REF!</f>
        <v>#REF!</v>
      </c>
      <c r="W153" s="26" t="e">
        <f t="shared" si="12"/>
        <v>#REF!</v>
      </c>
      <c r="X153" s="26" t="e">
        <f t="shared" si="13"/>
        <v>#REF!</v>
      </c>
      <c r="Y153" s="27" t="e">
        <f t="shared" si="14"/>
        <v>#REF!</v>
      </c>
      <c r="Z153" s="24" t="e">
        <f t="shared" si="15"/>
        <v>#REF!</v>
      </c>
      <c r="AA153" s="25" t="e">
        <f>IF(AND(#REF!&lt;&gt;0,#REF!=#REF!),TRUE,FALSE)</f>
        <v>#REF!</v>
      </c>
      <c r="AB153" s="25" t="e">
        <f>IF(AND(#REF!&lt;&gt;0,#REF!=#REF!),TRUE,FALSE)</f>
        <v>#REF!</v>
      </c>
      <c r="AC153" s="25" t="e">
        <f>IF(AND(#REF!&lt;&gt;0,#REF!=#REF!),TRUE,FALSE)</f>
        <v>#REF!</v>
      </c>
      <c r="AD153" s="25" t="e">
        <f>IF(AND(#REF!&lt;&gt;0,#REF!=#REF!),TRUE,FALSE)</f>
        <v>#REF!</v>
      </c>
      <c r="AE153" s="25" t="e">
        <f>IF(AND(#REF!&lt;&gt;0,#REF!=#REF!),TRUE,FALSE)</f>
        <v>#REF!</v>
      </c>
      <c r="AF153" s="25" t="e">
        <f>IF(AND(#REF!&lt;&gt;0,#REF!=#REF!),TRUE,FALSE)</f>
        <v>#REF!</v>
      </c>
      <c r="AG153" s="25" t="e">
        <f>IF(AND(#REF!&lt;&gt;0,#REF!=#REF!),TRUE,FALSE)</f>
        <v>#REF!</v>
      </c>
      <c r="AH153" s="25" t="e">
        <f>IF(AND(#REF!&lt;&gt;0,#REF!=#REF!),TRUE,FALSE)</f>
        <v>#REF!</v>
      </c>
      <c r="AI153" s="25" t="e">
        <f>IF(AND(#REF!&lt;&gt;0,#REF!=#REF!),TRUE,FALSE)</f>
        <v>#REF!</v>
      </c>
      <c r="AJ153" s="25" t="e">
        <f t="shared" si="11"/>
        <v>#REF!</v>
      </c>
      <c r="AK153" s="25" t="e">
        <f t="shared" si="11"/>
        <v>#REF!</v>
      </c>
    </row>
    <row r="154" spans="1:37" ht="21.75" x14ac:dyDescent="0.25">
      <c r="A154" s="172" t="e">
        <f>#REF!</f>
        <v>#REF!</v>
      </c>
      <c r="B154" s="10" t="e">
        <f>#REF!</f>
        <v>#REF!</v>
      </c>
      <c r="C154" s="10" t="e">
        <f>#REF!</f>
        <v>#REF!</v>
      </c>
      <c r="D154" s="173" t="e">
        <f>#REF!</f>
        <v>#REF!</v>
      </c>
      <c r="E154" s="11" t="e">
        <f>#REF!</f>
        <v>#REF!</v>
      </c>
      <c r="F154" s="174" t="e">
        <f>#REF!</f>
        <v>#REF!</v>
      </c>
      <c r="G154" s="174" t="e">
        <f>#REF!</f>
        <v>#REF!</v>
      </c>
      <c r="H154" s="195" t="e">
        <f>#REF!</f>
        <v>#REF!</v>
      </c>
      <c r="I154" s="251" t="e">
        <f>#REF!</f>
        <v>#REF!</v>
      </c>
      <c r="J154" s="266" t="e">
        <f>#REF!</f>
        <v>#REF!</v>
      </c>
      <c r="K154" s="247" t="e">
        <f>#REF!</f>
        <v>#REF!</v>
      </c>
      <c r="L154" s="247" t="e">
        <f>#REF!</f>
        <v>#REF!</v>
      </c>
      <c r="M154" s="250" t="e">
        <f>#REF!</f>
        <v>#REF!</v>
      </c>
      <c r="N154" s="9" t="e">
        <f>#REF!</f>
        <v>#REF!</v>
      </c>
      <c r="O154" s="180" t="e">
        <f>#REF!</f>
        <v>#REF!</v>
      </c>
      <c r="P154" s="181" t="e">
        <f>#REF!</f>
        <v>#REF!</v>
      </c>
      <c r="Q154" s="180" t="e">
        <f>#REF!</f>
        <v>#REF!</v>
      </c>
      <c r="R154" s="175" t="e">
        <f>#REF!</f>
        <v>#REF!</v>
      </c>
      <c r="S154" s="1" t="e">
        <f>#REF!</f>
        <v>#REF!</v>
      </c>
      <c r="W154" s="26" t="e">
        <f t="shared" si="12"/>
        <v>#REF!</v>
      </c>
      <c r="X154" s="26" t="e">
        <f t="shared" si="13"/>
        <v>#REF!</v>
      </c>
      <c r="Y154" s="27" t="e">
        <f t="shared" si="14"/>
        <v>#REF!</v>
      </c>
      <c r="Z154" s="24" t="e">
        <f t="shared" si="15"/>
        <v>#REF!</v>
      </c>
      <c r="AA154" s="25" t="e">
        <f>IF(AND(#REF!&lt;&gt;0,#REF!=#REF!),TRUE,FALSE)</f>
        <v>#REF!</v>
      </c>
      <c r="AB154" s="25" t="e">
        <f>IF(AND(#REF!&lt;&gt;0,#REF!=#REF!),TRUE,FALSE)</f>
        <v>#REF!</v>
      </c>
      <c r="AC154" s="25" t="e">
        <f>IF(AND(#REF!&lt;&gt;0,#REF!=#REF!),TRUE,FALSE)</f>
        <v>#REF!</v>
      </c>
      <c r="AD154" s="25" t="e">
        <f>IF(AND(#REF!&lt;&gt;0,#REF!=#REF!),TRUE,FALSE)</f>
        <v>#REF!</v>
      </c>
      <c r="AE154" s="25" t="e">
        <f>IF(AND(#REF!&lt;&gt;0,#REF!=#REF!),TRUE,FALSE)</f>
        <v>#REF!</v>
      </c>
      <c r="AF154" s="25" t="e">
        <f>IF(AND(#REF!&lt;&gt;0,#REF!=#REF!),TRUE,FALSE)</f>
        <v>#REF!</v>
      </c>
      <c r="AG154" s="25" t="e">
        <f>IF(AND(#REF!&lt;&gt;0,#REF!=#REF!),TRUE,FALSE)</f>
        <v>#REF!</v>
      </c>
      <c r="AH154" s="25" t="e">
        <f>IF(AND(#REF!&lt;&gt;0,#REF!=#REF!),TRUE,FALSE)</f>
        <v>#REF!</v>
      </c>
      <c r="AI154" s="25" t="e">
        <f>IF(AND(#REF!&lt;&gt;0,#REF!=#REF!),TRUE,FALSE)</f>
        <v>#REF!</v>
      </c>
      <c r="AJ154" s="25" t="e">
        <f t="shared" si="11"/>
        <v>#REF!</v>
      </c>
      <c r="AK154" s="25" t="e">
        <f t="shared" si="11"/>
        <v>#REF!</v>
      </c>
    </row>
    <row r="155" spans="1:37" ht="21.75" x14ac:dyDescent="0.25">
      <c r="A155" s="172" t="e">
        <f>#REF!</f>
        <v>#REF!</v>
      </c>
      <c r="B155" s="10" t="e">
        <f>#REF!</f>
        <v>#REF!</v>
      </c>
      <c r="C155" s="10" t="e">
        <f>#REF!</f>
        <v>#REF!</v>
      </c>
      <c r="D155" s="173" t="e">
        <f>#REF!</f>
        <v>#REF!</v>
      </c>
      <c r="E155" s="11" t="e">
        <f>#REF!</f>
        <v>#REF!</v>
      </c>
      <c r="F155" s="174" t="e">
        <f>#REF!</f>
        <v>#REF!</v>
      </c>
      <c r="G155" s="174" t="e">
        <f>#REF!</f>
        <v>#REF!</v>
      </c>
      <c r="H155" s="195" t="e">
        <f>#REF!</f>
        <v>#REF!</v>
      </c>
      <c r="I155" s="251" t="e">
        <f>#REF!</f>
        <v>#REF!</v>
      </c>
      <c r="J155" s="266" t="e">
        <f>#REF!</f>
        <v>#REF!</v>
      </c>
      <c r="K155" s="247" t="e">
        <f>#REF!</f>
        <v>#REF!</v>
      </c>
      <c r="L155" s="247" t="e">
        <f>#REF!</f>
        <v>#REF!</v>
      </c>
      <c r="M155" s="250" t="e">
        <f>#REF!</f>
        <v>#REF!</v>
      </c>
      <c r="N155" s="9" t="e">
        <f>#REF!</f>
        <v>#REF!</v>
      </c>
      <c r="O155" s="180" t="e">
        <f>#REF!</f>
        <v>#REF!</v>
      </c>
      <c r="P155" s="181" t="e">
        <f>#REF!</f>
        <v>#REF!</v>
      </c>
      <c r="Q155" s="180" t="e">
        <f>#REF!</f>
        <v>#REF!</v>
      </c>
      <c r="R155" s="175" t="e">
        <f>#REF!</f>
        <v>#REF!</v>
      </c>
      <c r="S155" s="1" t="e">
        <f>#REF!</f>
        <v>#REF!</v>
      </c>
      <c r="W155" s="26" t="e">
        <f t="shared" si="12"/>
        <v>#REF!</v>
      </c>
      <c r="X155" s="26" t="e">
        <f t="shared" si="13"/>
        <v>#REF!</v>
      </c>
      <c r="Y155" s="27" t="e">
        <f t="shared" si="14"/>
        <v>#REF!</v>
      </c>
      <c r="Z155" s="24" t="e">
        <f t="shared" si="15"/>
        <v>#REF!</v>
      </c>
      <c r="AA155" s="25" t="e">
        <f>IF(AND(#REF!&lt;&gt;0,#REF!=#REF!),TRUE,FALSE)</f>
        <v>#REF!</v>
      </c>
      <c r="AB155" s="25" t="e">
        <f>IF(AND(#REF!&lt;&gt;0,#REF!=#REF!),TRUE,FALSE)</f>
        <v>#REF!</v>
      </c>
      <c r="AC155" s="25" t="e">
        <f>IF(AND(#REF!&lt;&gt;0,#REF!=#REF!),TRUE,FALSE)</f>
        <v>#REF!</v>
      </c>
      <c r="AD155" s="25" t="e">
        <f>IF(AND(#REF!&lt;&gt;0,#REF!=#REF!),TRUE,FALSE)</f>
        <v>#REF!</v>
      </c>
      <c r="AE155" s="25" t="e">
        <f>IF(AND(#REF!&lt;&gt;0,#REF!=#REF!),TRUE,FALSE)</f>
        <v>#REF!</v>
      </c>
      <c r="AF155" s="25" t="e">
        <f>IF(AND(#REF!&lt;&gt;0,#REF!=#REF!),TRUE,FALSE)</f>
        <v>#REF!</v>
      </c>
      <c r="AG155" s="25" t="e">
        <f>IF(AND(#REF!&lt;&gt;0,#REF!=#REF!),TRUE,FALSE)</f>
        <v>#REF!</v>
      </c>
      <c r="AH155" s="25" t="e">
        <f>IF(AND(#REF!&lt;&gt;0,#REF!=#REF!),TRUE,FALSE)</f>
        <v>#REF!</v>
      </c>
      <c r="AI155" s="25" t="e">
        <f>IF(AND(#REF!&lt;&gt;0,#REF!=#REF!),TRUE,FALSE)</f>
        <v>#REF!</v>
      </c>
      <c r="AJ155" s="25" t="e">
        <f t="shared" si="11"/>
        <v>#REF!</v>
      </c>
      <c r="AK155" s="25" t="e">
        <f t="shared" si="11"/>
        <v>#REF!</v>
      </c>
    </row>
    <row r="156" spans="1:37" ht="21.75" x14ac:dyDescent="0.25">
      <c r="A156" s="172" t="e">
        <f>#REF!</f>
        <v>#REF!</v>
      </c>
      <c r="B156" s="10" t="e">
        <f>#REF!</f>
        <v>#REF!</v>
      </c>
      <c r="C156" s="10" t="e">
        <f>#REF!</f>
        <v>#REF!</v>
      </c>
      <c r="D156" s="173" t="e">
        <f>#REF!</f>
        <v>#REF!</v>
      </c>
      <c r="E156" s="11" t="e">
        <f>#REF!</f>
        <v>#REF!</v>
      </c>
      <c r="F156" s="174" t="e">
        <f>#REF!</f>
        <v>#REF!</v>
      </c>
      <c r="G156" s="174" t="e">
        <f>#REF!</f>
        <v>#REF!</v>
      </c>
      <c r="H156" s="195" t="e">
        <f>#REF!</f>
        <v>#REF!</v>
      </c>
      <c r="I156" s="251" t="e">
        <f>#REF!</f>
        <v>#REF!</v>
      </c>
      <c r="J156" s="266" t="e">
        <f>#REF!</f>
        <v>#REF!</v>
      </c>
      <c r="K156" s="247" t="e">
        <f>#REF!</f>
        <v>#REF!</v>
      </c>
      <c r="L156" s="247" t="e">
        <f>#REF!</f>
        <v>#REF!</v>
      </c>
      <c r="M156" s="250" t="e">
        <f>#REF!</f>
        <v>#REF!</v>
      </c>
      <c r="N156" s="9" t="e">
        <f>#REF!</f>
        <v>#REF!</v>
      </c>
      <c r="O156" s="180" t="e">
        <f>#REF!</f>
        <v>#REF!</v>
      </c>
      <c r="P156" s="181" t="e">
        <f>#REF!</f>
        <v>#REF!</v>
      </c>
      <c r="Q156" s="180" t="e">
        <f>#REF!</f>
        <v>#REF!</v>
      </c>
      <c r="R156" s="175" t="e">
        <f>#REF!</f>
        <v>#REF!</v>
      </c>
      <c r="S156" s="1" t="e">
        <f>#REF!</f>
        <v>#REF!</v>
      </c>
      <c r="W156" s="26" t="e">
        <f t="shared" si="12"/>
        <v>#REF!</v>
      </c>
      <c r="X156" s="26" t="e">
        <f t="shared" si="13"/>
        <v>#REF!</v>
      </c>
      <c r="Y156" s="27" t="e">
        <f t="shared" si="14"/>
        <v>#REF!</v>
      </c>
      <c r="Z156" s="24" t="e">
        <f t="shared" si="15"/>
        <v>#REF!</v>
      </c>
      <c r="AA156" s="25" t="e">
        <f>IF(AND(#REF!&lt;&gt;0,#REF!=#REF!),TRUE,FALSE)</f>
        <v>#REF!</v>
      </c>
      <c r="AB156" s="25" t="e">
        <f>IF(AND(#REF!&lt;&gt;0,#REF!=#REF!),TRUE,FALSE)</f>
        <v>#REF!</v>
      </c>
      <c r="AC156" s="25" t="e">
        <f>IF(AND(#REF!&lt;&gt;0,#REF!=#REF!),TRUE,FALSE)</f>
        <v>#REF!</v>
      </c>
      <c r="AD156" s="25" t="e">
        <f>IF(AND(#REF!&lt;&gt;0,#REF!=#REF!),TRUE,FALSE)</f>
        <v>#REF!</v>
      </c>
      <c r="AE156" s="25" t="e">
        <f>IF(AND(#REF!&lt;&gt;0,#REF!=#REF!),TRUE,FALSE)</f>
        <v>#REF!</v>
      </c>
      <c r="AF156" s="25" t="e">
        <f>IF(AND(#REF!&lt;&gt;0,#REF!=#REF!),TRUE,FALSE)</f>
        <v>#REF!</v>
      </c>
      <c r="AG156" s="25" t="e">
        <f>IF(AND(#REF!&lt;&gt;0,#REF!=#REF!),TRUE,FALSE)</f>
        <v>#REF!</v>
      </c>
      <c r="AH156" s="25" t="e">
        <f>IF(AND(#REF!&lt;&gt;0,#REF!=#REF!),TRUE,FALSE)</f>
        <v>#REF!</v>
      </c>
      <c r="AI156" s="25" t="e">
        <f>IF(AND(#REF!&lt;&gt;0,#REF!=#REF!),TRUE,FALSE)</f>
        <v>#REF!</v>
      </c>
      <c r="AJ156" s="25" t="e">
        <f t="shared" si="11"/>
        <v>#REF!</v>
      </c>
      <c r="AK156" s="25" t="e">
        <f t="shared" si="11"/>
        <v>#REF!</v>
      </c>
    </row>
    <row r="157" spans="1:37" ht="21.75" x14ac:dyDescent="0.25">
      <c r="A157" s="172" t="e">
        <f>#REF!</f>
        <v>#REF!</v>
      </c>
      <c r="B157" s="10" t="e">
        <f>#REF!</f>
        <v>#REF!</v>
      </c>
      <c r="C157" s="10" t="e">
        <f>#REF!</f>
        <v>#REF!</v>
      </c>
      <c r="D157" s="173" t="e">
        <f>#REF!</f>
        <v>#REF!</v>
      </c>
      <c r="E157" s="11" t="e">
        <f>#REF!</f>
        <v>#REF!</v>
      </c>
      <c r="F157" s="174" t="e">
        <f>#REF!</f>
        <v>#REF!</v>
      </c>
      <c r="G157" s="174" t="e">
        <f>#REF!</f>
        <v>#REF!</v>
      </c>
      <c r="H157" s="195" t="e">
        <f>#REF!</f>
        <v>#REF!</v>
      </c>
      <c r="I157" s="251" t="e">
        <f>#REF!</f>
        <v>#REF!</v>
      </c>
      <c r="J157" s="266" t="e">
        <f>#REF!</f>
        <v>#REF!</v>
      </c>
      <c r="K157" s="247" t="e">
        <f>#REF!</f>
        <v>#REF!</v>
      </c>
      <c r="L157" s="247" t="e">
        <f>#REF!</f>
        <v>#REF!</v>
      </c>
      <c r="M157" s="250" t="e">
        <f>#REF!</f>
        <v>#REF!</v>
      </c>
      <c r="N157" s="9" t="e">
        <f>#REF!</f>
        <v>#REF!</v>
      </c>
      <c r="O157" s="180" t="e">
        <f>#REF!</f>
        <v>#REF!</v>
      </c>
      <c r="P157" s="181" t="e">
        <f>#REF!</f>
        <v>#REF!</v>
      </c>
      <c r="Q157" s="180" t="e">
        <f>#REF!</f>
        <v>#REF!</v>
      </c>
      <c r="R157" s="175" t="e">
        <f>#REF!</f>
        <v>#REF!</v>
      </c>
      <c r="S157" s="1" t="e">
        <f>#REF!</f>
        <v>#REF!</v>
      </c>
      <c r="W157" s="26" t="e">
        <f t="shared" si="12"/>
        <v>#REF!</v>
      </c>
      <c r="X157" s="26" t="e">
        <f t="shared" si="13"/>
        <v>#REF!</v>
      </c>
      <c r="Y157" s="27" t="e">
        <f t="shared" si="14"/>
        <v>#REF!</v>
      </c>
      <c r="Z157" s="24" t="e">
        <f t="shared" si="15"/>
        <v>#REF!</v>
      </c>
      <c r="AA157" s="25" t="e">
        <f>IF(AND(#REF!&lt;&gt;0,#REF!=#REF!),TRUE,FALSE)</f>
        <v>#REF!</v>
      </c>
      <c r="AB157" s="25" t="e">
        <f>IF(AND(#REF!&lt;&gt;0,#REF!=#REF!),TRUE,FALSE)</f>
        <v>#REF!</v>
      </c>
      <c r="AC157" s="25" t="e">
        <f>IF(AND(#REF!&lt;&gt;0,#REF!=#REF!),TRUE,FALSE)</f>
        <v>#REF!</v>
      </c>
      <c r="AD157" s="25" t="e">
        <f>IF(AND(#REF!&lt;&gt;0,#REF!=#REF!),TRUE,FALSE)</f>
        <v>#REF!</v>
      </c>
      <c r="AE157" s="25" t="e">
        <f>IF(AND(#REF!&lt;&gt;0,#REF!=#REF!),TRUE,FALSE)</f>
        <v>#REF!</v>
      </c>
      <c r="AF157" s="25" t="e">
        <f>IF(AND(#REF!&lt;&gt;0,#REF!=#REF!),TRUE,FALSE)</f>
        <v>#REF!</v>
      </c>
      <c r="AG157" s="25" t="e">
        <f>IF(AND(#REF!&lt;&gt;0,#REF!=#REF!),TRUE,FALSE)</f>
        <v>#REF!</v>
      </c>
      <c r="AH157" s="25" t="e">
        <f>IF(AND(#REF!&lt;&gt;0,#REF!=#REF!),TRUE,FALSE)</f>
        <v>#REF!</v>
      </c>
      <c r="AI157" s="25" t="e">
        <f>IF(AND(#REF!&lt;&gt;0,#REF!=#REF!),TRUE,FALSE)</f>
        <v>#REF!</v>
      </c>
      <c r="AJ157" s="25" t="e">
        <f t="shared" si="11"/>
        <v>#REF!</v>
      </c>
      <c r="AK157" s="25" t="e">
        <f t="shared" si="11"/>
        <v>#REF!</v>
      </c>
    </row>
    <row r="158" spans="1:37" ht="21.75" x14ac:dyDescent="0.25">
      <c r="A158" s="172" t="e">
        <f>#REF!</f>
        <v>#REF!</v>
      </c>
      <c r="B158" s="10" t="e">
        <f>#REF!</f>
        <v>#REF!</v>
      </c>
      <c r="C158" s="10" t="e">
        <f>#REF!</f>
        <v>#REF!</v>
      </c>
      <c r="D158" s="173" t="e">
        <f>#REF!</f>
        <v>#REF!</v>
      </c>
      <c r="E158" s="11" t="e">
        <f>#REF!</f>
        <v>#REF!</v>
      </c>
      <c r="F158" s="174" t="e">
        <f>#REF!</f>
        <v>#REF!</v>
      </c>
      <c r="G158" s="174" t="e">
        <f>#REF!</f>
        <v>#REF!</v>
      </c>
      <c r="H158" s="195" t="e">
        <f>#REF!</f>
        <v>#REF!</v>
      </c>
      <c r="I158" s="251" t="e">
        <f>#REF!</f>
        <v>#REF!</v>
      </c>
      <c r="J158" s="266" t="e">
        <f>#REF!</f>
        <v>#REF!</v>
      </c>
      <c r="K158" s="247" t="e">
        <f>#REF!</f>
        <v>#REF!</v>
      </c>
      <c r="L158" s="247" t="e">
        <f>#REF!</f>
        <v>#REF!</v>
      </c>
      <c r="M158" s="250" t="e">
        <f>#REF!</f>
        <v>#REF!</v>
      </c>
      <c r="N158" s="9" t="e">
        <f>#REF!</f>
        <v>#REF!</v>
      </c>
      <c r="O158" s="180" t="e">
        <f>#REF!</f>
        <v>#REF!</v>
      </c>
      <c r="P158" s="181" t="e">
        <f>#REF!</f>
        <v>#REF!</v>
      </c>
      <c r="Q158" s="180" t="e">
        <f>#REF!</f>
        <v>#REF!</v>
      </c>
      <c r="R158" s="175" t="e">
        <f>#REF!</f>
        <v>#REF!</v>
      </c>
      <c r="S158" s="1" t="e">
        <f>#REF!</f>
        <v>#REF!</v>
      </c>
      <c r="W158" s="26" t="e">
        <f t="shared" si="12"/>
        <v>#REF!</v>
      </c>
      <c r="X158" s="26" t="e">
        <f t="shared" si="13"/>
        <v>#REF!</v>
      </c>
      <c r="Y158" s="27" t="e">
        <f t="shared" si="14"/>
        <v>#REF!</v>
      </c>
      <c r="Z158" s="24" t="e">
        <f t="shared" si="15"/>
        <v>#REF!</v>
      </c>
      <c r="AA158" s="25" t="e">
        <f>IF(AND(#REF!&lt;&gt;0,#REF!=#REF!),TRUE,FALSE)</f>
        <v>#REF!</v>
      </c>
      <c r="AB158" s="25" t="e">
        <f>IF(AND(#REF!&lt;&gt;0,#REF!=#REF!),TRUE,FALSE)</f>
        <v>#REF!</v>
      </c>
      <c r="AC158" s="25" t="e">
        <f>IF(AND(#REF!&lt;&gt;0,#REF!=#REF!),TRUE,FALSE)</f>
        <v>#REF!</v>
      </c>
      <c r="AD158" s="25" t="e">
        <f>IF(AND(#REF!&lt;&gt;0,#REF!=#REF!),TRUE,FALSE)</f>
        <v>#REF!</v>
      </c>
      <c r="AE158" s="25" t="e">
        <f>IF(AND(#REF!&lt;&gt;0,#REF!=#REF!),TRUE,FALSE)</f>
        <v>#REF!</v>
      </c>
      <c r="AF158" s="25" t="e">
        <f>IF(AND(#REF!&lt;&gt;0,#REF!=#REF!),TRUE,FALSE)</f>
        <v>#REF!</v>
      </c>
      <c r="AG158" s="25" t="e">
        <f>IF(AND(#REF!&lt;&gt;0,#REF!=#REF!),TRUE,FALSE)</f>
        <v>#REF!</v>
      </c>
      <c r="AH158" s="25" t="e">
        <f>IF(AND(#REF!&lt;&gt;0,#REF!=#REF!),TRUE,FALSE)</f>
        <v>#REF!</v>
      </c>
      <c r="AI158" s="25" t="e">
        <f>IF(AND(#REF!&lt;&gt;0,#REF!=#REF!),TRUE,FALSE)</f>
        <v>#REF!</v>
      </c>
      <c r="AJ158" s="25" t="e">
        <f t="shared" si="11"/>
        <v>#REF!</v>
      </c>
      <c r="AK158" s="25" t="e">
        <f t="shared" si="11"/>
        <v>#REF!</v>
      </c>
    </row>
    <row r="159" spans="1:37" ht="21.75" x14ac:dyDescent="0.25">
      <c r="A159" s="172" t="e">
        <f>#REF!</f>
        <v>#REF!</v>
      </c>
      <c r="B159" s="10" t="e">
        <f>#REF!</f>
        <v>#REF!</v>
      </c>
      <c r="C159" s="10" t="e">
        <f>#REF!</f>
        <v>#REF!</v>
      </c>
      <c r="D159" s="173" t="e">
        <f>#REF!</f>
        <v>#REF!</v>
      </c>
      <c r="E159" s="11" t="e">
        <f>#REF!</f>
        <v>#REF!</v>
      </c>
      <c r="F159" s="174" t="e">
        <f>#REF!</f>
        <v>#REF!</v>
      </c>
      <c r="G159" s="174" t="e">
        <f>#REF!</f>
        <v>#REF!</v>
      </c>
      <c r="H159" s="195" t="e">
        <f>#REF!</f>
        <v>#REF!</v>
      </c>
      <c r="I159" s="251" t="e">
        <f>#REF!</f>
        <v>#REF!</v>
      </c>
      <c r="J159" s="266" t="e">
        <f>#REF!</f>
        <v>#REF!</v>
      </c>
      <c r="K159" s="247" t="e">
        <f>#REF!</f>
        <v>#REF!</v>
      </c>
      <c r="L159" s="247" t="e">
        <f>#REF!</f>
        <v>#REF!</v>
      </c>
      <c r="M159" s="250" t="e">
        <f>#REF!</f>
        <v>#REF!</v>
      </c>
      <c r="N159" s="9" t="e">
        <f>#REF!</f>
        <v>#REF!</v>
      </c>
      <c r="O159" s="180" t="e">
        <f>#REF!</f>
        <v>#REF!</v>
      </c>
      <c r="P159" s="181" t="e">
        <f>#REF!</f>
        <v>#REF!</v>
      </c>
      <c r="Q159" s="180" t="e">
        <f>#REF!</f>
        <v>#REF!</v>
      </c>
      <c r="R159" s="175" t="e">
        <f>#REF!</f>
        <v>#REF!</v>
      </c>
      <c r="S159" s="1" t="e">
        <f>#REF!</f>
        <v>#REF!</v>
      </c>
      <c r="W159" s="26" t="e">
        <f t="shared" si="12"/>
        <v>#REF!</v>
      </c>
      <c r="X159" s="26" t="e">
        <f t="shared" si="13"/>
        <v>#REF!</v>
      </c>
      <c r="Y159" s="27" t="e">
        <f t="shared" si="14"/>
        <v>#REF!</v>
      </c>
      <c r="Z159" s="24" t="e">
        <f t="shared" si="15"/>
        <v>#REF!</v>
      </c>
      <c r="AA159" s="25" t="e">
        <f>IF(AND(#REF!&lt;&gt;0,#REF!=#REF!),TRUE,FALSE)</f>
        <v>#REF!</v>
      </c>
      <c r="AB159" s="25" t="e">
        <f>IF(AND(#REF!&lt;&gt;0,#REF!=#REF!),TRUE,FALSE)</f>
        <v>#REF!</v>
      </c>
      <c r="AC159" s="25" t="e">
        <f>IF(AND(#REF!&lt;&gt;0,#REF!=#REF!),TRUE,FALSE)</f>
        <v>#REF!</v>
      </c>
      <c r="AD159" s="25" t="e">
        <f>IF(AND(#REF!&lt;&gt;0,#REF!=#REF!),TRUE,FALSE)</f>
        <v>#REF!</v>
      </c>
      <c r="AE159" s="25" t="e">
        <f>IF(AND(#REF!&lt;&gt;0,#REF!=#REF!),TRUE,FALSE)</f>
        <v>#REF!</v>
      </c>
      <c r="AF159" s="25" t="e">
        <f>IF(AND(#REF!&lt;&gt;0,#REF!=#REF!),TRUE,FALSE)</f>
        <v>#REF!</v>
      </c>
      <c r="AG159" s="25" t="e">
        <f>IF(AND(#REF!&lt;&gt;0,#REF!=#REF!),TRUE,FALSE)</f>
        <v>#REF!</v>
      </c>
      <c r="AH159" s="25" t="e">
        <f>IF(AND(#REF!&lt;&gt;0,#REF!=#REF!),TRUE,FALSE)</f>
        <v>#REF!</v>
      </c>
      <c r="AI159" s="25" t="e">
        <f>IF(AND(#REF!&lt;&gt;0,#REF!=#REF!),TRUE,FALSE)</f>
        <v>#REF!</v>
      </c>
      <c r="AJ159" s="25" t="e">
        <f t="shared" si="11"/>
        <v>#REF!</v>
      </c>
      <c r="AK159" s="25" t="e">
        <f t="shared" si="11"/>
        <v>#REF!</v>
      </c>
    </row>
    <row r="160" spans="1:37" ht="21.75" x14ac:dyDescent="0.25">
      <c r="A160" s="172" t="e">
        <f>#REF!</f>
        <v>#REF!</v>
      </c>
      <c r="B160" s="10" t="e">
        <f>#REF!</f>
        <v>#REF!</v>
      </c>
      <c r="C160" s="10" t="e">
        <f>#REF!</f>
        <v>#REF!</v>
      </c>
      <c r="D160" s="173" t="e">
        <f>#REF!</f>
        <v>#REF!</v>
      </c>
      <c r="E160" s="11" t="e">
        <f>#REF!</f>
        <v>#REF!</v>
      </c>
      <c r="F160" s="174" t="e">
        <f>#REF!</f>
        <v>#REF!</v>
      </c>
      <c r="G160" s="174" t="e">
        <f>#REF!</f>
        <v>#REF!</v>
      </c>
      <c r="H160" s="195" t="e">
        <f>#REF!</f>
        <v>#REF!</v>
      </c>
      <c r="I160" s="251" t="e">
        <f>#REF!</f>
        <v>#REF!</v>
      </c>
      <c r="J160" s="266" t="e">
        <f>#REF!</f>
        <v>#REF!</v>
      </c>
      <c r="K160" s="247" t="e">
        <f>#REF!</f>
        <v>#REF!</v>
      </c>
      <c r="L160" s="247" t="e">
        <f>#REF!</f>
        <v>#REF!</v>
      </c>
      <c r="M160" s="250" t="e">
        <f>#REF!</f>
        <v>#REF!</v>
      </c>
      <c r="N160" s="9" t="e">
        <f>#REF!</f>
        <v>#REF!</v>
      </c>
      <c r="O160" s="180" t="e">
        <f>#REF!</f>
        <v>#REF!</v>
      </c>
      <c r="P160" s="181" t="e">
        <f>#REF!</f>
        <v>#REF!</v>
      </c>
      <c r="Q160" s="180" t="e">
        <f>#REF!</f>
        <v>#REF!</v>
      </c>
      <c r="R160" s="175" t="e">
        <f>#REF!</f>
        <v>#REF!</v>
      </c>
      <c r="S160" s="1" t="e">
        <f>#REF!</f>
        <v>#REF!</v>
      </c>
      <c r="W160" s="26" t="e">
        <f t="shared" si="12"/>
        <v>#REF!</v>
      </c>
      <c r="X160" s="26" t="e">
        <f t="shared" si="13"/>
        <v>#REF!</v>
      </c>
      <c r="Y160" s="27" t="e">
        <f t="shared" si="14"/>
        <v>#REF!</v>
      </c>
      <c r="Z160" s="24" t="e">
        <f t="shared" si="15"/>
        <v>#REF!</v>
      </c>
      <c r="AA160" s="25" t="e">
        <f>IF(AND(#REF!&lt;&gt;0,#REF!=#REF!),TRUE,FALSE)</f>
        <v>#REF!</v>
      </c>
      <c r="AB160" s="25" t="e">
        <f>IF(AND(#REF!&lt;&gt;0,#REF!=#REF!),TRUE,FALSE)</f>
        <v>#REF!</v>
      </c>
      <c r="AC160" s="25" t="e">
        <f>IF(AND(#REF!&lt;&gt;0,#REF!=#REF!),TRUE,FALSE)</f>
        <v>#REF!</v>
      </c>
      <c r="AD160" s="25" t="e">
        <f>IF(AND(#REF!&lt;&gt;0,#REF!=#REF!),TRUE,FALSE)</f>
        <v>#REF!</v>
      </c>
      <c r="AE160" s="25" t="e">
        <f>IF(AND(#REF!&lt;&gt;0,#REF!=#REF!),TRUE,FALSE)</f>
        <v>#REF!</v>
      </c>
      <c r="AF160" s="25" t="e">
        <f>IF(AND(#REF!&lt;&gt;0,#REF!=#REF!),TRUE,FALSE)</f>
        <v>#REF!</v>
      </c>
      <c r="AG160" s="25" t="e">
        <f>IF(AND(#REF!&lt;&gt;0,#REF!=#REF!),TRUE,FALSE)</f>
        <v>#REF!</v>
      </c>
      <c r="AH160" s="25" t="e">
        <f>IF(AND(#REF!&lt;&gt;0,#REF!=#REF!),TRUE,FALSE)</f>
        <v>#REF!</v>
      </c>
      <c r="AI160" s="25" t="e">
        <f>IF(AND(#REF!&lt;&gt;0,#REF!=#REF!),TRUE,FALSE)</f>
        <v>#REF!</v>
      </c>
      <c r="AJ160" s="25" t="e">
        <f t="shared" si="11"/>
        <v>#REF!</v>
      </c>
      <c r="AK160" s="25" t="e">
        <f t="shared" si="11"/>
        <v>#REF!</v>
      </c>
    </row>
    <row r="161" spans="1:37" ht="21.75" x14ac:dyDescent="0.25">
      <c r="A161" s="172" t="e">
        <f>#REF!</f>
        <v>#REF!</v>
      </c>
      <c r="B161" s="10" t="e">
        <f>#REF!</f>
        <v>#REF!</v>
      </c>
      <c r="C161" s="10" t="e">
        <f>#REF!</f>
        <v>#REF!</v>
      </c>
      <c r="D161" s="173" t="e">
        <f>#REF!</f>
        <v>#REF!</v>
      </c>
      <c r="E161" s="11" t="e">
        <f>#REF!</f>
        <v>#REF!</v>
      </c>
      <c r="F161" s="174" t="e">
        <f>#REF!</f>
        <v>#REF!</v>
      </c>
      <c r="G161" s="174" t="e">
        <f>#REF!</f>
        <v>#REF!</v>
      </c>
      <c r="H161" s="195" t="e">
        <f>#REF!</f>
        <v>#REF!</v>
      </c>
      <c r="I161" s="251" t="e">
        <f>#REF!</f>
        <v>#REF!</v>
      </c>
      <c r="J161" s="266" t="e">
        <f>#REF!</f>
        <v>#REF!</v>
      </c>
      <c r="K161" s="247" t="e">
        <f>#REF!</f>
        <v>#REF!</v>
      </c>
      <c r="L161" s="247" t="e">
        <f>#REF!</f>
        <v>#REF!</v>
      </c>
      <c r="M161" s="250" t="e">
        <f>#REF!</f>
        <v>#REF!</v>
      </c>
      <c r="N161" s="9" t="e">
        <f>#REF!</f>
        <v>#REF!</v>
      </c>
      <c r="O161" s="180" t="e">
        <f>#REF!</f>
        <v>#REF!</v>
      </c>
      <c r="P161" s="181" t="e">
        <f>#REF!</f>
        <v>#REF!</v>
      </c>
      <c r="Q161" s="180" t="e">
        <f>#REF!</f>
        <v>#REF!</v>
      </c>
      <c r="R161" s="175" t="e">
        <f>#REF!</f>
        <v>#REF!</v>
      </c>
      <c r="S161" s="1" t="e">
        <f>#REF!</f>
        <v>#REF!</v>
      </c>
      <c r="W161" s="26" t="e">
        <f t="shared" si="12"/>
        <v>#REF!</v>
      </c>
      <c r="X161" s="26" t="e">
        <f t="shared" si="13"/>
        <v>#REF!</v>
      </c>
      <c r="Y161" s="27" t="e">
        <f t="shared" si="14"/>
        <v>#REF!</v>
      </c>
      <c r="Z161" s="24" t="e">
        <f t="shared" si="15"/>
        <v>#REF!</v>
      </c>
      <c r="AA161" s="25" t="e">
        <f>IF(AND(#REF!&lt;&gt;0,#REF!=#REF!),TRUE,FALSE)</f>
        <v>#REF!</v>
      </c>
      <c r="AB161" s="25" t="e">
        <f>IF(AND(#REF!&lt;&gt;0,#REF!=#REF!),TRUE,FALSE)</f>
        <v>#REF!</v>
      </c>
      <c r="AC161" s="25" t="e">
        <f>IF(AND(#REF!&lt;&gt;0,#REF!=#REF!),TRUE,FALSE)</f>
        <v>#REF!</v>
      </c>
      <c r="AD161" s="25" t="e">
        <f>IF(AND(#REF!&lt;&gt;0,#REF!=#REF!),TRUE,FALSE)</f>
        <v>#REF!</v>
      </c>
      <c r="AE161" s="25" t="e">
        <f>IF(AND(#REF!&lt;&gt;0,#REF!=#REF!),TRUE,FALSE)</f>
        <v>#REF!</v>
      </c>
      <c r="AF161" s="25" t="e">
        <f>IF(AND(#REF!&lt;&gt;0,#REF!=#REF!),TRUE,FALSE)</f>
        <v>#REF!</v>
      </c>
      <c r="AG161" s="25" t="e">
        <f>IF(AND(#REF!&lt;&gt;0,#REF!=#REF!),TRUE,FALSE)</f>
        <v>#REF!</v>
      </c>
      <c r="AH161" s="25" t="e">
        <f>IF(AND(#REF!&lt;&gt;0,#REF!=#REF!),TRUE,FALSE)</f>
        <v>#REF!</v>
      </c>
      <c r="AI161" s="25" t="e">
        <f>IF(AND(#REF!&lt;&gt;0,#REF!=#REF!),TRUE,FALSE)</f>
        <v>#REF!</v>
      </c>
      <c r="AJ161" s="25" t="e">
        <f t="shared" ref="AJ161:AK176" si="16">IF(AND(M161&lt;&gt;0,M161=M162),TRUE,FALSE)</f>
        <v>#REF!</v>
      </c>
      <c r="AK161" s="25" t="e">
        <f t="shared" si="16"/>
        <v>#REF!</v>
      </c>
    </row>
    <row r="162" spans="1:37" ht="21.75" x14ac:dyDescent="0.25">
      <c r="A162" s="172" t="e">
        <f>#REF!</f>
        <v>#REF!</v>
      </c>
      <c r="B162" s="10" t="e">
        <f>#REF!</f>
        <v>#REF!</v>
      </c>
      <c r="C162" s="10" t="e">
        <f>#REF!</f>
        <v>#REF!</v>
      </c>
      <c r="D162" s="173" t="e">
        <f>#REF!</f>
        <v>#REF!</v>
      </c>
      <c r="E162" s="11" t="e">
        <f>#REF!</f>
        <v>#REF!</v>
      </c>
      <c r="F162" s="174" t="e">
        <f>#REF!</f>
        <v>#REF!</v>
      </c>
      <c r="G162" s="174" t="e">
        <f>#REF!</f>
        <v>#REF!</v>
      </c>
      <c r="H162" s="195" t="e">
        <f>#REF!</f>
        <v>#REF!</v>
      </c>
      <c r="I162" s="251" t="e">
        <f>#REF!</f>
        <v>#REF!</v>
      </c>
      <c r="J162" s="266" t="e">
        <f>#REF!</f>
        <v>#REF!</v>
      </c>
      <c r="K162" s="247" t="e">
        <f>#REF!</f>
        <v>#REF!</v>
      </c>
      <c r="L162" s="247" t="e">
        <f>#REF!</f>
        <v>#REF!</v>
      </c>
      <c r="M162" s="250" t="e">
        <f>#REF!</f>
        <v>#REF!</v>
      </c>
      <c r="N162" s="9" t="e">
        <f>#REF!</f>
        <v>#REF!</v>
      </c>
      <c r="O162" s="180" t="e">
        <f>#REF!</f>
        <v>#REF!</v>
      </c>
      <c r="P162" s="181" t="e">
        <f>#REF!</f>
        <v>#REF!</v>
      </c>
      <c r="Q162" s="180" t="e">
        <f>#REF!</f>
        <v>#REF!</v>
      </c>
      <c r="R162" s="175" t="e">
        <f>#REF!</f>
        <v>#REF!</v>
      </c>
      <c r="S162" s="1" t="e">
        <f>#REF!</f>
        <v>#REF!</v>
      </c>
      <c r="W162" s="26" t="e">
        <f t="shared" si="12"/>
        <v>#REF!</v>
      </c>
      <c r="X162" s="26" t="e">
        <f t="shared" si="13"/>
        <v>#REF!</v>
      </c>
      <c r="Y162" s="27" t="e">
        <f t="shared" si="14"/>
        <v>#REF!</v>
      </c>
      <c r="Z162" s="24" t="e">
        <f t="shared" si="15"/>
        <v>#REF!</v>
      </c>
      <c r="AA162" s="25" t="e">
        <f>IF(AND(#REF!&lt;&gt;0,#REF!=#REF!),TRUE,FALSE)</f>
        <v>#REF!</v>
      </c>
      <c r="AB162" s="25" t="e">
        <f>IF(AND(#REF!&lt;&gt;0,#REF!=#REF!),TRUE,FALSE)</f>
        <v>#REF!</v>
      </c>
      <c r="AC162" s="25" t="e">
        <f>IF(AND(#REF!&lt;&gt;0,#REF!=#REF!),TRUE,FALSE)</f>
        <v>#REF!</v>
      </c>
      <c r="AD162" s="25" t="e">
        <f>IF(AND(#REF!&lt;&gt;0,#REF!=#REF!),TRUE,FALSE)</f>
        <v>#REF!</v>
      </c>
      <c r="AE162" s="25" t="e">
        <f>IF(AND(#REF!&lt;&gt;0,#REF!=#REF!),TRUE,FALSE)</f>
        <v>#REF!</v>
      </c>
      <c r="AF162" s="25" t="e">
        <f>IF(AND(#REF!&lt;&gt;0,#REF!=#REF!),TRUE,FALSE)</f>
        <v>#REF!</v>
      </c>
      <c r="AG162" s="25" t="e">
        <f>IF(AND(#REF!&lt;&gt;0,#REF!=#REF!),TRUE,FALSE)</f>
        <v>#REF!</v>
      </c>
      <c r="AH162" s="25" t="e">
        <f>IF(AND(#REF!&lt;&gt;0,#REF!=#REF!),TRUE,FALSE)</f>
        <v>#REF!</v>
      </c>
      <c r="AI162" s="25" t="e">
        <f>IF(AND(#REF!&lt;&gt;0,#REF!=#REF!),TRUE,FALSE)</f>
        <v>#REF!</v>
      </c>
      <c r="AJ162" s="25" t="e">
        <f t="shared" si="16"/>
        <v>#REF!</v>
      </c>
      <c r="AK162" s="25" t="e">
        <f t="shared" si="16"/>
        <v>#REF!</v>
      </c>
    </row>
    <row r="163" spans="1:37" ht="21.75" x14ac:dyDescent="0.25">
      <c r="A163" s="172" t="e">
        <f>#REF!</f>
        <v>#REF!</v>
      </c>
      <c r="B163" s="10" t="e">
        <f>#REF!</f>
        <v>#REF!</v>
      </c>
      <c r="C163" s="10" t="e">
        <f>#REF!</f>
        <v>#REF!</v>
      </c>
      <c r="D163" s="173" t="e">
        <f>#REF!</f>
        <v>#REF!</v>
      </c>
      <c r="E163" s="11" t="e">
        <f>#REF!</f>
        <v>#REF!</v>
      </c>
      <c r="F163" s="174" t="e">
        <f>#REF!</f>
        <v>#REF!</v>
      </c>
      <c r="G163" s="174" t="e">
        <f>#REF!</f>
        <v>#REF!</v>
      </c>
      <c r="H163" s="195" t="e">
        <f>#REF!</f>
        <v>#REF!</v>
      </c>
      <c r="I163" s="251" t="e">
        <f>#REF!</f>
        <v>#REF!</v>
      </c>
      <c r="J163" s="266" t="e">
        <f>#REF!</f>
        <v>#REF!</v>
      </c>
      <c r="K163" s="247" t="e">
        <f>#REF!</f>
        <v>#REF!</v>
      </c>
      <c r="L163" s="247" t="e">
        <f>#REF!</f>
        <v>#REF!</v>
      </c>
      <c r="M163" s="250" t="e">
        <f>#REF!</f>
        <v>#REF!</v>
      </c>
      <c r="N163" s="9" t="e">
        <f>#REF!</f>
        <v>#REF!</v>
      </c>
      <c r="O163" s="180" t="e">
        <f>#REF!</f>
        <v>#REF!</v>
      </c>
      <c r="P163" s="181" t="e">
        <f>#REF!</f>
        <v>#REF!</v>
      </c>
      <c r="Q163" s="180" t="e">
        <f>#REF!</f>
        <v>#REF!</v>
      </c>
      <c r="R163" s="175" t="e">
        <f>#REF!</f>
        <v>#REF!</v>
      </c>
      <c r="S163" s="1" t="e">
        <f>#REF!</f>
        <v>#REF!</v>
      </c>
      <c r="W163" s="26" t="e">
        <f t="shared" si="12"/>
        <v>#REF!</v>
      </c>
      <c r="X163" s="26" t="e">
        <f t="shared" si="13"/>
        <v>#REF!</v>
      </c>
      <c r="Y163" s="27" t="e">
        <f t="shared" si="14"/>
        <v>#REF!</v>
      </c>
      <c r="Z163" s="24" t="e">
        <f t="shared" si="15"/>
        <v>#REF!</v>
      </c>
      <c r="AA163" s="25" t="e">
        <f>IF(AND(#REF!&lt;&gt;0,#REF!=#REF!),TRUE,FALSE)</f>
        <v>#REF!</v>
      </c>
      <c r="AB163" s="25" t="e">
        <f>IF(AND(#REF!&lt;&gt;0,#REF!=#REF!),TRUE,FALSE)</f>
        <v>#REF!</v>
      </c>
      <c r="AC163" s="25" t="e">
        <f>IF(AND(#REF!&lt;&gt;0,#REF!=#REF!),TRUE,FALSE)</f>
        <v>#REF!</v>
      </c>
      <c r="AD163" s="25" t="e">
        <f>IF(AND(#REF!&lt;&gt;0,#REF!=#REF!),TRUE,FALSE)</f>
        <v>#REF!</v>
      </c>
      <c r="AE163" s="25" t="e">
        <f>IF(AND(#REF!&lt;&gt;0,#REF!=#REF!),TRUE,FALSE)</f>
        <v>#REF!</v>
      </c>
      <c r="AF163" s="25" t="e">
        <f>IF(AND(#REF!&lt;&gt;0,#REF!=#REF!),TRUE,FALSE)</f>
        <v>#REF!</v>
      </c>
      <c r="AG163" s="25" t="e">
        <f>IF(AND(#REF!&lt;&gt;0,#REF!=#REF!),TRUE,FALSE)</f>
        <v>#REF!</v>
      </c>
      <c r="AH163" s="25" t="e">
        <f>IF(AND(#REF!&lt;&gt;0,#REF!=#REF!),TRUE,FALSE)</f>
        <v>#REF!</v>
      </c>
      <c r="AI163" s="25" t="e">
        <f>IF(AND(#REF!&lt;&gt;0,#REF!=#REF!),TRUE,FALSE)</f>
        <v>#REF!</v>
      </c>
      <c r="AJ163" s="25" t="e">
        <f t="shared" si="16"/>
        <v>#REF!</v>
      </c>
      <c r="AK163" s="25" t="e">
        <f t="shared" si="16"/>
        <v>#REF!</v>
      </c>
    </row>
    <row r="164" spans="1:37" ht="21.75" x14ac:dyDescent="0.25">
      <c r="A164" s="172" t="e">
        <f>#REF!</f>
        <v>#REF!</v>
      </c>
      <c r="B164" s="10" t="e">
        <f>#REF!</f>
        <v>#REF!</v>
      </c>
      <c r="C164" s="10" t="e">
        <f>#REF!</f>
        <v>#REF!</v>
      </c>
      <c r="D164" s="173" t="e">
        <f>#REF!</f>
        <v>#REF!</v>
      </c>
      <c r="E164" s="11" t="e">
        <f>#REF!</f>
        <v>#REF!</v>
      </c>
      <c r="F164" s="174" t="e">
        <f>#REF!</f>
        <v>#REF!</v>
      </c>
      <c r="G164" s="174" t="e">
        <f>#REF!</f>
        <v>#REF!</v>
      </c>
      <c r="H164" s="195" t="e">
        <f>#REF!</f>
        <v>#REF!</v>
      </c>
      <c r="I164" s="251" t="e">
        <f>#REF!</f>
        <v>#REF!</v>
      </c>
      <c r="J164" s="266" t="e">
        <f>#REF!</f>
        <v>#REF!</v>
      </c>
      <c r="K164" s="247" t="e">
        <f>#REF!</f>
        <v>#REF!</v>
      </c>
      <c r="L164" s="247" t="e">
        <f>#REF!</f>
        <v>#REF!</v>
      </c>
      <c r="M164" s="250" t="e">
        <f>#REF!</f>
        <v>#REF!</v>
      </c>
      <c r="N164" s="9" t="e">
        <f>#REF!</f>
        <v>#REF!</v>
      </c>
      <c r="O164" s="180" t="e">
        <f>#REF!</f>
        <v>#REF!</v>
      </c>
      <c r="P164" s="181" t="e">
        <f>#REF!</f>
        <v>#REF!</v>
      </c>
      <c r="Q164" s="180" t="e">
        <f>#REF!</f>
        <v>#REF!</v>
      </c>
      <c r="R164" s="175" t="e">
        <f>#REF!</f>
        <v>#REF!</v>
      </c>
      <c r="S164" s="1" t="e">
        <f>#REF!</f>
        <v>#REF!</v>
      </c>
      <c r="W164" s="26" t="e">
        <f t="shared" si="12"/>
        <v>#REF!</v>
      </c>
      <c r="X164" s="26" t="e">
        <f t="shared" si="13"/>
        <v>#REF!</v>
      </c>
      <c r="Y164" s="27" t="e">
        <f t="shared" si="14"/>
        <v>#REF!</v>
      </c>
      <c r="Z164" s="24" t="e">
        <f t="shared" si="15"/>
        <v>#REF!</v>
      </c>
      <c r="AA164" s="25" t="e">
        <f>IF(AND(#REF!&lt;&gt;0,#REF!=#REF!),TRUE,FALSE)</f>
        <v>#REF!</v>
      </c>
      <c r="AB164" s="25" t="e">
        <f>IF(AND(#REF!&lt;&gt;0,#REF!=#REF!),TRUE,FALSE)</f>
        <v>#REF!</v>
      </c>
      <c r="AC164" s="25" t="e">
        <f>IF(AND(#REF!&lt;&gt;0,#REF!=#REF!),TRUE,FALSE)</f>
        <v>#REF!</v>
      </c>
      <c r="AD164" s="25" t="e">
        <f>IF(AND(#REF!&lt;&gt;0,#REF!=#REF!),TRUE,FALSE)</f>
        <v>#REF!</v>
      </c>
      <c r="AE164" s="25" t="e">
        <f>IF(AND(#REF!&lt;&gt;0,#REF!=#REF!),TRUE,FALSE)</f>
        <v>#REF!</v>
      </c>
      <c r="AF164" s="25" t="e">
        <f>IF(AND(#REF!&lt;&gt;0,#REF!=#REF!),TRUE,FALSE)</f>
        <v>#REF!</v>
      </c>
      <c r="AG164" s="25" t="e">
        <f>IF(AND(#REF!&lt;&gt;0,#REF!=#REF!),TRUE,FALSE)</f>
        <v>#REF!</v>
      </c>
      <c r="AH164" s="25" t="e">
        <f>IF(AND(#REF!&lt;&gt;0,#REF!=#REF!),TRUE,FALSE)</f>
        <v>#REF!</v>
      </c>
      <c r="AI164" s="25" t="e">
        <f>IF(AND(#REF!&lt;&gt;0,#REF!=#REF!),TRUE,FALSE)</f>
        <v>#REF!</v>
      </c>
      <c r="AJ164" s="25" t="e">
        <f t="shared" si="16"/>
        <v>#REF!</v>
      </c>
      <c r="AK164" s="25" t="e">
        <f t="shared" si="16"/>
        <v>#REF!</v>
      </c>
    </row>
    <row r="165" spans="1:37" ht="21.75" x14ac:dyDescent="0.25">
      <c r="A165" s="172" t="e">
        <f>#REF!</f>
        <v>#REF!</v>
      </c>
      <c r="B165" s="10" t="e">
        <f>#REF!</f>
        <v>#REF!</v>
      </c>
      <c r="C165" s="10" t="e">
        <f>#REF!</f>
        <v>#REF!</v>
      </c>
      <c r="D165" s="173" t="e">
        <f>#REF!</f>
        <v>#REF!</v>
      </c>
      <c r="E165" s="11" t="e">
        <f>#REF!</f>
        <v>#REF!</v>
      </c>
      <c r="F165" s="174" t="e">
        <f>#REF!</f>
        <v>#REF!</v>
      </c>
      <c r="G165" s="174" t="e">
        <f>#REF!</f>
        <v>#REF!</v>
      </c>
      <c r="H165" s="195" t="e">
        <f>#REF!</f>
        <v>#REF!</v>
      </c>
      <c r="I165" s="251" t="e">
        <f>#REF!</f>
        <v>#REF!</v>
      </c>
      <c r="J165" s="266" t="e">
        <f>#REF!</f>
        <v>#REF!</v>
      </c>
      <c r="K165" s="247" t="e">
        <f>#REF!</f>
        <v>#REF!</v>
      </c>
      <c r="L165" s="247" t="e">
        <f>#REF!</f>
        <v>#REF!</v>
      </c>
      <c r="M165" s="250" t="e">
        <f>#REF!</f>
        <v>#REF!</v>
      </c>
      <c r="N165" s="9" t="e">
        <f>#REF!</f>
        <v>#REF!</v>
      </c>
      <c r="O165" s="180" t="e">
        <f>#REF!</f>
        <v>#REF!</v>
      </c>
      <c r="P165" s="181" t="e">
        <f>#REF!</f>
        <v>#REF!</v>
      </c>
      <c r="Q165" s="180" t="e">
        <f>#REF!</f>
        <v>#REF!</v>
      </c>
      <c r="R165" s="175" t="e">
        <f>#REF!</f>
        <v>#REF!</v>
      </c>
      <c r="S165" s="1" t="e">
        <f>#REF!</f>
        <v>#REF!</v>
      </c>
      <c r="W165" s="26" t="e">
        <f t="shared" si="12"/>
        <v>#REF!</v>
      </c>
      <c r="X165" s="26" t="e">
        <f t="shared" si="13"/>
        <v>#REF!</v>
      </c>
      <c r="Y165" s="27" t="e">
        <f t="shared" si="14"/>
        <v>#REF!</v>
      </c>
      <c r="Z165" s="24" t="e">
        <f t="shared" si="15"/>
        <v>#REF!</v>
      </c>
      <c r="AA165" s="25" t="e">
        <f>IF(AND(#REF!&lt;&gt;0,#REF!=#REF!),TRUE,FALSE)</f>
        <v>#REF!</v>
      </c>
      <c r="AB165" s="25" t="e">
        <f>IF(AND(#REF!&lt;&gt;0,#REF!=#REF!),TRUE,FALSE)</f>
        <v>#REF!</v>
      </c>
      <c r="AC165" s="25" t="e">
        <f>IF(AND(#REF!&lt;&gt;0,#REF!=#REF!),TRUE,FALSE)</f>
        <v>#REF!</v>
      </c>
      <c r="AD165" s="25" t="e">
        <f>IF(AND(#REF!&lt;&gt;0,#REF!=#REF!),TRUE,FALSE)</f>
        <v>#REF!</v>
      </c>
      <c r="AE165" s="25" t="e">
        <f>IF(AND(#REF!&lt;&gt;0,#REF!=#REF!),TRUE,FALSE)</f>
        <v>#REF!</v>
      </c>
      <c r="AF165" s="25" t="e">
        <f>IF(AND(#REF!&lt;&gt;0,#REF!=#REF!),TRUE,FALSE)</f>
        <v>#REF!</v>
      </c>
      <c r="AG165" s="25" t="e">
        <f>IF(AND(#REF!&lt;&gt;0,#REF!=#REF!),TRUE,FALSE)</f>
        <v>#REF!</v>
      </c>
      <c r="AH165" s="25" t="e">
        <f>IF(AND(#REF!&lt;&gt;0,#REF!=#REF!),TRUE,FALSE)</f>
        <v>#REF!</v>
      </c>
      <c r="AI165" s="25" t="e">
        <f>IF(AND(#REF!&lt;&gt;0,#REF!=#REF!),TRUE,FALSE)</f>
        <v>#REF!</v>
      </c>
      <c r="AJ165" s="25" t="e">
        <f t="shared" si="16"/>
        <v>#REF!</v>
      </c>
      <c r="AK165" s="25" t="e">
        <f t="shared" si="16"/>
        <v>#REF!</v>
      </c>
    </row>
    <row r="166" spans="1:37" ht="21.75" x14ac:dyDescent="0.25">
      <c r="A166" s="172" t="e">
        <f>#REF!</f>
        <v>#REF!</v>
      </c>
      <c r="B166" s="10" t="e">
        <f>#REF!</f>
        <v>#REF!</v>
      </c>
      <c r="C166" s="10" t="e">
        <f>#REF!</f>
        <v>#REF!</v>
      </c>
      <c r="D166" s="173" t="e">
        <f>#REF!</f>
        <v>#REF!</v>
      </c>
      <c r="E166" s="11" t="e">
        <f>#REF!</f>
        <v>#REF!</v>
      </c>
      <c r="F166" s="174" t="e">
        <f>#REF!</f>
        <v>#REF!</v>
      </c>
      <c r="G166" s="174" t="e">
        <f>#REF!</f>
        <v>#REF!</v>
      </c>
      <c r="H166" s="195" t="e">
        <f>#REF!</f>
        <v>#REF!</v>
      </c>
      <c r="I166" s="251" t="e">
        <f>#REF!</f>
        <v>#REF!</v>
      </c>
      <c r="J166" s="266" t="e">
        <f>#REF!</f>
        <v>#REF!</v>
      </c>
      <c r="K166" s="247" t="e">
        <f>#REF!</f>
        <v>#REF!</v>
      </c>
      <c r="L166" s="247" t="e">
        <f>#REF!</f>
        <v>#REF!</v>
      </c>
      <c r="M166" s="250" t="e">
        <f>#REF!</f>
        <v>#REF!</v>
      </c>
      <c r="N166" s="9" t="e">
        <f>#REF!</f>
        <v>#REF!</v>
      </c>
      <c r="O166" s="180" t="e">
        <f>#REF!</f>
        <v>#REF!</v>
      </c>
      <c r="P166" s="181" t="e">
        <f>#REF!</f>
        <v>#REF!</v>
      </c>
      <c r="Q166" s="180" t="e">
        <f>#REF!</f>
        <v>#REF!</v>
      </c>
      <c r="R166" s="175" t="e">
        <f>#REF!</f>
        <v>#REF!</v>
      </c>
      <c r="S166" s="1" t="e">
        <f>#REF!</f>
        <v>#REF!</v>
      </c>
      <c r="W166" s="26" t="e">
        <f t="shared" si="12"/>
        <v>#REF!</v>
      </c>
      <c r="X166" s="26" t="e">
        <f t="shared" si="13"/>
        <v>#REF!</v>
      </c>
      <c r="Y166" s="27" t="e">
        <f t="shared" si="14"/>
        <v>#REF!</v>
      </c>
      <c r="Z166" s="24" t="e">
        <f t="shared" si="15"/>
        <v>#REF!</v>
      </c>
      <c r="AA166" s="25" t="e">
        <f>IF(AND(#REF!&lt;&gt;0,#REF!=#REF!),TRUE,FALSE)</f>
        <v>#REF!</v>
      </c>
      <c r="AB166" s="25" t="e">
        <f>IF(AND(#REF!&lt;&gt;0,#REF!=#REF!),TRUE,FALSE)</f>
        <v>#REF!</v>
      </c>
      <c r="AC166" s="25" t="e">
        <f>IF(AND(#REF!&lt;&gt;0,#REF!=#REF!),TRUE,FALSE)</f>
        <v>#REF!</v>
      </c>
      <c r="AD166" s="25" t="e">
        <f>IF(AND(#REF!&lt;&gt;0,#REF!=#REF!),TRUE,FALSE)</f>
        <v>#REF!</v>
      </c>
      <c r="AE166" s="25" t="e">
        <f>IF(AND(#REF!&lt;&gt;0,#REF!=#REF!),TRUE,FALSE)</f>
        <v>#REF!</v>
      </c>
      <c r="AF166" s="25" t="e">
        <f>IF(AND(#REF!&lt;&gt;0,#REF!=#REF!),TRUE,FALSE)</f>
        <v>#REF!</v>
      </c>
      <c r="AG166" s="25" t="e">
        <f>IF(AND(#REF!&lt;&gt;0,#REF!=#REF!),TRUE,FALSE)</f>
        <v>#REF!</v>
      </c>
      <c r="AH166" s="25" t="e">
        <f>IF(AND(#REF!&lt;&gt;0,#REF!=#REF!),TRUE,FALSE)</f>
        <v>#REF!</v>
      </c>
      <c r="AI166" s="25" t="e">
        <f>IF(AND(#REF!&lt;&gt;0,#REF!=#REF!),TRUE,FALSE)</f>
        <v>#REF!</v>
      </c>
      <c r="AJ166" s="25" t="e">
        <f t="shared" si="16"/>
        <v>#REF!</v>
      </c>
      <c r="AK166" s="25" t="e">
        <f t="shared" si="16"/>
        <v>#REF!</v>
      </c>
    </row>
    <row r="167" spans="1:37" ht="21.75" x14ac:dyDescent="0.25">
      <c r="A167" s="172" t="e">
        <f>#REF!</f>
        <v>#REF!</v>
      </c>
      <c r="B167" s="10" t="e">
        <f>#REF!</f>
        <v>#REF!</v>
      </c>
      <c r="C167" s="10" t="e">
        <f>#REF!</f>
        <v>#REF!</v>
      </c>
      <c r="D167" s="173" t="e">
        <f>#REF!</f>
        <v>#REF!</v>
      </c>
      <c r="E167" s="11" t="e">
        <f>#REF!</f>
        <v>#REF!</v>
      </c>
      <c r="F167" s="174" t="e">
        <f>#REF!</f>
        <v>#REF!</v>
      </c>
      <c r="G167" s="174" t="e">
        <f>#REF!</f>
        <v>#REF!</v>
      </c>
      <c r="H167" s="195" t="e">
        <f>#REF!</f>
        <v>#REF!</v>
      </c>
      <c r="I167" s="251" t="e">
        <f>#REF!</f>
        <v>#REF!</v>
      </c>
      <c r="J167" s="266" t="e">
        <f>#REF!</f>
        <v>#REF!</v>
      </c>
      <c r="K167" s="247" t="e">
        <f>#REF!</f>
        <v>#REF!</v>
      </c>
      <c r="L167" s="247" t="e">
        <f>#REF!</f>
        <v>#REF!</v>
      </c>
      <c r="M167" s="250" t="e">
        <f>#REF!</f>
        <v>#REF!</v>
      </c>
      <c r="N167" s="9" t="e">
        <f>#REF!</f>
        <v>#REF!</v>
      </c>
      <c r="O167" s="180" t="e">
        <f>#REF!</f>
        <v>#REF!</v>
      </c>
      <c r="P167" s="181" t="e">
        <f>#REF!</f>
        <v>#REF!</v>
      </c>
      <c r="Q167" s="180" t="e">
        <f>#REF!</f>
        <v>#REF!</v>
      </c>
      <c r="R167" s="175" t="e">
        <f>#REF!</f>
        <v>#REF!</v>
      </c>
      <c r="S167" s="1" t="e">
        <f>#REF!</f>
        <v>#REF!</v>
      </c>
      <c r="W167" s="26" t="e">
        <f t="shared" si="12"/>
        <v>#REF!</v>
      </c>
      <c r="X167" s="26" t="e">
        <f t="shared" si="13"/>
        <v>#REF!</v>
      </c>
      <c r="Y167" s="27" t="e">
        <f t="shared" si="14"/>
        <v>#REF!</v>
      </c>
      <c r="Z167" s="24" t="e">
        <f t="shared" si="15"/>
        <v>#REF!</v>
      </c>
      <c r="AA167" s="25" t="e">
        <f>IF(AND(#REF!&lt;&gt;0,#REF!=#REF!),TRUE,FALSE)</f>
        <v>#REF!</v>
      </c>
      <c r="AB167" s="25" t="e">
        <f>IF(AND(#REF!&lt;&gt;0,#REF!=#REF!),TRUE,FALSE)</f>
        <v>#REF!</v>
      </c>
      <c r="AC167" s="25" t="e">
        <f>IF(AND(#REF!&lt;&gt;0,#REF!=#REF!),TRUE,FALSE)</f>
        <v>#REF!</v>
      </c>
      <c r="AD167" s="25" t="e">
        <f>IF(AND(#REF!&lt;&gt;0,#REF!=#REF!),TRUE,FALSE)</f>
        <v>#REF!</v>
      </c>
      <c r="AE167" s="25" t="e">
        <f>IF(AND(#REF!&lt;&gt;0,#REF!=#REF!),TRUE,FALSE)</f>
        <v>#REF!</v>
      </c>
      <c r="AF167" s="25" t="e">
        <f>IF(AND(#REF!&lt;&gt;0,#REF!=#REF!),TRUE,FALSE)</f>
        <v>#REF!</v>
      </c>
      <c r="AG167" s="25" t="e">
        <f>IF(AND(#REF!&lt;&gt;0,#REF!=#REF!),TRUE,FALSE)</f>
        <v>#REF!</v>
      </c>
      <c r="AH167" s="25" t="e">
        <f>IF(AND(#REF!&lt;&gt;0,#REF!=#REF!),TRUE,FALSE)</f>
        <v>#REF!</v>
      </c>
      <c r="AI167" s="25" t="e">
        <f>IF(AND(#REF!&lt;&gt;0,#REF!=#REF!),TRUE,FALSE)</f>
        <v>#REF!</v>
      </c>
      <c r="AJ167" s="25" t="e">
        <f t="shared" si="16"/>
        <v>#REF!</v>
      </c>
      <c r="AK167" s="25" t="e">
        <f t="shared" si="16"/>
        <v>#REF!</v>
      </c>
    </row>
    <row r="168" spans="1:37" ht="21.75" x14ac:dyDescent="0.25">
      <c r="A168" s="172" t="e">
        <f>#REF!</f>
        <v>#REF!</v>
      </c>
      <c r="B168" s="10" t="e">
        <f>#REF!</f>
        <v>#REF!</v>
      </c>
      <c r="C168" s="10" t="e">
        <f>#REF!</f>
        <v>#REF!</v>
      </c>
      <c r="D168" s="173" t="e">
        <f>#REF!</f>
        <v>#REF!</v>
      </c>
      <c r="E168" s="11" t="e">
        <f>#REF!</f>
        <v>#REF!</v>
      </c>
      <c r="F168" s="174" t="e">
        <f>#REF!</f>
        <v>#REF!</v>
      </c>
      <c r="G168" s="174" t="e">
        <f>#REF!</f>
        <v>#REF!</v>
      </c>
      <c r="H168" s="195" t="e">
        <f>#REF!</f>
        <v>#REF!</v>
      </c>
      <c r="I168" s="251" t="e">
        <f>#REF!</f>
        <v>#REF!</v>
      </c>
      <c r="J168" s="266" t="e">
        <f>#REF!</f>
        <v>#REF!</v>
      </c>
      <c r="K168" s="247" t="e">
        <f>#REF!</f>
        <v>#REF!</v>
      </c>
      <c r="L168" s="247" t="e">
        <f>#REF!</f>
        <v>#REF!</v>
      </c>
      <c r="M168" s="250" t="e">
        <f>#REF!</f>
        <v>#REF!</v>
      </c>
      <c r="N168" s="9" t="e">
        <f>#REF!</f>
        <v>#REF!</v>
      </c>
      <c r="O168" s="180" t="e">
        <f>#REF!</f>
        <v>#REF!</v>
      </c>
      <c r="P168" s="181" t="e">
        <f>#REF!</f>
        <v>#REF!</v>
      </c>
      <c r="Q168" s="180" t="e">
        <f>#REF!</f>
        <v>#REF!</v>
      </c>
      <c r="R168" s="175" t="e">
        <f>#REF!</f>
        <v>#REF!</v>
      </c>
      <c r="S168" s="1" t="e">
        <f>#REF!</f>
        <v>#REF!</v>
      </c>
      <c r="W168" s="26" t="e">
        <f t="shared" si="12"/>
        <v>#REF!</v>
      </c>
      <c r="X168" s="26" t="e">
        <f t="shared" si="13"/>
        <v>#REF!</v>
      </c>
      <c r="Y168" s="27" t="e">
        <f t="shared" si="14"/>
        <v>#REF!</v>
      </c>
      <c r="Z168" s="24" t="e">
        <f t="shared" si="15"/>
        <v>#REF!</v>
      </c>
      <c r="AA168" s="25" t="e">
        <f>IF(AND(#REF!&lt;&gt;0,#REF!=#REF!),TRUE,FALSE)</f>
        <v>#REF!</v>
      </c>
      <c r="AB168" s="25" t="e">
        <f>IF(AND(#REF!&lt;&gt;0,#REF!=#REF!),TRUE,FALSE)</f>
        <v>#REF!</v>
      </c>
      <c r="AC168" s="25" t="e">
        <f>IF(AND(#REF!&lt;&gt;0,#REF!=#REF!),TRUE,FALSE)</f>
        <v>#REF!</v>
      </c>
      <c r="AD168" s="25" t="e">
        <f>IF(AND(#REF!&lt;&gt;0,#REF!=#REF!),TRUE,FALSE)</f>
        <v>#REF!</v>
      </c>
      <c r="AE168" s="25" t="e">
        <f>IF(AND(#REF!&lt;&gt;0,#REF!=#REF!),TRUE,FALSE)</f>
        <v>#REF!</v>
      </c>
      <c r="AF168" s="25" t="e">
        <f>IF(AND(#REF!&lt;&gt;0,#REF!=#REF!),TRUE,FALSE)</f>
        <v>#REF!</v>
      </c>
      <c r="AG168" s="25" t="e">
        <f>IF(AND(#REF!&lt;&gt;0,#REF!=#REF!),TRUE,FALSE)</f>
        <v>#REF!</v>
      </c>
      <c r="AH168" s="25" t="e">
        <f>IF(AND(#REF!&lt;&gt;0,#REF!=#REF!),TRUE,FALSE)</f>
        <v>#REF!</v>
      </c>
      <c r="AI168" s="25" t="e">
        <f>IF(AND(#REF!&lt;&gt;0,#REF!=#REF!),TRUE,FALSE)</f>
        <v>#REF!</v>
      </c>
      <c r="AJ168" s="25" t="e">
        <f t="shared" si="16"/>
        <v>#REF!</v>
      </c>
      <c r="AK168" s="25" t="e">
        <f t="shared" si="16"/>
        <v>#REF!</v>
      </c>
    </row>
    <row r="169" spans="1:37" ht="21.75" x14ac:dyDescent="0.25">
      <c r="A169" s="172" t="e">
        <f>#REF!</f>
        <v>#REF!</v>
      </c>
      <c r="B169" s="10" t="e">
        <f>#REF!</f>
        <v>#REF!</v>
      </c>
      <c r="C169" s="10" t="e">
        <f>#REF!</f>
        <v>#REF!</v>
      </c>
      <c r="D169" s="173" t="e">
        <f>#REF!</f>
        <v>#REF!</v>
      </c>
      <c r="E169" s="11" t="e">
        <f>#REF!</f>
        <v>#REF!</v>
      </c>
      <c r="F169" s="174" t="e">
        <f>#REF!</f>
        <v>#REF!</v>
      </c>
      <c r="G169" s="174" t="e">
        <f>#REF!</f>
        <v>#REF!</v>
      </c>
      <c r="H169" s="195" t="e">
        <f>#REF!</f>
        <v>#REF!</v>
      </c>
      <c r="I169" s="251" t="e">
        <f>#REF!</f>
        <v>#REF!</v>
      </c>
      <c r="J169" s="266" t="e">
        <f>#REF!</f>
        <v>#REF!</v>
      </c>
      <c r="K169" s="247" t="e">
        <f>#REF!</f>
        <v>#REF!</v>
      </c>
      <c r="L169" s="247" t="e">
        <f>#REF!</f>
        <v>#REF!</v>
      </c>
      <c r="M169" s="250" t="e">
        <f>#REF!</f>
        <v>#REF!</v>
      </c>
      <c r="N169" s="9" t="e">
        <f>#REF!</f>
        <v>#REF!</v>
      </c>
      <c r="O169" s="180" t="e">
        <f>#REF!</f>
        <v>#REF!</v>
      </c>
      <c r="P169" s="181" t="e">
        <f>#REF!</f>
        <v>#REF!</v>
      </c>
      <c r="Q169" s="180" t="e">
        <f>#REF!</f>
        <v>#REF!</v>
      </c>
      <c r="R169" s="175" t="e">
        <f>#REF!</f>
        <v>#REF!</v>
      </c>
      <c r="S169" s="1" t="e">
        <f>#REF!</f>
        <v>#REF!</v>
      </c>
      <c r="W169" s="26" t="e">
        <f t="shared" si="12"/>
        <v>#REF!</v>
      </c>
      <c r="X169" s="26" t="e">
        <f t="shared" si="13"/>
        <v>#REF!</v>
      </c>
      <c r="Y169" s="27" t="e">
        <f t="shared" si="14"/>
        <v>#REF!</v>
      </c>
      <c r="Z169" s="24" t="e">
        <f t="shared" si="15"/>
        <v>#REF!</v>
      </c>
      <c r="AA169" s="25" t="e">
        <f>IF(AND(#REF!&lt;&gt;0,#REF!=#REF!),TRUE,FALSE)</f>
        <v>#REF!</v>
      </c>
      <c r="AB169" s="25" t="e">
        <f>IF(AND(#REF!&lt;&gt;0,#REF!=#REF!),TRUE,FALSE)</f>
        <v>#REF!</v>
      </c>
      <c r="AC169" s="25" t="e">
        <f>IF(AND(#REF!&lt;&gt;0,#REF!=#REF!),TRUE,FALSE)</f>
        <v>#REF!</v>
      </c>
      <c r="AD169" s="25" t="e">
        <f>IF(AND(#REF!&lt;&gt;0,#REF!=#REF!),TRUE,FALSE)</f>
        <v>#REF!</v>
      </c>
      <c r="AE169" s="25" t="e">
        <f>IF(AND(#REF!&lt;&gt;0,#REF!=#REF!),TRUE,FALSE)</f>
        <v>#REF!</v>
      </c>
      <c r="AF169" s="25" t="e">
        <f>IF(AND(#REF!&lt;&gt;0,#REF!=#REF!),TRUE,FALSE)</f>
        <v>#REF!</v>
      </c>
      <c r="AG169" s="25" t="e">
        <f>IF(AND(#REF!&lt;&gt;0,#REF!=#REF!),TRUE,FALSE)</f>
        <v>#REF!</v>
      </c>
      <c r="AH169" s="25" t="e">
        <f>IF(AND(#REF!&lt;&gt;0,#REF!=#REF!),TRUE,FALSE)</f>
        <v>#REF!</v>
      </c>
      <c r="AI169" s="25" t="e">
        <f>IF(AND(#REF!&lt;&gt;0,#REF!=#REF!),TRUE,FALSE)</f>
        <v>#REF!</v>
      </c>
      <c r="AJ169" s="25" t="e">
        <f t="shared" si="16"/>
        <v>#REF!</v>
      </c>
      <c r="AK169" s="25" t="e">
        <f t="shared" si="16"/>
        <v>#REF!</v>
      </c>
    </row>
    <row r="170" spans="1:37" ht="21.75" x14ac:dyDescent="0.25">
      <c r="A170" s="172" t="e">
        <f>#REF!</f>
        <v>#REF!</v>
      </c>
      <c r="B170" s="10" t="e">
        <f>#REF!</f>
        <v>#REF!</v>
      </c>
      <c r="C170" s="10" t="e">
        <f>#REF!</f>
        <v>#REF!</v>
      </c>
      <c r="D170" s="173" t="e">
        <f>#REF!</f>
        <v>#REF!</v>
      </c>
      <c r="E170" s="11" t="e">
        <f>#REF!</f>
        <v>#REF!</v>
      </c>
      <c r="F170" s="174" t="e">
        <f>#REF!</f>
        <v>#REF!</v>
      </c>
      <c r="G170" s="174" t="e">
        <f>#REF!</f>
        <v>#REF!</v>
      </c>
      <c r="H170" s="195" t="e">
        <f>#REF!</f>
        <v>#REF!</v>
      </c>
      <c r="I170" s="251" t="e">
        <f>#REF!</f>
        <v>#REF!</v>
      </c>
      <c r="J170" s="266" t="e">
        <f>#REF!</f>
        <v>#REF!</v>
      </c>
      <c r="K170" s="247" t="e">
        <f>#REF!</f>
        <v>#REF!</v>
      </c>
      <c r="L170" s="247" t="e">
        <f>#REF!</f>
        <v>#REF!</v>
      </c>
      <c r="M170" s="250" t="e">
        <f>#REF!</f>
        <v>#REF!</v>
      </c>
      <c r="N170" s="9" t="e">
        <f>#REF!</f>
        <v>#REF!</v>
      </c>
      <c r="O170" s="180" t="e">
        <f>#REF!</f>
        <v>#REF!</v>
      </c>
      <c r="P170" s="181" t="e">
        <f>#REF!</f>
        <v>#REF!</v>
      </c>
      <c r="Q170" s="180" t="e">
        <f>#REF!</f>
        <v>#REF!</v>
      </c>
      <c r="R170" s="175" t="e">
        <f>#REF!</f>
        <v>#REF!</v>
      </c>
      <c r="S170" s="1" t="e">
        <f>#REF!</f>
        <v>#REF!</v>
      </c>
      <c r="W170" s="26" t="e">
        <f t="shared" si="12"/>
        <v>#REF!</v>
      </c>
      <c r="X170" s="26" t="e">
        <f t="shared" si="13"/>
        <v>#REF!</v>
      </c>
      <c r="Y170" s="27" t="e">
        <f t="shared" si="14"/>
        <v>#REF!</v>
      </c>
      <c r="Z170" s="24" t="e">
        <f t="shared" si="15"/>
        <v>#REF!</v>
      </c>
      <c r="AA170" s="25" t="e">
        <f>IF(AND(#REF!&lt;&gt;0,#REF!=#REF!),TRUE,FALSE)</f>
        <v>#REF!</v>
      </c>
      <c r="AB170" s="25" t="e">
        <f>IF(AND(#REF!&lt;&gt;0,#REF!=#REF!),TRUE,FALSE)</f>
        <v>#REF!</v>
      </c>
      <c r="AC170" s="25" t="e">
        <f>IF(AND(#REF!&lt;&gt;0,#REF!=#REF!),TRUE,FALSE)</f>
        <v>#REF!</v>
      </c>
      <c r="AD170" s="25" t="e">
        <f>IF(AND(#REF!&lt;&gt;0,#REF!=#REF!),TRUE,FALSE)</f>
        <v>#REF!</v>
      </c>
      <c r="AE170" s="25" t="e">
        <f>IF(AND(#REF!&lt;&gt;0,#REF!=#REF!),TRUE,FALSE)</f>
        <v>#REF!</v>
      </c>
      <c r="AF170" s="25" t="e">
        <f>IF(AND(#REF!&lt;&gt;0,#REF!=#REF!),TRUE,FALSE)</f>
        <v>#REF!</v>
      </c>
      <c r="AG170" s="25" t="e">
        <f>IF(AND(#REF!&lt;&gt;0,#REF!=#REF!),TRUE,FALSE)</f>
        <v>#REF!</v>
      </c>
      <c r="AH170" s="25" t="e">
        <f>IF(AND(#REF!&lt;&gt;0,#REF!=#REF!),TRUE,FALSE)</f>
        <v>#REF!</v>
      </c>
      <c r="AI170" s="25" t="e">
        <f>IF(AND(#REF!&lt;&gt;0,#REF!=#REF!),TRUE,FALSE)</f>
        <v>#REF!</v>
      </c>
      <c r="AJ170" s="25" t="e">
        <f t="shared" si="16"/>
        <v>#REF!</v>
      </c>
      <c r="AK170" s="25" t="e">
        <f t="shared" si="16"/>
        <v>#REF!</v>
      </c>
    </row>
    <row r="171" spans="1:37" ht="21.75" x14ac:dyDescent="0.25">
      <c r="A171" s="172" t="e">
        <f>#REF!</f>
        <v>#REF!</v>
      </c>
      <c r="B171" s="10" t="e">
        <f>#REF!</f>
        <v>#REF!</v>
      </c>
      <c r="C171" s="10" t="e">
        <f>#REF!</f>
        <v>#REF!</v>
      </c>
      <c r="D171" s="173" t="e">
        <f>#REF!</f>
        <v>#REF!</v>
      </c>
      <c r="E171" s="11" t="e">
        <f>#REF!</f>
        <v>#REF!</v>
      </c>
      <c r="F171" s="174" t="e">
        <f>#REF!</f>
        <v>#REF!</v>
      </c>
      <c r="G171" s="174" t="e">
        <f>#REF!</f>
        <v>#REF!</v>
      </c>
      <c r="H171" s="195" t="e">
        <f>#REF!</f>
        <v>#REF!</v>
      </c>
      <c r="I171" s="251" t="e">
        <f>#REF!</f>
        <v>#REF!</v>
      </c>
      <c r="J171" s="266" t="e">
        <f>#REF!</f>
        <v>#REF!</v>
      </c>
      <c r="K171" s="247" t="e">
        <f>#REF!</f>
        <v>#REF!</v>
      </c>
      <c r="L171" s="247" t="e">
        <f>#REF!</f>
        <v>#REF!</v>
      </c>
      <c r="M171" s="250" t="e">
        <f>#REF!</f>
        <v>#REF!</v>
      </c>
      <c r="N171" s="9" t="e">
        <f>#REF!</f>
        <v>#REF!</v>
      </c>
      <c r="O171" s="180" t="e">
        <f>#REF!</f>
        <v>#REF!</v>
      </c>
      <c r="P171" s="181" t="e">
        <f>#REF!</f>
        <v>#REF!</v>
      </c>
      <c r="Q171" s="180" t="e">
        <f>#REF!</f>
        <v>#REF!</v>
      </c>
      <c r="R171" s="175" t="e">
        <f>#REF!</f>
        <v>#REF!</v>
      </c>
      <c r="S171" s="1" t="e">
        <f>#REF!</f>
        <v>#REF!</v>
      </c>
      <c r="W171" s="26" t="e">
        <f t="shared" si="12"/>
        <v>#REF!</v>
      </c>
      <c r="X171" s="26" t="e">
        <f t="shared" si="13"/>
        <v>#REF!</v>
      </c>
      <c r="Y171" s="27" t="e">
        <f t="shared" si="14"/>
        <v>#REF!</v>
      </c>
      <c r="Z171" s="24" t="e">
        <f t="shared" si="15"/>
        <v>#REF!</v>
      </c>
      <c r="AA171" s="25" t="e">
        <f>IF(AND(#REF!&lt;&gt;0,#REF!=#REF!),TRUE,FALSE)</f>
        <v>#REF!</v>
      </c>
      <c r="AB171" s="25" t="e">
        <f>IF(AND(#REF!&lt;&gt;0,#REF!=#REF!),TRUE,FALSE)</f>
        <v>#REF!</v>
      </c>
      <c r="AC171" s="25" t="e">
        <f>IF(AND(#REF!&lt;&gt;0,#REF!=#REF!),TRUE,FALSE)</f>
        <v>#REF!</v>
      </c>
      <c r="AD171" s="25" t="e">
        <f>IF(AND(#REF!&lt;&gt;0,#REF!=#REF!),TRUE,FALSE)</f>
        <v>#REF!</v>
      </c>
      <c r="AE171" s="25" t="e">
        <f>IF(AND(#REF!&lt;&gt;0,#REF!=#REF!),TRUE,FALSE)</f>
        <v>#REF!</v>
      </c>
      <c r="AF171" s="25" t="e">
        <f>IF(AND(#REF!&lt;&gt;0,#REF!=#REF!),TRUE,FALSE)</f>
        <v>#REF!</v>
      </c>
      <c r="AG171" s="25" t="e">
        <f>IF(AND(#REF!&lt;&gt;0,#REF!=#REF!),TRUE,FALSE)</f>
        <v>#REF!</v>
      </c>
      <c r="AH171" s="25" t="e">
        <f>IF(AND(#REF!&lt;&gt;0,#REF!=#REF!),TRUE,FALSE)</f>
        <v>#REF!</v>
      </c>
      <c r="AI171" s="25" t="e">
        <f>IF(AND(#REF!&lt;&gt;0,#REF!=#REF!),TRUE,FALSE)</f>
        <v>#REF!</v>
      </c>
      <c r="AJ171" s="25" t="e">
        <f t="shared" si="16"/>
        <v>#REF!</v>
      </c>
      <c r="AK171" s="25" t="e">
        <f t="shared" si="16"/>
        <v>#REF!</v>
      </c>
    </row>
    <row r="172" spans="1:37" ht="21.75" x14ac:dyDescent="0.25">
      <c r="A172" s="172" t="e">
        <f>#REF!</f>
        <v>#REF!</v>
      </c>
      <c r="B172" s="10" t="e">
        <f>#REF!</f>
        <v>#REF!</v>
      </c>
      <c r="C172" s="10" t="e">
        <f>#REF!</f>
        <v>#REF!</v>
      </c>
      <c r="D172" s="173" t="e">
        <f>#REF!</f>
        <v>#REF!</v>
      </c>
      <c r="E172" s="11" t="e">
        <f>#REF!</f>
        <v>#REF!</v>
      </c>
      <c r="F172" s="174" t="e">
        <f>#REF!</f>
        <v>#REF!</v>
      </c>
      <c r="G172" s="174" t="e">
        <f>#REF!</f>
        <v>#REF!</v>
      </c>
      <c r="H172" s="195" t="e">
        <f>#REF!</f>
        <v>#REF!</v>
      </c>
      <c r="I172" s="251" t="e">
        <f>#REF!</f>
        <v>#REF!</v>
      </c>
      <c r="J172" s="266" t="e">
        <f>#REF!</f>
        <v>#REF!</v>
      </c>
      <c r="K172" s="247" t="e">
        <f>#REF!</f>
        <v>#REF!</v>
      </c>
      <c r="L172" s="247" t="e">
        <f>#REF!</f>
        <v>#REF!</v>
      </c>
      <c r="M172" s="250" t="e">
        <f>#REF!</f>
        <v>#REF!</v>
      </c>
      <c r="N172" s="9" t="e">
        <f>#REF!</f>
        <v>#REF!</v>
      </c>
      <c r="O172" s="180" t="e">
        <f>#REF!</f>
        <v>#REF!</v>
      </c>
      <c r="P172" s="181" t="e">
        <f>#REF!</f>
        <v>#REF!</v>
      </c>
      <c r="Q172" s="180" t="e">
        <f>#REF!</f>
        <v>#REF!</v>
      </c>
      <c r="R172" s="175" t="e">
        <f>#REF!</f>
        <v>#REF!</v>
      </c>
      <c r="S172" s="1" t="e">
        <f>#REF!</f>
        <v>#REF!</v>
      </c>
      <c r="W172" s="26" t="e">
        <f t="shared" si="12"/>
        <v>#REF!</v>
      </c>
      <c r="X172" s="26" t="e">
        <f t="shared" si="13"/>
        <v>#REF!</v>
      </c>
      <c r="Y172" s="27" t="e">
        <f t="shared" si="14"/>
        <v>#REF!</v>
      </c>
      <c r="Z172" s="24" t="e">
        <f t="shared" si="15"/>
        <v>#REF!</v>
      </c>
      <c r="AA172" s="25" t="e">
        <f>IF(AND(#REF!&lt;&gt;0,#REF!=#REF!),TRUE,FALSE)</f>
        <v>#REF!</v>
      </c>
      <c r="AB172" s="25" t="e">
        <f>IF(AND(#REF!&lt;&gt;0,#REF!=#REF!),TRUE,FALSE)</f>
        <v>#REF!</v>
      </c>
      <c r="AC172" s="25" t="e">
        <f>IF(AND(#REF!&lt;&gt;0,#REF!=#REF!),TRUE,FALSE)</f>
        <v>#REF!</v>
      </c>
      <c r="AD172" s="25" t="e">
        <f>IF(AND(#REF!&lt;&gt;0,#REF!=#REF!),TRUE,FALSE)</f>
        <v>#REF!</v>
      </c>
      <c r="AE172" s="25" t="e">
        <f>IF(AND(#REF!&lt;&gt;0,#REF!=#REF!),TRUE,FALSE)</f>
        <v>#REF!</v>
      </c>
      <c r="AF172" s="25" t="e">
        <f>IF(AND(#REF!&lt;&gt;0,#REF!=#REF!),TRUE,FALSE)</f>
        <v>#REF!</v>
      </c>
      <c r="AG172" s="25" t="e">
        <f>IF(AND(#REF!&lt;&gt;0,#REF!=#REF!),TRUE,FALSE)</f>
        <v>#REF!</v>
      </c>
      <c r="AH172" s="25" t="e">
        <f>IF(AND(#REF!&lt;&gt;0,#REF!=#REF!),TRUE,FALSE)</f>
        <v>#REF!</v>
      </c>
      <c r="AI172" s="25" t="e">
        <f>IF(AND(#REF!&lt;&gt;0,#REF!=#REF!),TRUE,FALSE)</f>
        <v>#REF!</v>
      </c>
      <c r="AJ172" s="25" t="e">
        <f t="shared" si="16"/>
        <v>#REF!</v>
      </c>
      <c r="AK172" s="25" t="e">
        <f t="shared" si="16"/>
        <v>#REF!</v>
      </c>
    </row>
    <row r="173" spans="1:37" ht="21.75" x14ac:dyDescent="0.25">
      <c r="A173" s="172" t="e">
        <f>#REF!</f>
        <v>#REF!</v>
      </c>
      <c r="B173" s="10" t="e">
        <f>#REF!</f>
        <v>#REF!</v>
      </c>
      <c r="C173" s="10" t="e">
        <f>#REF!</f>
        <v>#REF!</v>
      </c>
      <c r="D173" s="173" t="e">
        <f>#REF!</f>
        <v>#REF!</v>
      </c>
      <c r="E173" s="11" t="e">
        <f>#REF!</f>
        <v>#REF!</v>
      </c>
      <c r="F173" s="174" t="e">
        <f>#REF!</f>
        <v>#REF!</v>
      </c>
      <c r="G173" s="174" t="e">
        <f>#REF!</f>
        <v>#REF!</v>
      </c>
      <c r="H173" s="195" t="e">
        <f>#REF!</f>
        <v>#REF!</v>
      </c>
      <c r="I173" s="251" t="e">
        <f>#REF!</f>
        <v>#REF!</v>
      </c>
      <c r="J173" s="266" t="e">
        <f>#REF!</f>
        <v>#REF!</v>
      </c>
      <c r="K173" s="247" t="e">
        <f>#REF!</f>
        <v>#REF!</v>
      </c>
      <c r="L173" s="247" t="e">
        <f>#REF!</f>
        <v>#REF!</v>
      </c>
      <c r="M173" s="250" t="e">
        <f>#REF!</f>
        <v>#REF!</v>
      </c>
      <c r="N173" s="9" t="e">
        <f>#REF!</f>
        <v>#REF!</v>
      </c>
      <c r="O173" s="180" t="e">
        <f>#REF!</f>
        <v>#REF!</v>
      </c>
      <c r="P173" s="181" t="e">
        <f>#REF!</f>
        <v>#REF!</v>
      </c>
      <c r="Q173" s="180" t="e">
        <f>#REF!</f>
        <v>#REF!</v>
      </c>
      <c r="R173" s="175" t="e">
        <f>#REF!</f>
        <v>#REF!</v>
      </c>
      <c r="S173" s="1" t="e">
        <f>#REF!</f>
        <v>#REF!</v>
      </c>
      <c r="W173" s="26" t="e">
        <f t="shared" si="12"/>
        <v>#REF!</v>
      </c>
      <c r="X173" s="26" t="e">
        <f t="shared" si="13"/>
        <v>#REF!</v>
      </c>
      <c r="Y173" s="27" t="e">
        <f t="shared" si="14"/>
        <v>#REF!</v>
      </c>
      <c r="Z173" s="24" t="e">
        <f t="shared" si="15"/>
        <v>#REF!</v>
      </c>
      <c r="AA173" s="25" t="e">
        <f>IF(AND(#REF!&lt;&gt;0,#REF!=#REF!),TRUE,FALSE)</f>
        <v>#REF!</v>
      </c>
      <c r="AB173" s="25" t="e">
        <f>IF(AND(#REF!&lt;&gt;0,#REF!=#REF!),TRUE,FALSE)</f>
        <v>#REF!</v>
      </c>
      <c r="AC173" s="25" t="e">
        <f>IF(AND(#REF!&lt;&gt;0,#REF!=#REF!),TRUE,FALSE)</f>
        <v>#REF!</v>
      </c>
      <c r="AD173" s="25" t="e">
        <f>IF(AND(#REF!&lt;&gt;0,#REF!=#REF!),TRUE,FALSE)</f>
        <v>#REF!</v>
      </c>
      <c r="AE173" s="25" t="e">
        <f>IF(AND(#REF!&lt;&gt;0,#REF!=#REF!),TRUE,FALSE)</f>
        <v>#REF!</v>
      </c>
      <c r="AF173" s="25" t="e">
        <f>IF(AND(#REF!&lt;&gt;0,#REF!=#REF!),TRUE,FALSE)</f>
        <v>#REF!</v>
      </c>
      <c r="AG173" s="25" t="e">
        <f>IF(AND(#REF!&lt;&gt;0,#REF!=#REF!),TRUE,FALSE)</f>
        <v>#REF!</v>
      </c>
      <c r="AH173" s="25" t="e">
        <f>IF(AND(#REF!&lt;&gt;0,#REF!=#REF!),TRUE,FALSE)</f>
        <v>#REF!</v>
      </c>
      <c r="AI173" s="25" t="e">
        <f>IF(AND(#REF!&lt;&gt;0,#REF!=#REF!),TRUE,FALSE)</f>
        <v>#REF!</v>
      </c>
      <c r="AJ173" s="25" t="e">
        <f t="shared" si="16"/>
        <v>#REF!</v>
      </c>
      <c r="AK173" s="25" t="e">
        <f t="shared" si="16"/>
        <v>#REF!</v>
      </c>
    </row>
    <row r="174" spans="1:37" ht="21.75" x14ac:dyDescent="0.25">
      <c r="A174" s="172" t="e">
        <f>#REF!</f>
        <v>#REF!</v>
      </c>
      <c r="B174" s="10" t="e">
        <f>#REF!</f>
        <v>#REF!</v>
      </c>
      <c r="C174" s="10" t="e">
        <f>#REF!</f>
        <v>#REF!</v>
      </c>
      <c r="D174" s="173" t="e">
        <f>#REF!</f>
        <v>#REF!</v>
      </c>
      <c r="E174" s="11" t="e">
        <f>#REF!</f>
        <v>#REF!</v>
      </c>
      <c r="F174" s="174" t="e">
        <f>#REF!</f>
        <v>#REF!</v>
      </c>
      <c r="G174" s="174" t="e">
        <f>#REF!</f>
        <v>#REF!</v>
      </c>
      <c r="H174" s="195" t="e">
        <f>#REF!</f>
        <v>#REF!</v>
      </c>
      <c r="I174" s="251" t="e">
        <f>#REF!</f>
        <v>#REF!</v>
      </c>
      <c r="J174" s="266" t="e">
        <f>#REF!</f>
        <v>#REF!</v>
      </c>
      <c r="K174" s="247" t="e">
        <f>#REF!</f>
        <v>#REF!</v>
      </c>
      <c r="L174" s="247" t="e">
        <f>#REF!</f>
        <v>#REF!</v>
      </c>
      <c r="M174" s="250" t="e">
        <f>#REF!</f>
        <v>#REF!</v>
      </c>
      <c r="N174" s="9" t="e">
        <f>#REF!</f>
        <v>#REF!</v>
      </c>
      <c r="O174" s="180" t="e">
        <f>#REF!</f>
        <v>#REF!</v>
      </c>
      <c r="P174" s="181" t="e">
        <f>#REF!</f>
        <v>#REF!</v>
      </c>
      <c r="Q174" s="180" t="e">
        <f>#REF!</f>
        <v>#REF!</v>
      </c>
      <c r="R174" s="175" t="e">
        <f>#REF!</f>
        <v>#REF!</v>
      </c>
      <c r="S174" s="1" t="e">
        <f>#REF!</f>
        <v>#REF!</v>
      </c>
      <c r="W174" s="26" t="e">
        <f t="shared" si="12"/>
        <v>#REF!</v>
      </c>
      <c r="X174" s="26" t="e">
        <f t="shared" si="13"/>
        <v>#REF!</v>
      </c>
      <c r="Y174" s="27" t="e">
        <f t="shared" si="14"/>
        <v>#REF!</v>
      </c>
      <c r="Z174" s="24" t="e">
        <f t="shared" si="15"/>
        <v>#REF!</v>
      </c>
      <c r="AA174" s="25" t="e">
        <f>IF(AND(#REF!&lt;&gt;0,#REF!=#REF!),TRUE,FALSE)</f>
        <v>#REF!</v>
      </c>
      <c r="AB174" s="25" t="e">
        <f>IF(AND(#REF!&lt;&gt;0,#REF!=#REF!),TRUE,FALSE)</f>
        <v>#REF!</v>
      </c>
      <c r="AC174" s="25" t="e">
        <f>IF(AND(#REF!&lt;&gt;0,#REF!=#REF!),TRUE,FALSE)</f>
        <v>#REF!</v>
      </c>
      <c r="AD174" s="25" t="e">
        <f>IF(AND(#REF!&lt;&gt;0,#REF!=#REF!),TRUE,FALSE)</f>
        <v>#REF!</v>
      </c>
      <c r="AE174" s="25" t="e">
        <f>IF(AND(#REF!&lt;&gt;0,#REF!=#REF!),TRUE,FALSE)</f>
        <v>#REF!</v>
      </c>
      <c r="AF174" s="25" t="e">
        <f>IF(AND(#REF!&lt;&gt;0,#REF!=#REF!),TRUE,FALSE)</f>
        <v>#REF!</v>
      </c>
      <c r="AG174" s="25" t="e">
        <f>IF(AND(#REF!&lt;&gt;0,#REF!=#REF!),TRUE,FALSE)</f>
        <v>#REF!</v>
      </c>
      <c r="AH174" s="25" t="e">
        <f>IF(AND(#REF!&lt;&gt;0,#REF!=#REF!),TRUE,FALSE)</f>
        <v>#REF!</v>
      </c>
      <c r="AI174" s="25" t="e">
        <f>IF(AND(#REF!&lt;&gt;0,#REF!=#REF!),TRUE,FALSE)</f>
        <v>#REF!</v>
      </c>
      <c r="AJ174" s="25" t="e">
        <f t="shared" si="16"/>
        <v>#REF!</v>
      </c>
      <c r="AK174" s="25" t="e">
        <f t="shared" si="16"/>
        <v>#REF!</v>
      </c>
    </row>
    <row r="175" spans="1:37" ht="21.75" x14ac:dyDescent="0.25">
      <c r="A175" s="172" t="e">
        <f>#REF!</f>
        <v>#REF!</v>
      </c>
      <c r="B175" s="10" t="e">
        <f>#REF!</f>
        <v>#REF!</v>
      </c>
      <c r="C175" s="10" t="e">
        <f>#REF!</f>
        <v>#REF!</v>
      </c>
      <c r="D175" s="173" t="e">
        <f>#REF!</f>
        <v>#REF!</v>
      </c>
      <c r="E175" s="11" t="e">
        <f>#REF!</f>
        <v>#REF!</v>
      </c>
      <c r="F175" s="174" t="e">
        <f>#REF!</f>
        <v>#REF!</v>
      </c>
      <c r="G175" s="174" t="e">
        <f>#REF!</f>
        <v>#REF!</v>
      </c>
      <c r="H175" s="195" t="e">
        <f>#REF!</f>
        <v>#REF!</v>
      </c>
      <c r="I175" s="251" t="e">
        <f>#REF!</f>
        <v>#REF!</v>
      </c>
      <c r="J175" s="266" t="e">
        <f>#REF!</f>
        <v>#REF!</v>
      </c>
      <c r="K175" s="247" t="e">
        <f>#REF!</f>
        <v>#REF!</v>
      </c>
      <c r="L175" s="247" t="e">
        <f>#REF!</f>
        <v>#REF!</v>
      </c>
      <c r="M175" s="250" t="e">
        <f>#REF!</f>
        <v>#REF!</v>
      </c>
      <c r="N175" s="9" t="e">
        <f>#REF!</f>
        <v>#REF!</v>
      </c>
      <c r="O175" s="180" t="e">
        <f>#REF!</f>
        <v>#REF!</v>
      </c>
      <c r="P175" s="181" t="e">
        <f>#REF!</f>
        <v>#REF!</v>
      </c>
      <c r="Q175" s="180" t="e">
        <f>#REF!</f>
        <v>#REF!</v>
      </c>
      <c r="R175" s="175" t="e">
        <f>#REF!</f>
        <v>#REF!</v>
      </c>
      <c r="S175" s="1" t="e">
        <f>#REF!</f>
        <v>#REF!</v>
      </c>
      <c r="W175" s="26" t="e">
        <f t="shared" si="12"/>
        <v>#REF!</v>
      </c>
      <c r="X175" s="26" t="e">
        <f t="shared" si="13"/>
        <v>#REF!</v>
      </c>
      <c r="Y175" s="27" t="e">
        <f t="shared" si="14"/>
        <v>#REF!</v>
      </c>
      <c r="Z175" s="24" t="e">
        <f t="shared" si="15"/>
        <v>#REF!</v>
      </c>
      <c r="AA175" s="25" t="e">
        <f>IF(AND(#REF!&lt;&gt;0,#REF!=#REF!),TRUE,FALSE)</f>
        <v>#REF!</v>
      </c>
      <c r="AB175" s="25" t="e">
        <f>IF(AND(#REF!&lt;&gt;0,#REF!=#REF!),TRUE,FALSE)</f>
        <v>#REF!</v>
      </c>
      <c r="AC175" s="25" t="e">
        <f>IF(AND(#REF!&lt;&gt;0,#REF!=#REF!),TRUE,FALSE)</f>
        <v>#REF!</v>
      </c>
      <c r="AD175" s="25" t="e">
        <f>IF(AND(#REF!&lt;&gt;0,#REF!=#REF!),TRUE,FALSE)</f>
        <v>#REF!</v>
      </c>
      <c r="AE175" s="25" t="e">
        <f>IF(AND(#REF!&lt;&gt;0,#REF!=#REF!),TRUE,FALSE)</f>
        <v>#REF!</v>
      </c>
      <c r="AF175" s="25" t="e">
        <f>IF(AND(#REF!&lt;&gt;0,#REF!=#REF!),TRUE,FALSE)</f>
        <v>#REF!</v>
      </c>
      <c r="AG175" s="25" t="e">
        <f>IF(AND(#REF!&lt;&gt;0,#REF!=#REF!),TRUE,FALSE)</f>
        <v>#REF!</v>
      </c>
      <c r="AH175" s="25" t="e">
        <f>IF(AND(#REF!&lt;&gt;0,#REF!=#REF!),TRUE,FALSE)</f>
        <v>#REF!</v>
      </c>
      <c r="AI175" s="25" t="e">
        <f>IF(AND(#REF!&lt;&gt;0,#REF!=#REF!),TRUE,FALSE)</f>
        <v>#REF!</v>
      </c>
      <c r="AJ175" s="25" t="e">
        <f t="shared" si="16"/>
        <v>#REF!</v>
      </c>
      <c r="AK175" s="25" t="e">
        <f t="shared" si="16"/>
        <v>#REF!</v>
      </c>
    </row>
    <row r="176" spans="1:37" ht="21.75" x14ac:dyDescent="0.25">
      <c r="A176" s="172" t="e">
        <f>#REF!</f>
        <v>#REF!</v>
      </c>
      <c r="B176" s="10" t="e">
        <f>#REF!</f>
        <v>#REF!</v>
      </c>
      <c r="C176" s="10" t="e">
        <f>#REF!</f>
        <v>#REF!</v>
      </c>
      <c r="D176" s="173" t="e">
        <f>#REF!</f>
        <v>#REF!</v>
      </c>
      <c r="E176" s="11" t="e">
        <f>#REF!</f>
        <v>#REF!</v>
      </c>
      <c r="F176" s="174" t="e">
        <f>#REF!</f>
        <v>#REF!</v>
      </c>
      <c r="G176" s="174" t="e">
        <f>#REF!</f>
        <v>#REF!</v>
      </c>
      <c r="H176" s="195" t="e">
        <f>#REF!</f>
        <v>#REF!</v>
      </c>
      <c r="I176" s="251" t="e">
        <f>#REF!</f>
        <v>#REF!</v>
      </c>
      <c r="J176" s="266" t="e">
        <f>#REF!</f>
        <v>#REF!</v>
      </c>
      <c r="K176" s="247" t="e">
        <f>#REF!</f>
        <v>#REF!</v>
      </c>
      <c r="L176" s="247" t="e">
        <f>#REF!</f>
        <v>#REF!</v>
      </c>
      <c r="M176" s="250" t="e">
        <f>#REF!</f>
        <v>#REF!</v>
      </c>
      <c r="N176" s="9" t="e">
        <f>#REF!</f>
        <v>#REF!</v>
      </c>
      <c r="O176" s="180" t="e">
        <f>#REF!</f>
        <v>#REF!</v>
      </c>
      <c r="P176" s="181" t="e">
        <f>#REF!</f>
        <v>#REF!</v>
      </c>
      <c r="Q176" s="180" t="e">
        <f>#REF!</f>
        <v>#REF!</v>
      </c>
      <c r="R176" s="175" t="e">
        <f>#REF!</f>
        <v>#REF!</v>
      </c>
      <c r="S176" s="1" t="e">
        <f>#REF!</f>
        <v>#REF!</v>
      </c>
      <c r="W176" s="26" t="e">
        <f t="shared" si="12"/>
        <v>#REF!</v>
      </c>
      <c r="X176" s="26" t="e">
        <f t="shared" si="13"/>
        <v>#REF!</v>
      </c>
      <c r="Y176" s="27" t="e">
        <f t="shared" si="14"/>
        <v>#REF!</v>
      </c>
      <c r="Z176" s="24" t="e">
        <f t="shared" si="15"/>
        <v>#REF!</v>
      </c>
      <c r="AA176" s="25" t="e">
        <f>IF(AND(#REF!&lt;&gt;0,#REF!=#REF!),TRUE,FALSE)</f>
        <v>#REF!</v>
      </c>
      <c r="AB176" s="25" t="e">
        <f>IF(AND(#REF!&lt;&gt;0,#REF!=#REF!),TRUE,FALSE)</f>
        <v>#REF!</v>
      </c>
      <c r="AC176" s="25" t="e">
        <f>IF(AND(#REF!&lt;&gt;0,#REF!=#REF!),TRUE,FALSE)</f>
        <v>#REF!</v>
      </c>
      <c r="AD176" s="25" t="e">
        <f>IF(AND(#REF!&lt;&gt;0,#REF!=#REF!),TRUE,FALSE)</f>
        <v>#REF!</v>
      </c>
      <c r="AE176" s="25" t="e">
        <f>IF(AND(#REF!&lt;&gt;0,#REF!=#REF!),TRUE,FALSE)</f>
        <v>#REF!</v>
      </c>
      <c r="AF176" s="25" t="e">
        <f>IF(AND(#REF!&lt;&gt;0,#REF!=#REF!),TRUE,FALSE)</f>
        <v>#REF!</v>
      </c>
      <c r="AG176" s="25" t="e">
        <f>IF(AND(#REF!&lt;&gt;0,#REF!=#REF!),TRUE,FALSE)</f>
        <v>#REF!</v>
      </c>
      <c r="AH176" s="25" t="e">
        <f>IF(AND(#REF!&lt;&gt;0,#REF!=#REF!),TRUE,FALSE)</f>
        <v>#REF!</v>
      </c>
      <c r="AI176" s="25" t="e">
        <f>IF(AND(#REF!&lt;&gt;0,#REF!=#REF!),TRUE,FALSE)</f>
        <v>#REF!</v>
      </c>
      <c r="AJ176" s="25" t="e">
        <f t="shared" si="16"/>
        <v>#REF!</v>
      </c>
      <c r="AK176" s="25" t="e">
        <f t="shared" si="16"/>
        <v>#REF!</v>
      </c>
    </row>
    <row r="177" spans="1:37" ht="21.75" x14ac:dyDescent="0.25">
      <c r="A177" s="172" t="e">
        <f>#REF!</f>
        <v>#REF!</v>
      </c>
      <c r="B177" s="10" t="e">
        <f>#REF!</f>
        <v>#REF!</v>
      </c>
      <c r="C177" s="10" t="e">
        <f>#REF!</f>
        <v>#REF!</v>
      </c>
      <c r="D177" s="173" t="e">
        <f>#REF!</f>
        <v>#REF!</v>
      </c>
      <c r="E177" s="11" t="e">
        <f>#REF!</f>
        <v>#REF!</v>
      </c>
      <c r="F177" s="174" t="e">
        <f>#REF!</f>
        <v>#REF!</v>
      </c>
      <c r="G177" s="174" t="e">
        <f>#REF!</f>
        <v>#REF!</v>
      </c>
      <c r="H177" s="195" t="e">
        <f>#REF!</f>
        <v>#REF!</v>
      </c>
      <c r="I177" s="251" t="e">
        <f>#REF!</f>
        <v>#REF!</v>
      </c>
      <c r="J177" s="266" t="e">
        <f>#REF!</f>
        <v>#REF!</v>
      </c>
      <c r="K177" s="247" t="e">
        <f>#REF!</f>
        <v>#REF!</v>
      </c>
      <c r="L177" s="247" t="e">
        <f>#REF!</f>
        <v>#REF!</v>
      </c>
      <c r="M177" s="250" t="e">
        <f>#REF!</f>
        <v>#REF!</v>
      </c>
      <c r="N177" s="9" t="e">
        <f>#REF!</f>
        <v>#REF!</v>
      </c>
      <c r="O177" s="180" t="e">
        <f>#REF!</f>
        <v>#REF!</v>
      </c>
      <c r="P177" s="181" t="e">
        <f>#REF!</f>
        <v>#REF!</v>
      </c>
      <c r="Q177" s="180" t="e">
        <f>#REF!</f>
        <v>#REF!</v>
      </c>
      <c r="R177" s="175" t="e">
        <f>#REF!</f>
        <v>#REF!</v>
      </c>
      <c r="S177" s="1" t="e">
        <f>#REF!</f>
        <v>#REF!</v>
      </c>
      <c r="W177" s="26" t="e">
        <f t="shared" si="12"/>
        <v>#REF!</v>
      </c>
      <c r="X177" s="26" t="e">
        <f t="shared" si="13"/>
        <v>#REF!</v>
      </c>
      <c r="Y177" s="27" t="e">
        <f t="shared" si="14"/>
        <v>#REF!</v>
      </c>
      <c r="Z177" s="24" t="e">
        <f t="shared" si="15"/>
        <v>#REF!</v>
      </c>
      <c r="AA177" s="25" t="e">
        <f>IF(AND(#REF!&lt;&gt;0,#REF!=#REF!),TRUE,FALSE)</f>
        <v>#REF!</v>
      </c>
      <c r="AB177" s="25" t="e">
        <f>IF(AND(#REF!&lt;&gt;0,#REF!=#REF!),TRUE,FALSE)</f>
        <v>#REF!</v>
      </c>
      <c r="AC177" s="25" t="e">
        <f>IF(AND(#REF!&lt;&gt;0,#REF!=#REF!),TRUE,FALSE)</f>
        <v>#REF!</v>
      </c>
      <c r="AD177" s="25" t="e">
        <f>IF(AND(#REF!&lt;&gt;0,#REF!=#REF!),TRUE,FALSE)</f>
        <v>#REF!</v>
      </c>
      <c r="AE177" s="25" t="e">
        <f>IF(AND(#REF!&lt;&gt;0,#REF!=#REF!),TRUE,FALSE)</f>
        <v>#REF!</v>
      </c>
      <c r="AF177" s="25" t="e">
        <f>IF(AND(#REF!&lt;&gt;0,#REF!=#REF!),TRUE,FALSE)</f>
        <v>#REF!</v>
      </c>
      <c r="AG177" s="25" t="e">
        <f>IF(AND(#REF!&lt;&gt;0,#REF!=#REF!),TRUE,FALSE)</f>
        <v>#REF!</v>
      </c>
      <c r="AH177" s="25" t="e">
        <f>IF(AND(#REF!&lt;&gt;0,#REF!=#REF!),TRUE,FALSE)</f>
        <v>#REF!</v>
      </c>
      <c r="AI177" s="25" t="e">
        <f>IF(AND(#REF!&lt;&gt;0,#REF!=#REF!),TRUE,FALSE)</f>
        <v>#REF!</v>
      </c>
      <c r="AJ177" s="25" t="e">
        <f t="shared" ref="AJ177:AK196" si="17">IF(AND(M177&lt;&gt;0,M177=M178),TRUE,FALSE)</f>
        <v>#REF!</v>
      </c>
      <c r="AK177" s="25" t="e">
        <f t="shared" si="17"/>
        <v>#REF!</v>
      </c>
    </row>
    <row r="178" spans="1:37" ht="21.75" x14ac:dyDescent="0.25">
      <c r="A178" s="172" t="e">
        <f>#REF!</f>
        <v>#REF!</v>
      </c>
      <c r="B178" s="10" t="e">
        <f>#REF!</f>
        <v>#REF!</v>
      </c>
      <c r="C178" s="10" t="e">
        <f>#REF!</f>
        <v>#REF!</v>
      </c>
      <c r="D178" s="173" t="e">
        <f>#REF!</f>
        <v>#REF!</v>
      </c>
      <c r="E178" s="11" t="e">
        <f>#REF!</f>
        <v>#REF!</v>
      </c>
      <c r="F178" s="174" t="e">
        <f>#REF!</f>
        <v>#REF!</v>
      </c>
      <c r="G178" s="174" t="e">
        <f>#REF!</f>
        <v>#REF!</v>
      </c>
      <c r="H178" s="195" t="e">
        <f>#REF!</f>
        <v>#REF!</v>
      </c>
      <c r="I178" s="251" t="e">
        <f>#REF!</f>
        <v>#REF!</v>
      </c>
      <c r="J178" s="266" t="e">
        <f>#REF!</f>
        <v>#REF!</v>
      </c>
      <c r="K178" s="247" t="e">
        <f>#REF!</f>
        <v>#REF!</v>
      </c>
      <c r="L178" s="247" t="e">
        <f>#REF!</f>
        <v>#REF!</v>
      </c>
      <c r="M178" s="250" t="e">
        <f>#REF!</f>
        <v>#REF!</v>
      </c>
      <c r="N178" s="9" t="e">
        <f>#REF!</f>
        <v>#REF!</v>
      </c>
      <c r="O178" s="180" t="e">
        <f>#REF!</f>
        <v>#REF!</v>
      </c>
      <c r="P178" s="181" t="e">
        <f>#REF!</f>
        <v>#REF!</v>
      </c>
      <c r="Q178" s="180" t="e">
        <f>#REF!</f>
        <v>#REF!</v>
      </c>
      <c r="R178" s="175" t="e">
        <f>#REF!</f>
        <v>#REF!</v>
      </c>
      <c r="S178" s="1" t="e">
        <f>#REF!</f>
        <v>#REF!</v>
      </c>
      <c r="W178" s="26" t="e">
        <f t="shared" si="12"/>
        <v>#REF!</v>
      </c>
      <c r="X178" s="26" t="e">
        <f t="shared" si="13"/>
        <v>#REF!</v>
      </c>
      <c r="Y178" s="27" t="e">
        <f t="shared" si="14"/>
        <v>#REF!</v>
      </c>
      <c r="Z178" s="24" t="e">
        <f t="shared" si="15"/>
        <v>#REF!</v>
      </c>
      <c r="AA178" s="25" t="e">
        <f>IF(AND(#REF!&lt;&gt;0,#REF!=#REF!),TRUE,FALSE)</f>
        <v>#REF!</v>
      </c>
      <c r="AB178" s="25" t="e">
        <f>IF(AND(#REF!&lt;&gt;0,#REF!=#REF!),TRUE,FALSE)</f>
        <v>#REF!</v>
      </c>
      <c r="AC178" s="25" t="e">
        <f>IF(AND(#REF!&lt;&gt;0,#REF!=#REF!),TRUE,FALSE)</f>
        <v>#REF!</v>
      </c>
      <c r="AD178" s="25" t="e">
        <f>IF(AND(#REF!&lt;&gt;0,#REF!=#REF!),TRUE,FALSE)</f>
        <v>#REF!</v>
      </c>
      <c r="AE178" s="25" t="e">
        <f>IF(AND(#REF!&lt;&gt;0,#REF!=#REF!),TRUE,FALSE)</f>
        <v>#REF!</v>
      </c>
      <c r="AF178" s="25" t="e">
        <f>IF(AND(#REF!&lt;&gt;0,#REF!=#REF!),TRUE,FALSE)</f>
        <v>#REF!</v>
      </c>
      <c r="AG178" s="25" t="e">
        <f>IF(AND(#REF!&lt;&gt;0,#REF!=#REF!),TRUE,FALSE)</f>
        <v>#REF!</v>
      </c>
      <c r="AH178" s="25" t="e">
        <f>IF(AND(#REF!&lt;&gt;0,#REF!=#REF!),TRUE,FALSE)</f>
        <v>#REF!</v>
      </c>
      <c r="AI178" s="25" t="e">
        <f>IF(AND(#REF!&lt;&gt;0,#REF!=#REF!),TRUE,FALSE)</f>
        <v>#REF!</v>
      </c>
      <c r="AJ178" s="25" t="e">
        <f t="shared" si="17"/>
        <v>#REF!</v>
      </c>
      <c r="AK178" s="25" t="e">
        <f t="shared" si="17"/>
        <v>#REF!</v>
      </c>
    </row>
    <row r="179" spans="1:37" ht="21.75" x14ac:dyDescent="0.25">
      <c r="A179" s="172" t="e">
        <f>#REF!</f>
        <v>#REF!</v>
      </c>
      <c r="B179" s="10" t="e">
        <f>#REF!</f>
        <v>#REF!</v>
      </c>
      <c r="C179" s="10" t="e">
        <f>#REF!</f>
        <v>#REF!</v>
      </c>
      <c r="D179" s="173" t="e">
        <f>#REF!</f>
        <v>#REF!</v>
      </c>
      <c r="E179" s="11" t="e">
        <f>#REF!</f>
        <v>#REF!</v>
      </c>
      <c r="F179" s="174" t="e">
        <f>#REF!</f>
        <v>#REF!</v>
      </c>
      <c r="G179" s="174" t="e">
        <f>#REF!</f>
        <v>#REF!</v>
      </c>
      <c r="H179" s="195" t="e">
        <f>#REF!</f>
        <v>#REF!</v>
      </c>
      <c r="I179" s="251" t="e">
        <f>#REF!</f>
        <v>#REF!</v>
      </c>
      <c r="J179" s="266" t="e">
        <f>#REF!</f>
        <v>#REF!</v>
      </c>
      <c r="K179" s="247" t="e">
        <f>#REF!</f>
        <v>#REF!</v>
      </c>
      <c r="L179" s="247" t="e">
        <f>#REF!</f>
        <v>#REF!</v>
      </c>
      <c r="M179" s="250" t="e">
        <f>#REF!</f>
        <v>#REF!</v>
      </c>
      <c r="N179" s="9" t="e">
        <f>#REF!</f>
        <v>#REF!</v>
      </c>
      <c r="O179" s="180" t="e">
        <f>#REF!</f>
        <v>#REF!</v>
      </c>
      <c r="P179" s="181" t="e">
        <f>#REF!</f>
        <v>#REF!</v>
      </c>
      <c r="Q179" s="180" t="e">
        <f>#REF!</f>
        <v>#REF!</v>
      </c>
      <c r="R179" s="175" t="e">
        <f>#REF!</f>
        <v>#REF!</v>
      </c>
      <c r="S179" s="1" t="e">
        <f>#REF!</f>
        <v>#REF!</v>
      </c>
      <c r="W179" s="26" t="e">
        <f t="shared" si="12"/>
        <v>#REF!</v>
      </c>
      <c r="X179" s="26" t="e">
        <f t="shared" si="13"/>
        <v>#REF!</v>
      </c>
      <c r="Y179" s="27" t="e">
        <f t="shared" si="14"/>
        <v>#REF!</v>
      </c>
      <c r="Z179" s="24" t="e">
        <f t="shared" si="15"/>
        <v>#REF!</v>
      </c>
      <c r="AA179" s="25" t="e">
        <f>IF(AND(#REF!&lt;&gt;0,#REF!=#REF!),TRUE,FALSE)</f>
        <v>#REF!</v>
      </c>
      <c r="AB179" s="25" t="e">
        <f>IF(AND(#REF!&lt;&gt;0,#REF!=#REF!),TRUE,FALSE)</f>
        <v>#REF!</v>
      </c>
      <c r="AC179" s="25" t="e">
        <f>IF(AND(#REF!&lt;&gt;0,#REF!=#REF!),TRUE,FALSE)</f>
        <v>#REF!</v>
      </c>
      <c r="AD179" s="25" t="e">
        <f>IF(AND(#REF!&lt;&gt;0,#REF!=#REF!),TRUE,FALSE)</f>
        <v>#REF!</v>
      </c>
      <c r="AE179" s="25" t="e">
        <f>IF(AND(#REF!&lt;&gt;0,#REF!=#REF!),TRUE,FALSE)</f>
        <v>#REF!</v>
      </c>
      <c r="AF179" s="25" t="e">
        <f>IF(AND(#REF!&lt;&gt;0,#REF!=#REF!),TRUE,FALSE)</f>
        <v>#REF!</v>
      </c>
      <c r="AG179" s="25" t="e">
        <f>IF(AND(#REF!&lt;&gt;0,#REF!=#REF!),TRUE,FALSE)</f>
        <v>#REF!</v>
      </c>
      <c r="AH179" s="25" t="e">
        <f>IF(AND(#REF!&lt;&gt;0,#REF!=#REF!),TRUE,FALSE)</f>
        <v>#REF!</v>
      </c>
      <c r="AI179" s="25" t="e">
        <f>IF(AND(#REF!&lt;&gt;0,#REF!=#REF!),TRUE,FALSE)</f>
        <v>#REF!</v>
      </c>
      <c r="AJ179" s="25" t="e">
        <f t="shared" si="17"/>
        <v>#REF!</v>
      </c>
      <c r="AK179" s="25" t="e">
        <f t="shared" si="17"/>
        <v>#REF!</v>
      </c>
    </row>
    <row r="180" spans="1:37" ht="21.75" x14ac:dyDescent="0.25">
      <c r="A180" s="172" t="e">
        <f>#REF!</f>
        <v>#REF!</v>
      </c>
      <c r="B180" s="10" t="e">
        <f>#REF!</f>
        <v>#REF!</v>
      </c>
      <c r="C180" s="10" t="e">
        <f>#REF!</f>
        <v>#REF!</v>
      </c>
      <c r="D180" s="173" t="e">
        <f>#REF!</f>
        <v>#REF!</v>
      </c>
      <c r="E180" s="11" t="e">
        <f>#REF!</f>
        <v>#REF!</v>
      </c>
      <c r="F180" s="174" t="e">
        <f>#REF!</f>
        <v>#REF!</v>
      </c>
      <c r="G180" s="174" t="e">
        <f>#REF!</f>
        <v>#REF!</v>
      </c>
      <c r="H180" s="195" t="e">
        <f>#REF!</f>
        <v>#REF!</v>
      </c>
      <c r="I180" s="251" t="e">
        <f>#REF!</f>
        <v>#REF!</v>
      </c>
      <c r="J180" s="266" t="e">
        <f>#REF!</f>
        <v>#REF!</v>
      </c>
      <c r="K180" s="247" t="e">
        <f>#REF!</f>
        <v>#REF!</v>
      </c>
      <c r="L180" s="247" t="e">
        <f>#REF!</f>
        <v>#REF!</v>
      </c>
      <c r="M180" s="250" t="e">
        <f>#REF!</f>
        <v>#REF!</v>
      </c>
      <c r="N180" s="9" t="e">
        <f>#REF!</f>
        <v>#REF!</v>
      </c>
      <c r="O180" s="180" t="e">
        <f>#REF!</f>
        <v>#REF!</v>
      </c>
      <c r="P180" s="181" t="e">
        <f>#REF!</f>
        <v>#REF!</v>
      </c>
      <c r="Q180" s="180" t="e">
        <f>#REF!</f>
        <v>#REF!</v>
      </c>
      <c r="R180" s="175" t="e">
        <f>#REF!</f>
        <v>#REF!</v>
      </c>
      <c r="S180" s="1" t="e">
        <f>#REF!</f>
        <v>#REF!</v>
      </c>
      <c r="W180" s="26" t="e">
        <f t="shared" si="12"/>
        <v>#REF!</v>
      </c>
      <c r="X180" s="26" t="e">
        <f t="shared" si="13"/>
        <v>#REF!</v>
      </c>
      <c r="Y180" s="27" t="e">
        <f t="shared" si="14"/>
        <v>#REF!</v>
      </c>
      <c r="Z180" s="24" t="e">
        <f t="shared" si="15"/>
        <v>#REF!</v>
      </c>
      <c r="AA180" s="25" t="e">
        <f>IF(AND(#REF!&lt;&gt;0,#REF!=#REF!),TRUE,FALSE)</f>
        <v>#REF!</v>
      </c>
      <c r="AB180" s="25" t="e">
        <f>IF(AND(#REF!&lt;&gt;0,#REF!=#REF!),TRUE,FALSE)</f>
        <v>#REF!</v>
      </c>
      <c r="AC180" s="25" t="e">
        <f>IF(AND(#REF!&lt;&gt;0,#REF!=#REF!),TRUE,FALSE)</f>
        <v>#REF!</v>
      </c>
      <c r="AD180" s="25" t="e">
        <f>IF(AND(#REF!&lt;&gt;0,#REF!=#REF!),TRUE,FALSE)</f>
        <v>#REF!</v>
      </c>
      <c r="AE180" s="25" t="e">
        <f>IF(AND(#REF!&lt;&gt;0,#REF!=#REF!),TRUE,FALSE)</f>
        <v>#REF!</v>
      </c>
      <c r="AF180" s="25" t="e">
        <f>IF(AND(#REF!&lt;&gt;0,#REF!=#REF!),TRUE,FALSE)</f>
        <v>#REF!</v>
      </c>
      <c r="AG180" s="25" t="e">
        <f>IF(AND(#REF!&lt;&gt;0,#REF!=#REF!),TRUE,FALSE)</f>
        <v>#REF!</v>
      </c>
      <c r="AH180" s="25" t="e">
        <f>IF(AND(#REF!&lt;&gt;0,#REF!=#REF!),TRUE,FALSE)</f>
        <v>#REF!</v>
      </c>
      <c r="AI180" s="25" t="e">
        <f>IF(AND(#REF!&lt;&gt;0,#REF!=#REF!),TRUE,FALSE)</f>
        <v>#REF!</v>
      </c>
      <c r="AJ180" s="25" t="e">
        <f t="shared" si="17"/>
        <v>#REF!</v>
      </c>
      <c r="AK180" s="25" t="e">
        <f t="shared" si="17"/>
        <v>#REF!</v>
      </c>
    </row>
    <row r="181" spans="1:37" ht="21.75" x14ac:dyDescent="0.25">
      <c r="A181" s="172" t="e">
        <f>#REF!</f>
        <v>#REF!</v>
      </c>
      <c r="B181" s="10" t="e">
        <f>#REF!</f>
        <v>#REF!</v>
      </c>
      <c r="C181" s="10" t="e">
        <f>#REF!</f>
        <v>#REF!</v>
      </c>
      <c r="D181" s="173" t="e">
        <f>#REF!</f>
        <v>#REF!</v>
      </c>
      <c r="E181" s="11" t="e">
        <f>#REF!</f>
        <v>#REF!</v>
      </c>
      <c r="F181" s="174" t="e">
        <f>#REF!</f>
        <v>#REF!</v>
      </c>
      <c r="G181" s="174" t="e">
        <f>#REF!</f>
        <v>#REF!</v>
      </c>
      <c r="H181" s="195" t="e">
        <f>#REF!</f>
        <v>#REF!</v>
      </c>
      <c r="I181" s="251" t="e">
        <f>#REF!</f>
        <v>#REF!</v>
      </c>
      <c r="J181" s="266" t="e">
        <f>#REF!</f>
        <v>#REF!</v>
      </c>
      <c r="K181" s="247" t="e">
        <f>#REF!</f>
        <v>#REF!</v>
      </c>
      <c r="L181" s="247" t="e">
        <f>#REF!</f>
        <v>#REF!</v>
      </c>
      <c r="M181" s="250" t="e">
        <f>#REF!</f>
        <v>#REF!</v>
      </c>
      <c r="N181" s="9" t="e">
        <f>#REF!</f>
        <v>#REF!</v>
      </c>
      <c r="O181" s="180" t="e">
        <f>#REF!</f>
        <v>#REF!</v>
      </c>
      <c r="P181" s="181" t="e">
        <f>#REF!</f>
        <v>#REF!</v>
      </c>
      <c r="Q181" s="180" t="e">
        <f>#REF!</f>
        <v>#REF!</v>
      </c>
      <c r="R181" s="175" t="e">
        <f>#REF!</f>
        <v>#REF!</v>
      </c>
      <c r="S181" s="1" t="e">
        <f>#REF!</f>
        <v>#REF!</v>
      </c>
      <c r="W181" s="26" t="e">
        <f t="shared" si="12"/>
        <v>#REF!</v>
      </c>
      <c r="X181" s="26" t="e">
        <f t="shared" si="13"/>
        <v>#REF!</v>
      </c>
      <c r="Y181" s="27" t="e">
        <f t="shared" si="14"/>
        <v>#REF!</v>
      </c>
      <c r="Z181" s="24" t="e">
        <f t="shared" si="15"/>
        <v>#REF!</v>
      </c>
      <c r="AA181" s="25" t="e">
        <f>IF(AND(#REF!&lt;&gt;0,#REF!=#REF!),TRUE,FALSE)</f>
        <v>#REF!</v>
      </c>
      <c r="AB181" s="25" t="e">
        <f>IF(AND(#REF!&lt;&gt;0,#REF!=#REF!),TRUE,FALSE)</f>
        <v>#REF!</v>
      </c>
      <c r="AC181" s="25" t="e">
        <f>IF(AND(#REF!&lt;&gt;0,#REF!=#REF!),TRUE,FALSE)</f>
        <v>#REF!</v>
      </c>
      <c r="AD181" s="25" t="e">
        <f>IF(AND(#REF!&lt;&gt;0,#REF!=#REF!),TRUE,FALSE)</f>
        <v>#REF!</v>
      </c>
      <c r="AE181" s="25" t="e">
        <f>IF(AND(#REF!&lt;&gt;0,#REF!=#REF!),TRUE,FALSE)</f>
        <v>#REF!</v>
      </c>
      <c r="AF181" s="25" t="e">
        <f>IF(AND(#REF!&lt;&gt;0,#REF!=#REF!),TRUE,FALSE)</f>
        <v>#REF!</v>
      </c>
      <c r="AG181" s="25" t="e">
        <f>IF(AND(#REF!&lt;&gt;0,#REF!=#REF!),TRUE,FALSE)</f>
        <v>#REF!</v>
      </c>
      <c r="AH181" s="25" t="e">
        <f>IF(AND(#REF!&lt;&gt;0,#REF!=#REF!),TRUE,FALSE)</f>
        <v>#REF!</v>
      </c>
      <c r="AI181" s="25" t="e">
        <f>IF(AND(#REF!&lt;&gt;0,#REF!=#REF!),TRUE,FALSE)</f>
        <v>#REF!</v>
      </c>
      <c r="AJ181" s="25" t="e">
        <f t="shared" si="17"/>
        <v>#REF!</v>
      </c>
      <c r="AK181" s="25" t="e">
        <f t="shared" si="17"/>
        <v>#REF!</v>
      </c>
    </row>
    <row r="182" spans="1:37" ht="21.75" x14ac:dyDescent="0.25">
      <c r="A182" s="172" t="e">
        <f>#REF!</f>
        <v>#REF!</v>
      </c>
      <c r="B182" s="10" t="e">
        <f>#REF!</f>
        <v>#REF!</v>
      </c>
      <c r="C182" s="10" t="e">
        <f>#REF!</f>
        <v>#REF!</v>
      </c>
      <c r="D182" s="173" t="e">
        <f>#REF!</f>
        <v>#REF!</v>
      </c>
      <c r="E182" s="11" t="e">
        <f>#REF!</f>
        <v>#REF!</v>
      </c>
      <c r="F182" s="174" t="e">
        <f>#REF!</f>
        <v>#REF!</v>
      </c>
      <c r="G182" s="174" t="e">
        <f>#REF!</f>
        <v>#REF!</v>
      </c>
      <c r="H182" s="195" t="e">
        <f>#REF!</f>
        <v>#REF!</v>
      </c>
      <c r="I182" s="251" t="e">
        <f>#REF!</f>
        <v>#REF!</v>
      </c>
      <c r="J182" s="266" t="e">
        <f>#REF!</f>
        <v>#REF!</v>
      </c>
      <c r="K182" s="247" t="e">
        <f>#REF!</f>
        <v>#REF!</v>
      </c>
      <c r="L182" s="247" t="e">
        <f>#REF!</f>
        <v>#REF!</v>
      </c>
      <c r="M182" s="250" t="e">
        <f>#REF!</f>
        <v>#REF!</v>
      </c>
      <c r="N182" s="9" t="e">
        <f>#REF!</f>
        <v>#REF!</v>
      </c>
      <c r="O182" s="180" t="e">
        <f>#REF!</f>
        <v>#REF!</v>
      </c>
      <c r="P182" s="181" t="e">
        <f>#REF!</f>
        <v>#REF!</v>
      </c>
      <c r="Q182" s="180" t="e">
        <f>#REF!</f>
        <v>#REF!</v>
      </c>
      <c r="R182" s="175" t="e">
        <f>#REF!</f>
        <v>#REF!</v>
      </c>
      <c r="S182" s="1" t="e">
        <f>#REF!</f>
        <v>#REF!</v>
      </c>
      <c r="W182" s="26" t="e">
        <f t="shared" si="12"/>
        <v>#REF!</v>
      </c>
      <c r="X182" s="26" t="e">
        <f t="shared" si="13"/>
        <v>#REF!</v>
      </c>
      <c r="Y182" s="27" t="e">
        <f t="shared" si="14"/>
        <v>#REF!</v>
      </c>
      <c r="Z182" s="24" t="e">
        <f t="shared" si="15"/>
        <v>#REF!</v>
      </c>
      <c r="AA182" s="25" t="e">
        <f>IF(AND(#REF!&lt;&gt;0,#REF!=#REF!),TRUE,FALSE)</f>
        <v>#REF!</v>
      </c>
      <c r="AB182" s="25" t="e">
        <f>IF(AND(#REF!&lt;&gt;0,#REF!=#REF!),TRUE,FALSE)</f>
        <v>#REF!</v>
      </c>
      <c r="AC182" s="25" t="e">
        <f>IF(AND(#REF!&lt;&gt;0,#REF!=#REF!),TRUE,FALSE)</f>
        <v>#REF!</v>
      </c>
      <c r="AD182" s="25" t="e">
        <f>IF(AND(#REF!&lt;&gt;0,#REF!=#REF!),TRUE,FALSE)</f>
        <v>#REF!</v>
      </c>
      <c r="AE182" s="25" t="e">
        <f>IF(AND(#REF!&lt;&gt;0,#REF!=#REF!),TRUE,FALSE)</f>
        <v>#REF!</v>
      </c>
      <c r="AF182" s="25" t="e">
        <f>IF(AND(#REF!&lt;&gt;0,#REF!=#REF!),TRUE,FALSE)</f>
        <v>#REF!</v>
      </c>
      <c r="AG182" s="25" t="e">
        <f>IF(AND(#REF!&lt;&gt;0,#REF!=#REF!),TRUE,FALSE)</f>
        <v>#REF!</v>
      </c>
      <c r="AH182" s="25" t="e">
        <f>IF(AND(#REF!&lt;&gt;0,#REF!=#REF!),TRUE,FALSE)</f>
        <v>#REF!</v>
      </c>
      <c r="AI182" s="25" t="e">
        <f>IF(AND(#REF!&lt;&gt;0,#REF!=#REF!),TRUE,FALSE)</f>
        <v>#REF!</v>
      </c>
      <c r="AJ182" s="25" t="e">
        <f t="shared" si="17"/>
        <v>#REF!</v>
      </c>
      <c r="AK182" s="25" t="e">
        <f t="shared" si="17"/>
        <v>#REF!</v>
      </c>
    </row>
    <row r="183" spans="1:37" ht="21.75" x14ac:dyDescent="0.25">
      <c r="A183" s="172" t="e">
        <f>#REF!</f>
        <v>#REF!</v>
      </c>
      <c r="B183" s="10" t="e">
        <f>#REF!</f>
        <v>#REF!</v>
      </c>
      <c r="C183" s="10" t="e">
        <f>#REF!</f>
        <v>#REF!</v>
      </c>
      <c r="D183" s="173" t="e">
        <f>#REF!</f>
        <v>#REF!</v>
      </c>
      <c r="E183" s="11" t="e">
        <f>#REF!</f>
        <v>#REF!</v>
      </c>
      <c r="F183" s="174" t="e">
        <f>#REF!</f>
        <v>#REF!</v>
      </c>
      <c r="G183" s="174" t="e">
        <f>#REF!</f>
        <v>#REF!</v>
      </c>
      <c r="H183" s="195" t="e">
        <f>#REF!</f>
        <v>#REF!</v>
      </c>
      <c r="I183" s="251" t="e">
        <f>#REF!</f>
        <v>#REF!</v>
      </c>
      <c r="J183" s="266" t="e">
        <f>#REF!</f>
        <v>#REF!</v>
      </c>
      <c r="K183" s="247" t="e">
        <f>#REF!</f>
        <v>#REF!</v>
      </c>
      <c r="L183" s="247" t="e">
        <f>#REF!</f>
        <v>#REF!</v>
      </c>
      <c r="M183" s="250" t="e">
        <f>#REF!</f>
        <v>#REF!</v>
      </c>
      <c r="N183" s="9" t="e">
        <f>#REF!</f>
        <v>#REF!</v>
      </c>
      <c r="O183" s="180" t="e">
        <f>#REF!</f>
        <v>#REF!</v>
      </c>
      <c r="P183" s="181" t="e">
        <f>#REF!</f>
        <v>#REF!</v>
      </c>
      <c r="Q183" s="180" t="e">
        <f>#REF!</f>
        <v>#REF!</v>
      </c>
      <c r="R183" s="175" t="e">
        <f>#REF!</f>
        <v>#REF!</v>
      </c>
      <c r="S183" s="1" t="e">
        <f>#REF!</f>
        <v>#REF!</v>
      </c>
      <c r="W183" s="26" t="e">
        <f t="shared" si="12"/>
        <v>#REF!</v>
      </c>
      <c r="X183" s="26" t="e">
        <f t="shared" si="13"/>
        <v>#REF!</v>
      </c>
      <c r="Y183" s="27" t="e">
        <f t="shared" si="14"/>
        <v>#REF!</v>
      </c>
      <c r="Z183" s="24" t="e">
        <f t="shared" si="15"/>
        <v>#REF!</v>
      </c>
      <c r="AA183" s="25" t="e">
        <f>IF(AND(#REF!&lt;&gt;0,#REF!=#REF!),TRUE,FALSE)</f>
        <v>#REF!</v>
      </c>
      <c r="AB183" s="25" t="e">
        <f>IF(AND(#REF!&lt;&gt;0,#REF!=#REF!),TRUE,FALSE)</f>
        <v>#REF!</v>
      </c>
      <c r="AC183" s="25" t="e">
        <f>IF(AND(#REF!&lt;&gt;0,#REF!=#REF!),TRUE,FALSE)</f>
        <v>#REF!</v>
      </c>
      <c r="AD183" s="25" t="e">
        <f>IF(AND(#REF!&lt;&gt;0,#REF!=#REF!),TRUE,FALSE)</f>
        <v>#REF!</v>
      </c>
      <c r="AE183" s="25" t="e">
        <f>IF(AND(#REF!&lt;&gt;0,#REF!=#REF!),TRUE,FALSE)</f>
        <v>#REF!</v>
      </c>
      <c r="AF183" s="25" t="e">
        <f>IF(AND(#REF!&lt;&gt;0,#REF!=#REF!),TRUE,FALSE)</f>
        <v>#REF!</v>
      </c>
      <c r="AG183" s="25" t="e">
        <f>IF(AND(#REF!&lt;&gt;0,#REF!=#REF!),TRUE,FALSE)</f>
        <v>#REF!</v>
      </c>
      <c r="AH183" s="25" t="e">
        <f>IF(AND(#REF!&lt;&gt;0,#REF!=#REF!),TRUE,FALSE)</f>
        <v>#REF!</v>
      </c>
      <c r="AI183" s="25" t="e">
        <f>IF(AND(#REF!&lt;&gt;0,#REF!=#REF!),TRUE,FALSE)</f>
        <v>#REF!</v>
      </c>
      <c r="AJ183" s="25" t="e">
        <f t="shared" si="17"/>
        <v>#REF!</v>
      </c>
      <c r="AK183" s="25" t="e">
        <f t="shared" si="17"/>
        <v>#REF!</v>
      </c>
    </row>
    <row r="184" spans="1:37" ht="21.75" x14ac:dyDescent="0.25">
      <c r="A184" s="172" t="e">
        <f>#REF!</f>
        <v>#REF!</v>
      </c>
      <c r="B184" s="10" t="e">
        <f>#REF!</f>
        <v>#REF!</v>
      </c>
      <c r="C184" s="10" t="e">
        <f>#REF!</f>
        <v>#REF!</v>
      </c>
      <c r="D184" s="173" t="e">
        <f>#REF!</f>
        <v>#REF!</v>
      </c>
      <c r="E184" s="11" t="e">
        <f>#REF!</f>
        <v>#REF!</v>
      </c>
      <c r="F184" s="174" t="e">
        <f>#REF!</f>
        <v>#REF!</v>
      </c>
      <c r="G184" s="174" t="e">
        <f>#REF!</f>
        <v>#REF!</v>
      </c>
      <c r="H184" s="195" t="e">
        <f>#REF!</f>
        <v>#REF!</v>
      </c>
      <c r="I184" s="251" t="e">
        <f>#REF!</f>
        <v>#REF!</v>
      </c>
      <c r="J184" s="266" t="e">
        <f>#REF!</f>
        <v>#REF!</v>
      </c>
      <c r="K184" s="247" t="e">
        <f>#REF!</f>
        <v>#REF!</v>
      </c>
      <c r="L184" s="247" t="e">
        <f>#REF!</f>
        <v>#REF!</v>
      </c>
      <c r="M184" s="250" t="e">
        <f>#REF!</f>
        <v>#REF!</v>
      </c>
      <c r="N184" s="9" t="e">
        <f>#REF!</f>
        <v>#REF!</v>
      </c>
      <c r="O184" s="180" t="e">
        <f>#REF!</f>
        <v>#REF!</v>
      </c>
      <c r="P184" s="181" t="e">
        <f>#REF!</f>
        <v>#REF!</v>
      </c>
      <c r="Q184" s="180" t="e">
        <f>#REF!</f>
        <v>#REF!</v>
      </c>
      <c r="R184" s="175" t="e">
        <f>#REF!</f>
        <v>#REF!</v>
      </c>
      <c r="S184" s="1" t="e">
        <f>#REF!</f>
        <v>#REF!</v>
      </c>
      <c r="W184" s="26" t="e">
        <f t="shared" si="12"/>
        <v>#REF!</v>
      </c>
      <c r="X184" s="26" t="e">
        <f t="shared" si="13"/>
        <v>#REF!</v>
      </c>
      <c r="Y184" s="27" t="e">
        <f t="shared" si="14"/>
        <v>#REF!</v>
      </c>
      <c r="Z184" s="24" t="e">
        <f t="shared" si="15"/>
        <v>#REF!</v>
      </c>
      <c r="AA184" s="25" t="e">
        <f>IF(AND(#REF!&lt;&gt;0,#REF!=#REF!),TRUE,FALSE)</f>
        <v>#REF!</v>
      </c>
      <c r="AB184" s="25" t="e">
        <f>IF(AND(#REF!&lt;&gt;0,#REF!=#REF!),TRUE,FALSE)</f>
        <v>#REF!</v>
      </c>
      <c r="AC184" s="25" t="e">
        <f>IF(AND(#REF!&lt;&gt;0,#REF!=#REF!),TRUE,FALSE)</f>
        <v>#REF!</v>
      </c>
      <c r="AD184" s="25" t="e">
        <f>IF(AND(#REF!&lt;&gt;0,#REF!=#REF!),TRUE,FALSE)</f>
        <v>#REF!</v>
      </c>
      <c r="AE184" s="25" t="e">
        <f>IF(AND(#REF!&lt;&gt;0,#REF!=#REF!),TRUE,FALSE)</f>
        <v>#REF!</v>
      </c>
      <c r="AF184" s="25" t="e">
        <f>IF(AND(#REF!&lt;&gt;0,#REF!=#REF!),TRUE,FALSE)</f>
        <v>#REF!</v>
      </c>
      <c r="AG184" s="25" t="e">
        <f>IF(AND(#REF!&lt;&gt;0,#REF!=#REF!),TRUE,FALSE)</f>
        <v>#REF!</v>
      </c>
      <c r="AH184" s="25" t="e">
        <f>IF(AND(#REF!&lt;&gt;0,#REF!=#REF!),TRUE,FALSE)</f>
        <v>#REF!</v>
      </c>
      <c r="AI184" s="25" t="e">
        <f>IF(AND(#REF!&lt;&gt;0,#REF!=#REF!),TRUE,FALSE)</f>
        <v>#REF!</v>
      </c>
      <c r="AJ184" s="25" t="e">
        <f t="shared" si="17"/>
        <v>#REF!</v>
      </c>
      <c r="AK184" s="25" t="e">
        <f t="shared" si="17"/>
        <v>#REF!</v>
      </c>
    </row>
    <row r="185" spans="1:37" ht="21.75" x14ac:dyDescent="0.25">
      <c r="A185" s="172" t="e">
        <f>#REF!</f>
        <v>#REF!</v>
      </c>
      <c r="B185" s="10" t="e">
        <f>#REF!</f>
        <v>#REF!</v>
      </c>
      <c r="C185" s="10" t="e">
        <f>#REF!</f>
        <v>#REF!</v>
      </c>
      <c r="D185" s="173" t="e">
        <f>#REF!</f>
        <v>#REF!</v>
      </c>
      <c r="E185" s="11" t="e">
        <f>#REF!</f>
        <v>#REF!</v>
      </c>
      <c r="F185" s="174" t="e">
        <f>#REF!</f>
        <v>#REF!</v>
      </c>
      <c r="G185" s="174" t="e">
        <f>#REF!</f>
        <v>#REF!</v>
      </c>
      <c r="H185" s="195" t="e">
        <f>#REF!</f>
        <v>#REF!</v>
      </c>
      <c r="I185" s="251" t="e">
        <f>#REF!</f>
        <v>#REF!</v>
      </c>
      <c r="J185" s="266" t="e">
        <f>#REF!</f>
        <v>#REF!</v>
      </c>
      <c r="K185" s="247" t="e">
        <f>#REF!</f>
        <v>#REF!</v>
      </c>
      <c r="L185" s="247" t="e">
        <f>#REF!</f>
        <v>#REF!</v>
      </c>
      <c r="M185" s="250" t="e">
        <f>#REF!</f>
        <v>#REF!</v>
      </c>
      <c r="N185" s="9" t="e">
        <f>#REF!</f>
        <v>#REF!</v>
      </c>
      <c r="O185" s="180" t="e">
        <f>#REF!</f>
        <v>#REF!</v>
      </c>
      <c r="P185" s="181" t="e">
        <f>#REF!</f>
        <v>#REF!</v>
      </c>
      <c r="Q185" s="180" t="e">
        <f>#REF!</f>
        <v>#REF!</v>
      </c>
      <c r="R185" s="175" t="e">
        <f>#REF!</f>
        <v>#REF!</v>
      </c>
      <c r="S185" s="1" t="e">
        <f>#REF!</f>
        <v>#REF!</v>
      </c>
      <c r="W185" s="26" t="e">
        <f t="shared" si="12"/>
        <v>#REF!</v>
      </c>
      <c r="X185" s="26" t="e">
        <f t="shared" si="13"/>
        <v>#REF!</v>
      </c>
      <c r="Y185" s="27" t="e">
        <f t="shared" si="14"/>
        <v>#REF!</v>
      </c>
      <c r="Z185" s="24" t="e">
        <f t="shared" si="15"/>
        <v>#REF!</v>
      </c>
      <c r="AA185" s="25" t="e">
        <f>IF(AND(#REF!&lt;&gt;0,#REF!=#REF!),TRUE,FALSE)</f>
        <v>#REF!</v>
      </c>
      <c r="AB185" s="25" t="e">
        <f>IF(AND(#REF!&lt;&gt;0,#REF!=#REF!),TRUE,FALSE)</f>
        <v>#REF!</v>
      </c>
      <c r="AC185" s="25" t="e">
        <f>IF(AND(#REF!&lt;&gt;0,#REF!=#REF!),TRUE,FALSE)</f>
        <v>#REF!</v>
      </c>
      <c r="AD185" s="25" t="e">
        <f>IF(AND(#REF!&lt;&gt;0,#REF!=#REF!),TRUE,FALSE)</f>
        <v>#REF!</v>
      </c>
      <c r="AE185" s="25" t="e">
        <f>IF(AND(#REF!&lt;&gt;0,#REF!=#REF!),TRUE,FALSE)</f>
        <v>#REF!</v>
      </c>
      <c r="AF185" s="25" t="e">
        <f>IF(AND(#REF!&lt;&gt;0,#REF!=#REF!),TRUE,FALSE)</f>
        <v>#REF!</v>
      </c>
      <c r="AG185" s="25" t="e">
        <f>IF(AND(#REF!&lt;&gt;0,#REF!=#REF!),TRUE,FALSE)</f>
        <v>#REF!</v>
      </c>
      <c r="AH185" s="25" t="e">
        <f>IF(AND(#REF!&lt;&gt;0,#REF!=#REF!),TRUE,FALSE)</f>
        <v>#REF!</v>
      </c>
      <c r="AI185" s="25" t="e">
        <f>IF(AND(#REF!&lt;&gt;0,#REF!=#REF!),TRUE,FALSE)</f>
        <v>#REF!</v>
      </c>
      <c r="AJ185" s="25" t="e">
        <f t="shared" si="17"/>
        <v>#REF!</v>
      </c>
      <c r="AK185" s="25" t="e">
        <f t="shared" si="17"/>
        <v>#REF!</v>
      </c>
    </row>
    <row r="186" spans="1:37" ht="21.75" x14ac:dyDescent="0.25">
      <c r="A186" s="172" t="e">
        <f>#REF!</f>
        <v>#REF!</v>
      </c>
      <c r="B186" s="10" t="e">
        <f>#REF!</f>
        <v>#REF!</v>
      </c>
      <c r="C186" s="10" t="e">
        <f>#REF!</f>
        <v>#REF!</v>
      </c>
      <c r="D186" s="173" t="e">
        <f>#REF!</f>
        <v>#REF!</v>
      </c>
      <c r="E186" s="11" t="e">
        <f>#REF!</f>
        <v>#REF!</v>
      </c>
      <c r="F186" s="174" t="e">
        <f>#REF!</f>
        <v>#REF!</v>
      </c>
      <c r="G186" s="174" t="e">
        <f>#REF!</f>
        <v>#REF!</v>
      </c>
      <c r="H186" s="195" t="e">
        <f>#REF!</f>
        <v>#REF!</v>
      </c>
      <c r="I186" s="251" t="e">
        <f>#REF!</f>
        <v>#REF!</v>
      </c>
      <c r="J186" s="266" t="e">
        <f>#REF!</f>
        <v>#REF!</v>
      </c>
      <c r="K186" s="247" t="e">
        <f>#REF!</f>
        <v>#REF!</v>
      </c>
      <c r="L186" s="247" t="e">
        <f>#REF!</f>
        <v>#REF!</v>
      </c>
      <c r="M186" s="250" t="e">
        <f>#REF!</f>
        <v>#REF!</v>
      </c>
      <c r="N186" s="9" t="e">
        <f>#REF!</f>
        <v>#REF!</v>
      </c>
      <c r="O186" s="180" t="e">
        <f>#REF!</f>
        <v>#REF!</v>
      </c>
      <c r="P186" s="181" t="e">
        <f>#REF!</f>
        <v>#REF!</v>
      </c>
      <c r="Q186" s="180" t="e">
        <f>#REF!</f>
        <v>#REF!</v>
      </c>
      <c r="R186" s="175" t="e">
        <f>#REF!</f>
        <v>#REF!</v>
      </c>
      <c r="S186" s="1" t="e">
        <f>#REF!</f>
        <v>#REF!</v>
      </c>
      <c r="W186" s="26" t="e">
        <f t="shared" si="12"/>
        <v>#REF!</v>
      </c>
      <c r="X186" s="26" t="e">
        <f t="shared" si="13"/>
        <v>#REF!</v>
      </c>
      <c r="Y186" s="27" t="e">
        <f t="shared" si="14"/>
        <v>#REF!</v>
      </c>
      <c r="Z186" s="24" t="e">
        <f t="shared" si="15"/>
        <v>#REF!</v>
      </c>
      <c r="AA186" s="25" t="e">
        <f>IF(AND(#REF!&lt;&gt;0,#REF!=#REF!),TRUE,FALSE)</f>
        <v>#REF!</v>
      </c>
      <c r="AB186" s="25" t="e">
        <f>IF(AND(#REF!&lt;&gt;0,#REF!=#REF!),TRUE,FALSE)</f>
        <v>#REF!</v>
      </c>
      <c r="AC186" s="25" t="e">
        <f>IF(AND(#REF!&lt;&gt;0,#REF!=#REF!),TRUE,FALSE)</f>
        <v>#REF!</v>
      </c>
      <c r="AD186" s="25" t="e">
        <f>IF(AND(#REF!&lt;&gt;0,#REF!=#REF!),TRUE,FALSE)</f>
        <v>#REF!</v>
      </c>
      <c r="AE186" s="25" t="e">
        <f>IF(AND(#REF!&lt;&gt;0,#REF!=#REF!),TRUE,FALSE)</f>
        <v>#REF!</v>
      </c>
      <c r="AF186" s="25" t="e">
        <f>IF(AND(#REF!&lt;&gt;0,#REF!=#REF!),TRUE,FALSE)</f>
        <v>#REF!</v>
      </c>
      <c r="AG186" s="25" t="e">
        <f>IF(AND(#REF!&lt;&gt;0,#REF!=#REF!),TRUE,FALSE)</f>
        <v>#REF!</v>
      </c>
      <c r="AH186" s="25" t="e">
        <f>IF(AND(#REF!&lt;&gt;0,#REF!=#REF!),TRUE,FALSE)</f>
        <v>#REF!</v>
      </c>
      <c r="AI186" s="25" t="e">
        <f>IF(AND(#REF!&lt;&gt;0,#REF!=#REF!),TRUE,FALSE)</f>
        <v>#REF!</v>
      </c>
      <c r="AJ186" s="25" t="e">
        <f t="shared" si="17"/>
        <v>#REF!</v>
      </c>
      <c r="AK186" s="25" t="e">
        <f t="shared" si="17"/>
        <v>#REF!</v>
      </c>
    </row>
    <row r="187" spans="1:37" ht="21.75" x14ac:dyDescent="0.25">
      <c r="A187" s="172" t="e">
        <f>#REF!</f>
        <v>#REF!</v>
      </c>
      <c r="B187" s="10" t="e">
        <f>#REF!</f>
        <v>#REF!</v>
      </c>
      <c r="C187" s="10" t="e">
        <f>#REF!</f>
        <v>#REF!</v>
      </c>
      <c r="D187" s="173" t="e">
        <f>#REF!</f>
        <v>#REF!</v>
      </c>
      <c r="E187" s="11" t="e">
        <f>#REF!</f>
        <v>#REF!</v>
      </c>
      <c r="F187" s="174" t="e">
        <f>#REF!</f>
        <v>#REF!</v>
      </c>
      <c r="G187" s="174" t="e">
        <f>#REF!</f>
        <v>#REF!</v>
      </c>
      <c r="H187" s="195" t="e">
        <f>#REF!</f>
        <v>#REF!</v>
      </c>
      <c r="I187" s="251" t="e">
        <f>#REF!</f>
        <v>#REF!</v>
      </c>
      <c r="J187" s="266" t="e">
        <f>#REF!</f>
        <v>#REF!</v>
      </c>
      <c r="K187" s="247" t="e">
        <f>#REF!</f>
        <v>#REF!</v>
      </c>
      <c r="L187" s="247" t="e">
        <f>#REF!</f>
        <v>#REF!</v>
      </c>
      <c r="M187" s="250" t="e">
        <f>#REF!</f>
        <v>#REF!</v>
      </c>
      <c r="N187" s="9" t="e">
        <f>#REF!</f>
        <v>#REF!</v>
      </c>
      <c r="O187" s="180" t="e">
        <f>#REF!</f>
        <v>#REF!</v>
      </c>
      <c r="P187" s="181" t="e">
        <f>#REF!</f>
        <v>#REF!</v>
      </c>
      <c r="Q187" s="180" t="e">
        <f>#REF!</f>
        <v>#REF!</v>
      </c>
      <c r="R187" s="175" t="e">
        <f>#REF!</f>
        <v>#REF!</v>
      </c>
      <c r="S187" s="1" t="e">
        <f>#REF!</f>
        <v>#REF!</v>
      </c>
      <c r="W187" s="26" t="e">
        <f t="shared" si="12"/>
        <v>#REF!</v>
      </c>
      <c r="X187" s="26" t="e">
        <f t="shared" si="13"/>
        <v>#REF!</v>
      </c>
      <c r="Y187" s="27" t="e">
        <f t="shared" si="14"/>
        <v>#REF!</v>
      </c>
      <c r="Z187" s="24" t="e">
        <f t="shared" si="15"/>
        <v>#REF!</v>
      </c>
      <c r="AA187" s="25" t="e">
        <f>IF(AND(#REF!&lt;&gt;0,#REF!=#REF!),TRUE,FALSE)</f>
        <v>#REF!</v>
      </c>
      <c r="AB187" s="25" t="e">
        <f>IF(AND(#REF!&lt;&gt;0,#REF!=#REF!),TRUE,FALSE)</f>
        <v>#REF!</v>
      </c>
      <c r="AC187" s="25" t="e">
        <f>IF(AND(#REF!&lt;&gt;0,#REF!=#REF!),TRUE,FALSE)</f>
        <v>#REF!</v>
      </c>
      <c r="AD187" s="25" t="e">
        <f>IF(AND(#REF!&lt;&gt;0,#REF!=#REF!),TRUE,FALSE)</f>
        <v>#REF!</v>
      </c>
      <c r="AE187" s="25" t="e">
        <f>IF(AND(#REF!&lt;&gt;0,#REF!=#REF!),TRUE,FALSE)</f>
        <v>#REF!</v>
      </c>
      <c r="AF187" s="25" t="e">
        <f>IF(AND(#REF!&lt;&gt;0,#REF!=#REF!),TRUE,FALSE)</f>
        <v>#REF!</v>
      </c>
      <c r="AG187" s="25" t="e">
        <f>IF(AND(#REF!&lt;&gt;0,#REF!=#REF!),TRUE,FALSE)</f>
        <v>#REF!</v>
      </c>
      <c r="AH187" s="25" t="e">
        <f>IF(AND(#REF!&lt;&gt;0,#REF!=#REF!),TRUE,FALSE)</f>
        <v>#REF!</v>
      </c>
      <c r="AI187" s="25" t="e">
        <f>IF(AND(#REF!&lt;&gt;0,#REF!=#REF!),TRUE,FALSE)</f>
        <v>#REF!</v>
      </c>
      <c r="AJ187" s="25" t="e">
        <f t="shared" si="17"/>
        <v>#REF!</v>
      </c>
      <c r="AK187" s="25" t="e">
        <f t="shared" si="17"/>
        <v>#REF!</v>
      </c>
    </row>
    <row r="188" spans="1:37" ht="21.75" x14ac:dyDescent="0.25">
      <c r="A188" s="172" t="e">
        <f>#REF!</f>
        <v>#REF!</v>
      </c>
      <c r="B188" s="10" t="e">
        <f>#REF!</f>
        <v>#REF!</v>
      </c>
      <c r="C188" s="10" t="e">
        <f>#REF!</f>
        <v>#REF!</v>
      </c>
      <c r="D188" s="173" t="e">
        <f>#REF!</f>
        <v>#REF!</v>
      </c>
      <c r="E188" s="11" t="e">
        <f>#REF!</f>
        <v>#REF!</v>
      </c>
      <c r="F188" s="174" t="e">
        <f>#REF!</f>
        <v>#REF!</v>
      </c>
      <c r="G188" s="174" t="e">
        <f>#REF!</f>
        <v>#REF!</v>
      </c>
      <c r="H188" s="195" t="e">
        <f>#REF!</f>
        <v>#REF!</v>
      </c>
      <c r="I188" s="251" t="e">
        <f>#REF!</f>
        <v>#REF!</v>
      </c>
      <c r="J188" s="266" t="e">
        <f>#REF!</f>
        <v>#REF!</v>
      </c>
      <c r="K188" s="247" t="e">
        <f>#REF!</f>
        <v>#REF!</v>
      </c>
      <c r="L188" s="247" t="e">
        <f>#REF!</f>
        <v>#REF!</v>
      </c>
      <c r="M188" s="250" t="e">
        <f>#REF!</f>
        <v>#REF!</v>
      </c>
      <c r="N188" s="9" t="e">
        <f>#REF!</f>
        <v>#REF!</v>
      </c>
      <c r="O188" s="180" t="e">
        <f>#REF!</f>
        <v>#REF!</v>
      </c>
      <c r="P188" s="181" t="e">
        <f>#REF!</f>
        <v>#REF!</v>
      </c>
      <c r="Q188" s="180" t="e">
        <f>#REF!</f>
        <v>#REF!</v>
      </c>
      <c r="R188" s="175" t="e">
        <f>#REF!</f>
        <v>#REF!</v>
      </c>
      <c r="S188" s="1" t="e">
        <f>#REF!</f>
        <v>#REF!</v>
      </c>
      <c r="W188" s="26" t="e">
        <f t="shared" si="12"/>
        <v>#REF!</v>
      </c>
      <c r="X188" s="26" t="e">
        <f t="shared" si="13"/>
        <v>#REF!</v>
      </c>
      <c r="Y188" s="27" t="e">
        <f t="shared" si="14"/>
        <v>#REF!</v>
      </c>
      <c r="Z188" s="24" t="e">
        <f t="shared" si="15"/>
        <v>#REF!</v>
      </c>
      <c r="AA188" s="25" t="e">
        <f>IF(AND(#REF!&lt;&gt;0,#REF!=#REF!),TRUE,FALSE)</f>
        <v>#REF!</v>
      </c>
      <c r="AB188" s="25" t="e">
        <f>IF(AND(#REF!&lt;&gt;0,#REF!=#REF!),TRUE,FALSE)</f>
        <v>#REF!</v>
      </c>
      <c r="AC188" s="25" t="e">
        <f>IF(AND(#REF!&lt;&gt;0,#REF!=#REF!),TRUE,FALSE)</f>
        <v>#REF!</v>
      </c>
      <c r="AD188" s="25" t="e">
        <f>IF(AND(#REF!&lt;&gt;0,#REF!=#REF!),TRUE,FALSE)</f>
        <v>#REF!</v>
      </c>
      <c r="AE188" s="25" t="e">
        <f>IF(AND(#REF!&lt;&gt;0,#REF!=#REF!),TRUE,FALSE)</f>
        <v>#REF!</v>
      </c>
      <c r="AF188" s="25" t="e">
        <f>IF(AND(#REF!&lt;&gt;0,#REF!=#REF!),TRUE,FALSE)</f>
        <v>#REF!</v>
      </c>
      <c r="AG188" s="25" t="e">
        <f>IF(AND(#REF!&lt;&gt;0,#REF!=#REF!),TRUE,FALSE)</f>
        <v>#REF!</v>
      </c>
      <c r="AH188" s="25" t="e">
        <f>IF(AND(#REF!&lt;&gt;0,#REF!=#REF!),TRUE,FALSE)</f>
        <v>#REF!</v>
      </c>
      <c r="AI188" s="25" t="e">
        <f>IF(AND(#REF!&lt;&gt;0,#REF!=#REF!),TRUE,FALSE)</f>
        <v>#REF!</v>
      </c>
      <c r="AJ188" s="25" t="e">
        <f t="shared" si="17"/>
        <v>#REF!</v>
      </c>
      <c r="AK188" s="25" t="e">
        <f t="shared" si="17"/>
        <v>#REF!</v>
      </c>
    </row>
    <row r="189" spans="1:37" ht="21.75" x14ac:dyDescent="0.25">
      <c r="A189" s="172" t="e">
        <f>#REF!</f>
        <v>#REF!</v>
      </c>
      <c r="B189" s="10" t="e">
        <f>#REF!</f>
        <v>#REF!</v>
      </c>
      <c r="C189" s="10" t="e">
        <f>#REF!</f>
        <v>#REF!</v>
      </c>
      <c r="D189" s="173" t="e">
        <f>#REF!</f>
        <v>#REF!</v>
      </c>
      <c r="E189" s="11" t="e">
        <f>#REF!</f>
        <v>#REF!</v>
      </c>
      <c r="F189" s="174" t="e">
        <f>#REF!</f>
        <v>#REF!</v>
      </c>
      <c r="G189" s="174" t="e">
        <f>#REF!</f>
        <v>#REF!</v>
      </c>
      <c r="H189" s="195" t="e">
        <f>#REF!</f>
        <v>#REF!</v>
      </c>
      <c r="I189" s="251" t="e">
        <f>#REF!</f>
        <v>#REF!</v>
      </c>
      <c r="J189" s="266" t="e">
        <f>#REF!</f>
        <v>#REF!</v>
      </c>
      <c r="K189" s="247" t="e">
        <f>#REF!</f>
        <v>#REF!</v>
      </c>
      <c r="L189" s="247" t="e">
        <f>#REF!</f>
        <v>#REF!</v>
      </c>
      <c r="M189" s="250" t="e">
        <f>#REF!</f>
        <v>#REF!</v>
      </c>
      <c r="N189" s="9" t="e">
        <f>#REF!</f>
        <v>#REF!</v>
      </c>
      <c r="O189" s="180" t="e">
        <f>#REF!</f>
        <v>#REF!</v>
      </c>
      <c r="P189" s="181" t="e">
        <f>#REF!</f>
        <v>#REF!</v>
      </c>
      <c r="Q189" s="180" t="e">
        <f>#REF!</f>
        <v>#REF!</v>
      </c>
      <c r="R189" s="175" t="e">
        <f>#REF!</f>
        <v>#REF!</v>
      </c>
      <c r="S189" s="1" t="e">
        <f>#REF!</f>
        <v>#REF!</v>
      </c>
      <c r="W189" s="26" t="e">
        <f t="shared" si="12"/>
        <v>#REF!</v>
      </c>
      <c r="X189" s="26" t="e">
        <f t="shared" si="13"/>
        <v>#REF!</v>
      </c>
      <c r="Y189" s="27" t="e">
        <f t="shared" si="14"/>
        <v>#REF!</v>
      </c>
      <c r="Z189" s="24" t="e">
        <f t="shared" si="15"/>
        <v>#REF!</v>
      </c>
      <c r="AA189" s="25" t="e">
        <f>IF(AND(#REF!&lt;&gt;0,#REF!=#REF!),TRUE,FALSE)</f>
        <v>#REF!</v>
      </c>
      <c r="AB189" s="25" t="e">
        <f>IF(AND(#REF!&lt;&gt;0,#REF!=#REF!),TRUE,FALSE)</f>
        <v>#REF!</v>
      </c>
      <c r="AC189" s="25" t="e">
        <f>IF(AND(#REF!&lt;&gt;0,#REF!=#REF!),TRUE,FALSE)</f>
        <v>#REF!</v>
      </c>
      <c r="AD189" s="25" t="e">
        <f>IF(AND(#REF!&lt;&gt;0,#REF!=#REF!),TRUE,FALSE)</f>
        <v>#REF!</v>
      </c>
      <c r="AE189" s="25" t="e">
        <f>IF(AND(#REF!&lt;&gt;0,#REF!=#REF!),TRUE,FALSE)</f>
        <v>#REF!</v>
      </c>
      <c r="AF189" s="25" t="e">
        <f>IF(AND(#REF!&lt;&gt;0,#REF!=#REF!),TRUE,FALSE)</f>
        <v>#REF!</v>
      </c>
      <c r="AG189" s="25" t="e">
        <f>IF(AND(#REF!&lt;&gt;0,#REF!=#REF!),TRUE,FALSE)</f>
        <v>#REF!</v>
      </c>
      <c r="AH189" s="25" t="e">
        <f>IF(AND(#REF!&lt;&gt;0,#REF!=#REF!),TRUE,FALSE)</f>
        <v>#REF!</v>
      </c>
      <c r="AI189" s="25" t="e">
        <f>IF(AND(#REF!&lt;&gt;0,#REF!=#REF!),TRUE,FALSE)</f>
        <v>#REF!</v>
      </c>
      <c r="AJ189" s="25" t="e">
        <f t="shared" si="17"/>
        <v>#REF!</v>
      </c>
      <c r="AK189" s="25" t="e">
        <f t="shared" si="17"/>
        <v>#REF!</v>
      </c>
    </row>
    <row r="190" spans="1:37" ht="21.75" x14ac:dyDescent="0.25">
      <c r="A190" s="172" t="e">
        <f>#REF!</f>
        <v>#REF!</v>
      </c>
      <c r="B190" s="10" t="e">
        <f>#REF!</f>
        <v>#REF!</v>
      </c>
      <c r="C190" s="10" t="e">
        <f>#REF!</f>
        <v>#REF!</v>
      </c>
      <c r="D190" s="173" t="e">
        <f>#REF!</f>
        <v>#REF!</v>
      </c>
      <c r="E190" s="11" t="e">
        <f>#REF!</f>
        <v>#REF!</v>
      </c>
      <c r="F190" s="174" t="e">
        <f>#REF!</f>
        <v>#REF!</v>
      </c>
      <c r="G190" s="174" t="e">
        <f>#REF!</f>
        <v>#REF!</v>
      </c>
      <c r="H190" s="195" t="e">
        <f>#REF!</f>
        <v>#REF!</v>
      </c>
      <c r="I190" s="251" t="e">
        <f>#REF!</f>
        <v>#REF!</v>
      </c>
      <c r="J190" s="266" t="e">
        <f>#REF!</f>
        <v>#REF!</v>
      </c>
      <c r="K190" s="247" t="e">
        <f>#REF!</f>
        <v>#REF!</v>
      </c>
      <c r="L190" s="247" t="e">
        <f>#REF!</f>
        <v>#REF!</v>
      </c>
      <c r="M190" s="250" t="e">
        <f>#REF!</f>
        <v>#REF!</v>
      </c>
      <c r="N190" s="9" t="e">
        <f>#REF!</f>
        <v>#REF!</v>
      </c>
      <c r="O190" s="180" t="e">
        <f>#REF!</f>
        <v>#REF!</v>
      </c>
      <c r="P190" s="181" t="e">
        <f>#REF!</f>
        <v>#REF!</v>
      </c>
      <c r="Q190" s="180" t="e">
        <f>#REF!</f>
        <v>#REF!</v>
      </c>
      <c r="R190" s="175" t="e">
        <f>#REF!</f>
        <v>#REF!</v>
      </c>
      <c r="S190" s="1" t="e">
        <f>#REF!</f>
        <v>#REF!</v>
      </c>
      <c r="W190" s="26" t="e">
        <f t="shared" si="12"/>
        <v>#REF!</v>
      </c>
      <c r="X190" s="26" t="e">
        <f t="shared" si="13"/>
        <v>#REF!</v>
      </c>
      <c r="Y190" s="27" t="e">
        <f t="shared" si="14"/>
        <v>#REF!</v>
      </c>
      <c r="Z190" s="24" t="e">
        <f t="shared" si="15"/>
        <v>#REF!</v>
      </c>
      <c r="AA190" s="25" t="e">
        <f>IF(AND(#REF!&lt;&gt;0,#REF!=#REF!),TRUE,FALSE)</f>
        <v>#REF!</v>
      </c>
      <c r="AB190" s="25" t="e">
        <f>IF(AND(#REF!&lt;&gt;0,#REF!=#REF!),TRUE,FALSE)</f>
        <v>#REF!</v>
      </c>
      <c r="AC190" s="25" t="e">
        <f>IF(AND(#REF!&lt;&gt;0,#REF!=#REF!),TRUE,FALSE)</f>
        <v>#REF!</v>
      </c>
      <c r="AD190" s="25" t="e">
        <f>IF(AND(#REF!&lt;&gt;0,#REF!=#REF!),TRUE,FALSE)</f>
        <v>#REF!</v>
      </c>
      <c r="AE190" s="25" t="e">
        <f>IF(AND(#REF!&lt;&gt;0,#REF!=#REF!),TRUE,FALSE)</f>
        <v>#REF!</v>
      </c>
      <c r="AF190" s="25" t="e">
        <f>IF(AND(#REF!&lt;&gt;0,#REF!=#REF!),TRUE,FALSE)</f>
        <v>#REF!</v>
      </c>
      <c r="AG190" s="25" t="e">
        <f>IF(AND(#REF!&lt;&gt;0,#REF!=#REF!),TRUE,FALSE)</f>
        <v>#REF!</v>
      </c>
      <c r="AH190" s="25" t="e">
        <f>IF(AND(#REF!&lt;&gt;0,#REF!=#REF!),TRUE,FALSE)</f>
        <v>#REF!</v>
      </c>
      <c r="AI190" s="25" t="e">
        <f>IF(AND(#REF!&lt;&gt;0,#REF!=#REF!),TRUE,FALSE)</f>
        <v>#REF!</v>
      </c>
      <c r="AJ190" s="25" t="e">
        <f t="shared" si="17"/>
        <v>#REF!</v>
      </c>
      <c r="AK190" s="25" t="e">
        <f t="shared" si="17"/>
        <v>#REF!</v>
      </c>
    </row>
    <row r="191" spans="1:37" ht="21.75" x14ac:dyDescent="0.25">
      <c r="A191" s="172" t="e">
        <f>#REF!</f>
        <v>#REF!</v>
      </c>
      <c r="B191" s="10" t="e">
        <f>#REF!</f>
        <v>#REF!</v>
      </c>
      <c r="C191" s="10" t="e">
        <f>#REF!</f>
        <v>#REF!</v>
      </c>
      <c r="D191" s="173" t="e">
        <f>#REF!</f>
        <v>#REF!</v>
      </c>
      <c r="E191" s="11" t="e">
        <f>#REF!</f>
        <v>#REF!</v>
      </c>
      <c r="F191" s="174" t="e">
        <f>#REF!</f>
        <v>#REF!</v>
      </c>
      <c r="G191" s="174" t="e">
        <f>#REF!</f>
        <v>#REF!</v>
      </c>
      <c r="H191" s="195" t="e">
        <f>#REF!</f>
        <v>#REF!</v>
      </c>
      <c r="I191" s="251" t="e">
        <f>#REF!</f>
        <v>#REF!</v>
      </c>
      <c r="J191" s="266" t="e">
        <f>#REF!</f>
        <v>#REF!</v>
      </c>
      <c r="K191" s="247" t="e">
        <f>#REF!</f>
        <v>#REF!</v>
      </c>
      <c r="L191" s="247" t="e">
        <f>#REF!</f>
        <v>#REF!</v>
      </c>
      <c r="M191" s="250" t="e">
        <f>#REF!</f>
        <v>#REF!</v>
      </c>
      <c r="N191" s="9" t="e">
        <f>#REF!</f>
        <v>#REF!</v>
      </c>
      <c r="O191" s="180" t="e">
        <f>#REF!</f>
        <v>#REF!</v>
      </c>
      <c r="P191" s="181" t="e">
        <f>#REF!</f>
        <v>#REF!</v>
      </c>
      <c r="Q191" s="180" t="e">
        <f>#REF!</f>
        <v>#REF!</v>
      </c>
      <c r="R191" s="175" t="e">
        <f>#REF!</f>
        <v>#REF!</v>
      </c>
      <c r="S191" s="1" t="e">
        <f>#REF!</f>
        <v>#REF!</v>
      </c>
      <c r="W191" s="26" t="e">
        <f t="shared" si="12"/>
        <v>#REF!</v>
      </c>
      <c r="X191" s="26" t="e">
        <f t="shared" si="13"/>
        <v>#REF!</v>
      </c>
      <c r="Y191" s="27" t="e">
        <f t="shared" si="14"/>
        <v>#REF!</v>
      </c>
      <c r="Z191" s="24" t="e">
        <f t="shared" si="15"/>
        <v>#REF!</v>
      </c>
      <c r="AA191" s="25" t="e">
        <f>IF(AND(#REF!&lt;&gt;0,#REF!=#REF!),TRUE,FALSE)</f>
        <v>#REF!</v>
      </c>
      <c r="AB191" s="25" t="e">
        <f>IF(AND(#REF!&lt;&gt;0,#REF!=#REF!),TRUE,FALSE)</f>
        <v>#REF!</v>
      </c>
      <c r="AC191" s="25" t="e">
        <f>IF(AND(#REF!&lt;&gt;0,#REF!=#REF!),TRUE,FALSE)</f>
        <v>#REF!</v>
      </c>
      <c r="AD191" s="25" t="e">
        <f>IF(AND(#REF!&lt;&gt;0,#REF!=#REF!),TRUE,FALSE)</f>
        <v>#REF!</v>
      </c>
      <c r="AE191" s="25" t="e">
        <f>IF(AND(#REF!&lt;&gt;0,#REF!=#REF!),TRUE,FALSE)</f>
        <v>#REF!</v>
      </c>
      <c r="AF191" s="25" t="e">
        <f>IF(AND(#REF!&lt;&gt;0,#REF!=#REF!),TRUE,FALSE)</f>
        <v>#REF!</v>
      </c>
      <c r="AG191" s="25" t="e">
        <f>IF(AND(#REF!&lt;&gt;0,#REF!=#REF!),TRUE,FALSE)</f>
        <v>#REF!</v>
      </c>
      <c r="AH191" s="25" t="e">
        <f>IF(AND(#REF!&lt;&gt;0,#REF!=#REF!),TRUE,FALSE)</f>
        <v>#REF!</v>
      </c>
      <c r="AI191" s="25" t="e">
        <f>IF(AND(#REF!&lt;&gt;0,#REF!=#REF!),TRUE,FALSE)</f>
        <v>#REF!</v>
      </c>
      <c r="AJ191" s="25" t="e">
        <f t="shared" si="17"/>
        <v>#REF!</v>
      </c>
      <c r="AK191" s="25" t="e">
        <f t="shared" si="17"/>
        <v>#REF!</v>
      </c>
    </row>
    <row r="192" spans="1:37" ht="21.75" x14ac:dyDescent="0.25">
      <c r="A192" s="172" t="e">
        <f>#REF!</f>
        <v>#REF!</v>
      </c>
      <c r="B192" s="10" t="e">
        <f>#REF!</f>
        <v>#REF!</v>
      </c>
      <c r="C192" s="10" t="e">
        <f>#REF!</f>
        <v>#REF!</v>
      </c>
      <c r="D192" s="173" t="e">
        <f>#REF!</f>
        <v>#REF!</v>
      </c>
      <c r="E192" s="11" t="e">
        <f>#REF!</f>
        <v>#REF!</v>
      </c>
      <c r="F192" s="174" t="e">
        <f>#REF!</f>
        <v>#REF!</v>
      </c>
      <c r="G192" s="174" t="e">
        <f>#REF!</f>
        <v>#REF!</v>
      </c>
      <c r="H192" s="195" t="e">
        <f>#REF!</f>
        <v>#REF!</v>
      </c>
      <c r="I192" s="251" t="e">
        <f>#REF!</f>
        <v>#REF!</v>
      </c>
      <c r="J192" s="266" t="e">
        <f>#REF!</f>
        <v>#REF!</v>
      </c>
      <c r="K192" s="247" t="e">
        <f>#REF!</f>
        <v>#REF!</v>
      </c>
      <c r="L192" s="247" t="e">
        <f>#REF!</f>
        <v>#REF!</v>
      </c>
      <c r="M192" s="250" t="e">
        <f>#REF!</f>
        <v>#REF!</v>
      </c>
      <c r="N192" s="9" t="e">
        <f>#REF!</f>
        <v>#REF!</v>
      </c>
      <c r="O192" s="180" t="e">
        <f>#REF!</f>
        <v>#REF!</v>
      </c>
      <c r="P192" s="181" t="e">
        <f>#REF!</f>
        <v>#REF!</v>
      </c>
      <c r="Q192" s="180" t="e">
        <f>#REF!</f>
        <v>#REF!</v>
      </c>
      <c r="R192" s="175" t="e">
        <f>#REF!</f>
        <v>#REF!</v>
      </c>
      <c r="S192" s="1" t="e">
        <f>#REF!</f>
        <v>#REF!</v>
      </c>
      <c r="W192" s="26" t="e">
        <f t="shared" si="12"/>
        <v>#REF!</v>
      </c>
      <c r="X192" s="26" t="e">
        <f t="shared" si="13"/>
        <v>#REF!</v>
      </c>
      <c r="Y192" s="27" t="e">
        <f t="shared" si="14"/>
        <v>#REF!</v>
      </c>
      <c r="Z192" s="24" t="e">
        <f t="shared" si="15"/>
        <v>#REF!</v>
      </c>
      <c r="AA192" s="25" t="e">
        <f>IF(AND(#REF!&lt;&gt;0,#REF!=#REF!),TRUE,FALSE)</f>
        <v>#REF!</v>
      </c>
      <c r="AB192" s="25" t="e">
        <f>IF(AND(#REF!&lt;&gt;0,#REF!=#REF!),TRUE,FALSE)</f>
        <v>#REF!</v>
      </c>
      <c r="AC192" s="25" t="e">
        <f>IF(AND(#REF!&lt;&gt;0,#REF!=#REF!),TRUE,FALSE)</f>
        <v>#REF!</v>
      </c>
      <c r="AD192" s="25" t="e">
        <f>IF(AND(#REF!&lt;&gt;0,#REF!=#REF!),TRUE,FALSE)</f>
        <v>#REF!</v>
      </c>
      <c r="AE192" s="25" t="e">
        <f>IF(AND(#REF!&lt;&gt;0,#REF!=#REF!),TRUE,FALSE)</f>
        <v>#REF!</v>
      </c>
      <c r="AF192" s="25" t="e">
        <f>IF(AND(#REF!&lt;&gt;0,#REF!=#REF!),TRUE,FALSE)</f>
        <v>#REF!</v>
      </c>
      <c r="AG192" s="25" t="e">
        <f>IF(AND(#REF!&lt;&gt;0,#REF!=#REF!),TRUE,FALSE)</f>
        <v>#REF!</v>
      </c>
      <c r="AH192" s="25" t="e">
        <f>IF(AND(#REF!&lt;&gt;0,#REF!=#REF!),TRUE,FALSE)</f>
        <v>#REF!</v>
      </c>
      <c r="AI192" s="25" t="e">
        <f>IF(AND(#REF!&lt;&gt;0,#REF!=#REF!),TRUE,FALSE)</f>
        <v>#REF!</v>
      </c>
      <c r="AJ192" s="25" t="e">
        <f t="shared" si="17"/>
        <v>#REF!</v>
      </c>
      <c r="AK192" s="25" t="e">
        <f t="shared" si="17"/>
        <v>#REF!</v>
      </c>
    </row>
    <row r="193" spans="1:37" ht="21.75" x14ac:dyDescent="0.25">
      <c r="A193" s="172" t="e">
        <f>#REF!</f>
        <v>#REF!</v>
      </c>
      <c r="B193" s="10" t="e">
        <f>#REF!</f>
        <v>#REF!</v>
      </c>
      <c r="C193" s="10" t="e">
        <f>#REF!</f>
        <v>#REF!</v>
      </c>
      <c r="D193" s="173" t="e">
        <f>#REF!</f>
        <v>#REF!</v>
      </c>
      <c r="E193" s="11" t="e">
        <f>#REF!</f>
        <v>#REF!</v>
      </c>
      <c r="F193" s="174" t="e">
        <f>#REF!</f>
        <v>#REF!</v>
      </c>
      <c r="G193" s="174" t="e">
        <f>#REF!</f>
        <v>#REF!</v>
      </c>
      <c r="H193" s="195" t="e">
        <f>#REF!</f>
        <v>#REF!</v>
      </c>
      <c r="I193" s="251" t="e">
        <f>#REF!</f>
        <v>#REF!</v>
      </c>
      <c r="J193" s="266" t="e">
        <f>#REF!</f>
        <v>#REF!</v>
      </c>
      <c r="K193" s="247" t="e">
        <f>#REF!</f>
        <v>#REF!</v>
      </c>
      <c r="L193" s="247" t="e">
        <f>#REF!</f>
        <v>#REF!</v>
      </c>
      <c r="M193" s="250" t="e">
        <f>#REF!</f>
        <v>#REF!</v>
      </c>
      <c r="N193" s="9" t="e">
        <f>#REF!</f>
        <v>#REF!</v>
      </c>
      <c r="O193" s="180" t="e">
        <f>#REF!</f>
        <v>#REF!</v>
      </c>
      <c r="P193" s="181" t="e">
        <f>#REF!</f>
        <v>#REF!</v>
      </c>
      <c r="Q193" s="180" t="e">
        <f>#REF!</f>
        <v>#REF!</v>
      </c>
      <c r="R193" s="175" t="e">
        <f>#REF!</f>
        <v>#REF!</v>
      </c>
      <c r="S193" s="1" t="e">
        <f>#REF!</f>
        <v>#REF!</v>
      </c>
      <c r="W193" s="26" t="e">
        <f t="shared" si="12"/>
        <v>#REF!</v>
      </c>
      <c r="X193" s="26" t="e">
        <f t="shared" si="13"/>
        <v>#REF!</v>
      </c>
      <c r="Y193" s="27" t="e">
        <f t="shared" si="14"/>
        <v>#REF!</v>
      </c>
      <c r="Z193" s="24" t="e">
        <f t="shared" si="15"/>
        <v>#REF!</v>
      </c>
      <c r="AA193" s="25" t="e">
        <f>IF(AND(#REF!&lt;&gt;0,#REF!=#REF!),TRUE,FALSE)</f>
        <v>#REF!</v>
      </c>
      <c r="AB193" s="25" t="e">
        <f>IF(AND(#REF!&lt;&gt;0,#REF!=#REF!),TRUE,FALSE)</f>
        <v>#REF!</v>
      </c>
      <c r="AC193" s="25" t="e">
        <f>IF(AND(#REF!&lt;&gt;0,#REF!=#REF!),TRUE,FALSE)</f>
        <v>#REF!</v>
      </c>
      <c r="AD193" s="25" t="e">
        <f>IF(AND(#REF!&lt;&gt;0,#REF!=#REF!),TRUE,FALSE)</f>
        <v>#REF!</v>
      </c>
      <c r="AE193" s="25" t="e">
        <f>IF(AND(#REF!&lt;&gt;0,#REF!=#REF!),TRUE,FALSE)</f>
        <v>#REF!</v>
      </c>
      <c r="AF193" s="25" t="e">
        <f>IF(AND(#REF!&lt;&gt;0,#REF!=#REF!),TRUE,FALSE)</f>
        <v>#REF!</v>
      </c>
      <c r="AG193" s="25" t="e">
        <f>IF(AND(#REF!&lt;&gt;0,#REF!=#REF!),TRUE,FALSE)</f>
        <v>#REF!</v>
      </c>
      <c r="AH193" s="25" t="e">
        <f>IF(AND(#REF!&lt;&gt;0,#REF!=#REF!),TRUE,FALSE)</f>
        <v>#REF!</v>
      </c>
      <c r="AI193" s="25" t="e">
        <f>IF(AND(#REF!&lt;&gt;0,#REF!=#REF!),TRUE,FALSE)</f>
        <v>#REF!</v>
      </c>
      <c r="AJ193" s="25" t="e">
        <f t="shared" si="17"/>
        <v>#REF!</v>
      </c>
      <c r="AK193" s="25" t="e">
        <f t="shared" si="17"/>
        <v>#REF!</v>
      </c>
    </row>
    <row r="194" spans="1:37" ht="21.75" x14ac:dyDescent="0.25">
      <c r="A194" s="172" t="e">
        <f>#REF!</f>
        <v>#REF!</v>
      </c>
      <c r="B194" s="10" t="e">
        <f>#REF!</f>
        <v>#REF!</v>
      </c>
      <c r="C194" s="10" t="e">
        <f>#REF!</f>
        <v>#REF!</v>
      </c>
      <c r="D194" s="173" t="e">
        <f>#REF!</f>
        <v>#REF!</v>
      </c>
      <c r="E194" s="11" t="e">
        <f>#REF!</f>
        <v>#REF!</v>
      </c>
      <c r="F194" s="174" t="e">
        <f>#REF!</f>
        <v>#REF!</v>
      </c>
      <c r="G194" s="174" t="e">
        <f>#REF!</f>
        <v>#REF!</v>
      </c>
      <c r="H194" s="195" t="e">
        <f>#REF!</f>
        <v>#REF!</v>
      </c>
      <c r="I194" s="251" t="e">
        <f>#REF!</f>
        <v>#REF!</v>
      </c>
      <c r="J194" s="266" t="e">
        <f>#REF!</f>
        <v>#REF!</v>
      </c>
      <c r="K194" s="247" t="e">
        <f>#REF!</f>
        <v>#REF!</v>
      </c>
      <c r="L194" s="247" t="e">
        <f>#REF!</f>
        <v>#REF!</v>
      </c>
      <c r="M194" s="250" t="e">
        <f>#REF!</f>
        <v>#REF!</v>
      </c>
      <c r="N194" s="9" t="e">
        <f>#REF!</f>
        <v>#REF!</v>
      </c>
      <c r="O194" s="180" t="e">
        <f>#REF!</f>
        <v>#REF!</v>
      </c>
      <c r="P194" s="181" t="e">
        <f>#REF!</f>
        <v>#REF!</v>
      </c>
      <c r="Q194" s="180" t="e">
        <f>#REF!</f>
        <v>#REF!</v>
      </c>
      <c r="R194" s="175" t="e">
        <f>#REF!</f>
        <v>#REF!</v>
      </c>
      <c r="S194" s="1" t="e">
        <f>#REF!</f>
        <v>#REF!</v>
      </c>
      <c r="W194" s="26" t="e">
        <f t="shared" si="12"/>
        <v>#REF!</v>
      </c>
      <c r="X194" s="26" t="e">
        <f t="shared" si="13"/>
        <v>#REF!</v>
      </c>
      <c r="Y194" s="27" t="e">
        <f t="shared" si="14"/>
        <v>#REF!</v>
      </c>
      <c r="Z194" s="24" t="e">
        <f t="shared" si="15"/>
        <v>#REF!</v>
      </c>
      <c r="AA194" s="25" t="e">
        <f>IF(AND(#REF!&lt;&gt;0,#REF!=#REF!),TRUE,FALSE)</f>
        <v>#REF!</v>
      </c>
      <c r="AB194" s="25" t="e">
        <f>IF(AND(#REF!&lt;&gt;0,#REF!=#REF!),TRUE,FALSE)</f>
        <v>#REF!</v>
      </c>
      <c r="AC194" s="25" t="e">
        <f>IF(AND(#REF!&lt;&gt;0,#REF!=#REF!),TRUE,FALSE)</f>
        <v>#REF!</v>
      </c>
      <c r="AD194" s="25" t="e">
        <f>IF(AND(#REF!&lt;&gt;0,#REF!=#REF!),TRUE,FALSE)</f>
        <v>#REF!</v>
      </c>
      <c r="AE194" s="25" t="e">
        <f>IF(AND(#REF!&lt;&gt;0,#REF!=#REF!),TRUE,FALSE)</f>
        <v>#REF!</v>
      </c>
      <c r="AF194" s="25" t="e">
        <f>IF(AND(#REF!&lt;&gt;0,#REF!=#REF!),TRUE,FALSE)</f>
        <v>#REF!</v>
      </c>
      <c r="AG194" s="25" t="e">
        <f>IF(AND(#REF!&lt;&gt;0,#REF!=#REF!),TRUE,FALSE)</f>
        <v>#REF!</v>
      </c>
      <c r="AH194" s="25" t="e">
        <f>IF(AND(#REF!&lt;&gt;0,#REF!=#REF!),TRUE,FALSE)</f>
        <v>#REF!</v>
      </c>
      <c r="AI194" s="25" t="e">
        <f>IF(AND(#REF!&lt;&gt;0,#REF!=#REF!),TRUE,FALSE)</f>
        <v>#REF!</v>
      </c>
      <c r="AJ194" s="25" t="e">
        <f t="shared" si="17"/>
        <v>#REF!</v>
      </c>
      <c r="AK194" s="25" t="e">
        <f t="shared" si="17"/>
        <v>#REF!</v>
      </c>
    </row>
    <row r="195" spans="1:37" ht="21.75" x14ac:dyDescent="0.25">
      <c r="A195" s="172" t="e">
        <f>#REF!</f>
        <v>#REF!</v>
      </c>
      <c r="B195" s="10" t="e">
        <f>#REF!</f>
        <v>#REF!</v>
      </c>
      <c r="C195" s="10" t="e">
        <f>#REF!</f>
        <v>#REF!</v>
      </c>
      <c r="D195" s="173" t="e">
        <f>#REF!</f>
        <v>#REF!</v>
      </c>
      <c r="E195" s="11" t="e">
        <f>#REF!</f>
        <v>#REF!</v>
      </c>
      <c r="F195" s="174" t="e">
        <f>#REF!</f>
        <v>#REF!</v>
      </c>
      <c r="G195" s="174" t="e">
        <f>#REF!</f>
        <v>#REF!</v>
      </c>
      <c r="H195" s="195" t="e">
        <f>#REF!</f>
        <v>#REF!</v>
      </c>
      <c r="I195" s="251" t="e">
        <f>#REF!</f>
        <v>#REF!</v>
      </c>
      <c r="J195" s="266" t="e">
        <f>#REF!</f>
        <v>#REF!</v>
      </c>
      <c r="K195" s="247" t="e">
        <f>#REF!</f>
        <v>#REF!</v>
      </c>
      <c r="L195" s="247" t="e">
        <f>#REF!</f>
        <v>#REF!</v>
      </c>
      <c r="M195" s="250" t="e">
        <f>#REF!</f>
        <v>#REF!</v>
      </c>
      <c r="N195" s="9" t="e">
        <f>#REF!</f>
        <v>#REF!</v>
      </c>
      <c r="O195" s="180" t="e">
        <f>#REF!</f>
        <v>#REF!</v>
      </c>
      <c r="P195" s="181" t="e">
        <f>#REF!</f>
        <v>#REF!</v>
      </c>
      <c r="Q195" s="180" t="e">
        <f>#REF!</f>
        <v>#REF!</v>
      </c>
      <c r="R195" s="175" t="e">
        <f>#REF!</f>
        <v>#REF!</v>
      </c>
      <c r="S195" s="1" t="e">
        <f>#REF!</f>
        <v>#REF!</v>
      </c>
      <c r="W195" s="26" t="e">
        <f t="shared" si="12"/>
        <v>#REF!</v>
      </c>
      <c r="X195" s="26" t="e">
        <f t="shared" si="13"/>
        <v>#REF!</v>
      </c>
      <c r="Y195" s="27" t="e">
        <f t="shared" si="14"/>
        <v>#REF!</v>
      </c>
      <c r="Z195" s="24" t="e">
        <f t="shared" si="15"/>
        <v>#REF!</v>
      </c>
      <c r="AA195" s="25" t="e">
        <f>IF(AND(#REF!&lt;&gt;0,#REF!=#REF!),TRUE,FALSE)</f>
        <v>#REF!</v>
      </c>
      <c r="AB195" s="25" t="e">
        <f>IF(AND(#REF!&lt;&gt;0,#REF!=#REF!),TRUE,FALSE)</f>
        <v>#REF!</v>
      </c>
      <c r="AC195" s="25" t="e">
        <f>IF(AND(#REF!&lt;&gt;0,#REF!=#REF!),TRUE,FALSE)</f>
        <v>#REF!</v>
      </c>
      <c r="AD195" s="25" t="e">
        <f>IF(AND(#REF!&lt;&gt;0,#REF!=#REF!),TRUE,FALSE)</f>
        <v>#REF!</v>
      </c>
      <c r="AE195" s="25" t="e">
        <f>IF(AND(#REF!&lt;&gt;0,#REF!=#REF!),TRUE,FALSE)</f>
        <v>#REF!</v>
      </c>
      <c r="AF195" s="25" t="e">
        <f>IF(AND(#REF!&lt;&gt;0,#REF!=#REF!),TRUE,FALSE)</f>
        <v>#REF!</v>
      </c>
      <c r="AG195" s="25" t="e">
        <f>IF(AND(#REF!&lt;&gt;0,#REF!=#REF!),TRUE,FALSE)</f>
        <v>#REF!</v>
      </c>
      <c r="AH195" s="25" t="e">
        <f>IF(AND(#REF!&lt;&gt;0,#REF!=#REF!),TRUE,FALSE)</f>
        <v>#REF!</v>
      </c>
      <c r="AI195" s="25" t="e">
        <f>IF(AND(#REF!&lt;&gt;0,#REF!=#REF!),TRUE,FALSE)</f>
        <v>#REF!</v>
      </c>
      <c r="AJ195" s="25" t="e">
        <f t="shared" si="17"/>
        <v>#REF!</v>
      </c>
      <c r="AK195" s="25" t="e">
        <f t="shared" si="17"/>
        <v>#REF!</v>
      </c>
    </row>
    <row r="196" spans="1:37" ht="21.75" x14ac:dyDescent="0.25">
      <c r="A196" s="172" t="e">
        <f>#REF!</f>
        <v>#REF!</v>
      </c>
      <c r="B196" s="10" t="e">
        <f>#REF!</f>
        <v>#REF!</v>
      </c>
      <c r="C196" s="10" t="e">
        <f>#REF!</f>
        <v>#REF!</v>
      </c>
      <c r="D196" s="173" t="e">
        <f>#REF!</f>
        <v>#REF!</v>
      </c>
      <c r="E196" s="11" t="e">
        <f>#REF!</f>
        <v>#REF!</v>
      </c>
      <c r="F196" s="174" t="e">
        <f>#REF!</f>
        <v>#REF!</v>
      </c>
      <c r="G196" s="174" t="e">
        <f>#REF!</f>
        <v>#REF!</v>
      </c>
      <c r="H196" s="195" t="e">
        <f>#REF!</f>
        <v>#REF!</v>
      </c>
      <c r="I196" s="251" t="e">
        <f>#REF!</f>
        <v>#REF!</v>
      </c>
      <c r="J196" s="266" t="e">
        <f>#REF!</f>
        <v>#REF!</v>
      </c>
      <c r="K196" s="247" t="e">
        <f>#REF!</f>
        <v>#REF!</v>
      </c>
      <c r="L196" s="247" t="e">
        <f>#REF!</f>
        <v>#REF!</v>
      </c>
      <c r="M196" s="250" t="e">
        <f>#REF!</f>
        <v>#REF!</v>
      </c>
      <c r="N196" s="9" t="e">
        <f>#REF!</f>
        <v>#REF!</v>
      </c>
      <c r="O196" s="180" t="e">
        <f>#REF!</f>
        <v>#REF!</v>
      </c>
      <c r="P196" s="181" t="e">
        <f>#REF!</f>
        <v>#REF!</v>
      </c>
      <c r="Q196" s="180" t="e">
        <f>#REF!</f>
        <v>#REF!</v>
      </c>
      <c r="R196" s="175" t="e">
        <f>#REF!</f>
        <v>#REF!</v>
      </c>
      <c r="S196" s="1" t="e">
        <f>#REF!</f>
        <v>#REF!</v>
      </c>
      <c r="W196" s="26" t="e">
        <f t="shared" ref="W196:W259" si="18">IF(AND(F196=F197,I196=I197,Z196=FALSE),"ÇAKIŞMA "," ")</f>
        <v>#REF!</v>
      </c>
      <c r="X196" s="26" t="e">
        <f t="shared" ref="X196:X259" si="19">IF(AND(J196=J197,I196=I197,Z196=FALSE),"ÇAKIŞMA "," ")</f>
        <v>#REF!</v>
      </c>
      <c r="Y196" s="27" t="e">
        <f t="shared" ref="Y196:Y259" si="20">IF(AND(C196=C197,B196=B197,I196=I197,Z196=FALSE),"ÇAKIŞMA "," ")</f>
        <v>#REF!</v>
      </c>
      <c r="Z196" s="24" t="e">
        <f t="shared" si="15"/>
        <v>#REF!</v>
      </c>
      <c r="AA196" s="25" t="e">
        <f>IF(AND(#REF!&lt;&gt;0,#REF!=#REF!),TRUE,FALSE)</f>
        <v>#REF!</v>
      </c>
      <c r="AB196" s="25" t="e">
        <f>IF(AND(#REF!&lt;&gt;0,#REF!=#REF!),TRUE,FALSE)</f>
        <v>#REF!</v>
      </c>
      <c r="AC196" s="25" t="e">
        <f>IF(AND(#REF!&lt;&gt;0,#REF!=#REF!),TRUE,FALSE)</f>
        <v>#REF!</v>
      </c>
      <c r="AD196" s="25" t="e">
        <f>IF(AND(#REF!&lt;&gt;0,#REF!=#REF!),TRUE,FALSE)</f>
        <v>#REF!</v>
      </c>
      <c r="AE196" s="25" t="e">
        <f>IF(AND(#REF!&lt;&gt;0,#REF!=#REF!),TRUE,FALSE)</f>
        <v>#REF!</v>
      </c>
      <c r="AF196" s="25" t="e">
        <f>IF(AND(#REF!&lt;&gt;0,#REF!=#REF!),TRUE,FALSE)</f>
        <v>#REF!</v>
      </c>
      <c r="AG196" s="25" t="e">
        <f>IF(AND(#REF!&lt;&gt;0,#REF!=#REF!),TRUE,FALSE)</f>
        <v>#REF!</v>
      </c>
      <c r="AH196" s="25" t="e">
        <f>IF(AND(#REF!&lt;&gt;0,#REF!=#REF!),TRUE,FALSE)</f>
        <v>#REF!</v>
      </c>
      <c r="AI196" s="25" t="e">
        <f>IF(AND(#REF!&lt;&gt;0,#REF!=#REF!),TRUE,FALSE)</f>
        <v>#REF!</v>
      </c>
      <c r="AJ196" s="25" t="e">
        <f t="shared" si="17"/>
        <v>#REF!</v>
      </c>
      <c r="AK196" s="25" t="e">
        <f t="shared" si="17"/>
        <v>#REF!</v>
      </c>
    </row>
    <row r="197" spans="1:37" ht="21.75" x14ac:dyDescent="0.25">
      <c r="A197" s="172" t="e">
        <f>#REF!</f>
        <v>#REF!</v>
      </c>
      <c r="B197" s="10" t="e">
        <f>#REF!</f>
        <v>#REF!</v>
      </c>
      <c r="C197" s="10" t="e">
        <f>#REF!</f>
        <v>#REF!</v>
      </c>
      <c r="D197" s="173" t="e">
        <f>#REF!</f>
        <v>#REF!</v>
      </c>
      <c r="E197" s="11" t="e">
        <f>#REF!</f>
        <v>#REF!</v>
      </c>
      <c r="F197" s="174" t="e">
        <f>#REF!</f>
        <v>#REF!</v>
      </c>
      <c r="G197" s="174" t="e">
        <f>#REF!</f>
        <v>#REF!</v>
      </c>
      <c r="H197" s="195" t="e">
        <f>#REF!</f>
        <v>#REF!</v>
      </c>
      <c r="I197" s="251" t="e">
        <f>#REF!</f>
        <v>#REF!</v>
      </c>
      <c r="J197" s="266" t="e">
        <f>#REF!</f>
        <v>#REF!</v>
      </c>
      <c r="K197" s="247" t="e">
        <f>#REF!</f>
        <v>#REF!</v>
      </c>
      <c r="L197" s="247" t="e">
        <f>#REF!</f>
        <v>#REF!</v>
      </c>
      <c r="M197" s="250" t="e">
        <f>#REF!</f>
        <v>#REF!</v>
      </c>
      <c r="N197" s="9" t="e">
        <f>#REF!</f>
        <v>#REF!</v>
      </c>
      <c r="O197" s="180" t="e">
        <f>#REF!</f>
        <v>#REF!</v>
      </c>
      <c r="P197" s="181" t="e">
        <f>#REF!</f>
        <v>#REF!</v>
      </c>
      <c r="Q197" s="180" t="e">
        <f>#REF!</f>
        <v>#REF!</v>
      </c>
      <c r="R197" s="175" t="e">
        <f>#REF!</f>
        <v>#REF!</v>
      </c>
      <c r="S197" s="1" t="e">
        <f>#REF!</f>
        <v>#REF!</v>
      </c>
      <c r="W197" s="26" t="e">
        <f t="shared" si="18"/>
        <v>#REF!</v>
      </c>
      <c r="X197" s="26" t="e">
        <f t="shared" si="19"/>
        <v>#REF!</v>
      </c>
      <c r="Y197" s="27" t="e">
        <f t="shared" si="20"/>
        <v>#REF!</v>
      </c>
      <c r="Z197" s="24" t="e">
        <f t="shared" ref="Z197:Z260" si="21">AND(AA197=FALSE,AB197=FALSE,AC197=FALSE,AD197=FALSE,AE197=FALSE,AF197=FALSE,AG197=FALSE,AH197=FALSE,AI197=FALSE,AJ197=FALSE,AK197=FALSE)</f>
        <v>#REF!</v>
      </c>
      <c r="AA197" s="25" t="e">
        <f>IF(AND(#REF!&lt;&gt;0,#REF!=#REF!),TRUE,FALSE)</f>
        <v>#REF!</v>
      </c>
      <c r="AB197" s="25" t="e">
        <f>IF(AND(#REF!&lt;&gt;0,#REF!=#REF!),TRUE,FALSE)</f>
        <v>#REF!</v>
      </c>
      <c r="AC197" s="25" t="e">
        <f>IF(AND(#REF!&lt;&gt;0,#REF!=#REF!),TRUE,FALSE)</f>
        <v>#REF!</v>
      </c>
      <c r="AD197" s="25" t="e">
        <f>IF(AND(#REF!&lt;&gt;0,#REF!=#REF!),TRUE,FALSE)</f>
        <v>#REF!</v>
      </c>
      <c r="AE197" s="25" t="e">
        <f>IF(AND(#REF!&lt;&gt;0,#REF!=#REF!),TRUE,FALSE)</f>
        <v>#REF!</v>
      </c>
      <c r="AF197" s="25" t="e">
        <f>IF(AND(#REF!&lt;&gt;0,#REF!=#REF!),TRUE,FALSE)</f>
        <v>#REF!</v>
      </c>
      <c r="AG197" s="25" t="e">
        <f>IF(AND(#REF!&lt;&gt;0,#REF!=#REF!),TRUE,FALSE)</f>
        <v>#REF!</v>
      </c>
      <c r="AH197" s="25" t="e">
        <f>IF(AND(#REF!&lt;&gt;0,#REF!=#REF!),TRUE,FALSE)</f>
        <v>#REF!</v>
      </c>
      <c r="AI197" s="25" t="e">
        <f>IF(AND(#REF!&lt;&gt;0,#REF!=#REF!),TRUE,FALSE)</f>
        <v>#REF!</v>
      </c>
      <c r="AJ197" s="25" t="e">
        <f t="shared" ref="AJ197:AK219" si="22">IF(AND(M197&lt;&gt;0,M197=M198),TRUE,FALSE)</f>
        <v>#REF!</v>
      </c>
      <c r="AK197" s="25" t="e">
        <f t="shared" si="22"/>
        <v>#REF!</v>
      </c>
    </row>
    <row r="198" spans="1:37" ht="21.75" x14ac:dyDescent="0.25">
      <c r="A198" s="172" t="e">
        <f>#REF!</f>
        <v>#REF!</v>
      </c>
      <c r="B198" s="10" t="e">
        <f>#REF!</f>
        <v>#REF!</v>
      </c>
      <c r="C198" s="10" t="e">
        <f>#REF!</f>
        <v>#REF!</v>
      </c>
      <c r="D198" s="173" t="e">
        <f>#REF!</f>
        <v>#REF!</v>
      </c>
      <c r="E198" s="11" t="e">
        <f>#REF!</f>
        <v>#REF!</v>
      </c>
      <c r="F198" s="174" t="e">
        <f>#REF!</f>
        <v>#REF!</v>
      </c>
      <c r="G198" s="174" t="e">
        <f>#REF!</f>
        <v>#REF!</v>
      </c>
      <c r="H198" s="195" t="e">
        <f>#REF!</f>
        <v>#REF!</v>
      </c>
      <c r="I198" s="251" t="e">
        <f>#REF!</f>
        <v>#REF!</v>
      </c>
      <c r="J198" s="266" t="e">
        <f>#REF!</f>
        <v>#REF!</v>
      </c>
      <c r="K198" s="247" t="e">
        <f>#REF!</f>
        <v>#REF!</v>
      </c>
      <c r="L198" s="247" t="e">
        <f>#REF!</f>
        <v>#REF!</v>
      </c>
      <c r="M198" s="250" t="e">
        <f>#REF!</f>
        <v>#REF!</v>
      </c>
      <c r="N198" s="9" t="e">
        <f>#REF!</f>
        <v>#REF!</v>
      </c>
      <c r="O198" s="180" t="e">
        <f>#REF!</f>
        <v>#REF!</v>
      </c>
      <c r="P198" s="181" t="e">
        <f>#REF!</f>
        <v>#REF!</v>
      </c>
      <c r="Q198" s="180" t="e">
        <f>#REF!</f>
        <v>#REF!</v>
      </c>
      <c r="R198" s="175" t="e">
        <f>#REF!</f>
        <v>#REF!</v>
      </c>
      <c r="S198" s="1" t="e">
        <f>#REF!</f>
        <v>#REF!</v>
      </c>
      <c r="W198" s="26" t="e">
        <f t="shared" si="18"/>
        <v>#REF!</v>
      </c>
      <c r="X198" s="26" t="e">
        <f t="shared" si="19"/>
        <v>#REF!</v>
      </c>
      <c r="Y198" s="27" t="e">
        <f t="shared" si="20"/>
        <v>#REF!</v>
      </c>
      <c r="Z198" s="24" t="e">
        <f t="shared" si="21"/>
        <v>#REF!</v>
      </c>
      <c r="AA198" s="25" t="e">
        <f>IF(AND(#REF!&lt;&gt;0,#REF!=#REF!),TRUE,FALSE)</f>
        <v>#REF!</v>
      </c>
      <c r="AB198" s="25" t="e">
        <f>IF(AND(#REF!&lt;&gt;0,#REF!=#REF!),TRUE,FALSE)</f>
        <v>#REF!</v>
      </c>
      <c r="AC198" s="25" t="e">
        <f>IF(AND(#REF!&lt;&gt;0,#REF!=#REF!),TRUE,FALSE)</f>
        <v>#REF!</v>
      </c>
      <c r="AD198" s="25" t="e">
        <f>IF(AND(#REF!&lt;&gt;0,#REF!=#REF!),TRUE,FALSE)</f>
        <v>#REF!</v>
      </c>
      <c r="AE198" s="25" t="e">
        <f>IF(AND(#REF!&lt;&gt;0,#REF!=#REF!),TRUE,FALSE)</f>
        <v>#REF!</v>
      </c>
      <c r="AF198" s="25" t="e">
        <f>IF(AND(#REF!&lt;&gt;0,#REF!=#REF!),TRUE,FALSE)</f>
        <v>#REF!</v>
      </c>
      <c r="AG198" s="25" t="e">
        <f>IF(AND(#REF!&lt;&gt;0,#REF!=#REF!),TRUE,FALSE)</f>
        <v>#REF!</v>
      </c>
      <c r="AH198" s="25" t="e">
        <f>IF(AND(#REF!&lt;&gt;0,#REF!=#REF!),TRUE,FALSE)</f>
        <v>#REF!</v>
      </c>
      <c r="AI198" s="25" t="e">
        <f>IF(AND(#REF!&lt;&gt;0,#REF!=#REF!),TRUE,FALSE)</f>
        <v>#REF!</v>
      </c>
      <c r="AJ198" s="25" t="e">
        <f t="shared" si="22"/>
        <v>#REF!</v>
      </c>
      <c r="AK198" s="25" t="e">
        <f t="shared" si="22"/>
        <v>#REF!</v>
      </c>
    </row>
    <row r="199" spans="1:37" ht="21.75" x14ac:dyDescent="0.25">
      <c r="A199" s="172" t="e">
        <f>#REF!</f>
        <v>#REF!</v>
      </c>
      <c r="B199" s="10" t="e">
        <f>#REF!</f>
        <v>#REF!</v>
      </c>
      <c r="C199" s="10" t="e">
        <f>#REF!</f>
        <v>#REF!</v>
      </c>
      <c r="D199" s="173" t="e">
        <f>#REF!</f>
        <v>#REF!</v>
      </c>
      <c r="E199" s="11" t="e">
        <f>#REF!</f>
        <v>#REF!</v>
      </c>
      <c r="F199" s="174" t="e">
        <f>#REF!</f>
        <v>#REF!</v>
      </c>
      <c r="G199" s="174" t="e">
        <f>#REF!</f>
        <v>#REF!</v>
      </c>
      <c r="H199" s="195" t="e">
        <f>#REF!</f>
        <v>#REF!</v>
      </c>
      <c r="I199" s="251" t="e">
        <f>#REF!</f>
        <v>#REF!</v>
      </c>
      <c r="J199" s="266" t="e">
        <f>#REF!</f>
        <v>#REF!</v>
      </c>
      <c r="K199" s="247" t="e">
        <f>#REF!</f>
        <v>#REF!</v>
      </c>
      <c r="L199" s="247" t="e">
        <f>#REF!</f>
        <v>#REF!</v>
      </c>
      <c r="M199" s="250" t="e">
        <f>#REF!</f>
        <v>#REF!</v>
      </c>
      <c r="N199" s="9" t="e">
        <f>#REF!</f>
        <v>#REF!</v>
      </c>
      <c r="O199" s="180" t="e">
        <f>#REF!</f>
        <v>#REF!</v>
      </c>
      <c r="P199" s="181" t="e">
        <f>#REF!</f>
        <v>#REF!</v>
      </c>
      <c r="Q199" s="180" t="e">
        <f>#REF!</f>
        <v>#REF!</v>
      </c>
      <c r="R199" s="175" t="e">
        <f>#REF!</f>
        <v>#REF!</v>
      </c>
      <c r="S199" s="1" t="e">
        <f>#REF!</f>
        <v>#REF!</v>
      </c>
      <c r="W199" s="26" t="e">
        <f t="shared" si="18"/>
        <v>#REF!</v>
      </c>
      <c r="X199" s="26" t="e">
        <f t="shared" si="19"/>
        <v>#REF!</v>
      </c>
      <c r="Y199" s="27" t="e">
        <f t="shared" si="20"/>
        <v>#REF!</v>
      </c>
      <c r="Z199" s="24" t="e">
        <f t="shared" si="21"/>
        <v>#REF!</v>
      </c>
      <c r="AA199" s="25" t="e">
        <f>IF(AND(#REF!&lt;&gt;0,#REF!=#REF!),TRUE,FALSE)</f>
        <v>#REF!</v>
      </c>
      <c r="AB199" s="25" t="e">
        <f>IF(AND(#REF!&lt;&gt;0,#REF!=#REF!),TRUE,FALSE)</f>
        <v>#REF!</v>
      </c>
      <c r="AC199" s="25" t="e">
        <f>IF(AND(#REF!&lt;&gt;0,#REF!=#REF!),TRUE,FALSE)</f>
        <v>#REF!</v>
      </c>
      <c r="AD199" s="25" t="e">
        <f>IF(AND(#REF!&lt;&gt;0,#REF!=#REF!),TRUE,FALSE)</f>
        <v>#REF!</v>
      </c>
      <c r="AE199" s="25" t="e">
        <f>IF(AND(#REF!&lt;&gt;0,#REF!=#REF!),TRUE,FALSE)</f>
        <v>#REF!</v>
      </c>
      <c r="AF199" s="25" t="e">
        <f>IF(AND(#REF!&lt;&gt;0,#REF!=#REF!),TRUE,FALSE)</f>
        <v>#REF!</v>
      </c>
      <c r="AG199" s="25" t="e">
        <f>IF(AND(#REF!&lt;&gt;0,#REF!=#REF!),TRUE,FALSE)</f>
        <v>#REF!</v>
      </c>
      <c r="AH199" s="25" t="e">
        <f>IF(AND(#REF!&lt;&gt;0,#REF!=#REF!),TRUE,FALSE)</f>
        <v>#REF!</v>
      </c>
      <c r="AI199" s="25" t="e">
        <f>IF(AND(#REF!&lt;&gt;0,#REF!=#REF!),TRUE,FALSE)</f>
        <v>#REF!</v>
      </c>
      <c r="AJ199" s="25" t="e">
        <f t="shared" si="22"/>
        <v>#REF!</v>
      </c>
      <c r="AK199" s="25" t="e">
        <f t="shared" si="22"/>
        <v>#REF!</v>
      </c>
    </row>
    <row r="200" spans="1:37" ht="21.75" x14ac:dyDescent="0.25">
      <c r="A200" s="172" t="e">
        <f>#REF!</f>
        <v>#REF!</v>
      </c>
      <c r="B200" s="10" t="e">
        <f>#REF!</f>
        <v>#REF!</v>
      </c>
      <c r="C200" s="10" t="e">
        <f>#REF!</f>
        <v>#REF!</v>
      </c>
      <c r="D200" s="173" t="e">
        <f>#REF!</f>
        <v>#REF!</v>
      </c>
      <c r="E200" s="11" t="e">
        <f>#REF!</f>
        <v>#REF!</v>
      </c>
      <c r="F200" s="174" t="e">
        <f>#REF!</f>
        <v>#REF!</v>
      </c>
      <c r="G200" s="174" t="e">
        <f>#REF!</f>
        <v>#REF!</v>
      </c>
      <c r="H200" s="195" t="e">
        <f>#REF!</f>
        <v>#REF!</v>
      </c>
      <c r="I200" s="251" t="e">
        <f>#REF!</f>
        <v>#REF!</v>
      </c>
      <c r="J200" s="266" t="e">
        <f>#REF!</f>
        <v>#REF!</v>
      </c>
      <c r="K200" s="247" t="e">
        <f>#REF!</f>
        <v>#REF!</v>
      </c>
      <c r="L200" s="247" t="e">
        <f>#REF!</f>
        <v>#REF!</v>
      </c>
      <c r="M200" s="250" t="e">
        <f>#REF!</f>
        <v>#REF!</v>
      </c>
      <c r="N200" s="9" t="e">
        <f>#REF!</f>
        <v>#REF!</v>
      </c>
      <c r="O200" s="180" t="e">
        <f>#REF!</f>
        <v>#REF!</v>
      </c>
      <c r="P200" s="181" t="e">
        <f>#REF!</f>
        <v>#REF!</v>
      </c>
      <c r="Q200" s="180" t="e">
        <f>#REF!</f>
        <v>#REF!</v>
      </c>
      <c r="R200" s="175" t="e">
        <f>#REF!</f>
        <v>#REF!</v>
      </c>
      <c r="S200" s="1" t="e">
        <f>#REF!</f>
        <v>#REF!</v>
      </c>
      <c r="W200" s="26" t="e">
        <f t="shared" si="18"/>
        <v>#REF!</v>
      </c>
      <c r="X200" s="26" t="e">
        <f t="shared" si="19"/>
        <v>#REF!</v>
      </c>
      <c r="Y200" s="27" t="e">
        <f t="shared" si="20"/>
        <v>#REF!</v>
      </c>
      <c r="Z200" s="24" t="e">
        <f t="shared" si="21"/>
        <v>#REF!</v>
      </c>
      <c r="AA200" s="25" t="e">
        <f>IF(AND(#REF!&lt;&gt;0,#REF!=#REF!),TRUE,FALSE)</f>
        <v>#REF!</v>
      </c>
      <c r="AB200" s="25" t="e">
        <f>IF(AND(#REF!&lt;&gt;0,#REF!=#REF!),TRUE,FALSE)</f>
        <v>#REF!</v>
      </c>
      <c r="AC200" s="25" t="e">
        <f>IF(AND(#REF!&lt;&gt;0,#REF!=#REF!),TRUE,FALSE)</f>
        <v>#REF!</v>
      </c>
      <c r="AD200" s="25" t="e">
        <f>IF(AND(#REF!&lt;&gt;0,#REF!=#REF!),TRUE,FALSE)</f>
        <v>#REF!</v>
      </c>
      <c r="AE200" s="25" t="e">
        <f>IF(AND(#REF!&lt;&gt;0,#REF!=#REF!),TRUE,FALSE)</f>
        <v>#REF!</v>
      </c>
      <c r="AF200" s="25" t="e">
        <f>IF(AND(#REF!&lt;&gt;0,#REF!=#REF!),TRUE,FALSE)</f>
        <v>#REF!</v>
      </c>
      <c r="AG200" s="25" t="e">
        <f>IF(AND(#REF!&lt;&gt;0,#REF!=#REF!),TRUE,FALSE)</f>
        <v>#REF!</v>
      </c>
      <c r="AH200" s="25" t="e">
        <f>IF(AND(#REF!&lt;&gt;0,#REF!=#REF!),TRUE,FALSE)</f>
        <v>#REF!</v>
      </c>
      <c r="AI200" s="25" t="e">
        <f>IF(AND(#REF!&lt;&gt;0,#REF!=#REF!),TRUE,FALSE)</f>
        <v>#REF!</v>
      </c>
      <c r="AJ200" s="25" t="e">
        <f t="shared" si="22"/>
        <v>#REF!</v>
      </c>
      <c r="AK200" s="25" t="e">
        <f t="shared" si="22"/>
        <v>#REF!</v>
      </c>
    </row>
    <row r="201" spans="1:37" ht="21.75" x14ac:dyDescent="0.25">
      <c r="A201" s="172" t="e">
        <f>#REF!</f>
        <v>#REF!</v>
      </c>
      <c r="B201" s="10" t="e">
        <f>#REF!</f>
        <v>#REF!</v>
      </c>
      <c r="C201" s="10" t="e">
        <f>#REF!</f>
        <v>#REF!</v>
      </c>
      <c r="D201" s="173" t="e">
        <f>#REF!</f>
        <v>#REF!</v>
      </c>
      <c r="E201" s="11" t="e">
        <f>#REF!</f>
        <v>#REF!</v>
      </c>
      <c r="F201" s="174" t="e">
        <f>#REF!</f>
        <v>#REF!</v>
      </c>
      <c r="G201" s="174" t="e">
        <f>#REF!</f>
        <v>#REF!</v>
      </c>
      <c r="H201" s="195" t="e">
        <f>#REF!</f>
        <v>#REF!</v>
      </c>
      <c r="I201" s="251" t="e">
        <f>#REF!</f>
        <v>#REF!</v>
      </c>
      <c r="J201" s="266" t="e">
        <f>#REF!</f>
        <v>#REF!</v>
      </c>
      <c r="K201" s="247" t="e">
        <f>#REF!</f>
        <v>#REF!</v>
      </c>
      <c r="L201" s="247" t="e">
        <f>#REF!</f>
        <v>#REF!</v>
      </c>
      <c r="M201" s="250" t="e">
        <f>#REF!</f>
        <v>#REF!</v>
      </c>
      <c r="N201" s="9" t="e">
        <f>#REF!</f>
        <v>#REF!</v>
      </c>
      <c r="O201" s="180" t="e">
        <f>#REF!</f>
        <v>#REF!</v>
      </c>
      <c r="P201" s="181" t="e">
        <f>#REF!</f>
        <v>#REF!</v>
      </c>
      <c r="Q201" s="180" t="e">
        <f>#REF!</f>
        <v>#REF!</v>
      </c>
      <c r="R201" s="175" t="e">
        <f>#REF!</f>
        <v>#REF!</v>
      </c>
      <c r="S201" s="1" t="e">
        <f>#REF!</f>
        <v>#REF!</v>
      </c>
      <c r="W201" s="26" t="e">
        <f t="shared" si="18"/>
        <v>#REF!</v>
      </c>
      <c r="X201" s="26" t="e">
        <f t="shared" si="19"/>
        <v>#REF!</v>
      </c>
      <c r="Y201" s="27" t="e">
        <f t="shared" si="20"/>
        <v>#REF!</v>
      </c>
      <c r="Z201" s="24" t="e">
        <f t="shared" si="21"/>
        <v>#REF!</v>
      </c>
      <c r="AA201" s="25" t="e">
        <f>IF(AND(#REF!&lt;&gt;0,#REF!=#REF!),TRUE,FALSE)</f>
        <v>#REF!</v>
      </c>
      <c r="AB201" s="25" t="e">
        <f>IF(AND(#REF!&lt;&gt;0,#REF!=#REF!),TRUE,FALSE)</f>
        <v>#REF!</v>
      </c>
      <c r="AC201" s="25" t="e">
        <f>IF(AND(#REF!&lt;&gt;0,#REF!=#REF!),TRUE,FALSE)</f>
        <v>#REF!</v>
      </c>
      <c r="AD201" s="25" t="e">
        <f>IF(AND(#REF!&lt;&gt;0,#REF!=#REF!),TRUE,FALSE)</f>
        <v>#REF!</v>
      </c>
      <c r="AE201" s="25" t="e">
        <f>IF(AND(#REF!&lt;&gt;0,#REF!=#REF!),TRUE,FALSE)</f>
        <v>#REF!</v>
      </c>
      <c r="AF201" s="25" t="e">
        <f>IF(AND(#REF!&lt;&gt;0,#REF!=#REF!),TRUE,FALSE)</f>
        <v>#REF!</v>
      </c>
      <c r="AG201" s="25" t="e">
        <f>IF(AND(#REF!&lt;&gt;0,#REF!=#REF!),TRUE,FALSE)</f>
        <v>#REF!</v>
      </c>
      <c r="AH201" s="25" t="e">
        <f>IF(AND(#REF!&lt;&gt;0,#REF!=#REF!),TRUE,FALSE)</f>
        <v>#REF!</v>
      </c>
      <c r="AI201" s="25" t="e">
        <f>IF(AND(#REF!&lt;&gt;0,#REF!=#REF!),TRUE,FALSE)</f>
        <v>#REF!</v>
      </c>
      <c r="AJ201" s="25" t="e">
        <f t="shared" si="22"/>
        <v>#REF!</v>
      </c>
      <c r="AK201" s="25" t="e">
        <f t="shared" si="22"/>
        <v>#REF!</v>
      </c>
    </row>
    <row r="202" spans="1:37" ht="21.75" x14ac:dyDescent="0.25">
      <c r="A202" s="172" t="e">
        <f>#REF!</f>
        <v>#REF!</v>
      </c>
      <c r="B202" s="10" t="e">
        <f>#REF!</f>
        <v>#REF!</v>
      </c>
      <c r="C202" s="10" t="e">
        <f>#REF!</f>
        <v>#REF!</v>
      </c>
      <c r="D202" s="173" t="e">
        <f>#REF!</f>
        <v>#REF!</v>
      </c>
      <c r="E202" s="11" t="e">
        <f>#REF!</f>
        <v>#REF!</v>
      </c>
      <c r="F202" s="174" t="e">
        <f>#REF!</f>
        <v>#REF!</v>
      </c>
      <c r="G202" s="174" t="e">
        <f>#REF!</f>
        <v>#REF!</v>
      </c>
      <c r="H202" s="195" t="e">
        <f>#REF!</f>
        <v>#REF!</v>
      </c>
      <c r="I202" s="251" t="e">
        <f>#REF!</f>
        <v>#REF!</v>
      </c>
      <c r="J202" s="266" t="e">
        <f>#REF!</f>
        <v>#REF!</v>
      </c>
      <c r="K202" s="247" t="e">
        <f>#REF!</f>
        <v>#REF!</v>
      </c>
      <c r="L202" s="247" t="e">
        <f>#REF!</f>
        <v>#REF!</v>
      </c>
      <c r="M202" s="250" t="e">
        <f>#REF!</f>
        <v>#REF!</v>
      </c>
      <c r="N202" s="9" t="e">
        <f>#REF!</f>
        <v>#REF!</v>
      </c>
      <c r="O202" s="180" t="e">
        <f>#REF!</f>
        <v>#REF!</v>
      </c>
      <c r="P202" s="181" t="e">
        <f>#REF!</f>
        <v>#REF!</v>
      </c>
      <c r="Q202" s="180" t="e">
        <f>#REF!</f>
        <v>#REF!</v>
      </c>
      <c r="R202" s="175" t="e">
        <f>#REF!</f>
        <v>#REF!</v>
      </c>
      <c r="S202" s="1" t="e">
        <f>#REF!</f>
        <v>#REF!</v>
      </c>
      <c r="W202" s="26" t="e">
        <f t="shared" si="18"/>
        <v>#REF!</v>
      </c>
      <c r="X202" s="26" t="e">
        <f t="shared" si="19"/>
        <v>#REF!</v>
      </c>
      <c r="Y202" s="27" t="e">
        <f t="shared" si="20"/>
        <v>#REF!</v>
      </c>
      <c r="Z202" s="24" t="e">
        <f t="shared" si="21"/>
        <v>#REF!</v>
      </c>
      <c r="AA202" s="25" t="e">
        <f>IF(AND(#REF!&lt;&gt;0,#REF!=#REF!),TRUE,FALSE)</f>
        <v>#REF!</v>
      </c>
      <c r="AB202" s="25" t="e">
        <f>IF(AND(#REF!&lt;&gt;0,#REF!=#REF!),TRUE,FALSE)</f>
        <v>#REF!</v>
      </c>
      <c r="AC202" s="25" t="e">
        <f>IF(AND(#REF!&lt;&gt;0,#REF!=#REF!),TRUE,FALSE)</f>
        <v>#REF!</v>
      </c>
      <c r="AD202" s="25" t="e">
        <f>IF(AND(#REF!&lt;&gt;0,#REF!=#REF!),TRUE,FALSE)</f>
        <v>#REF!</v>
      </c>
      <c r="AE202" s="25" t="e">
        <f>IF(AND(#REF!&lt;&gt;0,#REF!=#REF!),TRUE,FALSE)</f>
        <v>#REF!</v>
      </c>
      <c r="AF202" s="25" t="e">
        <f>IF(AND(#REF!&lt;&gt;0,#REF!=#REF!),TRUE,FALSE)</f>
        <v>#REF!</v>
      </c>
      <c r="AG202" s="25" t="e">
        <f>IF(AND(#REF!&lt;&gt;0,#REF!=#REF!),TRUE,FALSE)</f>
        <v>#REF!</v>
      </c>
      <c r="AH202" s="25" t="e">
        <f>IF(AND(#REF!&lt;&gt;0,#REF!=#REF!),TRUE,FALSE)</f>
        <v>#REF!</v>
      </c>
      <c r="AI202" s="25" t="e">
        <f>IF(AND(#REF!&lt;&gt;0,#REF!=#REF!),TRUE,FALSE)</f>
        <v>#REF!</v>
      </c>
      <c r="AJ202" s="25" t="e">
        <f t="shared" si="22"/>
        <v>#REF!</v>
      </c>
      <c r="AK202" s="25" t="e">
        <f t="shared" si="22"/>
        <v>#REF!</v>
      </c>
    </row>
    <row r="203" spans="1:37" ht="21.75" x14ac:dyDescent="0.25">
      <c r="A203" s="172" t="e">
        <f>#REF!</f>
        <v>#REF!</v>
      </c>
      <c r="B203" s="10" t="e">
        <f>#REF!</f>
        <v>#REF!</v>
      </c>
      <c r="C203" s="10" t="e">
        <f>#REF!</f>
        <v>#REF!</v>
      </c>
      <c r="D203" s="173" t="e">
        <f>#REF!</f>
        <v>#REF!</v>
      </c>
      <c r="E203" s="11" t="e">
        <f>#REF!</f>
        <v>#REF!</v>
      </c>
      <c r="F203" s="174" t="e">
        <f>#REF!</f>
        <v>#REF!</v>
      </c>
      <c r="G203" s="174" t="e">
        <f>#REF!</f>
        <v>#REF!</v>
      </c>
      <c r="H203" s="195" t="e">
        <f>#REF!</f>
        <v>#REF!</v>
      </c>
      <c r="I203" s="251" t="e">
        <f>#REF!</f>
        <v>#REF!</v>
      </c>
      <c r="J203" s="266" t="e">
        <f>#REF!</f>
        <v>#REF!</v>
      </c>
      <c r="K203" s="247" t="e">
        <f>#REF!</f>
        <v>#REF!</v>
      </c>
      <c r="L203" s="247" t="e">
        <f>#REF!</f>
        <v>#REF!</v>
      </c>
      <c r="M203" s="250" t="e">
        <f>#REF!</f>
        <v>#REF!</v>
      </c>
      <c r="N203" s="9" t="e">
        <f>#REF!</f>
        <v>#REF!</v>
      </c>
      <c r="O203" s="180" t="e">
        <f>#REF!</f>
        <v>#REF!</v>
      </c>
      <c r="P203" s="181" t="e">
        <f>#REF!</f>
        <v>#REF!</v>
      </c>
      <c r="Q203" s="180" t="e">
        <f>#REF!</f>
        <v>#REF!</v>
      </c>
      <c r="R203" s="175" t="e">
        <f>#REF!</f>
        <v>#REF!</v>
      </c>
      <c r="S203" s="1" t="e">
        <f>#REF!</f>
        <v>#REF!</v>
      </c>
      <c r="W203" s="26" t="e">
        <f t="shared" si="18"/>
        <v>#REF!</v>
      </c>
      <c r="X203" s="26" t="e">
        <f t="shared" si="19"/>
        <v>#REF!</v>
      </c>
      <c r="Y203" s="27" t="e">
        <f t="shared" si="20"/>
        <v>#REF!</v>
      </c>
      <c r="Z203" s="24" t="e">
        <f t="shared" si="21"/>
        <v>#REF!</v>
      </c>
      <c r="AA203" s="25" t="e">
        <f>IF(AND(#REF!&lt;&gt;0,#REF!=#REF!),TRUE,FALSE)</f>
        <v>#REF!</v>
      </c>
      <c r="AB203" s="25" t="e">
        <f>IF(AND(#REF!&lt;&gt;0,#REF!=#REF!),TRUE,FALSE)</f>
        <v>#REF!</v>
      </c>
      <c r="AC203" s="25" t="e">
        <f>IF(AND(#REF!&lt;&gt;0,#REF!=#REF!),TRUE,FALSE)</f>
        <v>#REF!</v>
      </c>
      <c r="AD203" s="25" t="e">
        <f>IF(AND(#REF!&lt;&gt;0,#REF!=#REF!),TRUE,FALSE)</f>
        <v>#REF!</v>
      </c>
      <c r="AE203" s="25" t="e">
        <f>IF(AND(#REF!&lt;&gt;0,#REF!=#REF!),TRUE,FALSE)</f>
        <v>#REF!</v>
      </c>
      <c r="AF203" s="25" t="e">
        <f>IF(AND(#REF!&lt;&gt;0,#REF!=#REF!),TRUE,FALSE)</f>
        <v>#REF!</v>
      </c>
      <c r="AG203" s="25" t="e">
        <f>IF(AND(#REF!&lt;&gt;0,#REF!=#REF!),TRUE,FALSE)</f>
        <v>#REF!</v>
      </c>
      <c r="AH203" s="25" t="e">
        <f>IF(AND(#REF!&lt;&gt;0,#REF!=#REF!),TRUE,FALSE)</f>
        <v>#REF!</v>
      </c>
      <c r="AI203" s="25" t="e">
        <f>IF(AND(#REF!&lt;&gt;0,#REF!=#REF!),TRUE,FALSE)</f>
        <v>#REF!</v>
      </c>
      <c r="AJ203" s="25" t="e">
        <f t="shared" si="22"/>
        <v>#REF!</v>
      </c>
      <c r="AK203" s="25" t="e">
        <f t="shared" si="22"/>
        <v>#REF!</v>
      </c>
    </row>
    <row r="204" spans="1:37" ht="21.75" x14ac:dyDescent="0.25">
      <c r="A204" s="172" t="e">
        <f>#REF!</f>
        <v>#REF!</v>
      </c>
      <c r="B204" s="10" t="e">
        <f>#REF!</f>
        <v>#REF!</v>
      </c>
      <c r="C204" s="10" t="e">
        <f>#REF!</f>
        <v>#REF!</v>
      </c>
      <c r="D204" s="173" t="e">
        <f>#REF!</f>
        <v>#REF!</v>
      </c>
      <c r="E204" s="11" t="e">
        <f>#REF!</f>
        <v>#REF!</v>
      </c>
      <c r="F204" s="174" t="e">
        <f>#REF!</f>
        <v>#REF!</v>
      </c>
      <c r="G204" s="174" t="e">
        <f>#REF!</f>
        <v>#REF!</v>
      </c>
      <c r="H204" s="195" t="e">
        <f>#REF!</f>
        <v>#REF!</v>
      </c>
      <c r="I204" s="251" t="e">
        <f>#REF!</f>
        <v>#REF!</v>
      </c>
      <c r="J204" s="266" t="e">
        <f>#REF!</f>
        <v>#REF!</v>
      </c>
      <c r="K204" s="247" t="e">
        <f>#REF!</f>
        <v>#REF!</v>
      </c>
      <c r="L204" s="247" t="e">
        <f>#REF!</f>
        <v>#REF!</v>
      </c>
      <c r="M204" s="250" t="e">
        <f>#REF!</f>
        <v>#REF!</v>
      </c>
      <c r="N204" s="9" t="e">
        <f>#REF!</f>
        <v>#REF!</v>
      </c>
      <c r="O204" s="180" t="e">
        <f>#REF!</f>
        <v>#REF!</v>
      </c>
      <c r="P204" s="181" t="e">
        <f>#REF!</f>
        <v>#REF!</v>
      </c>
      <c r="Q204" s="180" t="e">
        <f>#REF!</f>
        <v>#REF!</v>
      </c>
      <c r="R204" s="175" t="e">
        <f>#REF!</f>
        <v>#REF!</v>
      </c>
      <c r="S204" s="1" t="e">
        <f>#REF!</f>
        <v>#REF!</v>
      </c>
      <c r="W204" s="26" t="e">
        <f t="shared" si="18"/>
        <v>#REF!</v>
      </c>
      <c r="X204" s="26" t="e">
        <f t="shared" si="19"/>
        <v>#REF!</v>
      </c>
      <c r="Y204" s="27" t="e">
        <f t="shared" si="20"/>
        <v>#REF!</v>
      </c>
      <c r="Z204" s="24" t="e">
        <f t="shared" si="21"/>
        <v>#REF!</v>
      </c>
      <c r="AA204" s="25" t="e">
        <f>IF(AND(#REF!&lt;&gt;0,#REF!=#REF!),TRUE,FALSE)</f>
        <v>#REF!</v>
      </c>
      <c r="AB204" s="25" t="e">
        <f>IF(AND(#REF!&lt;&gt;0,#REF!=#REF!),TRUE,FALSE)</f>
        <v>#REF!</v>
      </c>
      <c r="AC204" s="25" t="e">
        <f>IF(AND(#REF!&lt;&gt;0,#REF!=#REF!),TRUE,FALSE)</f>
        <v>#REF!</v>
      </c>
      <c r="AD204" s="25" t="e">
        <f>IF(AND(#REF!&lt;&gt;0,#REF!=#REF!),TRUE,FALSE)</f>
        <v>#REF!</v>
      </c>
      <c r="AE204" s="25" t="e">
        <f>IF(AND(#REF!&lt;&gt;0,#REF!=#REF!),TRUE,FALSE)</f>
        <v>#REF!</v>
      </c>
      <c r="AF204" s="25" t="e">
        <f>IF(AND(#REF!&lt;&gt;0,#REF!=#REF!),TRUE,FALSE)</f>
        <v>#REF!</v>
      </c>
      <c r="AG204" s="25" t="e">
        <f>IF(AND(#REF!&lt;&gt;0,#REF!=#REF!),TRUE,FALSE)</f>
        <v>#REF!</v>
      </c>
      <c r="AH204" s="25" t="e">
        <f>IF(AND(#REF!&lt;&gt;0,#REF!=#REF!),TRUE,FALSE)</f>
        <v>#REF!</v>
      </c>
      <c r="AI204" s="25" t="e">
        <f>IF(AND(#REF!&lt;&gt;0,#REF!=#REF!),TRUE,FALSE)</f>
        <v>#REF!</v>
      </c>
      <c r="AJ204" s="25" t="e">
        <f t="shared" si="22"/>
        <v>#REF!</v>
      </c>
      <c r="AK204" s="25" t="e">
        <f t="shared" si="22"/>
        <v>#REF!</v>
      </c>
    </row>
    <row r="205" spans="1:37" ht="21.75" x14ac:dyDescent="0.25">
      <c r="A205" s="172" t="e">
        <f>#REF!</f>
        <v>#REF!</v>
      </c>
      <c r="B205" s="10" t="e">
        <f>#REF!</f>
        <v>#REF!</v>
      </c>
      <c r="C205" s="10" t="e">
        <f>#REF!</f>
        <v>#REF!</v>
      </c>
      <c r="D205" s="173" t="e">
        <f>#REF!</f>
        <v>#REF!</v>
      </c>
      <c r="E205" s="11" t="e">
        <f>#REF!</f>
        <v>#REF!</v>
      </c>
      <c r="F205" s="174" t="e">
        <f>#REF!</f>
        <v>#REF!</v>
      </c>
      <c r="G205" s="174" t="e">
        <f>#REF!</f>
        <v>#REF!</v>
      </c>
      <c r="H205" s="195" t="e">
        <f>#REF!</f>
        <v>#REF!</v>
      </c>
      <c r="I205" s="251" t="e">
        <f>#REF!</f>
        <v>#REF!</v>
      </c>
      <c r="J205" s="266" t="e">
        <f>#REF!</f>
        <v>#REF!</v>
      </c>
      <c r="K205" s="247" t="e">
        <f>#REF!</f>
        <v>#REF!</v>
      </c>
      <c r="L205" s="247" t="e">
        <f>#REF!</f>
        <v>#REF!</v>
      </c>
      <c r="M205" s="250" t="e">
        <f>#REF!</f>
        <v>#REF!</v>
      </c>
      <c r="N205" s="9" t="e">
        <f>#REF!</f>
        <v>#REF!</v>
      </c>
      <c r="O205" s="180" t="e">
        <f>#REF!</f>
        <v>#REF!</v>
      </c>
      <c r="P205" s="181" t="e">
        <f>#REF!</f>
        <v>#REF!</v>
      </c>
      <c r="Q205" s="180" t="e">
        <f>#REF!</f>
        <v>#REF!</v>
      </c>
      <c r="R205" s="175" t="e">
        <f>#REF!</f>
        <v>#REF!</v>
      </c>
      <c r="S205" s="1" t="e">
        <f>#REF!</f>
        <v>#REF!</v>
      </c>
      <c r="W205" s="26" t="e">
        <f t="shared" si="18"/>
        <v>#REF!</v>
      </c>
      <c r="X205" s="26" t="e">
        <f t="shared" si="19"/>
        <v>#REF!</v>
      </c>
      <c r="Y205" s="27" t="e">
        <f t="shared" si="20"/>
        <v>#REF!</v>
      </c>
      <c r="Z205" s="24" t="e">
        <f t="shared" si="21"/>
        <v>#REF!</v>
      </c>
      <c r="AA205" s="25" t="e">
        <f>IF(AND(#REF!&lt;&gt;0,#REF!=#REF!),TRUE,FALSE)</f>
        <v>#REF!</v>
      </c>
      <c r="AB205" s="25" t="e">
        <f>IF(AND(#REF!&lt;&gt;0,#REF!=#REF!),TRUE,FALSE)</f>
        <v>#REF!</v>
      </c>
      <c r="AC205" s="25" t="e">
        <f>IF(AND(#REF!&lt;&gt;0,#REF!=#REF!),TRUE,FALSE)</f>
        <v>#REF!</v>
      </c>
      <c r="AD205" s="25" t="e">
        <f>IF(AND(#REF!&lt;&gt;0,#REF!=#REF!),TRUE,FALSE)</f>
        <v>#REF!</v>
      </c>
      <c r="AE205" s="25" t="e">
        <f>IF(AND(#REF!&lt;&gt;0,#REF!=#REF!),TRUE,FALSE)</f>
        <v>#REF!</v>
      </c>
      <c r="AF205" s="25" t="e">
        <f>IF(AND(#REF!&lt;&gt;0,#REF!=#REF!),TRUE,FALSE)</f>
        <v>#REF!</v>
      </c>
      <c r="AG205" s="25" t="e">
        <f>IF(AND(#REF!&lt;&gt;0,#REF!=#REF!),TRUE,FALSE)</f>
        <v>#REF!</v>
      </c>
      <c r="AH205" s="25" t="e">
        <f>IF(AND(#REF!&lt;&gt;0,#REF!=#REF!),TRUE,FALSE)</f>
        <v>#REF!</v>
      </c>
      <c r="AI205" s="25" t="e">
        <f>IF(AND(#REF!&lt;&gt;0,#REF!=#REF!),TRUE,FALSE)</f>
        <v>#REF!</v>
      </c>
      <c r="AJ205" s="25" t="e">
        <f t="shared" si="22"/>
        <v>#REF!</v>
      </c>
      <c r="AK205" s="25" t="e">
        <f t="shared" si="22"/>
        <v>#REF!</v>
      </c>
    </row>
    <row r="206" spans="1:37" ht="21.75" x14ac:dyDescent="0.25">
      <c r="A206" s="172" t="e">
        <f>#REF!</f>
        <v>#REF!</v>
      </c>
      <c r="B206" s="10" t="e">
        <f>#REF!</f>
        <v>#REF!</v>
      </c>
      <c r="C206" s="10" t="e">
        <f>#REF!</f>
        <v>#REF!</v>
      </c>
      <c r="D206" s="173" t="e">
        <f>#REF!</f>
        <v>#REF!</v>
      </c>
      <c r="E206" s="11" t="e">
        <f>#REF!</f>
        <v>#REF!</v>
      </c>
      <c r="F206" s="174" t="e">
        <f>#REF!</f>
        <v>#REF!</v>
      </c>
      <c r="G206" s="174" t="e">
        <f>#REF!</f>
        <v>#REF!</v>
      </c>
      <c r="H206" s="195" t="e">
        <f>#REF!</f>
        <v>#REF!</v>
      </c>
      <c r="I206" s="251" t="e">
        <f>#REF!</f>
        <v>#REF!</v>
      </c>
      <c r="J206" s="266" t="e">
        <f>#REF!</f>
        <v>#REF!</v>
      </c>
      <c r="K206" s="247" t="e">
        <f>#REF!</f>
        <v>#REF!</v>
      </c>
      <c r="L206" s="247" t="e">
        <f>#REF!</f>
        <v>#REF!</v>
      </c>
      <c r="M206" s="250" t="e">
        <f>#REF!</f>
        <v>#REF!</v>
      </c>
      <c r="N206" s="9" t="e">
        <f>#REF!</f>
        <v>#REF!</v>
      </c>
      <c r="O206" s="180" t="e">
        <f>#REF!</f>
        <v>#REF!</v>
      </c>
      <c r="P206" s="181" t="e">
        <f>#REF!</f>
        <v>#REF!</v>
      </c>
      <c r="Q206" s="180" t="e">
        <f>#REF!</f>
        <v>#REF!</v>
      </c>
      <c r="R206" s="175" t="e">
        <f>#REF!</f>
        <v>#REF!</v>
      </c>
      <c r="S206" s="1" t="e">
        <f>#REF!</f>
        <v>#REF!</v>
      </c>
      <c r="W206" s="26" t="e">
        <f t="shared" si="18"/>
        <v>#REF!</v>
      </c>
      <c r="X206" s="26" t="e">
        <f t="shared" si="19"/>
        <v>#REF!</v>
      </c>
      <c r="Y206" s="27" t="e">
        <f t="shared" si="20"/>
        <v>#REF!</v>
      </c>
      <c r="Z206" s="24" t="e">
        <f t="shared" si="21"/>
        <v>#REF!</v>
      </c>
      <c r="AA206" s="25" t="e">
        <f>IF(AND(#REF!&lt;&gt;0,#REF!=#REF!),TRUE,FALSE)</f>
        <v>#REF!</v>
      </c>
      <c r="AB206" s="25" t="e">
        <f>IF(AND(#REF!&lt;&gt;0,#REF!=#REF!),TRUE,FALSE)</f>
        <v>#REF!</v>
      </c>
      <c r="AC206" s="25" t="e">
        <f>IF(AND(#REF!&lt;&gt;0,#REF!=#REF!),TRUE,FALSE)</f>
        <v>#REF!</v>
      </c>
      <c r="AD206" s="25" t="e">
        <f>IF(AND(#REF!&lt;&gt;0,#REF!=#REF!),TRUE,FALSE)</f>
        <v>#REF!</v>
      </c>
      <c r="AE206" s="25" t="e">
        <f>IF(AND(#REF!&lt;&gt;0,#REF!=#REF!),TRUE,FALSE)</f>
        <v>#REF!</v>
      </c>
      <c r="AF206" s="25" t="e">
        <f>IF(AND(#REF!&lt;&gt;0,#REF!=#REF!),TRUE,FALSE)</f>
        <v>#REF!</v>
      </c>
      <c r="AG206" s="25" t="e">
        <f>IF(AND(#REF!&lt;&gt;0,#REF!=#REF!),TRUE,FALSE)</f>
        <v>#REF!</v>
      </c>
      <c r="AH206" s="25" t="e">
        <f>IF(AND(#REF!&lt;&gt;0,#REF!=#REF!),TRUE,FALSE)</f>
        <v>#REF!</v>
      </c>
      <c r="AI206" s="25" t="e">
        <f>IF(AND(#REF!&lt;&gt;0,#REF!=#REF!),TRUE,FALSE)</f>
        <v>#REF!</v>
      </c>
      <c r="AJ206" s="25" t="e">
        <f t="shared" si="22"/>
        <v>#REF!</v>
      </c>
      <c r="AK206" s="25" t="e">
        <f t="shared" si="22"/>
        <v>#REF!</v>
      </c>
    </row>
    <row r="207" spans="1:37" ht="21.75" x14ac:dyDescent="0.25">
      <c r="A207" s="172" t="e">
        <f>#REF!</f>
        <v>#REF!</v>
      </c>
      <c r="B207" s="10" t="e">
        <f>#REF!</f>
        <v>#REF!</v>
      </c>
      <c r="C207" s="10" t="e">
        <f>#REF!</f>
        <v>#REF!</v>
      </c>
      <c r="D207" s="173" t="e">
        <f>#REF!</f>
        <v>#REF!</v>
      </c>
      <c r="E207" s="11" t="e">
        <f>#REF!</f>
        <v>#REF!</v>
      </c>
      <c r="F207" s="174" t="e">
        <f>#REF!</f>
        <v>#REF!</v>
      </c>
      <c r="G207" s="174" t="e">
        <f>#REF!</f>
        <v>#REF!</v>
      </c>
      <c r="H207" s="195" t="e">
        <f>#REF!</f>
        <v>#REF!</v>
      </c>
      <c r="I207" s="251" t="e">
        <f>#REF!</f>
        <v>#REF!</v>
      </c>
      <c r="J207" s="266" t="e">
        <f>#REF!</f>
        <v>#REF!</v>
      </c>
      <c r="K207" s="247" t="e">
        <f>#REF!</f>
        <v>#REF!</v>
      </c>
      <c r="L207" s="247" t="e">
        <f>#REF!</f>
        <v>#REF!</v>
      </c>
      <c r="M207" s="250" t="e">
        <f>#REF!</f>
        <v>#REF!</v>
      </c>
      <c r="N207" s="9" t="e">
        <f>#REF!</f>
        <v>#REF!</v>
      </c>
      <c r="O207" s="180" t="e">
        <f>#REF!</f>
        <v>#REF!</v>
      </c>
      <c r="P207" s="181" t="e">
        <f>#REF!</f>
        <v>#REF!</v>
      </c>
      <c r="Q207" s="180" t="e">
        <f>#REF!</f>
        <v>#REF!</v>
      </c>
      <c r="R207" s="175" t="e">
        <f>#REF!</f>
        <v>#REF!</v>
      </c>
      <c r="S207" s="1" t="e">
        <f>#REF!</f>
        <v>#REF!</v>
      </c>
      <c r="W207" s="26" t="e">
        <f t="shared" si="18"/>
        <v>#REF!</v>
      </c>
      <c r="X207" s="26" t="e">
        <f t="shared" si="19"/>
        <v>#REF!</v>
      </c>
      <c r="Y207" s="27" t="e">
        <f t="shared" si="20"/>
        <v>#REF!</v>
      </c>
      <c r="Z207" s="24" t="e">
        <f t="shared" si="21"/>
        <v>#REF!</v>
      </c>
      <c r="AA207" s="25" t="e">
        <f>IF(AND(#REF!&lt;&gt;0,#REF!=#REF!),TRUE,FALSE)</f>
        <v>#REF!</v>
      </c>
      <c r="AB207" s="25" t="e">
        <f>IF(AND(#REF!&lt;&gt;0,#REF!=#REF!),TRUE,FALSE)</f>
        <v>#REF!</v>
      </c>
      <c r="AC207" s="25" t="e">
        <f>IF(AND(#REF!&lt;&gt;0,#REF!=#REF!),TRUE,FALSE)</f>
        <v>#REF!</v>
      </c>
      <c r="AD207" s="25" t="e">
        <f>IF(AND(#REF!&lt;&gt;0,#REF!=#REF!),TRUE,FALSE)</f>
        <v>#REF!</v>
      </c>
      <c r="AE207" s="25" t="e">
        <f>IF(AND(#REF!&lt;&gt;0,#REF!=#REF!),TRUE,FALSE)</f>
        <v>#REF!</v>
      </c>
      <c r="AF207" s="25" t="e">
        <f>IF(AND(#REF!&lt;&gt;0,#REF!=#REF!),TRUE,FALSE)</f>
        <v>#REF!</v>
      </c>
      <c r="AG207" s="25" t="e">
        <f>IF(AND(#REF!&lt;&gt;0,#REF!=#REF!),TRUE,FALSE)</f>
        <v>#REF!</v>
      </c>
      <c r="AH207" s="25" t="e">
        <f>IF(AND(#REF!&lt;&gt;0,#REF!=#REF!),TRUE,FALSE)</f>
        <v>#REF!</v>
      </c>
      <c r="AI207" s="25" t="e">
        <f>IF(AND(#REF!&lt;&gt;0,#REF!=#REF!),TRUE,FALSE)</f>
        <v>#REF!</v>
      </c>
      <c r="AJ207" s="25" t="e">
        <f t="shared" si="22"/>
        <v>#REF!</v>
      </c>
      <c r="AK207" s="25" t="e">
        <f t="shared" si="22"/>
        <v>#REF!</v>
      </c>
    </row>
    <row r="208" spans="1:37" ht="21.75" x14ac:dyDescent="0.25">
      <c r="A208" s="172" t="e">
        <f>#REF!</f>
        <v>#REF!</v>
      </c>
      <c r="B208" s="10" t="e">
        <f>#REF!</f>
        <v>#REF!</v>
      </c>
      <c r="C208" s="10" t="e">
        <f>#REF!</f>
        <v>#REF!</v>
      </c>
      <c r="D208" s="173" t="e">
        <f>#REF!</f>
        <v>#REF!</v>
      </c>
      <c r="E208" s="11" t="e">
        <f>#REF!</f>
        <v>#REF!</v>
      </c>
      <c r="F208" s="174" t="e">
        <f>#REF!</f>
        <v>#REF!</v>
      </c>
      <c r="G208" s="174" t="e">
        <f>#REF!</f>
        <v>#REF!</v>
      </c>
      <c r="H208" s="195" t="e">
        <f>#REF!</f>
        <v>#REF!</v>
      </c>
      <c r="I208" s="251" t="e">
        <f>#REF!</f>
        <v>#REF!</v>
      </c>
      <c r="J208" s="266" t="e">
        <f>#REF!</f>
        <v>#REF!</v>
      </c>
      <c r="K208" s="247" t="e">
        <f>#REF!</f>
        <v>#REF!</v>
      </c>
      <c r="L208" s="247" t="e">
        <f>#REF!</f>
        <v>#REF!</v>
      </c>
      <c r="M208" s="250" t="e">
        <f>#REF!</f>
        <v>#REF!</v>
      </c>
      <c r="N208" s="9" t="e">
        <f>#REF!</f>
        <v>#REF!</v>
      </c>
      <c r="O208" s="180" t="e">
        <f>#REF!</f>
        <v>#REF!</v>
      </c>
      <c r="P208" s="181" t="e">
        <f>#REF!</f>
        <v>#REF!</v>
      </c>
      <c r="Q208" s="180" t="e">
        <f>#REF!</f>
        <v>#REF!</v>
      </c>
      <c r="R208" s="175" t="e">
        <f>#REF!</f>
        <v>#REF!</v>
      </c>
      <c r="S208" s="1" t="e">
        <f>#REF!</f>
        <v>#REF!</v>
      </c>
      <c r="W208" s="26" t="e">
        <f t="shared" si="18"/>
        <v>#REF!</v>
      </c>
      <c r="X208" s="26" t="e">
        <f t="shared" si="19"/>
        <v>#REF!</v>
      </c>
      <c r="Y208" s="27" t="e">
        <f t="shared" si="20"/>
        <v>#REF!</v>
      </c>
      <c r="Z208" s="24" t="e">
        <f t="shared" si="21"/>
        <v>#REF!</v>
      </c>
      <c r="AA208" s="25" t="e">
        <f>IF(AND(#REF!&lt;&gt;0,#REF!=#REF!),TRUE,FALSE)</f>
        <v>#REF!</v>
      </c>
      <c r="AB208" s="25" t="e">
        <f>IF(AND(#REF!&lt;&gt;0,#REF!=#REF!),TRUE,FALSE)</f>
        <v>#REF!</v>
      </c>
      <c r="AC208" s="25" t="e">
        <f>IF(AND(#REF!&lt;&gt;0,#REF!=#REF!),TRUE,FALSE)</f>
        <v>#REF!</v>
      </c>
      <c r="AD208" s="25" t="e">
        <f>IF(AND(#REF!&lt;&gt;0,#REF!=#REF!),TRUE,FALSE)</f>
        <v>#REF!</v>
      </c>
      <c r="AE208" s="25" t="e">
        <f>IF(AND(#REF!&lt;&gt;0,#REF!=#REF!),TRUE,FALSE)</f>
        <v>#REF!</v>
      </c>
      <c r="AF208" s="25" t="e">
        <f>IF(AND(#REF!&lt;&gt;0,#REF!=#REF!),TRUE,FALSE)</f>
        <v>#REF!</v>
      </c>
      <c r="AG208" s="25" t="e">
        <f>IF(AND(#REF!&lt;&gt;0,#REF!=#REF!),TRUE,FALSE)</f>
        <v>#REF!</v>
      </c>
      <c r="AH208" s="25" t="e">
        <f>IF(AND(#REF!&lt;&gt;0,#REF!=#REF!),TRUE,FALSE)</f>
        <v>#REF!</v>
      </c>
      <c r="AI208" s="25" t="e">
        <f>IF(AND(#REF!&lt;&gt;0,#REF!=#REF!),TRUE,FALSE)</f>
        <v>#REF!</v>
      </c>
      <c r="AJ208" s="25" t="e">
        <f t="shared" si="22"/>
        <v>#REF!</v>
      </c>
      <c r="AK208" s="25" t="e">
        <f t="shared" si="22"/>
        <v>#REF!</v>
      </c>
    </row>
    <row r="209" spans="1:37" ht="21.75" x14ac:dyDescent="0.25">
      <c r="A209" s="172" t="e">
        <f>#REF!</f>
        <v>#REF!</v>
      </c>
      <c r="B209" s="10" t="e">
        <f>#REF!</f>
        <v>#REF!</v>
      </c>
      <c r="C209" s="10" t="e">
        <f>#REF!</f>
        <v>#REF!</v>
      </c>
      <c r="D209" s="173" t="e">
        <f>#REF!</f>
        <v>#REF!</v>
      </c>
      <c r="E209" s="11" t="e">
        <f>#REF!</f>
        <v>#REF!</v>
      </c>
      <c r="F209" s="174" t="e">
        <f>#REF!</f>
        <v>#REF!</v>
      </c>
      <c r="G209" s="174" t="e">
        <f>#REF!</f>
        <v>#REF!</v>
      </c>
      <c r="H209" s="195" t="e">
        <f>#REF!</f>
        <v>#REF!</v>
      </c>
      <c r="I209" s="251" t="e">
        <f>#REF!</f>
        <v>#REF!</v>
      </c>
      <c r="J209" s="266" t="e">
        <f>#REF!</f>
        <v>#REF!</v>
      </c>
      <c r="K209" s="247" t="e">
        <f>#REF!</f>
        <v>#REF!</v>
      </c>
      <c r="L209" s="247" t="e">
        <f>#REF!</f>
        <v>#REF!</v>
      </c>
      <c r="M209" s="250" t="e">
        <f>#REF!</f>
        <v>#REF!</v>
      </c>
      <c r="N209" s="9" t="e">
        <f>#REF!</f>
        <v>#REF!</v>
      </c>
      <c r="O209" s="180" t="e">
        <f>#REF!</f>
        <v>#REF!</v>
      </c>
      <c r="P209" s="181" t="e">
        <f>#REF!</f>
        <v>#REF!</v>
      </c>
      <c r="Q209" s="180" t="e">
        <f>#REF!</f>
        <v>#REF!</v>
      </c>
      <c r="R209" s="175" t="e">
        <f>#REF!</f>
        <v>#REF!</v>
      </c>
      <c r="S209" s="1" t="e">
        <f>#REF!</f>
        <v>#REF!</v>
      </c>
      <c r="W209" s="26" t="e">
        <f t="shared" si="18"/>
        <v>#REF!</v>
      </c>
      <c r="X209" s="26" t="e">
        <f t="shared" si="19"/>
        <v>#REF!</v>
      </c>
      <c r="Y209" s="27" t="e">
        <f t="shared" si="20"/>
        <v>#REF!</v>
      </c>
      <c r="Z209" s="24" t="e">
        <f t="shared" si="21"/>
        <v>#REF!</v>
      </c>
      <c r="AA209" s="25" t="e">
        <f>IF(AND(#REF!&lt;&gt;0,#REF!=#REF!),TRUE,FALSE)</f>
        <v>#REF!</v>
      </c>
      <c r="AB209" s="25" t="e">
        <f>IF(AND(#REF!&lt;&gt;0,#REF!=#REF!),TRUE,FALSE)</f>
        <v>#REF!</v>
      </c>
      <c r="AC209" s="25" t="e">
        <f>IF(AND(#REF!&lt;&gt;0,#REF!=#REF!),TRUE,FALSE)</f>
        <v>#REF!</v>
      </c>
      <c r="AD209" s="25" t="e">
        <f>IF(AND(#REF!&lt;&gt;0,#REF!=#REF!),TRUE,FALSE)</f>
        <v>#REF!</v>
      </c>
      <c r="AE209" s="25" t="e">
        <f>IF(AND(#REF!&lt;&gt;0,#REF!=#REF!),TRUE,FALSE)</f>
        <v>#REF!</v>
      </c>
      <c r="AF209" s="25" t="e">
        <f>IF(AND(#REF!&lt;&gt;0,#REF!=#REF!),TRUE,FALSE)</f>
        <v>#REF!</v>
      </c>
      <c r="AG209" s="25" t="e">
        <f>IF(AND(#REF!&lt;&gt;0,#REF!=#REF!),TRUE,FALSE)</f>
        <v>#REF!</v>
      </c>
      <c r="AH209" s="25" t="e">
        <f>IF(AND(#REF!&lt;&gt;0,#REF!=#REF!),TRUE,FALSE)</f>
        <v>#REF!</v>
      </c>
      <c r="AI209" s="25" t="e">
        <f>IF(AND(#REF!&lt;&gt;0,#REF!=#REF!),TRUE,FALSE)</f>
        <v>#REF!</v>
      </c>
      <c r="AJ209" s="25" t="e">
        <f t="shared" si="22"/>
        <v>#REF!</v>
      </c>
      <c r="AK209" s="25" t="e">
        <f t="shared" si="22"/>
        <v>#REF!</v>
      </c>
    </row>
    <row r="210" spans="1:37" ht="21.75" x14ac:dyDescent="0.25">
      <c r="A210" s="172" t="e">
        <f>#REF!</f>
        <v>#REF!</v>
      </c>
      <c r="B210" s="10" t="e">
        <f>#REF!</f>
        <v>#REF!</v>
      </c>
      <c r="C210" s="10" t="e">
        <f>#REF!</f>
        <v>#REF!</v>
      </c>
      <c r="D210" s="173" t="e">
        <f>#REF!</f>
        <v>#REF!</v>
      </c>
      <c r="E210" s="11" t="e">
        <f>#REF!</f>
        <v>#REF!</v>
      </c>
      <c r="F210" s="174" t="e">
        <f>#REF!</f>
        <v>#REF!</v>
      </c>
      <c r="G210" s="174" t="e">
        <f>#REF!</f>
        <v>#REF!</v>
      </c>
      <c r="H210" s="195" t="e">
        <f>#REF!</f>
        <v>#REF!</v>
      </c>
      <c r="I210" s="251" t="e">
        <f>#REF!</f>
        <v>#REF!</v>
      </c>
      <c r="J210" s="266" t="e">
        <f>#REF!</f>
        <v>#REF!</v>
      </c>
      <c r="K210" s="247" t="e">
        <f>#REF!</f>
        <v>#REF!</v>
      </c>
      <c r="L210" s="247" t="e">
        <f>#REF!</f>
        <v>#REF!</v>
      </c>
      <c r="M210" s="250" t="e">
        <f>#REF!</f>
        <v>#REF!</v>
      </c>
      <c r="N210" s="9" t="e">
        <f>#REF!</f>
        <v>#REF!</v>
      </c>
      <c r="O210" s="180" t="e">
        <f>#REF!</f>
        <v>#REF!</v>
      </c>
      <c r="P210" s="181" t="e">
        <f>#REF!</f>
        <v>#REF!</v>
      </c>
      <c r="Q210" s="180" t="e">
        <f>#REF!</f>
        <v>#REF!</v>
      </c>
      <c r="R210" s="175" t="e">
        <f>#REF!</f>
        <v>#REF!</v>
      </c>
      <c r="S210" s="1" t="e">
        <f>#REF!</f>
        <v>#REF!</v>
      </c>
      <c r="W210" s="26" t="e">
        <f t="shared" si="18"/>
        <v>#REF!</v>
      </c>
      <c r="X210" s="26" t="e">
        <f t="shared" si="19"/>
        <v>#REF!</v>
      </c>
      <c r="Y210" s="27" t="e">
        <f t="shared" si="20"/>
        <v>#REF!</v>
      </c>
      <c r="Z210" s="24" t="e">
        <f t="shared" si="21"/>
        <v>#REF!</v>
      </c>
      <c r="AA210" s="25" t="e">
        <f>IF(AND(#REF!&lt;&gt;0,#REF!=#REF!),TRUE,FALSE)</f>
        <v>#REF!</v>
      </c>
      <c r="AB210" s="25" t="e">
        <f>IF(AND(#REF!&lt;&gt;0,#REF!=#REF!),TRUE,FALSE)</f>
        <v>#REF!</v>
      </c>
      <c r="AC210" s="25" t="e">
        <f>IF(AND(#REF!&lt;&gt;0,#REF!=#REF!),TRUE,FALSE)</f>
        <v>#REF!</v>
      </c>
      <c r="AD210" s="25" t="e">
        <f>IF(AND(#REF!&lt;&gt;0,#REF!=#REF!),TRUE,FALSE)</f>
        <v>#REF!</v>
      </c>
      <c r="AE210" s="25" t="e">
        <f>IF(AND(#REF!&lt;&gt;0,#REF!=#REF!),TRUE,FALSE)</f>
        <v>#REF!</v>
      </c>
      <c r="AF210" s="25" t="e">
        <f>IF(AND(#REF!&lt;&gt;0,#REF!=#REF!),TRUE,FALSE)</f>
        <v>#REF!</v>
      </c>
      <c r="AG210" s="25" t="e">
        <f>IF(AND(#REF!&lt;&gt;0,#REF!=#REF!),TRUE,FALSE)</f>
        <v>#REF!</v>
      </c>
      <c r="AH210" s="25" t="e">
        <f>IF(AND(#REF!&lt;&gt;0,#REF!=#REF!),TRUE,FALSE)</f>
        <v>#REF!</v>
      </c>
      <c r="AI210" s="25" t="e">
        <f>IF(AND(#REF!&lt;&gt;0,#REF!=#REF!),TRUE,FALSE)</f>
        <v>#REF!</v>
      </c>
      <c r="AJ210" s="25" t="e">
        <f t="shared" si="22"/>
        <v>#REF!</v>
      </c>
      <c r="AK210" s="25" t="e">
        <f t="shared" si="22"/>
        <v>#REF!</v>
      </c>
    </row>
    <row r="211" spans="1:37" ht="21.75" x14ac:dyDescent="0.25">
      <c r="A211" s="172" t="e">
        <f>#REF!</f>
        <v>#REF!</v>
      </c>
      <c r="B211" s="10" t="e">
        <f>#REF!</f>
        <v>#REF!</v>
      </c>
      <c r="C211" s="10" t="e">
        <f>#REF!</f>
        <v>#REF!</v>
      </c>
      <c r="D211" s="173" t="e">
        <f>#REF!</f>
        <v>#REF!</v>
      </c>
      <c r="E211" s="11" t="e">
        <f>#REF!</f>
        <v>#REF!</v>
      </c>
      <c r="F211" s="174" t="e">
        <f>#REF!</f>
        <v>#REF!</v>
      </c>
      <c r="G211" s="174" t="e">
        <f>#REF!</f>
        <v>#REF!</v>
      </c>
      <c r="H211" s="195" t="e">
        <f>#REF!</f>
        <v>#REF!</v>
      </c>
      <c r="I211" s="251" t="e">
        <f>#REF!</f>
        <v>#REF!</v>
      </c>
      <c r="J211" s="266" t="e">
        <f>#REF!</f>
        <v>#REF!</v>
      </c>
      <c r="K211" s="247" t="e">
        <f>#REF!</f>
        <v>#REF!</v>
      </c>
      <c r="L211" s="247" t="e">
        <f>#REF!</f>
        <v>#REF!</v>
      </c>
      <c r="M211" s="250" t="e">
        <f>#REF!</f>
        <v>#REF!</v>
      </c>
      <c r="N211" s="9" t="e">
        <f>#REF!</f>
        <v>#REF!</v>
      </c>
      <c r="O211" s="180" t="e">
        <f>#REF!</f>
        <v>#REF!</v>
      </c>
      <c r="P211" s="181" t="e">
        <f>#REF!</f>
        <v>#REF!</v>
      </c>
      <c r="Q211" s="180" t="e">
        <f>#REF!</f>
        <v>#REF!</v>
      </c>
      <c r="R211" s="175" t="e">
        <f>#REF!</f>
        <v>#REF!</v>
      </c>
      <c r="S211" s="1" t="e">
        <f>#REF!</f>
        <v>#REF!</v>
      </c>
      <c r="W211" s="26" t="e">
        <f t="shared" si="18"/>
        <v>#REF!</v>
      </c>
      <c r="X211" s="26" t="e">
        <f t="shared" si="19"/>
        <v>#REF!</v>
      </c>
      <c r="Y211" s="27" t="e">
        <f t="shared" si="20"/>
        <v>#REF!</v>
      </c>
      <c r="Z211" s="24" t="e">
        <f t="shared" si="21"/>
        <v>#REF!</v>
      </c>
      <c r="AA211" s="25" t="e">
        <f>IF(AND(#REF!&lt;&gt;0,#REF!=#REF!),TRUE,FALSE)</f>
        <v>#REF!</v>
      </c>
      <c r="AB211" s="25" t="e">
        <f>IF(AND(#REF!&lt;&gt;0,#REF!=#REF!),TRUE,FALSE)</f>
        <v>#REF!</v>
      </c>
      <c r="AC211" s="25" t="e">
        <f>IF(AND(#REF!&lt;&gt;0,#REF!=#REF!),TRUE,FALSE)</f>
        <v>#REF!</v>
      </c>
      <c r="AD211" s="25" t="e">
        <f>IF(AND(#REF!&lt;&gt;0,#REF!=#REF!),TRUE,FALSE)</f>
        <v>#REF!</v>
      </c>
      <c r="AE211" s="25" t="e">
        <f>IF(AND(#REF!&lt;&gt;0,#REF!=#REF!),TRUE,FALSE)</f>
        <v>#REF!</v>
      </c>
      <c r="AF211" s="25" t="e">
        <f>IF(AND(#REF!&lt;&gt;0,#REF!=#REF!),TRUE,FALSE)</f>
        <v>#REF!</v>
      </c>
      <c r="AG211" s="25" t="e">
        <f>IF(AND(#REF!&lt;&gt;0,#REF!=#REF!),TRUE,FALSE)</f>
        <v>#REF!</v>
      </c>
      <c r="AH211" s="25" t="e">
        <f>IF(AND(#REF!&lt;&gt;0,#REF!=#REF!),TRUE,FALSE)</f>
        <v>#REF!</v>
      </c>
      <c r="AI211" s="25" t="e">
        <f>IF(AND(#REF!&lt;&gt;0,#REF!=#REF!),TRUE,FALSE)</f>
        <v>#REF!</v>
      </c>
      <c r="AJ211" s="25" t="e">
        <f t="shared" si="22"/>
        <v>#REF!</v>
      </c>
      <c r="AK211" s="25" t="e">
        <f t="shared" si="22"/>
        <v>#REF!</v>
      </c>
    </row>
    <row r="212" spans="1:37" ht="21.75" x14ac:dyDescent="0.25">
      <c r="A212" s="172" t="e">
        <f>#REF!</f>
        <v>#REF!</v>
      </c>
      <c r="B212" s="10" t="e">
        <f>#REF!</f>
        <v>#REF!</v>
      </c>
      <c r="C212" s="10" t="e">
        <f>#REF!</f>
        <v>#REF!</v>
      </c>
      <c r="D212" s="173" t="e">
        <f>#REF!</f>
        <v>#REF!</v>
      </c>
      <c r="E212" s="11" t="e">
        <f>#REF!</f>
        <v>#REF!</v>
      </c>
      <c r="F212" s="174" t="e">
        <f>#REF!</f>
        <v>#REF!</v>
      </c>
      <c r="G212" s="174" t="e">
        <f>#REF!</f>
        <v>#REF!</v>
      </c>
      <c r="H212" s="195" t="e">
        <f>#REF!</f>
        <v>#REF!</v>
      </c>
      <c r="I212" s="251" t="e">
        <f>#REF!</f>
        <v>#REF!</v>
      </c>
      <c r="J212" s="266" t="e">
        <f>#REF!</f>
        <v>#REF!</v>
      </c>
      <c r="K212" s="247" t="e">
        <f>#REF!</f>
        <v>#REF!</v>
      </c>
      <c r="L212" s="247" t="e">
        <f>#REF!</f>
        <v>#REF!</v>
      </c>
      <c r="M212" s="250" t="e">
        <f>#REF!</f>
        <v>#REF!</v>
      </c>
      <c r="N212" s="9" t="e">
        <f>#REF!</f>
        <v>#REF!</v>
      </c>
      <c r="O212" s="180" t="e">
        <f>#REF!</f>
        <v>#REF!</v>
      </c>
      <c r="P212" s="181" t="e">
        <f>#REF!</f>
        <v>#REF!</v>
      </c>
      <c r="Q212" s="180" t="e">
        <f>#REF!</f>
        <v>#REF!</v>
      </c>
      <c r="R212" s="175" t="e">
        <f>#REF!</f>
        <v>#REF!</v>
      </c>
      <c r="S212" s="1" t="e">
        <f>#REF!</f>
        <v>#REF!</v>
      </c>
      <c r="W212" s="26" t="e">
        <f t="shared" si="18"/>
        <v>#REF!</v>
      </c>
      <c r="X212" s="26" t="e">
        <f t="shared" si="19"/>
        <v>#REF!</v>
      </c>
      <c r="Y212" s="27" t="e">
        <f t="shared" si="20"/>
        <v>#REF!</v>
      </c>
      <c r="Z212" s="24" t="e">
        <f t="shared" si="21"/>
        <v>#REF!</v>
      </c>
      <c r="AA212" s="25" t="e">
        <f>IF(AND(#REF!&lt;&gt;0,#REF!=#REF!),TRUE,FALSE)</f>
        <v>#REF!</v>
      </c>
      <c r="AB212" s="25" t="e">
        <f>IF(AND(#REF!&lt;&gt;0,#REF!=#REF!),TRUE,FALSE)</f>
        <v>#REF!</v>
      </c>
      <c r="AC212" s="25" t="e">
        <f>IF(AND(#REF!&lt;&gt;0,#REF!=#REF!),TRUE,FALSE)</f>
        <v>#REF!</v>
      </c>
      <c r="AD212" s="25" t="e">
        <f>IF(AND(#REF!&lt;&gt;0,#REF!=#REF!),TRUE,FALSE)</f>
        <v>#REF!</v>
      </c>
      <c r="AE212" s="25" t="e">
        <f>IF(AND(#REF!&lt;&gt;0,#REF!=#REF!),TRUE,FALSE)</f>
        <v>#REF!</v>
      </c>
      <c r="AF212" s="25" t="e">
        <f>IF(AND(#REF!&lt;&gt;0,#REF!=#REF!),TRUE,FALSE)</f>
        <v>#REF!</v>
      </c>
      <c r="AG212" s="25" t="e">
        <f>IF(AND(#REF!&lt;&gt;0,#REF!=#REF!),TRUE,FALSE)</f>
        <v>#REF!</v>
      </c>
      <c r="AH212" s="25" t="e">
        <f>IF(AND(#REF!&lt;&gt;0,#REF!=#REF!),TRUE,FALSE)</f>
        <v>#REF!</v>
      </c>
      <c r="AI212" s="25" t="e">
        <f>IF(AND(#REF!&lt;&gt;0,#REF!=#REF!),TRUE,FALSE)</f>
        <v>#REF!</v>
      </c>
      <c r="AJ212" s="25" t="e">
        <f t="shared" si="22"/>
        <v>#REF!</v>
      </c>
      <c r="AK212" s="25" t="e">
        <f t="shared" si="22"/>
        <v>#REF!</v>
      </c>
    </row>
    <row r="213" spans="1:37" ht="21.75" x14ac:dyDescent="0.25">
      <c r="A213" s="172" t="e">
        <f>#REF!</f>
        <v>#REF!</v>
      </c>
      <c r="B213" s="10" t="e">
        <f>#REF!</f>
        <v>#REF!</v>
      </c>
      <c r="C213" s="10" t="e">
        <f>#REF!</f>
        <v>#REF!</v>
      </c>
      <c r="D213" s="173" t="e">
        <f>#REF!</f>
        <v>#REF!</v>
      </c>
      <c r="E213" s="11" t="e">
        <f>#REF!</f>
        <v>#REF!</v>
      </c>
      <c r="F213" s="174" t="e">
        <f>#REF!</f>
        <v>#REF!</v>
      </c>
      <c r="G213" s="174" t="e">
        <f>#REF!</f>
        <v>#REF!</v>
      </c>
      <c r="H213" s="195" t="e">
        <f>#REF!</f>
        <v>#REF!</v>
      </c>
      <c r="I213" s="251" t="e">
        <f>#REF!</f>
        <v>#REF!</v>
      </c>
      <c r="J213" s="266" t="e">
        <f>#REF!</f>
        <v>#REF!</v>
      </c>
      <c r="K213" s="247" t="e">
        <f>#REF!</f>
        <v>#REF!</v>
      </c>
      <c r="L213" s="247" t="e">
        <f>#REF!</f>
        <v>#REF!</v>
      </c>
      <c r="M213" s="250" t="e">
        <f>#REF!</f>
        <v>#REF!</v>
      </c>
      <c r="N213" s="9" t="e">
        <f>#REF!</f>
        <v>#REF!</v>
      </c>
      <c r="O213" s="180" t="e">
        <f>#REF!</f>
        <v>#REF!</v>
      </c>
      <c r="P213" s="181" t="e">
        <f>#REF!</f>
        <v>#REF!</v>
      </c>
      <c r="Q213" s="180" t="e">
        <f>#REF!</f>
        <v>#REF!</v>
      </c>
      <c r="R213" s="175" t="e">
        <f>#REF!</f>
        <v>#REF!</v>
      </c>
      <c r="S213" s="1" t="e">
        <f>#REF!</f>
        <v>#REF!</v>
      </c>
      <c r="W213" s="26" t="e">
        <f t="shared" si="18"/>
        <v>#REF!</v>
      </c>
      <c r="X213" s="26" t="e">
        <f t="shared" si="19"/>
        <v>#REF!</v>
      </c>
      <c r="Y213" s="27" t="e">
        <f t="shared" si="20"/>
        <v>#REF!</v>
      </c>
      <c r="Z213" s="24" t="e">
        <f t="shared" si="21"/>
        <v>#REF!</v>
      </c>
      <c r="AA213" s="25" t="e">
        <f>IF(AND(#REF!&lt;&gt;0,#REF!=#REF!),TRUE,FALSE)</f>
        <v>#REF!</v>
      </c>
      <c r="AB213" s="25" t="e">
        <f>IF(AND(#REF!&lt;&gt;0,#REF!=#REF!),TRUE,FALSE)</f>
        <v>#REF!</v>
      </c>
      <c r="AC213" s="25" t="e">
        <f>IF(AND(#REF!&lt;&gt;0,#REF!=#REF!),TRUE,FALSE)</f>
        <v>#REF!</v>
      </c>
      <c r="AD213" s="25" t="e">
        <f>IF(AND(#REF!&lt;&gt;0,#REF!=#REF!),TRUE,FALSE)</f>
        <v>#REF!</v>
      </c>
      <c r="AE213" s="25" t="e">
        <f>IF(AND(#REF!&lt;&gt;0,#REF!=#REF!),TRUE,FALSE)</f>
        <v>#REF!</v>
      </c>
      <c r="AF213" s="25" t="e">
        <f>IF(AND(#REF!&lt;&gt;0,#REF!=#REF!),TRUE,FALSE)</f>
        <v>#REF!</v>
      </c>
      <c r="AG213" s="25" t="e">
        <f>IF(AND(#REF!&lt;&gt;0,#REF!=#REF!),TRUE,FALSE)</f>
        <v>#REF!</v>
      </c>
      <c r="AH213" s="25" t="e">
        <f>IF(AND(#REF!&lt;&gt;0,#REF!=#REF!),TRUE,FALSE)</f>
        <v>#REF!</v>
      </c>
      <c r="AI213" s="25" t="e">
        <f>IF(AND(#REF!&lt;&gt;0,#REF!=#REF!),TRUE,FALSE)</f>
        <v>#REF!</v>
      </c>
      <c r="AJ213" s="25" t="e">
        <f t="shared" si="22"/>
        <v>#REF!</v>
      </c>
      <c r="AK213" s="25" t="e">
        <f t="shared" si="22"/>
        <v>#REF!</v>
      </c>
    </row>
    <row r="214" spans="1:37" ht="21.75" x14ac:dyDescent="0.25">
      <c r="A214" s="172" t="e">
        <f>#REF!</f>
        <v>#REF!</v>
      </c>
      <c r="B214" s="10" t="e">
        <f>#REF!</f>
        <v>#REF!</v>
      </c>
      <c r="C214" s="10" t="e">
        <f>#REF!</f>
        <v>#REF!</v>
      </c>
      <c r="D214" s="173" t="e">
        <f>#REF!</f>
        <v>#REF!</v>
      </c>
      <c r="E214" s="11" t="e">
        <f>#REF!</f>
        <v>#REF!</v>
      </c>
      <c r="F214" s="174" t="e">
        <f>#REF!</f>
        <v>#REF!</v>
      </c>
      <c r="G214" s="174" t="e">
        <f>#REF!</f>
        <v>#REF!</v>
      </c>
      <c r="H214" s="195" t="e">
        <f>#REF!</f>
        <v>#REF!</v>
      </c>
      <c r="I214" s="251" t="e">
        <f>#REF!</f>
        <v>#REF!</v>
      </c>
      <c r="J214" s="266" t="e">
        <f>#REF!</f>
        <v>#REF!</v>
      </c>
      <c r="K214" s="247" t="e">
        <f>#REF!</f>
        <v>#REF!</v>
      </c>
      <c r="L214" s="247" t="e">
        <f>#REF!</f>
        <v>#REF!</v>
      </c>
      <c r="M214" s="250" t="e">
        <f>#REF!</f>
        <v>#REF!</v>
      </c>
      <c r="N214" s="9" t="e">
        <f>#REF!</f>
        <v>#REF!</v>
      </c>
      <c r="O214" s="180" t="e">
        <f>#REF!</f>
        <v>#REF!</v>
      </c>
      <c r="P214" s="181" t="e">
        <f>#REF!</f>
        <v>#REF!</v>
      </c>
      <c r="Q214" s="180" t="e">
        <f>#REF!</f>
        <v>#REF!</v>
      </c>
      <c r="R214" s="175" t="e">
        <f>#REF!</f>
        <v>#REF!</v>
      </c>
      <c r="S214" s="1" t="e">
        <f>#REF!</f>
        <v>#REF!</v>
      </c>
      <c r="W214" s="26" t="e">
        <f t="shared" si="18"/>
        <v>#REF!</v>
      </c>
      <c r="X214" s="26" t="e">
        <f t="shared" si="19"/>
        <v>#REF!</v>
      </c>
      <c r="Y214" s="27" t="e">
        <f t="shared" si="20"/>
        <v>#REF!</v>
      </c>
      <c r="Z214" s="24" t="e">
        <f t="shared" si="21"/>
        <v>#REF!</v>
      </c>
      <c r="AA214" s="25" t="e">
        <f>IF(AND(#REF!&lt;&gt;0,#REF!=#REF!),TRUE,FALSE)</f>
        <v>#REF!</v>
      </c>
      <c r="AB214" s="25" t="e">
        <f>IF(AND(#REF!&lt;&gt;0,#REF!=#REF!),TRUE,FALSE)</f>
        <v>#REF!</v>
      </c>
      <c r="AC214" s="25" t="e">
        <f>IF(AND(#REF!&lt;&gt;0,#REF!=#REF!),TRUE,FALSE)</f>
        <v>#REF!</v>
      </c>
      <c r="AD214" s="25" t="e">
        <f>IF(AND(#REF!&lt;&gt;0,#REF!=#REF!),TRUE,FALSE)</f>
        <v>#REF!</v>
      </c>
      <c r="AE214" s="25" t="e">
        <f>IF(AND(#REF!&lt;&gt;0,#REF!=#REF!),TRUE,FALSE)</f>
        <v>#REF!</v>
      </c>
      <c r="AF214" s="25" t="e">
        <f>IF(AND(#REF!&lt;&gt;0,#REF!=#REF!),TRUE,FALSE)</f>
        <v>#REF!</v>
      </c>
      <c r="AG214" s="25" t="e">
        <f>IF(AND(#REF!&lt;&gt;0,#REF!=#REF!),TRUE,FALSE)</f>
        <v>#REF!</v>
      </c>
      <c r="AH214" s="25" t="e">
        <f>IF(AND(#REF!&lt;&gt;0,#REF!=#REF!),TRUE,FALSE)</f>
        <v>#REF!</v>
      </c>
      <c r="AI214" s="25" t="e">
        <f>IF(AND(#REF!&lt;&gt;0,#REF!=#REF!),TRUE,FALSE)</f>
        <v>#REF!</v>
      </c>
      <c r="AJ214" s="25" t="e">
        <f t="shared" si="22"/>
        <v>#REF!</v>
      </c>
      <c r="AK214" s="25" t="e">
        <f t="shared" si="22"/>
        <v>#REF!</v>
      </c>
    </row>
    <row r="215" spans="1:37" ht="21.75" x14ac:dyDescent="0.25">
      <c r="A215" s="172" t="e">
        <f>#REF!</f>
        <v>#REF!</v>
      </c>
      <c r="B215" s="10" t="e">
        <f>#REF!</f>
        <v>#REF!</v>
      </c>
      <c r="C215" s="10" t="e">
        <f>#REF!</f>
        <v>#REF!</v>
      </c>
      <c r="D215" s="173" t="e">
        <f>#REF!</f>
        <v>#REF!</v>
      </c>
      <c r="E215" s="11" t="e">
        <f>#REF!</f>
        <v>#REF!</v>
      </c>
      <c r="F215" s="174" t="e">
        <f>#REF!</f>
        <v>#REF!</v>
      </c>
      <c r="G215" s="174" t="e">
        <f>#REF!</f>
        <v>#REF!</v>
      </c>
      <c r="H215" s="195" t="e">
        <f>#REF!</f>
        <v>#REF!</v>
      </c>
      <c r="I215" s="251" t="e">
        <f>#REF!</f>
        <v>#REF!</v>
      </c>
      <c r="J215" s="266" t="e">
        <f>#REF!</f>
        <v>#REF!</v>
      </c>
      <c r="K215" s="247" t="e">
        <f>#REF!</f>
        <v>#REF!</v>
      </c>
      <c r="L215" s="247" t="e">
        <f>#REF!</f>
        <v>#REF!</v>
      </c>
      <c r="M215" s="250" t="e">
        <f>#REF!</f>
        <v>#REF!</v>
      </c>
      <c r="N215" s="9" t="e">
        <f>#REF!</f>
        <v>#REF!</v>
      </c>
      <c r="O215" s="180" t="e">
        <f>#REF!</f>
        <v>#REF!</v>
      </c>
      <c r="P215" s="181" t="e">
        <f>#REF!</f>
        <v>#REF!</v>
      </c>
      <c r="Q215" s="180" t="e">
        <f>#REF!</f>
        <v>#REF!</v>
      </c>
      <c r="R215" s="175" t="e">
        <f>#REF!</f>
        <v>#REF!</v>
      </c>
      <c r="S215" s="1" t="e">
        <f>#REF!</f>
        <v>#REF!</v>
      </c>
      <c r="W215" s="26" t="e">
        <f t="shared" si="18"/>
        <v>#REF!</v>
      </c>
      <c r="X215" s="26" t="e">
        <f t="shared" si="19"/>
        <v>#REF!</v>
      </c>
      <c r="Y215" s="27" t="e">
        <f t="shared" si="20"/>
        <v>#REF!</v>
      </c>
      <c r="Z215" s="24" t="e">
        <f t="shared" si="21"/>
        <v>#REF!</v>
      </c>
      <c r="AA215" s="25" t="e">
        <f>IF(AND(#REF!&lt;&gt;0,#REF!=#REF!),TRUE,FALSE)</f>
        <v>#REF!</v>
      </c>
      <c r="AB215" s="25" t="e">
        <f>IF(AND(#REF!&lt;&gt;0,#REF!=#REF!),TRUE,FALSE)</f>
        <v>#REF!</v>
      </c>
      <c r="AC215" s="25" t="e">
        <f>IF(AND(#REF!&lt;&gt;0,#REF!=#REF!),TRUE,FALSE)</f>
        <v>#REF!</v>
      </c>
      <c r="AD215" s="25" t="e">
        <f>IF(AND(#REF!&lt;&gt;0,#REF!=#REF!),TRUE,FALSE)</f>
        <v>#REF!</v>
      </c>
      <c r="AE215" s="25" t="e">
        <f>IF(AND(#REF!&lt;&gt;0,#REF!=#REF!),TRUE,FALSE)</f>
        <v>#REF!</v>
      </c>
      <c r="AF215" s="25" t="e">
        <f>IF(AND(#REF!&lt;&gt;0,#REF!=#REF!),TRUE,FALSE)</f>
        <v>#REF!</v>
      </c>
      <c r="AG215" s="25" t="e">
        <f>IF(AND(#REF!&lt;&gt;0,#REF!=#REF!),TRUE,FALSE)</f>
        <v>#REF!</v>
      </c>
      <c r="AH215" s="25" t="e">
        <f>IF(AND(#REF!&lt;&gt;0,#REF!=#REF!),TRUE,FALSE)</f>
        <v>#REF!</v>
      </c>
      <c r="AI215" s="25" t="e">
        <f>IF(AND(#REF!&lt;&gt;0,#REF!=#REF!),TRUE,FALSE)</f>
        <v>#REF!</v>
      </c>
      <c r="AJ215" s="25" t="e">
        <f t="shared" si="22"/>
        <v>#REF!</v>
      </c>
      <c r="AK215" s="25" t="e">
        <f t="shared" si="22"/>
        <v>#REF!</v>
      </c>
    </row>
    <row r="216" spans="1:37" ht="21.75" x14ac:dyDescent="0.25">
      <c r="A216" s="172" t="e">
        <f>#REF!</f>
        <v>#REF!</v>
      </c>
      <c r="B216" s="10" t="e">
        <f>#REF!</f>
        <v>#REF!</v>
      </c>
      <c r="C216" s="10" t="e">
        <f>#REF!</f>
        <v>#REF!</v>
      </c>
      <c r="D216" s="173" t="e">
        <f>#REF!</f>
        <v>#REF!</v>
      </c>
      <c r="E216" s="11" t="e">
        <f>#REF!</f>
        <v>#REF!</v>
      </c>
      <c r="F216" s="174" t="e">
        <f>#REF!</f>
        <v>#REF!</v>
      </c>
      <c r="G216" s="174" t="e">
        <f>#REF!</f>
        <v>#REF!</v>
      </c>
      <c r="H216" s="195" t="e">
        <f>#REF!</f>
        <v>#REF!</v>
      </c>
      <c r="I216" s="251" t="e">
        <f>#REF!</f>
        <v>#REF!</v>
      </c>
      <c r="J216" s="266" t="e">
        <f>#REF!</f>
        <v>#REF!</v>
      </c>
      <c r="K216" s="247" t="e">
        <f>#REF!</f>
        <v>#REF!</v>
      </c>
      <c r="L216" s="247" t="e">
        <f>#REF!</f>
        <v>#REF!</v>
      </c>
      <c r="M216" s="250" t="e">
        <f>#REF!</f>
        <v>#REF!</v>
      </c>
      <c r="N216" s="9" t="e">
        <f>#REF!</f>
        <v>#REF!</v>
      </c>
      <c r="O216" s="180" t="e">
        <f>#REF!</f>
        <v>#REF!</v>
      </c>
      <c r="P216" s="181" t="e">
        <f>#REF!</f>
        <v>#REF!</v>
      </c>
      <c r="Q216" s="180" t="e">
        <f>#REF!</f>
        <v>#REF!</v>
      </c>
      <c r="R216" s="175" t="e">
        <f>#REF!</f>
        <v>#REF!</v>
      </c>
      <c r="S216" s="1" t="e">
        <f>#REF!</f>
        <v>#REF!</v>
      </c>
      <c r="W216" s="26" t="e">
        <f t="shared" si="18"/>
        <v>#REF!</v>
      </c>
      <c r="X216" s="26" t="e">
        <f t="shared" si="19"/>
        <v>#REF!</v>
      </c>
      <c r="Y216" s="27" t="e">
        <f t="shared" si="20"/>
        <v>#REF!</v>
      </c>
      <c r="Z216" s="24" t="e">
        <f t="shared" si="21"/>
        <v>#REF!</v>
      </c>
      <c r="AA216" s="25" t="e">
        <f>IF(AND(#REF!&lt;&gt;0,#REF!=#REF!),TRUE,FALSE)</f>
        <v>#REF!</v>
      </c>
      <c r="AB216" s="25" t="e">
        <f>IF(AND(#REF!&lt;&gt;0,#REF!=#REF!),TRUE,FALSE)</f>
        <v>#REF!</v>
      </c>
      <c r="AC216" s="25" t="e">
        <f>IF(AND(#REF!&lt;&gt;0,#REF!=#REF!),TRUE,FALSE)</f>
        <v>#REF!</v>
      </c>
      <c r="AD216" s="25" t="e">
        <f>IF(AND(#REF!&lt;&gt;0,#REF!=#REF!),TRUE,FALSE)</f>
        <v>#REF!</v>
      </c>
      <c r="AE216" s="25" t="e">
        <f>IF(AND(#REF!&lt;&gt;0,#REF!=#REF!),TRUE,FALSE)</f>
        <v>#REF!</v>
      </c>
      <c r="AF216" s="25" t="e">
        <f>IF(AND(#REF!&lt;&gt;0,#REF!=#REF!),TRUE,FALSE)</f>
        <v>#REF!</v>
      </c>
      <c r="AG216" s="25" t="e">
        <f>IF(AND(#REF!&lt;&gt;0,#REF!=#REF!),TRUE,FALSE)</f>
        <v>#REF!</v>
      </c>
      <c r="AH216" s="25" t="e">
        <f>IF(AND(#REF!&lt;&gt;0,#REF!=#REF!),TRUE,FALSE)</f>
        <v>#REF!</v>
      </c>
      <c r="AI216" s="25" t="e">
        <f>IF(AND(#REF!&lt;&gt;0,#REF!=#REF!),TRUE,FALSE)</f>
        <v>#REF!</v>
      </c>
      <c r="AJ216" s="25" t="e">
        <f t="shared" si="22"/>
        <v>#REF!</v>
      </c>
      <c r="AK216" s="25" t="e">
        <f t="shared" si="22"/>
        <v>#REF!</v>
      </c>
    </row>
    <row r="217" spans="1:37" ht="21.75" x14ac:dyDescent="0.25">
      <c r="A217" s="172" t="e">
        <f>#REF!</f>
        <v>#REF!</v>
      </c>
      <c r="B217" s="10" t="e">
        <f>#REF!</f>
        <v>#REF!</v>
      </c>
      <c r="C217" s="10" t="e">
        <f>#REF!</f>
        <v>#REF!</v>
      </c>
      <c r="D217" s="173" t="e">
        <f>#REF!</f>
        <v>#REF!</v>
      </c>
      <c r="E217" s="11" t="e">
        <f>#REF!</f>
        <v>#REF!</v>
      </c>
      <c r="F217" s="174" t="e">
        <f>#REF!</f>
        <v>#REF!</v>
      </c>
      <c r="G217" s="174" t="e">
        <f>#REF!</f>
        <v>#REF!</v>
      </c>
      <c r="H217" s="195" t="e">
        <f>#REF!</f>
        <v>#REF!</v>
      </c>
      <c r="I217" s="251" t="e">
        <f>#REF!</f>
        <v>#REF!</v>
      </c>
      <c r="J217" s="266" t="e">
        <f>#REF!</f>
        <v>#REF!</v>
      </c>
      <c r="K217" s="247" t="e">
        <f>#REF!</f>
        <v>#REF!</v>
      </c>
      <c r="L217" s="247" t="e">
        <f>#REF!</f>
        <v>#REF!</v>
      </c>
      <c r="M217" s="250" t="e">
        <f>#REF!</f>
        <v>#REF!</v>
      </c>
      <c r="N217" s="9" t="e">
        <f>#REF!</f>
        <v>#REF!</v>
      </c>
      <c r="O217" s="180" t="e">
        <f>#REF!</f>
        <v>#REF!</v>
      </c>
      <c r="P217" s="181" t="e">
        <f>#REF!</f>
        <v>#REF!</v>
      </c>
      <c r="Q217" s="180" t="e">
        <f>#REF!</f>
        <v>#REF!</v>
      </c>
      <c r="R217" s="175" t="e">
        <f>#REF!</f>
        <v>#REF!</v>
      </c>
      <c r="S217" s="1" t="e">
        <f>#REF!</f>
        <v>#REF!</v>
      </c>
      <c r="W217" s="26" t="e">
        <f t="shared" si="18"/>
        <v>#REF!</v>
      </c>
      <c r="X217" s="26" t="e">
        <f t="shared" si="19"/>
        <v>#REF!</v>
      </c>
      <c r="Y217" s="27" t="e">
        <f t="shared" si="20"/>
        <v>#REF!</v>
      </c>
      <c r="Z217" s="24" t="e">
        <f t="shared" si="21"/>
        <v>#REF!</v>
      </c>
      <c r="AA217" s="25" t="e">
        <f>IF(AND(#REF!&lt;&gt;0,#REF!=#REF!),TRUE,FALSE)</f>
        <v>#REF!</v>
      </c>
      <c r="AB217" s="25" t="e">
        <f>IF(AND(#REF!&lt;&gt;0,#REF!=#REF!),TRUE,FALSE)</f>
        <v>#REF!</v>
      </c>
      <c r="AC217" s="25" t="e">
        <f>IF(AND(#REF!&lt;&gt;0,#REF!=#REF!),TRUE,FALSE)</f>
        <v>#REF!</v>
      </c>
      <c r="AD217" s="25" t="e">
        <f>IF(AND(#REF!&lt;&gt;0,#REF!=#REF!),TRUE,FALSE)</f>
        <v>#REF!</v>
      </c>
      <c r="AE217" s="25" t="e">
        <f>IF(AND(#REF!&lt;&gt;0,#REF!=#REF!),TRUE,FALSE)</f>
        <v>#REF!</v>
      </c>
      <c r="AF217" s="25" t="e">
        <f>IF(AND(#REF!&lt;&gt;0,#REF!=#REF!),TRUE,FALSE)</f>
        <v>#REF!</v>
      </c>
      <c r="AG217" s="25" t="e">
        <f>IF(AND(#REF!&lt;&gt;0,#REF!=#REF!),TRUE,FALSE)</f>
        <v>#REF!</v>
      </c>
      <c r="AH217" s="25" t="e">
        <f>IF(AND(#REF!&lt;&gt;0,#REF!=#REF!),TRUE,FALSE)</f>
        <v>#REF!</v>
      </c>
      <c r="AI217" s="25" t="e">
        <f>IF(AND(#REF!&lt;&gt;0,#REF!=#REF!),TRUE,FALSE)</f>
        <v>#REF!</v>
      </c>
      <c r="AJ217" s="25" t="e">
        <f t="shared" si="22"/>
        <v>#REF!</v>
      </c>
      <c r="AK217" s="25" t="e">
        <f t="shared" si="22"/>
        <v>#REF!</v>
      </c>
    </row>
    <row r="218" spans="1:37" ht="21.75" x14ac:dyDescent="0.25">
      <c r="A218" s="172" t="e">
        <f>#REF!</f>
        <v>#REF!</v>
      </c>
      <c r="B218" s="10" t="e">
        <f>#REF!</f>
        <v>#REF!</v>
      </c>
      <c r="C218" s="10" t="e">
        <f>#REF!</f>
        <v>#REF!</v>
      </c>
      <c r="D218" s="173" t="e">
        <f>#REF!</f>
        <v>#REF!</v>
      </c>
      <c r="E218" s="11" t="e">
        <f>#REF!</f>
        <v>#REF!</v>
      </c>
      <c r="F218" s="174" t="e">
        <f>#REF!</f>
        <v>#REF!</v>
      </c>
      <c r="G218" s="174" t="e">
        <f>#REF!</f>
        <v>#REF!</v>
      </c>
      <c r="H218" s="195" t="e">
        <f>#REF!</f>
        <v>#REF!</v>
      </c>
      <c r="I218" s="251" t="e">
        <f>#REF!</f>
        <v>#REF!</v>
      </c>
      <c r="J218" s="266" t="e">
        <f>#REF!</f>
        <v>#REF!</v>
      </c>
      <c r="K218" s="247" t="e">
        <f>#REF!</f>
        <v>#REF!</v>
      </c>
      <c r="L218" s="247" t="e">
        <f>#REF!</f>
        <v>#REF!</v>
      </c>
      <c r="M218" s="250" t="e">
        <f>#REF!</f>
        <v>#REF!</v>
      </c>
      <c r="N218" s="9" t="e">
        <f>#REF!</f>
        <v>#REF!</v>
      </c>
      <c r="O218" s="180" t="e">
        <f>#REF!</f>
        <v>#REF!</v>
      </c>
      <c r="P218" s="181" t="e">
        <f>#REF!</f>
        <v>#REF!</v>
      </c>
      <c r="Q218" s="180" t="e">
        <f>#REF!</f>
        <v>#REF!</v>
      </c>
      <c r="R218" s="175" t="e">
        <f>#REF!</f>
        <v>#REF!</v>
      </c>
      <c r="S218" s="1" t="e">
        <f>#REF!</f>
        <v>#REF!</v>
      </c>
      <c r="W218" s="26" t="e">
        <f t="shared" si="18"/>
        <v>#REF!</v>
      </c>
      <c r="X218" s="26" t="e">
        <f t="shared" si="19"/>
        <v>#REF!</v>
      </c>
      <c r="Y218" s="27" t="e">
        <f t="shared" si="20"/>
        <v>#REF!</v>
      </c>
      <c r="Z218" s="24" t="e">
        <f t="shared" si="21"/>
        <v>#REF!</v>
      </c>
      <c r="AA218" s="25" t="e">
        <f>IF(AND(#REF!&lt;&gt;0,#REF!=#REF!),TRUE,FALSE)</f>
        <v>#REF!</v>
      </c>
      <c r="AB218" s="25" t="e">
        <f>IF(AND(#REF!&lt;&gt;0,#REF!=#REF!),TRUE,FALSE)</f>
        <v>#REF!</v>
      </c>
      <c r="AC218" s="25" t="e">
        <f>IF(AND(#REF!&lt;&gt;0,#REF!=#REF!),TRUE,FALSE)</f>
        <v>#REF!</v>
      </c>
      <c r="AD218" s="25" t="e">
        <f>IF(AND(#REF!&lt;&gt;0,#REF!=#REF!),TRUE,FALSE)</f>
        <v>#REF!</v>
      </c>
      <c r="AE218" s="25" t="e">
        <f>IF(AND(#REF!&lt;&gt;0,#REF!=#REF!),TRUE,FALSE)</f>
        <v>#REF!</v>
      </c>
      <c r="AF218" s="25" t="e">
        <f>IF(AND(#REF!&lt;&gt;0,#REF!=#REF!),TRUE,FALSE)</f>
        <v>#REF!</v>
      </c>
      <c r="AG218" s="25" t="e">
        <f>IF(AND(#REF!&lt;&gt;0,#REF!=#REF!),TRUE,FALSE)</f>
        <v>#REF!</v>
      </c>
      <c r="AH218" s="25" t="e">
        <f>IF(AND(#REF!&lt;&gt;0,#REF!=#REF!),TRUE,FALSE)</f>
        <v>#REF!</v>
      </c>
      <c r="AI218" s="25" t="e">
        <f>IF(AND(#REF!&lt;&gt;0,#REF!=#REF!),TRUE,FALSE)</f>
        <v>#REF!</v>
      </c>
      <c r="AJ218" s="25" t="e">
        <f t="shared" si="22"/>
        <v>#REF!</v>
      </c>
      <c r="AK218" s="25" t="e">
        <f t="shared" si="22"/>
        <v>#REF!</v>
      </c>
    </row>
    <row r="219" spans="1:37" ht="21.75" x14ac:dyDescent="0.25">
      <c r="A219" s="172" t="e">
        <f>#REF!</f>
        <v>#REF!</v>
      </c>
      <c r="B219" s="10" t="e">
        <f>#REF!</f>
        <v>#REF!</v>
      </c>
      <c r="C219" s="10" t="e">
        <f>#REF!</f>
        <v>#REF!</v>
      </c>
      <c r="D219" s="173" t="e">
        <f>#REF!</f>
        <v>#REF!</v>
      </c>
      <c r="E219" s="11" t="e">
        <f>#REF!</f>
        <v>#REF!</v>
      </c>
      <c r="F219" s="174" t="e">
        <f>#REF!</f>
        <v>#REF!</v>
      </c>
      <c r="G219" s="174" t="e">
        <f>#REF!</f>
        <v>#REF!</v>
      </c>
      <c r="H219" s="195" t="e">
        <f>#REF!</f>
        <v>#REF!</v>
      </c>
      <c r="I219" s="251" t="e">
        <f>#REF!</f>
        <v>#REF!</v>
      </c>
      <c r="J219" s="266" t="e">
        <f>#REF!</f>
        <v>#REF!</v>
      </c>
      <c r="K219" s="247" t="e">
        <f>#REF!</f>
        <v>#REF!</v>
      </c>
      <c r="L219" s="247" t="e">
        <f>#REF!</f>
        <v>#REF!</v>
      </c>
      <c r="M219" s="250" t="e">
        <f>#REF!</f>
        <v>#REF!</v>
      </c>
      <c r="N219" s="9" t="e">
        <f>#REF!</f>
        <v>#REF!</v>
      </c>
      <c r="O219" s="180" t="e">
        <f>#REF!</f>
        <v>#REF!</v>
      </c>
      <c r="P219" s="181" t="e">
        <f>#REF!</f>
        <v>#REF!</v>
      </c>
      <c r="Q219" s="180" t="e">
        <f>#REF!</f>
        <v>#REF!</v>
      </c>
      <c r="R219" s="175" t="e">
        <f>#REF!</f>
        <v>#REF!</v>
      </c>
      <c r="S219" s="1" t="e">
        <f>#REF!</f>
        <v>#REF!</v>
      </c>
      <c r="W219" s="26" t="e">
        <f t="shared" si="18"/>
        <v>#REF!</v>
      </c>
      <c r="X219" s="26" t="e">
        <f t="shared" si="19"/>
        <v>#REF!</v>
      </c>
      <c r="Y219" s="27" t="e">
        <f t="shared" si="20"/>
        <v>#REF!</v>
      </c>
      <c r="Z219" s="24" t="e">
        <f t="shared" si="21"/>
        <v>#REF!</v>
      </c>
      <c r="AA219" s="25" t="e">
        <f>IF(AND(#REF!&lt;&gt;0,#REF!=#REF!),TRUE,FALSE)</f>
        <v>#REF!</v>
      </c>
      <c r="AB219" s="25" t="e">
        <f>IF(AND(#REF!&lt;&gt;0,#REF!=#REF!),TRUE,FALSE)</f>
        <v>#REF!</v>
      </c>
      <c r="AC219" s="25" t="e">
        <f>IF(AND(#REF!&lt;&gt;0,#REF!=#REF!),TRUE,FALSE)</f>
        <v>#REF!</v>
      </c>
      <c r="AD219" s="25" t="e">
        <f>IF(AND(#REF!&lt;&gt;0,#REF!=#REF!),TRUE,FALSE)</f>
        <v>#REF!</v>
      </c>
      <c r="AE219" s="25" t="e">
        <f>IF(AND(#REF!&lt;&gt;0,#REF!=#REF!),TRUE,FALSE)</f>
        <v>#REF!</v>
      </c>
      <c r="AF219" s="25" t="e">
        <f>IF(AND(#REF!&lt;&gt;0,#REF!=#REF!),TRUE,FALSE)</f>
        <v>#REF!</v>
      </c>
      <c r="AG219" s="25" t="e">
        <f>IF(AND(#REF!&lt;&gt;0,#REF!=#REF!),TRUE,FALSE)</f>
        <v>#REF!</v>
      </c>
      <c r="AH219" s="25" t="e">
        <f>IF(AND(#REF!&lt;&gt;0,#REF!=#REF!),TRUE,FALSE)</f>
        <v>#REF!</v>
      </c>
      <c r="AI219" s="25" t="e">
        <f>IF(AND(#REF!&lt;&gt;0,#REF!=#REF!),TRUE,FALSE)</f>
        <v>#REF!</v>
      </c>
      <c r="AJ219" s="25" t="e">
        <f t="shared" si="22"/>
        <v>#REF!</v>
      </c>
      <c r="AK219" s="25" t="e">
        <f t="shared" si="22"/>
        <v>#REF!</v>
      </c>
    </row>
    <row r="220" spans="1:37" ht="21.75" x14ac:dyDescent="0.25">
      <c r="A220" s="172" t="e">
        <f>#REF!</f>
        <v>#REF!</v>
      </c>
      <c r="B220" s="10" t="e">
        <f>#REF!</f>
        <v>#REF!</v>
      </c>
      <c r="C220" s="10" t="e">
        <f>#REF!</f>
        <v>#REF!</v>
      </c>
      <c r="D220" s="173" t="e">
        <f>#REF!</f>
        <v>#REF!</v>
      </c>
      <c r="E220" s="11" t="e">
        <f>#REF!</f>
        <v>#REF!</v>
      </c>
      <c r="F220" s="174" t="e">
        <f>#REF!</f>
        <v>#REF!</v>
      </c>
      <c r="G220" s="174" t="e">
        <f>#REF!</f>
        <v>#REF!</v>
      </c>
      <c r="H220" s="195" t="e">
        <f>#REF!</f>
        <v>#REF!</v>
      </c>
      <c r="I220" s="251" t="e">
        <f>#REF!</f>
        <v>#REF!</v>
      </c>
      <c r="J220" s="266" t="e">
        <f>#REF!</f>
        <v>#REF!</v>
      </c>
      <c r="K220" s="247" t="e">
        <f>#REF!</f>
        <v>#REF!</v>
      </c>
      <c r="L220" s="247" t="e">
        <f>#REF!</f>
        <v>#REF!</v>
      </c>
      <c r="M220" s="250" t="e">
        <f>#REF!</f>
        <v>#REF!</v>
      </c>
      <c r="N220" s="9" t="e">
        <f>#REF!</f>
        <v>#REF!</v>
      </c>
      <c r="O220" s="180" t="e">
        <f>#REF!</f>
        <v>#REF!</v>
      </c>
      <c r="P220" s="181" t="e">
        <f>#REF!</f>
        <v>#REF!</v>
      </c>
      <c r="Q220" s="180" t="e">
        <f>#REF!</f>
        <v>#REF!</v>
      </c>
      <c r="R220" s="175" t="e">
        <f>#REF!</f>
        <v>#REF!</v>
      </c>
      <c r="S220" s="1" t="e">
        <f>#REF!</f>
        <v>#REF!</v>
      </c>
      <c r="W220" s="26" t="e">
        <f t="shared" si="18"/>
        <v>#REF!</v>
      </c>
      <c r="X220" s="26" t="e">
        <f t="shared" si="19"/>
        <v>#REF!</v>
      </c>
      <c r="Y220" s="27" t="e">
        <f t="shared" si="20"/>
        <v>#REF!</v>
      </c>
      <c r="Z220" s="24" t="e">
        <f t="shared" si="21"/>
        <v>#REF!</v>
      </c>
      <c r="AA220" s="25" t="e">
        <f>IF(AND(#REF!&lt;&gt;0,#REF!=#REF!),TRUE,FALSE)</f>
        <v>#REF!</v>
      </c>
      <c r="AB220" s="25" t="e">
        <f>IF(AND(#REF!&lt;&gt;0,#REF!=#REF!),TRUE,FALSE)</f>
        <v>#REF!</v>
      </c>
      <c r="AC220" s="25" t="e">
        <f>IF(AND(#REF!&lt;&gt;0,#REF!=#REF!),TRUE,FALSE)</f>
        <v>#REF!</v>
      </c>
      <c r="AD220" s="25" t="e">
        <f>IF(AND(#REF!&lt;&gt;0,#REF!=#REF!),TRUE,FALSE)</f>
        <v>#REF!</v>
      </c>
      <c r="AE220" s="25" t="e">
        <f>IF(AND(#REF!&lt;&gt;0,#REF!=#REF!),TRUE,FALSE)</f>
        <v>#REF!</v>
      </c>
      <c r="AF220" s="25" t="e">
        <f>IF(AND(#REF!&lt;&gt;0,#REF!=#REF!),TRUE,FALSE)</f>
        <v>#REF!</v>
      </c>
      <c r="AG220" s="25" t="e">
        <f>IF(AND(#REF!&lt;&gt;0,#REF!=#REF!),TRUE,FALSE)</f>
        <v>#REF!</v>
      </c>
      <c r="AH220" s="25" t="e">
        <f>IF(AND(#REF!&lt;&gt;0,#REF!=#REF!),TRUE,FALSE)</f>
        <v>#REF!</v>
      </c>
      <c r="AI220" s="25" t="e">
        <f>IF(AND(#REF!&lt;&gt;0,#REF!=#REF!),TRUE,FALSE)</f>
        <v>#REF!</v>
      </c>
      <c r="AJ220" s="25" t="e">
        <f t="shared" ref="AJ220:AK247" si="23">IF(AND(M220&lt;&gt;0,M220=M221),TRUE,FALSE)</f>
        <v>#REF!</v>
      </c>
      <c r="AK220" s="25" t="e">
        <f t="shared" si="23"/>
        <v>#REF!</v>
      </c>
    </row>
    <row r="221" spans="1:37" ht="21.75" x14ac:dyDescent="0.25">
      <c r="A221" s="172" t="e">
        <f>#REF!</f>
        <v>#REF!</v>
      </c>
      <c r="B221" s="10" t="e">
        <f>#REF!</f>
        <v>#REF!</v>
      </c>
      <c r="C221" s="10" t="e">
        <f>#REF!</f>
        <v>#REF!</v>
      </c>
      <c r="D221" s="173" t="e">
        <f>#REF!</f>
        <v>#REF!</v>
      </c>
      <c r="E221" s="11" t="e">
        <f>#REF!</f>
        <v>#REF!</v>
      </c>
      <c r="F221" s="174" t="e">
        <f>#REF!</f>
        <v>#REF!</v>
      </c>
      <c r="G221" s="174" t="e">
        <f>#REF!</f>
        <v>#REF!</v>
      </c>
      <c r="H221" s="195" t="e">
        <f>#REF!</f>
        <v>#REF!</v>
      </c>
      <c r="I221" s="251" t="e">
        <f>#REF!</f>
        <v>#REF!</v>
      </c>
      <c r="J221" s="266" t="e">
        <f>#REF!</f>
        <v>#REF!</v>
      </c>
      <c r="K221" s="247" t="e">
        <f>#REF!</f>
        <v>#REF!</v>
      </c>
      <c r="L221" s="247" t="e">
        <f>#REF!</f>
        <v>#REF!</v>
      </c>
      <c r="M221" s="250" t="e">
        <f>#REF!</f>
        <v>#REF!</v>
      </c>
      <c r="N221" s="9" t="e">
        <f>#REF!</f>
        <v>#REF!</v>
      </c>
      <c r="O221" s="180" t="e">
        <f>#REF!</f>
        <v>#REF!</v>
      </c>
      <c r="P221" s="181" t="e">
        <f>#REF!</f>
        <v>#REF!</v>
      </c>
      <c r="Q221" s="180" t="e">
        <f>#REF!</f>
        <v>#REF!</v>
      </c>
      <c r="R221" s="175" t="e">
        <f>#REF!</f>
        <v>#REF!</v>
      </c>
      <c r="S221" s="1" t="e">
        <f>#REF!</f>
        <v>#REF!</v>
      </c>
      <c r="W221" s="26" t="e">
        <f t="shared" si="18"/>
        <v>#REF!</v>
      </c>
      <c r="X221" s="26" t="e">
        <f t="shared" si="19"/>
        <v>#REF!</v>
      </c>
      <c r="Y221" s="27" t="e">
        <f t="shared" si="20"/>
        <v>#REF!</v>
      </c>
      <c r="Z221" s="24" t="e">
        <f t="shared" si="21"/>
        <v>#REF!</v>
      </c>
      <c r="AA221" s="25" t="e">
        <f>IF(AND(#REF!&lt;&gt;0,#REF!=#REF!),TRUE,FALSE)</f>
        <v>#REF!</v>
      </c>
      <c r="AB221" s="25" t="e">
        <f>IF(AND(#REF!&lt;&gt;0,#REF!=#REF!),TRUE,FALSE)</f>
        <v>#REF!</v>
      </c>
      <c r="AC221" s="25" t="e">
        <f>IF(AND(#REF!&lt;&gt;0,#REF!=#REF!),TRUE,FALSE)</f>
        <v>#REF!</v>
      </c>
      <c r="AD221" s="25" t="e">
        <f>IF(AND(#REF!&lt;&gt;0,#REF!=#REF!),TRUE,FALSE)</f>
        <v>#REF!</v>
      </c>
      <c r="AE221" s="25" t="e">
        <f>IF(AND(#REF!&lt;&gt;0,#REF!=#REF!),TRUE,FALSE)</f>
        <v>#REF!</v>
      </c>
      <c r="AF221" s="25" t="e">
        <f>IF(AND(#REF!&lt;&gt;0,#REF!=#REF!),TRUE,FALSE)</f>
        <v>#REF!</v>
      </c>
      <c r="AG221" s="25" t="e">
        <f>IF(AND(#REF!&lt;&gt;0,#REF!=#REF!),TRUE,FALSE)</f>
        <v>#REF!</v>
      </c>
      <c r="AH221" s="25" t="e">
        <f>IF(AND(#REF!&lt;&gt;0,#REF!=#REF!),TRUE,FALSE)</f>
        <v>#REF!</v>
      </c>
      <c r="AI221" s="25" t="e">
        <f>IF(AND(#REF!&lt;&gt;0,#REF!=#REF!),TRUE,FALSE)</f>
        <v>#REF!</v>
      </c>
      <c r="AJ221" s="25" t="e">
        <f t="shared" si="23"/>
        <v>#REF!</v>
      </c>
      <c r="AK221" s="25" t="e">
        <f t="shared" si="23"/>
        <v>#REF!</v>
      </c>
    </row>
    <row r="222" spans="1:37" ht="21.75" x14ac:dyDescent="0.25">
      <c r="A222" s="172" t="e">
        <f>#REF!</f>
        <v>#REF!</v>
      </c>
      <c r="B222" s="10" t="e">
        <f>#REF!</f>
        <v>#REF!</v>
      </c>
      <c r="C222" s="10" t="e">
        <f>#REF!</f>
        <v>#REF!</v>
      </c>
      <c r="D222" s="173" t="e">
        <f>#REF!</f>
        <v>#REF!</v>
      </c>
      <c r="E222" s="11" t="e">
        <f>#REF!</f>
        <v>#REF!</v>
      </c>
      <c r="F222" s="174" t="e">
        <f>#REF!</f>
        <v>#REF!</v>
      </c>
      <c r="G222" s="174" t="e">
        <f>#REF!</f>
        <v>#REF!</v>
      </c>
      <c r="H222" s="195" t="e">
        <f>#REF!</f>
        <v>#REF!</v>
      </c>
      <c r="I222" s="251" t="e">
        <f>#REF!</f>
        <v>#REF!</v>
      </c>
      <c r="J222" s="266" t="e">
        <f>#REF!</f>
        <v>#REF!</v>
      </c>
      <c r="K222" s="247" t="e">
        <f>#REF!</f>
        <v>#REF!</v>
      </c>
      <c r="L222" s="247" t="e">
        <f>#REF!</f>
        <v>#REF!</v>
      </c>
      <c r="M222" s="250" t="e">
        <f>#REF!</f>
        <v>#REF!</v>
      </c>
      <c r="N222" s="9" t="e">
        <f>#REF!</f>
        <v>#REF!</v>
      </c>
      <c r="O222" s="180" t="e">
        <f>#REF!</f>
        <v>#REF!</v>
      </c>
      <c r="P222" s="181" t="e">
        <f>#REF!</f>
        <v>#REF!</v>
      </c>
      <c r="Q222" s="180" t="e">
        <f>#REF!</f>
        <v>#REF!</v>
      </c>
      <c r="R222" s="175" t="e">
        <f>#REF!</f>
        <v>#REF!</v>
      </c>
      <c r="S222" s="1" t="e">
        <f>#REF!</f>
        <v>#REF!</v>
      </c>
      <c r="W222" s="26" t="e">
        <f t="shared" si="18"/>
        <v>#REF!</v>
      </c>
      <c r="X222" s="26" t="e">
        <f t="shared" si="19"/>
        <v>#REF!</v>
      </c>
      <c r="Y222" s="27" t="e">
        <f t="shared" si="20"/>
        <v>#REF!</v>
      </c>
      <c r="Z222" s="24" t="e">
        <f t="shared" si="21"/>
        <v>#REF!</v>
      </c>
      <c r="AA222" s="25" t="e">
        <f>IF(AND(#REF!&lt;&gt;0,#REF!=#REF!),TRUE,FALSE)</f>
        <v>#REF!</v>
      </c>
      <c r="AB222" s="25" t="e">
        <f>IF(AND(#REF!&lt;&gt;0,#REF!=#REF!),TRUE,FALSE)</f>
        <v>#REF!</v>
      </c>
      <c r="AC222" s="25" t="e">
        <f>IF(AND(#REF!&lt;&gt;0,#REF!=#REF!),TRUE,FALSE)</f>
        <v>#REF!</v>
      </c>
      <c r="AD222" s="25" t="e">
        <f>IF(AND(#REF!&lt;&gt;0,#REF!=#REF!),TRUE,FALSE)</f>
        <v>#REF!</v>
      </c>
      <c r="AE222" s="25" t="e">
        <f>IF(AND(#REF!&lt;&gt;0,#REF!=#REF!),TRUE,FALSE)</f>
        <v>#REF!</v>
      </c>
      <c r="AF222" s="25" t="e">
        <f>IF(AND(#REF!&lt;&gt;0,#REF!=#REF!),TRUE,FALSE)</f>
        <v>#REF!</v>
      </c>
      <c r="AG222" s="25" t="e">
        <f>IF(AND(#REF!&lt;&gt;0,#REF!=#REF!),TRUE,FALSE)</f>
        <v>#REF!</v>
      </c>
      <c r="AH222" s="25" t="e">
        <f>IF(AND(#REF!&lt;&gt;0,#REF!=#REF!),TRUE,FALSE)</f>
        <v>#REF!</v>
      </c>
      <c r="AI222" s="25" t="e">
        <f>IF(AND(#REF!&lt;&gt;0,#REF!=#REF!),TRUE,FALSE)</f>
        <v>#REF!</v>
      </c>
      <c r="AJ222" s="25" t="e">
        <f t="shared" si="23"/>
        <v>#REF!</v>
      </c>
      <c r="AK222" s="25" t="e">
        <f t="shared" si="23"/>
        <v>#REF!</v>
      </c>
    </row>
    <row r="223" spans="1:37" ht="21.75" x14ac:dyDescent="0.25">
      <c r="A223" s="172" t="e">
        <f>#REF!</f>
        <v>#REF!</v>
      </c>
      <c r="B223" s="10" t="e">
        <f>#REF!</f>
        <v>#REF!</v>
      </c>
      <c r="C223" s="10" t="e">
        <f>#REF!</f>
        <v>#REF!</v>
      </c>
      <c r="D223" s="173" t="e">
        <f>#REF!</f>
        <v>#REF!</v>
      </c>
      <c r="E223" s="11" t="e">
        <f>#REF!</f>
        <v>#REF!</v>
      </c>
      <c r="F223" s="174" t="e">
        <f>#REF!</f>
        <v>#REF!</v>
      </c>
      <c r="G223" s="174" t="e">
        <f>#REF!</f>
        <v>#REF!</v>
      </c>
      <c r="H223" s="195" t="e">
        <f>#REF!</f>
        <v>#REF!</v>
      </c>
      <c r="I223" s="251" t="e">
        <f>#REF!</f>
        <v>#REF!</v>
      </c>
      <c r="J223" s="266" t="e">
        <f>#REF!</f>
        <v>#REF!</v>
      </c>
      <c r="K223" s="247" t="e">
        <f>#REF!</f>
        <v>#REF!</v>
      </c>
      <c r="L223" s="247" t="e">
        <f>#REF!</f>
        <v>#REF!</v>
      </c>
      <c r="M223" s="250" t="e">
        <f>#REF!</f>
        <v>#REF!</v>
      </c>
      <c r="N223" s="9" t="e">
        <f>#REF!</f>
        <v>#REF!</v>
      </c>
      <c r="O223" s="180" t="e">
        <f>#REF!</f>
        <v>#REF!</v>
      </c>
      <c r="P223" s="181" t="e">
        <f>#REF!</f>
        <v>#REF!</v>
      </c>
      <c r="Q223" s="180" t="e">
        <f>#REF!</f>
        <v>#REF!</v>
      </c>
      <c r="R223" s="175" t="e">
        <f>#REF!</f>
        <v>#REF!</v>
      </c>
      <c r="S223" s="1" t="e">
        <f>#REF!</f>
        <v>#REF!</v>
      </c>
      <c r="W223" s="26" t="e">
        <f t="shared" si="18"/>
        <v>#REF!</v>
      </c>
      <c r="X223" s="26" t="e">
        <f t="shared" si="19"/>
        <v>#REF!</v>
      </c>
      <c r="Y223" s="27" t="e">
        <f t="shared" si="20"/>
        <v>#REF!</v>
      </c>
      <c r="Z223" s="24" t="e">
        <f t="shared" si="21"/>
        <v>#REF!</v>
      </c>
      <c r="AA223" s="25" t="e">
        <f>IF(AND(#REF!&lt;&gt;0,#REF!=#REF!),TRUE,FALSE)</f>
        <v>#REF!</v>
      </c>
      <c r="AB223" s="25" t="e">
        <f>IF(AND(#REF!&lt;&gt;0,#REF!=#REF!),TRUE,FALSE)</f>
        <v>#REF!</v>
      </c>
      <c r="AC223" s="25" t="e">
        <f>IF(AND(#REF!&lt;&gt;0,#REF!=#REF!),TRUE,FALSE)</f>
        <v>#REF!</v>
      </c>
      <c r="AD223" s="25" t="e">
        <f>IF(AND(#REF!&lt;&gt;0,#REF!=#REF!),TRUE,FALSE)</f>
        <v>#REF!</v>
      </c>
      <c r="AE223" s="25" t="e">
        <f>IF(AND(#REF!&lt;&gt;0,#REF!=#REF!),TRUE,FALSE)</f>
        <v>#REF!</v>
      </c>
      <c r="AF223" s="25" t="e">
        <f>IF(AND(#REF!&lt;&gt;0,#REF!=#REF!),TRUE,FALSE)</f>
        <v>#REF!</v>
      </c>
      <c r="AG223" s="25" t="e">
        <f>IF(AND(#REF!&lt;&gt;0,#REF!=#REF!),TRUE,FALSE)</f>
        <v>#REF!</v>
      </c>
      <c r="AH223" s="25" t="e">
        <f>IF(AND(#REF!&lt;&gt;0,#REF!=#REF!),TRUE,FALSE)</f>
        <v>#REF!</v>
      </c>
      <c r="AI223" s="25" t="e">
        <f>IF(AND(#REF!&lt;&gt;0,#REF!=#REF!),TRUE,FALSE)</f>
        <v>#REF!</v>
      </c>
      <c r="AJ223" s="25" t="e">
        <f t="shared" si="23"/>
        <v>#REF!</v>
      </c>
      <c r="AK223" s="25" t="e">
        <f t="shared" si="23"/>
        <v>#REF!</v>
      </c>
    </row>
    <row r="224" spans="1:37" ht="21.75" x14ac:dyDescent="0.25">
      <c r="A224" s="172" t="e">
        <f>#REF!</f>
        <v>#REF!</v>
      </c>
      <c r="B224" s="10" t="e">
        <f>#REF!</f>
        <v>#REF!</v>
      </c>
      <c r="C224" s="10" t="e">
        <f>#REF!</f>
        <v>#REF!</v>
      </c>
      <c r="D224" s="173" t="e">
        <f>#REF!</f>
        <v>#REF!</v>
      </c>
      <c r="E224" s="11" t="e">
        <f>#REF!</f>
        <v>#REF!</v>
      </c>
      <c r="F224" s="174" t="e">
        <f>#REF!</f>
        <v>#REF!</v>
      </c>
      <c r="G224" s="174" t="e">
        <f>#REF!</f>
        <v>#REF!</v>
      </c>
      <c r="H224" s="195" t="e">
        <f>#REF!</f>
        <v>#REF!</v>
      </c>
      <c r="I224" s="251" t="e">
        <f>#REF!</f>
        <v>#REF!</v>
      </c>
      <c r="J224" s="266" t="e">
        <f>#REF!</f>
        <v>#REF!</v>
      </c>
      <c r="K224" s="247" t="e">
        <f>#REF!</f>
        <v>#REF!</v>
      </c>
      <c r="L224" s="247" t="e">
        <f>#REF!</f>
        <v>#REF!</v>
      </c>
      <c r="M224" s="250" t="e">
        <f>#REF!</f>
        <v>#REF!</v>
      </c>
      <c r="N224" s="9" t="e">
        <f>#REF!</f>
        <v>#REF!</v>
      </c>
      <c r="O224" s="180" t="e">
        <f>#REF!</f>
        <v>#REF!</v>
      </c>
      <c r="P224" s="181" t="e">
        <f>#REF!</f>
        <v>#REF!</v>
      </c>
      <c r="Q224" s="180" t="e">
        <f>#REF!</f>
        <v>#REF!</v>
      </c>
      <c r="R224" s="175" t="e">
        <f>#REF!</f>
        <v>#REF!</v>
      </c>
      <c r="S224" s="1" t="e">
        <f>#REF!</f>
        <v>#REF!</v>
      </c>
      <c r="W224" s="26" t="e">
        <f t="shared" si="18"/>
        <v>#REF!</v>
      </c>
      <c r="X224" s="26" t="e">
        <f t="shared" si="19"/>
        <v>#REF!</v>
      </c>
      <c r="Y224" s="27" t="e">
        <f t="shared" si="20"/>
        <v>#REF!</v>
      </c>
      <c r="Z224" s="24" t="e">
        <f t="shared" si="21"/>
        <v>#REF!</v>
      </c>
      <c r="AA224" s="25" t="e">
        <f>IF(AND(#REF!&lt;&gt;0,#REF!=#REF!),TRUE,FALSE)</f>
        <v>#REF!</v>
      </c>
      <c r="AB224" s="25" t="e">
        <f>IF(AND(#REF!&lt;&gt;0,#REF!=#REF!),TRUE,FALSE)</f>
        <v>#REF!</v>
      </c>
      <c r="AC224" s="25" t="e">
        <f>IF(AND(#REF!&lt;&gt;0,#REF!=#REF!),TRUE,FALSE)</f>
        <v>#REF!</v>
      </c>
      <c r="AD224" s="25" t="e">
        <f>IF(AND(#REF!&lt;&gt;0,#REF!=#REF!),TRUE,FALSE)</f>
        <v>#REF!</v>
      </c>
      <c r="AE224" s="25" t="e">
        <f>IF(AND(#REF!&lt;&gt;0,#REF!=#REF!),TRUE,FALSE)</f>
        <v>#REF!</v>
      </c>
      <c r="AF224" s="25" t="e">
        <f>IF(AND(#REF!&lt;&gt;0,#REF!=#REF!),TRUE,FALSE)</f>
        <v>#REF!</v>
      </c>
      <c r="AG224" s="25" t="e">
        <f>IF(AND(#REF!&lt;&gt;0,#REF!=#REF!),TRUE,FALSE)</f>
        <v>#REF!</v>
      </c>
      <c r="AH224" s="25" t="e">
        <f>IF(AND(#REF!&lt;&gt;0,#REF!=#REF!),TRUE,FALSE)</f>
        <v>#REF!</v>
      </c>
      <c r="AI224" s="25" t="e">
        <f>IF(AND(#REF!&lt;&gt;0,#REF!=#REF!),TRUE,FALSE)</f>
        <v>#REF!</v>
      </c>
      <c r="AJ224" s="25" t="e">
        <f t="shared" si="23"/>
        <v>#REF!</v>
      </c>
      <c r="AK224" s="25" t="e">
        <f t="shared" si="23"/>
        <v>#REF!</v>
      </c>
    </row>
    <row r="225" spans="1:37" ht="21.75" x14ac:dyDescent="0.25">
      <c r="A225" s="172" t="e">
        <f>#REF!</f>
        <v>#REF!</v>
      </c>
      <c r="B225" s="10" t="e">
        <f>#REF!</f>
        <v>#REF!</v>
      </c>
      <c r="C225" s="10" t="e">
        <f>#REF!</f>
        <v>#REF!</v>
      </c>
      <c r="D225" s="173" t="e">
        <f>#REF!</f>
        <v>#REF!</v>
      </c>
      <c r="E225" s="11" t="e">
        <f>#REF!</f>
        <v>#REF!</v>
      </c>
      <c r="F225" s="174" t="e">
        <f>#REF!</f>
        <v>#REF!</v>
      </c>
      <c r="G225" s="174" t="e">
        <f>#REF!</f>
        <v>#REF!</v>
      </c>
      <c r="H225" s="195" t="e">
        <f>#REF!</f>
        <v>#REF!</v>
      </c>
      <c r="I225" s="251" t="e">
        <f>#REF!</f>
        <v>#REF!</v>
      </c>
      <c r="J225" s="266" t="e">
        <f>#REF!</f>
        <v>#REF!</v>
      </c>
      <c r="K225" s="247" t="e">
        <f>#REF!</f>
        <v>#REF!</v>
      </c>
      <c r="L225" s="247" t="e">
        <f>#REF!</f>
        <v>#REF!</v>
      </c>
      <c r="M225" s="250" t="e">
        <f>#REF!</f>
        <v>#REF!</v>
      </c>
      <c r="N225" s="9" t="e">
        <f>#REF!</f>
        <v>#REF!</v>
      </c>
      <c r="O225" s="180" t="e">
        <f>#REF!</f>
        <v>#REF!</v>
      </c>
      <c r="P225" s="181" t="e">
        <f>#REF!</f>
        <v>#REF!</v>
      </c>
      <c r="Q225" s="180" t="e">
        <f>#REF!</f>
        <v>#REF!</v>
      </c>
      <c r="R225" s="175" t="e">
        <f>#REF!</f>
        <v>#REF!</v>
      </c>
      <c r="S225" s="1" t="e">
        <f>#REF!</f>
        <v>#REF!</v>
      </c>
      <c r="W225" s="26" t="e">
        <f t="shared" si="18"/>
        <v>#REF!</v>
      </c>
      <c r="X225" s="26" t="e">
        <f t="shared" si="19"/>
        <v>#REF!</v>
      </c>
      <c r="Y225" s="27" t="e">
        <f t="shared" si="20"/>
        <v>#REF!</v>
      </c>
      <c r="Z225" s="24" t="e">
        <f t="shared" si="21"/>
        <v>#REF!</v>
      </c>
      <c r="AA225" s="25" t="e">
        <f>IF(AND(#REF!&lt;&gt;0,#REF!=#REF!),TRUE,FALSE)</f>
        <v>#REF!</v>
      </c>
      <c r="AB225" s="25" t="e">
        <f>IF(AND(#REF!&lt;&gt;0,#REF!=#REF!),TRUE,FALSE)</f>
        <v>#REF!</v>
      </c>
      <c r="AC225" s="25" t="e">
        <f>IF(AND(#REF!&lt;&gt;0,#REF!=#REF!),TRUE,FALSE)</f>
        <v>#REF!</v>
      </c>
      <c r="AD225" s="25" t="e">
        <f>IF(AND(#REF!&lt;&gt;0,#REF!=#REF!),TRUE,FALSE)</f>
        <v>#REF!</v>
      </c>
      <c r="AE225" s="25" t="e">
        <f>IF(AND(#REF!&lt;&gt;0,#REF!=#REF!),TRUE,FALSE)</f>
        <v>#REF!</v>
      </c>
      <c r="AF225" s="25" t="e">
        <f>IF(AND(#REF!&lt;&gt;0,#REF!=#REF!),TRUE,FALSE)</f>
        <v>#REF!</v>
      </c>
      <c r="AG225" s="25" t="e">
        <f>IF(AND(#REF!&lt;&gt;0,#REF!=#REF!),TRUE,FALSE)</f>
        <v>#REF!</v>
      </c>
      <c r="AH225" s="25" t="e">
        <f>IF(AND(#REF!&lt;&gt;0,#REF!=#REF!),TRUE,FALSE)</f>
        <v>#REF!</v>
      </c>
      <c r="AI225" s="25" t="e">
        <f>IF(AND(#REF!&lt;&gt;0,#REF!=#REF!),TRUE,FALSE)</f>
        <v>#REF!</v>
      </c>
      <c r="AJ225" s="25" t="e">
        <f t="shared" si="23"/>
        <v>#REF!</v>
      </c>
      <c r="AK225" s="25" t="e">
        <f t="shared" si="23"/>
        <v>#REF!</v>
      </c>
    </row>
    <row r="226" spans="1:37" ht="21.75" x14ac:dyDescent="0.25">
      <c r="A226" s="172" t="e">
        <f>#REF!</f>
        <v>#REF!</v>
      </c>
      <c r="B226" s="10" t="e">
        <f>#REF!</f>
        <v>#REF!</v>
      </c>
      <c r="C226" s="10" t="e">
        <f>#REF!</f>
        <v>#REF!</v>
      </c>
      <c r="D226" s="173" t="e">
        <f>#REF!</f>
        <v>#REF!</v>
      </c>
      <c r="E226" s="11" t="e">
        <f>#REF!</f>
        <v>#REF!</v>
      </c>
      <c r="F226" s="174" t="e">
        <f>#REF!</f>
        <v>#REF!</v>
      </c>
      <c r="G226" s="174" t="e">
        <f>#REF!</f>
        <v>#REF!</v>
      </c>
      <c r="H226" s="195" t="e">
        <f>#REF!</f>
        <v>#REF!</v>
      </c>
      <c r="I226" s="251" t="e">
        <f>#REF!</f>
        <v>#REF!</v>
      </c>
      <c r="J226" s="266" t="e">
        <f>#REF!</f>
        <v>#REF!</v>
      </c>
      <c r="K226" s="247" t="e">
        <f>#REF!</f>
        <v>#REF!</v>
      </c>
      <c r="L226" s="247" t="e">
        <f>#REF!</f>
        <v>#REF!</v>
      </c>
      <c r="M226" s="250" t="e">
        <f>#REF!</f>
        <v>#REF!</v>
      </c>
      <c r="N226" s="9" t="e">
        <f>#REF!</f>
        <v>#REF!</v>
      </c>
      <c r="O226" s="180" t="e">
        <f>#REF!</f>
        <v>#REF!</v>
      </c>
      <c r="P226" s="181" t="e">
        <f>#REF!</f>
        <v>#REF!</v>
      </c>
      <c r="Q226" s="180" t="e">
        <f>#REF!</f>
        <v>#REF!</v>
      </c>
      <c r="R226" s="175" t="e">
        <f>#REF!</f>
        <v>#REF!</v>
      </c>
      <c r="S226" s="1" t="e">
        <f>#REF!</f>
        <v>#REF!</v>
      </c>
      <c r="W226" s="26" t="e">
        <f t="shared" si="18"/>
        <v>#REF!</v>
      </c>
      <c r="X226" s="26" t="e">
        <f t="shared" si="19"/>
        <v>#REF!</v>
      </c>
      <c r="Y226" s="27" t="e">
        <f t="shared" si="20"/>
        <v>#REF!</v>
      </c>
      <c r="Z226" s="24" t="e">
        <f t="shared" si="21"/>
        <v>#REF!</v>
      </c>
      <c r="AA226" s="25" t="e">
        <f>IF(AND(#REF!&lt;&gt;0,#REF!=#REF!),TRUE,FALSE)</f>
        <v>#REF!</v>
      </c>
      <c r="AB226" s="25" t="e">
        <f>IF(AND(#REF!&lt;&gt;0,#REF!=#REF!),TRUE,FALSE)</f>
        <v>#REF!</v>
      </c>
      <c r="AC226" s="25" t="e">
        <f>IF(AND(#REF!&lt;&gt;0,#REF!=#REF!),TRUE,FALSE)</f>
        <v>#REF!</v>
      </c>
      <c r="AD226" s="25" t="e">
        <f>IF(AND(#REF!&lt;&gt;0,#REF!=#REF!),TRUE,FALSE)</f>
        <v>#REF!</v>
      </c>
      <c r="AE226" s="25" t="e">
        <f>IF(AND(#REF!&lt;&gt;0,#REF!=#REF!),TRUE,FALSE)</f>
        <v>#REF!</v>
      </c>
      <c r="AF226" s="25" t="e">
        <f>IF(AND(#REF!&lt;&gt;0,#REF!=#REF!),TRUE,FALSE)</f>
        <v>#REF!</v>
      </c>
      <c r="AG226" s="25" t="e">
        <f>IF(AND(#REF!&lt;&gt;0,#REF!=#REF!),TRUE,FALSE)</f>
        <v>#REF!</v>
      </c>
      <c r="AH226" s="25" t="e">
        <f>IF(AND(#REF!&lt;&gt;0,#REF!=#REF!),TRUE,FALSE)</f>
        <v>#REF!</v>
      </c>
      <c r="AI226" s="25" t="e">
        <f>IF(AND(#REF!&lt;&gt;0,#REF!=#REF!),TRUE,FALSE)</f>
        <v>#REF!</v>
      </c>
      <c r="AJ226" s="25" t="e">
        <f t="shared" si="23"/>
        <v>#REF!</v>
      </c>
      <c r="AK226" s="25" t="e">
        <f t="shared" si="23"/>
        <v>#REF!</v>
      </c>
    </row>
    <row r="227" spans="1:37" ht="21.75" x14ac:dyDescent="0.25">
      <c r="A227" s="172" t="e">
        <f>#REF!</f>
        <v>#REF!</v>
      </c>
      <c r="B227" s="10" t="e">
        <f>#REF!</f>
        <v>#REF!</v>
      </c>
      <c r="C227" s="10" t="e">
        <f>#REF!</f>
        <v>#REF!</v>
      </c>
      <c r="D227" s="173" t="e">
        <f>#REF!</f>
        <v>#REF!</v>
      </c>
      <c r="E227" s="11" t="e">
        <f>#REF!</f>
        <v>#REF!</v>
      </c>
      <c r="F227" s="174" t="e">
        <f>#REF!</f>
        <v>#REF!</v>
      </c>
      <c r="G227" s="174" t="e">
        <f>#REF!</f>
        <v>#REF!</v>
      </c>
      <c r="H227" s="195" t="e">
        <f>#REF!</f>
        <v>#REF!</v>
      </c>
      <c r="I227" s="251" t="e">
        <f>#REF!</f>
        <v>#REF!</v>
      </c>
      <c r="J227" s="266" t="e">
        <f>#REF!</f>
        <v>#REF!</v>
      </c>
      <c r="K227" s="247" t="e">
        <f>#REF!</f>
        <v>#REF!</v>
      </c>
      <c r="L227" s="247" t="e">
        <f>#REF!</f>
        <v>#REF!</v>
      </c>
      <c r="M227" s="250" t="e">
        <f>#REF!</f>
        <v>#REF!</v>
      </c>
      <c r="N227" s="9" t="e">
        <f>#REF!</f>
        <v>#REF!</v>
      </c>
      <c r="O227" s="180" t="e">
        <f>#REF!</f>
        <v>#REF!</v>
      </c>
      <c r="P227" s="181" t="e">
        <f>#REF!</f>
        <v>#REF!</v>
      </c>
      <c r="Q227" s="180" t="e">
        <f>#REF!</f>
        <v>#REF!</v>
      </c>
      <c r="R227" s="175" t="e">
        <f>#REF!</f>
        <v>#REF!</v>
      </c>
      <c r="S227" s="1" t="e">
        <f>#REF!</f>
        <v>#REF!</v>
      </c>
      <c r="W227" s="26" t="e">
        <f t="shared" si="18"/>
        <v>#REF!</v>
      </c>
      <c r="X227" s="26" t="e">
        <f t="shared" si="19"/>
        <v>#REF!</v>
      </c>
      <c r="Y227" s="27" t="e">
        <f t="shared" si="20"/>
        <v>#REF!</v>
      </c>
      <c r="Z227" s="24" t="e">
        <f t="shared" si="21"/>
        <v>#REF!</v>
      </c>
      <c r="AA227" s="25" t="e">
        <f>IF(AND(#REF!&lt;&gt;0,#REF!=#REF!),TRUE,FALSE)</f>
        <v>#REF!</v>
      </c>
      <c r="AB227" s="25" t="e">
        <f>IF(AND(#REF!&lt;&gt;0,#REF!=#REF!),TRUE,FALSE)</f>
        <v>#REF!</v>
      </c>
      <c r="AC227" s="25" t="e">
        <f>IF(AND(#REF!&lt;&gt;0,#REF!=#REF!),TRUE,FALSE)</f>
        <v>#REF!</v>
      </c>
      <c r="AD227" s="25" t="e">
        <f>IF(AND(#REF!&lt;&gt;0,#REF!=#REF!),TRUE,FALSE)</f>
        <v>#REF!</v>
      </c>
      <c r="AE227" s="25" t="e">
        <f>IF(AND(#REF!&lt;&gt;0,#REF!=#REF!),TRUE,FALSE)</f>
        <v>#REF!</v>
      </c>
      <c r="AF227" s="25" t="e">
        <f>IF(AND(#REF!&lt;&gt;0,#REF!=#REF!),TRUE,FALSE)</f>
        <v>#REF!</v>
      </c>
      <c r="AG227" s="25" t="e">
        <f>IF(AND(#REF!&lt;&gt;0,#REF!=#REF!),TRUE,FALSE)</f>
        <v>#REF!</v>
      </c>
      <c r="AH227" s="25" t="e">
        <f>IF(AND(#REF!&lt;&gt;0,#REF!=#REF!),TRUE,FALSE)</f>
        <v>#REF!</v>
      </c>
      <c r="AI227" s="25" t="e">
        <f>IF(AND(#REF!&lt;&gt;0,#REF!=#REF!),TRUE,FALSE)</f>
        <v>#REF!</v>
      </c>
      <c r="AJ227" s="25" t="e">
        <f t="shared" si="23"/>
        <v>#REF!</v>
      </c>
      <c r="AK227" s="25" t="e">
        <f t="shared" si="23"/>
        <v>#REF!</v>
      </c>
    </row>
    <row r="228" spans="1:37" ht="21.75" x14ac:dyDescent="0.25">
      <c r="A228" s="172" t="e">
        <f>#REF!</f>
        <v>#REF!</v>
      </c>
      <c r="B228" s="10" t="e">
        <f>#REF!</f>
        <v>#REF!</v>
      </c>
      <c r="C228" s="10" t="e">
        <f>#REF!</f>
        <v>#REF!</v>
      </c>
      <c r="D228" s="173" t="e">
        <f>#REF!</f>
        <v>#REF!</v>
      </c>
      <c r="E228" s="11" t="e">
        <f>#REF!</f>
        <v>#REF!</v>
      </c>
      <c r="F228" s="174" t="e">
        <f>#REF!</f>
        <v>#REF!</v>
      </c>
      <c r="G228" s="174" t="e">
        <f>#REF!</f>
        <v>#REF!</v>
      </c>
      <c r="H228" s="195" t="e">
        <f>#REF!</f>
        <v>#REF!</v>
      </c>
      <c r="I228" s="251" t="e">
        <f>#REF!</f>
        <v>#REF!</v>
      </c>
      <c r="J228" s="266" t="e">
        <f>#REF!</f>
        <v>#REF!</v>
      </c>
      <c r="K228" s="247" t="e">
        <f>#REF!</f>
        <v>#REF!</v>
      </c>
      <c r="L228" s="247" t="e">
        <f>#REF!</f>
        <v>#REF!</v>
      </c>
      <c r="M228" s="250" t="e">
        <f>#REF!</f>
        <v>#REF!</v>
      </c>
      <c r="N228" s="9" t="e">
        <f>#REF!</f>
        <v>#REF!</v>
      </c>
      <c r="O228" s="180" t="e">
        <f>#REF!</f>
        <v>#REF!</v>
      </c>
      <c r="P228" s="181" t="e">
        <f>#REF!</f>
        <v>#REF!</v>
      </c>
      <c r="Q228" s="180" t="e">
        <f>#REF!</f>
        <v>#REF!</v>
      </c>
      <c r="R228" s="175" t="e">
        <f>#REF!</f>
        <v>#REF!</v>
      </c>
      <c r="S228" s="1" t="e">
        <f>#REF!</f>
        <v>#REF!</v>
      </c>
      <c r="W228" s="26" t="e">
        <f t="shared" si="18"/>
        <v>#REF!</v>
      </c>
      <c r="X228" s="26" t="e">
        <f t="shared" si="19"/>
        <v>#REF!</v>
      </c>
      <c r="Y228" s="27" t="e">
        <f t="shared" si="20"/>
        <v>#REF!</v>
      </c>
      <c r="Z228" s="24" t="e">
        <f t="shared" si="21"/>
        <v>#REF!</v>
      </c>
      <c r="AA228" s="25" t="e">
        <f>IF(AND(#REF!&lt;&gt;0,#REF!=#REF!),TRUE,FALSE)</f>
        <v>#REF!</v>
      </c>
      <c r="AB228" s="25" t="e">
        <f>IF(AND(#REF!&lt;&gt;0,#REF!=#REF!),TRUE,FALSE)</f>
        <v>#REF!</v>
      </c>
      <c r="AC228" s="25" t="e">
        <f>IF(AND(#REF!&lt;&gt;0,#REF!=#REF!),TRUE,FALSE)</f>
        <v>#REF!</v>
      </c>
      <c r="AD228" s="25" t="e">
        <f>IF(AND(#REF!&lt;&gt;0,#REF!=#REF!),TRUE,FALSE)</f>
        <v>#REF!</v>
      </c>
      <c r="AE228" s="25" t="e">
        <f>IF(AND(#REF!&lt;&gt;0,#REF!=#REF!),TRUE,FALSE)</f>
        <v>#REF!</v>
      </c>
      <c r="AF228" s="25" t="e">
        <f>IF(AND(#REF!&lt;&gt;0,#REF!=#REF!),TRUE,FALSE)</f>
        <v>#REF!</v>
      </c>
      <c r="AG228" s="25" t="e">
        <f>IF(AND(#REF!&lt;&gt;0,#REF!=#REF!),TRUE,FALSE)</f>
        <v>#REF!</v>
      </c>
      <c r="AH228" s="25" t="e">
        <f>IF(AND(#REF!&lt;&gt;0,#REF!=#REF!),TRUE,FALSE)</f>
        <v>#REF!</v>
      </c>
      <c r="AI228" s="25" t="e">
        <f>IF(AND(#REF!&lt;&gt;0,#REF!=#REF!),TRUE,FALSE)</f>
        <v>#REF!</v>
      </c>
      <c r="AJ228" s="25" t="e">
        <f t="shared" si="23"/>
        <v>#REF!</v>
      </c>
      <c r="AK228" s="25" t="e">
        <f t="shared" si="23"/>
        <v>#REF!</v>
      </c>
    </row>
    <row r="229" spans="1:37" ht="21.75" x14ac:dyDescent="0.25">
      <c r="A229" s="172" t="e">
        <f>#REF!</f>
        <v>#REF!</v>
      </c>
      <c r="B229" s="10" t="e">
        <f>#REF!</f>
        <v>#REF!</v>
      </c>
      <c r="C229" s="10" t="e">
        <f>#REF!</f>
        <v>#REF!</v>
      </c>
      <c r="D229" s="173" t="e">
        <f>#REF!</f>
        <v>#REF!</v>
      </c>
      <c r="E229" s="11" t="e">
        <f>#REF!</f>
        <v>#REF!</v>
      </c>
      <c r="F229" s="174" t="e">
        <f>#REF!</f>
        <v>#REF!</v>
      </c>
      <c r="G229" s="174" t="e">
        <f>#REF!</f>
        <v>#REF!</v>
      </c>
      <c r="H229" s="195" t="e">
        <f>#REF!</f>
        <v>#REF!</v>
      </c>
      <c r="I229" s="251" t="e">
        <f>#REF!</f>
        <v>#REF!</v>
      </c>
      <c r="J229" s="266" t="e">
        <f>#REF!</f>
        <v>#REF!</v>
      </c>
      <c r="K229" s="247" t="e">
        <f>#REF!</f>
        <v>#REF!</v>
      </c>
      <c r="L229" s="247" t="e">
        <f>#REF!</f>
        <v>#REF!</v>
      </c>
      <c r="M229" s="250" t="e">
        <f>#REF!</f>
        <v>#REF!</v>
      </c>
      <c r="N229" s="9" t="e">
        <f>#REF!</f>
        <v>#REF!</v>
      </c>
      <c r="O229" s="180" t="e">
        <f>#REF!</f>
        <v>#REF!</v>
      </c>
      <c r="P229" s="181" t="e">
        <f>#REF!</f>
        <v>#REF!</v>
      </c>
      <c r="Q229" s="180" t="e">
        <f>#REF!</f>
        <v>#REF!</v>
      </c>
      <c r="R229" s="175" t="e">
        <f>#REF!</f>
        <v>#REF!</v>
      </c>
      <c r="S229" s="1" t="e">
        <f>#REF!</f>
        <v>#REF!</v>
      </c>
      <c r="W229" s="26" t="e">
        <f t="shared" si="18"/>
        <v>#REF!</v>
      </c>
      <c r="X229" s="26" t="e">
        <f t="shared" si="19"/>
        <v>#REF!</v>
      </c>
      <c r="Y229" s="27" t="e">
        <f t="shared" si="20"/>
        <v>#REF!</v>
      </c>
      <c r="Z229" s="24" t="e">
        <f t="shared" si="21"/>
        <v>#REF!</v>
      </c>
      <c r="AA229" s="25" t="e">
        <f>IF(AND(#REF!&lt;&gt;0,#REF!=#REF!),TRUE,FALSE)</f>
        <v>#REF!</v>
      </c>
      <c r="AB229" s="25" t="e">
        <f>IF(AND(#REF!&lt;&gt;0,#REF!=#REF!),TRUE,FALSE)</f>
        <v>#REF!</v>
      </c>
      <c r="AC229" s="25" t="e">
        <f>IF(AND(#REF!&lt;&gt;0,#REF!=#REF!),TRUE,FALSE)</f>
        <v>#REF!</v>
      </c>
      <c r="AD229" s="25" t="e">
        <f>IF(AND(#REF!&lt;&gt;0,#REF!=#REF!),TRUE,FALSE)</f>
        <v>#REF!</v>
      </c>
      <c r="AE229" s="25" t="e">
        <f>IF(AND(#REF!&lt;&gt;0,#REF!=#REF!),TRUE,FALSE)</f>
        <v>#REF!</v>
      </c>
      <c r="AF229" s="25" t="e">
        <f>IF(AND(#REF!&lt;&gt;0,#REF!=#REF!),TRUE,FALSE)</f>
        <v>#REF!</v>
      </c>
      <c r="AG229" s="25" t="e">
        <f>IF(AND(#REF!&lt;&gt;0,#REF!=#REF!),TRUE,FALSE)</f>
        <v>#REF!</v>
      </c>
      <c r="AH229" s="25" t="e">
        <f>IF(AND(#REF!&lt;&gt;0,#REF!=#REF!),TRUE,FALSE)</f>
        <v>#REF!</v>
      </c>
      <c r="AI229" s="25" t="e">
        <f>IF(AND(#REF!&lt;&gt;0,#REF!=#REF!),TRUE,FALSE)</f>
        <v>#REF!</v>
      </c>
      <c r="AJ229" s="25" t="e">
        <f t="shared" si="23"/>
        <v>#REF!</v>
      </c>
      <c r="AK229" s="25" t="e">
        <f t="shared" si="23"/>
        <v>#REF!</v>
      </c>
    </row>
    <row r="230" spans="1:37" ht="21.75" x14ac:dyDescent="0.25">
      <c r="A230" s="172" t="e">
        <f>#REF!</f>
        <v>#REF!</v>
      </c>
      <c r="B230" s="10" t="e">
        <f>#REF!</f>
        <v>#REF!</v>
      </c>
      <c r="C230" s="10" t="e">
        <f>#REF!</f>
        <v>#REF!</v>
      </c>
      <c r="D230" s="173" t="e">
        <f>#REF!</f>
        <v>#REF!</v>
      </c>
      <c r="E230" s="11" t="e">
        <f>#REF!</f>
        <v>#REF!</v>
      </c>
      <c r="F230" s="174" t="e">
        <f>#REF!</f>
        <v>#REF!</v>
      </c>
      <c r="G230" s="174" t="e">
        <f>#REF!</f>
        <v>#REF!</v>
      </c>
      <c r="H230" s="195" t="e">
        <f>#REF!</f>
        <v>#REF!</v>
      </c>
      <c r="I230" s="251" t="e">
        <f>#REF!</f>
        <v>#REF!</v>
      </c>
      <c r="J230" s="266" t="e">
        <f>#REF!</f>
        <v>#REF!</v>
      </c>
      <c r="K230" s="247" t="e">
        <f>#REF!</f>
        <v>#REF!</v>
      </c>
      <c r="L230" s="247" t="e">
        <f>#REF!</f>
        <v>#REF!</v>
      </c>
      <c r="M230" s="250" t="e">
        <f>#REF!</f>
        <v>#REF!</v>
      </c>
      <c r="N230" s="9" t="e">
        <f>#REF!</f>
        <v>#REF!</v>
      </c>
      <c r="O230" s="180" t="e">
        <f>#REF!</f>
        <v>#REF!</v>
      </c>
      <c r="P230" s="181" t="e">
        <f>#REF!</f>
        <v>#REF!</v>
      </c>
      <c r="Q230" s="180" t="e">
        <f>#REF!</f>
        <v>#REF!</v>
      </c>
      <c r="R230" s="175" t="e">
        <f>#REF!</f>
        <v>#REF!</v>
      </c>
      <c r="S230" s="1" t="e">
        <f>#REF!</f>
        <v>#REF!</v>
      </c>
      <c r="W230" s="26" t="e">
        <f t="shared" si="18"/>
        <v>#REF!</v>
      </c>
      <c r="X230" s="26" t="e">
        <f t="shared" si="19"/>
        <v>#REF!</v>
      </c>
      <c r="Y230" s="27" t="e">
        <f t="shared" si="20"/>
        <v>#REF!</v>
      </c>
      <c r="Z230" s="24" t="e">
        <f t="shared" si="21"/>
        <v>#REF!</v>
      </c>
      <c r="AA230" s="25" t="e">
        <f>IF(AND(#REF!&lt;&gt;0,#REF!=#REF!),TRUE,FALSE)</f>
        <v>#REF!</v>
      </c>
      <c r="AB230" s="25" t="e">
        <f>IF(AND(#REF!&lt;&gt;0,#REF!=#REF!),TRUE,FALSE)</f>
        <v>#REF!</v>
      </c>
      <c r="AC230" s="25" t="e">
        <f>IF(AND(#REF!&lt;&gt;0,#REF!=#REF!),TRUE,FALSE)</f>
        <v>#REF!</v>
      </c>
      <c r="AD230" s="25" t="e">
        <f>IF(AND(#REF!&lt;&gt;0,#REF!=#REF!),TRUE,FALSE)</f>
        <v>#REF!</v>
      </c>
      <c r="AE230" s="25" t="e">
        <f>IF(AND(#REF!&lt;&gt;0,#REF!=#REF!),TRUE,FALSE)</f>
        <v>#REF!</v>
      </c>
      <c r="AF230" s="25" t="e">
        <f>IF(AND(#REF!&lt;&gt;0,#REF!=#REF!),TRUE,FALSE)</f>
        <v>#REF!</v>
      </c>
      <c r="AG230" s="25" t="e">
        <f>IF(AND(#REF!&lt;&gt;0,#REF!=#REF!),TRUE,FALSE)</f>
        <v>#REF!</v>
      </c>
      <c r="AH230" s="25" t="e">
        <f>IF(AND(#REF!&lt;&gt;0,#REF!=#REF!),TRUE,FALSE)</f>
        <v>#REF!</v>
      </c>
      <c r="AI230" s="25" t="e">
        <f>IF(AND(#REF!&lt;&gt;0,#REF!=#REF!),TRUE,FALSE)</f>
        <v>#REF!</v>
      </c>
      <c r="AJ230" s="25" t="e">
        <f t="shared" si="23"/>
        <v>#REF!</v>
      </c>
      <c r="AK230" s="25" t="e">
        <f t="shared" si="23"/>
        <v>#REF!</v>
      </c>
    </row>
    <row r="231" spans="1:37" ht="21.75" x14ac:dyDescent="0.25">
      <c r="A231" s="172" t="e">
        <f>#REF!</f>
        <v>#REF!</v>
      </c>
      <c r="B231" s="10" t="e">
        <f>#REF!</f>
        <v>#REF!</v>
      </c>
      <c r="C231" s="10" t="e">
        <f>#REF!</f>
        <v>#REF!</v>
      </c>
      <c r="D231" s="173" t="e">
        <f>#REF!</f>
        <v>#REF!</v>
      </c>
      <c r="E231" s="11" t="e">
        <f>#REF!</f>
        <v>#REF!</v>
      </c>
      <c r="F231" s="174" t="e">
        <f>#REF!</f>
        <v>#REF!</v>
      </c>
      <c r="G231" s="174" t="e">
        <f>#REF!</f>
        <v>#REF!</v>
      </c>
      <c r="H231" s="195" t="e">
        <f>#REF!</f>
        <v>#REF!</v>
      </c>
      <c r="I231" s="251" t="e">
        <f>#REF!</f>
        <v>#REF!</v>
      </c>
      <c r="J231" s="266" t="e">
        <f>#REF!</f>
        <v>#REF!</v>
      </c>
      <c r="K231" s="247" t="e">
        <f>#REF!</f>
        <v>#REF!</v>
      </c>
      <c r="L231" s="247" t="e">
        <f>#REF!</f>
        <v>#REF!</v>
      </c>
      <c r="M231" s="250" t="e">
        <f>#REF!</f>
        <v>#REF!</v>
      </c>
      <c r="N231" s="9" t="e">
        <f>#REF!</f>
        <v>#REF!</v>
      </c>
      <c r="O231" s="180" t="e">
        <f>#REF!</f>
        <v>#REF!</v>
      </c>
      <c r="P231" s="181" t="e">
        <f>#REF!</f>
        <v>#REF!</v>
      </c>
      <c r="Q231" s="180" t="e">
        <f>#REF!</f>
        <v>#REF!</v>
      </c>
      <c r="R231" s="175" t="e">
        <f>#REF!</f>
        <v>#REF!</v>
      </c>
      <c r="S231" s="1" t="e">
        <f>#REF!</f>
        <v>#REF!</v>
      </c>
      <c r="W231" s="26" t="e">
        <f t="shared" si="18"/>
        <v>#REF!</v>
      </c>
      <c r="X231" s="26" t="e">
        <f t="shared" si="19"/>
        <v>#REF!</v>
      </c>
      <c r="Y231" s="27" t="e">
        <f t="shared" si="20"/>
        <v>#REF!</v>
      </c>
      <c r="Z231" s="24" t="e">
        <f t="shared" si="21"/>
        <v>#REF!</v>
      </c>
      <c r="AA231" s="25" t="e">
        <f>IF(AND(#REF!&lt;&gt;0,#REF!=#REF!),TRUE,FALSE)</f>
        <v>#REF!</v>
      </c>
      <c r="AB231" s="25" t="e">
        <f>IF(AND(#REF!&lt;&gt;0,#REF!=#REF!),TRUE,FALSE)</f>
        <v>#REF!</v>
      </c>
      <c r="AC231" s="25" t="e">
        <f>IF(AND(#REF!&lt;&gt;0,#REF!=#REF!),TRUE,FALSE)</f>
        <v>#REF!</v>
      </c>
      <c r="AD231" s="25" t="e">
        <f>IF(AND(#REF!&lt;&gt;0,#REF!=#REF!),TRUE,FALSE)</f>
        <v>#REF!</v>
      </c>
      <c r="AE231" s="25" t="e">
        <f>IF(AND(#REF!&lt;&gt;0,#REF!=#REF!),TRUE,FALSE)</f>
        <v>#REF!</v>
      </c>
      <c r="AF231" s="25" t="e">
        <f>IF(AND(#REF!&lt;&gt;0,#REF!=#REF!),TRUE,FALSE)</f>
        <v>#REF!</v>
      </c>
      <c r="AG231" s="25" t="e">
        <f>IF(AND(#REF!&lt;&gt;0,#REF!=#REF!),TRUE,FALSE)</f>
        <v>#REF!</v>
      </c>
      <c r="AH231" s="25" t="e">
        <f>IF(AND(#REF!&lt;&gt;0,#REF!=#REF!),TRUE,FALSE)</f>
        <v>#REF!</v>
      </c>
      <c r="AI231" s="25" t="e">
        <f>IF(AND(#REF!&lt;&gt;0,#REF!=#REF!),TRUE,FALSE)</f>
        <v>#REF!</v>
      </c>
      <c r="AJ231" s="25" t="e">
        <f t="shared" si="23"/>
        <v>#REF!</v>
      </c>
      <c r="AK231" s="25" t="e">
        <f t="shared" si="23"/>
        <v>#REF!</v>
      </c>
    </row>
    <row r="232" spans="1:37" ht="21.75" x14ac:dyDescent="0.25">
      <c r="A232" s="172" t="e">
        <f>#REF!</f>
        <v>#REF!</v>
      </c>
      <c r="B232" s="10" t="e">
        <f>#REF!</f>
        <v>#REF!</v>
      </c>
      <c r="C232" s="10" t="e">
        <f>#REF!</f>
        <v>#REF!</v>
      </c>
      <c r="D232" s="173" t="e">
        <f>#REF!</f>
        <v>#REF!</v>
      </c>
      <c r="E232" s="11" t="e">
        <f>#REF!</f>
        <v>#REF!</v>
      </c>
      <c r="F232" s="174" t="e">
        <f>#REF!</f>
        <v>#REF!</v>
      </c>
      <c r="G232" s="174" t="e">
        <f>#REF!</f>
        <v>#REF!</v>
      </c>
      <c r="H232" s="195" t="e">
        <f>#REF!</f>
        <v>#REF!</v>
      </c>
      <c r="I232" s="251" t="e">
        <f>#REF!</f>
        <v>#REF!</v>
      </c>
      <c r="J232" s="266" t="e">
        <f>#REF!</f>
        <v>#REF!</v>
      </c>
      <c r="K232" s="247" t="e">
        <f>#REF!</f>
        <v>#REF!</v>
      </c>
      <c r="L232" s="247" t="e">
        <f>#REF!</f>
        <v>#REF!</v>
      </c>
      <c r="M232" s="250" t="e">
        <f>#REF!</f>
        <v>#REF!</v>
      </c>
      <c r="N232" s="9" t="e">
        <f>#REF!</f>
        <v>#REF!</v>
      </c>
      <c r="O232" s="180" t="e">
        <f>#REF!</f>
        <v>#REF!</v>
      </c>
      <c r="P232" s="181" t="e">
        <f>#REF!</f>
        <v>#REF!</v>
      </c>
      <c r="Q232" s="180" t="e">
        <f>#REF!</f>
        <v>#REF!</v>
      </c>
      <c r="R232" s="175" t="e">
        <f>#REF!</f>
        <v>#REF!</v>
      </c>
      <c r="S232" s="1" t="e">
        <f>#REF!</f>
        <v>#REF!</v>
      </c>
      <c r="W232" s="26" t="e">
        <f t="shared" si="18"/>
        <v>#REF!</v>
      </c>
      <c r="X232" s="26" t="e">
        <f t="shared" si="19"/>
        <v>#REF!</v>
      </c>
      <c r="Y232" s="27" t="e">
        <f t="shared" si="20"/>
        <v>#REF!</v>
      </c>
      <c r="Z232" s="24" t="e">
        <f t="shared" si="21"/>
        <v>#REF!</v>
      </c>
      <c r="AA232" s="25" t="e">
        <f>IF(AND(#REF!&lt;&gt;0,#REF!=#REF!),TRUE,FALSE)</f>
        <v>#REF!</v>
      </c>
      <c r="AB232" s="25" t="e">
        <f>IF(AND(#REF!&lt;&gt;0,#REF!=#REF!),TRUE,FALSE)</f>
        <v>#REF!</v>
      </c>
      <c r="AC232" s="25" t="e">
        <f>IF(AND(#REF!&lt;&gt;0,#REF!=#REF!),TRUE,FALSE)</f>
        <v>#REF!</v>
      </c>
      <c r="AD232" s="25" t="e">
        <f>IF(AND(#REF!&lt;&gt;0,#REF!=#REF!),TRUE,FALSE)</f>
        <v>#REF!</v>
      </c>
      <c r="AE232" s="25" t="e">
        <f>IF(AND(#REF!&lt;&gt;0,#REF!=#REF!),TRUE,FALSE)</f>
        <v>#REF!</v>
      </c>
      <c r="AF232" s="25" t="e">
        <f>IF(AND(#REF!&lt;&gt;0,#REF!=#REF!),TRUE,FALSE)</f>
        <v>#REF!</v>
      </c>
      <c r="AG232" s="25" t="e">
        <f>IF(AND(#REF!&lt;&gt;0,#REF!=#REF!),TRUE,FALSE)</f>
        <v>#REF!</v>
      </c>
      <c r="AH232" s="25" t="e">
        <f>IF(AND(#REF!&lt;&gt;0,#REF!=#REF!),TRUE,FALSE)</f>
        <v>#REF!</v>
      </c>
      <c r="AI232" s="25" t="e">
        <f>IF(AND(#REF!&lt;&gt;0,#REF!=#REF!),TRUE,FALSE)</f>
        <v>#REF!</v>
      </c>
      <c r="AJ232" s="25" t="e">
        <f t="shared" si="23"/>
        <v>#REF!</v>
      </c>
      <c r="AK232" s="25" t="e">
        <f t="shared" si="23"/>
        <v>#REF!</v>
      </c>
    </row>
    <row r="233" spans="1:37" ht="21.75" x14ac:dyDescent="0.25">
      <c r="A233" s="172" t="e">
        <f>#REF!</f>
        <v>#REF!</v>
      </c>
      <c r="B233" s="10" t="e">
        <f>#REF!</f>
        <v>#REF!</v>
      </c>
      <c r="C233" s="10" t="e">
        <f>#REF!</f>
        <v>#REF!</v>
      </c>
      <c r="D233" s="173" t="e">
        <f>#REF!</f>
        <v>#REF!</v>
      </c>
      <c r="E233" s="11" t="e">
        <f>#REF!</f>
        <v>#REF!</v>
      </c>
      <c r="F233" s="174" t="e">
        <f>#REF!</f>
        <v>#REF!</v>
      </c>
      <c r="G233" s="174" t="e">
        <f>#REF!</f>
        <v>#REF!</v>
      </c>
      <c r="H233" s="195" t="e">
        <f>#REF!</f>
        <v>#REF!</v>
      </c>
      <c r="I233" s="251" t="e">
        <f>#REF!</f>
        <v>#REF!</v>
      </c>
      <c r="J233" s="266" t="e">
        <f>#REF!</f>
        <v>#REF!</v>
      </c>
      <c r="K233" s="247" t="e">
        <f>#REF!</f>
        <v>#REF!</v>
      </c>
      <c r="L233" s="247" t="e">
        <f>#REF!</f>
        <v>#REF!</v>
      </c>
      <c r="M233" s="250" t="e">
        <f>#REF!</f>
        <v>#REF!</v>
      </c>
      <c r="N233" s="9" t="e">
        <f>#REF!</f>
        <v>#REF!</v>
      </c>
      <c r="O233" s="180" t="e">
        <f>#REF!</f>
        <v>#REF!</v>
      </c>
      <c r="P233" s="181" t="e">
        <f>#REF!</f>
        <v>#REF!</v>
      </c>
      <c r="Q233" s="180" t="e">
        <f>#REF!</f>
        <v>#REF!</v>
      </c>
      <c r="R233" s="175" t="e">
        <f>#REF!</f>
        <v>#REF!</v>
      </c>
      <c r="S233" s="1" t="e">
        <f>#REF!</f>
        <v>#REF!</v>
      </c>
      <c r="W233" s="26" t="e">
        <f t="shared" si="18"/>
        <v>#REF!</v>
      </c>
      <c r="X233" s="26" t="e">
        <f t="shared" si="19"/>
        <v>#REF!</v>
      </c>
      <c r="Y233" s="27" t="e">
        <f t="shared" si="20"/>
        <v>#REF!</v>
      </c>
      <c r="Z233" s="24" t="e">
        <f t="shared" si="21"/>
        <v>#REF!</v>
      </c>
      <c r="AA233" s="25" t="e">
        <f>IF(AND(#REF!&lt;&gt;0,#REF!=#REF!),TRUE,FALSE)</f>
        <v>#REF!</v>
      </c>
      <c r="AB233" s="25" t="e">
        <f>IF(AND(#REF!&lt;&gt;0,#REF!=#REF!),TRUE,FALSE)</f>
        <v>#REF!</v>
      </c>
      <c r="AC233" s="25" t="e">
        <f>IF(AND(#REF!&lt;&gt;0,#REF!=#REF!),TRUE,FALSE)</f>
        <v>#REF!</v>
      </c>
      <c r="AD233" s="25" t="e">
        <f>IF(AND(#REF!&lt;&gt;0,#REF!=#REF!),TRUE,FALSE)</f>
        <v>#REF!</v>
      </c>
      <c r="AE233" s="25" t="e">
        <f>IF(AND(#REF!&lt;&gt;0,#REF!=#REF!),TRUE,FALSE)</f>
        <v>#REF!</v>
      </c>
      <c r="AF233" s="25" t="e">
        <f>IF(AND(#REF!&lt;&gt;0,#REF!=#REF!),TRUE,FALSE)</f>
        <v>#REF!</v>
      </c>
      <c r="AG233" s="25" t="e">
        <f>IF(AND(#REF!&lt;&gt;0,#REF!=#REF!),TRUE,FALSE)</f>
        <v>#REF!</v>
      </c>
      <c r="AH233" s="25" t="e">
        <f>IF(AND(#REF!&lt;&gt;0,#REF!=#REF!),TRUE,FALSE)</f>
        <v>#REF!</v>
      </c>
      <c r="AI233" s="25" t="e">
        <f>IF(AND(#REF!&lt;&gt;0,#REF!=#REF!),TRUE,FALSE)</f>
        <v>#REF!</v>
      </c>
      <c r="AJ233" s="25" t="e">
        <f t="shared" si="23"/>
        <v>#REF!</v>
      </c>
      <c r="AK233" s="25" t="e">
        <f t="shared" si="23"/>
        <v>#REF!</v>
      </c>
    </row>
    <row r="234" spans="1:37" ht="21.75" x14ac:dyDescent="0.25">
      <c r="A234" s="172" t="e">
        <f>#REF!</f>
        <v>#REF!</v>
      </c>
      <c r="B234" s="10" t="e">
        <f>#REF!</f>
        <v>#REF!</v>
      </c>
      <c r="C234" s="10" t="e">
        <f>#REF!</f>
        <v>#REF!</v>
      </c>
      <c r="D234" s="173" t="e">
        <f>#REF!</f>
        <v>#REF!</v>
      </c>
      <c r="E234" s="11" t="e">
        <f>#REF!</f>
        <v>#REF!</v>
      </c>
      <c r="F234" s="174" t="e">
        <f>#REF!</f>
        <v>#REF!</v>
      </c>
      <c r="G234" s="174" t="e">
        <f>#REF!</f>
        <v>#REF!</v>
      </c>
      <c r="H234" s="195" t="e">
        <f>#REF!</f>
        <v>#REF!</v>
      </c>
      <c r="I234" s="251" t="e">
        <f>#REF!</f>
        <v>#REF!</v>
      </c>
      <c r="J234" s="266" t="e">
        <f>#REF!</f>
        <v>#REF!</v>
      </c>
      <c r="K234" s="247" t="e">
        <f>#REF!</f>
        <v>#REF!</v>
      </c>
      <c r="L234" s="247" t="e">
        <f>#REF!</f>
        <v>#REF!</v>
      </c>
      <c r="M234" s="250" t="e">
        <f>#REF!</f>
        <v>#REF!</v>
      </c>
      <c r="N234" s="9" t="e">
        <f>#REF!</f>
        <v>#REF!</v>
      </c>
      <c r="O234" s="180" t="e">
        <f>#REF!</f>
        <v>#REF!</v>
      </c>
      <c r="P234" s="181" t="e">
        <f>#REF!</f>
        <v>#REF!</v>
      </c>
      <c r="Q234" s="180" t="e">
        <f>#REF!</f>
        <v>#REF!</v>
      </c>
      <c r="R234" s="175" t="e">
        <f>#REF!</f>
        <v>#REF!</v>
      </c>
      <c r="S234" s="1" t="e">
        <f>#REF!</f>
        <v>#REF!</v>
      </c>
      <c r="W234" s="26" t="e">
        <f t="shared" si="18"/>
        <v>#REF!</v>
      </c>
      <c r="X234" s="26" t="e">
        <f t="shared" si="19"/>
        <v>#REF!</v>
      </c>
      <c r="Y234" s="27" t="e">
        <f t="shared" si="20"/>
        <v>#REF!</v>
      </c>
      <c r="Z234" s="24" t="e">
        <f t="shared" si="21"/>
        <v>#REF!</v>
      </c>
      <c r="AA234" s="25" t="e">
        <f>IF(AND(#REF!&lt;&gt;0,#REF!=#REF!),TRUE,FALSE)</f>
        <v>#REF!</v>
      </c>
      <c r="AB234" s="25" t="e">
        <f>IF(AND(#REF!&lt;&gt;0,#REF!=#REF!),TRUE,FALSE)</f>
        <v>#REF!</v>
      </c>
      <c r="AC234" s="25" t="e">
        <f>IF(AND(#REF!&lt;&gt;0,#REF!=#REF!),TRUE,FALSE)</f>
        <v>#REF!</v>
      </c>
      <c r="AD234" s="25" t="e">
        <f>IF(AND(#REF!&lt;&gt;0,#REF!=#REF!),TRUE,FALSE)</f>
        <v>#REF!</v>
      </c>
      <c r="AE234" s="25" t="e">
        <f>IF(AND(#REF!&lt;&gt;0,#REF!=#REF!),TRUE,FALSE)</f>
        <v>#REF!</v>
      </c>
      <c r="AF234" s="25" t="e">
        <f>IF(AND(#REF!&lt;&gt;0,#REF!=#REF!),TRUE,FALSE)</f>
        <v>#REF!</v>
      </c>
      <c r="AG234" s="25" t="e">
        <f>IF(AND(#REF!&lt;&gt;0,#REF!=#REF!),TRUE,FALSE)</f>
        <v>#REF!</v>
      </c>
      <c r="AH234" s="25" t="e">
        <f>IF(AND(#REF!&lt;&gt;0,#REF!=#REF!),TRUE,FALSE)</f>
        <v>#REF!</v>
      </c>
      <c r="AI234" s="25" t="e">
        <f>IF(AND(#REF!&lt;&gt;0,#REF!=#REF!),TRUE,FALSE)</f>
        <v>#REF!</v>
      </c>
      <c r="AJ234" s="25" t="e">
        <f t="shared" si="23"/>
        <v>#REF!</v>
      </c>
      <c r="AK234" s="25" t="e">
        <f t="shared" si="23"/>
        <v>#REF!</v>
      </c>
    </row>
    <row r="235" spans="1:37" ht="21.75" x14ac:dyDescent="0.25">
      <c r="A235" s="172" t="e">
        <f>#REF!</f>
        <v>#REF!</v>
      </c>
      <c r="B235" s="10" t="e">
        <f>#REF!</f>
        <v>#REF!</v>
      </c>
      <c r="C235" s="10" t="e">
        <f>#REF!</f>
        <v>#REF!</v>
      </c>
      <c r="D235" s="173" t="e">
        <f>#REF!</f>
        <v>#REF!</v>
      </c>
      <c r="E235" s="11" t="e">
        <f>#REF!</f>
        <v>#REF!</v>
      </c>
      <c r="F235" s="174" t="e">
        <f>#REF!</f>
        <v>#REF!</v>
      </c>
      <c r="G235" s="174" t="e">
        <f>#REF!</f>
        <v>#REF!</v>
      </c>
      <c r="H235" s="195" t="e">
        <f>#REF!</f>
        <v>#REF!</v>
      </c>
      <c r="I235" s="251" t="e">
        <f>#REF!</f>
        <v>#REF!</v>
      </c>
      <c r="J235" s="266" t="e">
        <f>#REF!</f>
        <v>#REF!</v>
      </c>
      <c r="K235" s="247" t="e">
        <f>#REF!</f>
        <v>#REF!</v>
      </c>
      <c r="L235" s="247" t="e">
        <f>#REF!</f>
        <v>#REF!</v>
      </c>
      <c r="M235" s="250" t="e">
        <f>#REF!</f>
        <v>#REF!</v>
      </c>
      <c r="N235" s="9" t="e">
        <f>#REF!</f>
        <v>#REF!</v>
      </c>
      <c r="O235" s="180" t="e">
        <f>#REF!</f>
        <v>#REF!</v>
      </c>
      <c r="P235" s="181" t="e">
        <f>#REF!</f>
        <v>#REF!</v>
      </c>
      <c r="Q235" s="180" t="e">
        <f>#REF!</f>
        <v>#REF!</v>
      </c>
      <c r="R235" s="175" t="e">
        <f>#REF!</f>
        <v>#REF!</v>
      </c>
      <c r="S235" s="1" t="e">
        <f>#REF!</f>
        <v>#REF!</v>
      </c>
      <c r="W235" s="26" t="e">
        <f t="shared" si="18"/>
        <v>#REF!</v>
      </c>
      <c r="X235" s="26" t="e">
        <f t="shared" si="19"/>
        <v>#REF!</v>
      </c>
      <c r="Y235" s="27" t="e">
        <f t="shared" si="20"/>
        <v>#REF!</v>
      </c>
      <c r="Z235" s="24" t="e">
        <f t="shared" si="21"/>
        <v>#REF!</v>
      </c>
      <c r="AA235" s="25" t="e">
        <f>IF(AND(#REF!&lt;&gt;0,#REF!=#REF!),TRUE,FALSE)</f>
        <v>#REF!</v>
      </c>
      <c r="AB235" s="25" t="e">
        <f>IF(AND(#REF!&lt;&gt;0,#REF!=#REF!),TRUE,FALSE)</f>
        <v>#REF!</v>
      </c>
      <c r="AC235" s="25" t="e">
        <f>IF(AND(#REF!&lt;&gt;0,#REF!=#REF!),TRUE,FALSE)</f>
        <v>#REF!</v>
      </c>
      <c r="AD235" s="25" t="e">
        <f>IF(AND(#REF!&lt;&gt;0,#REF!=#REF!),TRUE,FALSE)</f>
        <v>#REF!</v>
      </c>
      <c r="AE235" s="25" t="e">
        <f>IF(AND(#REF!&lt;&gt;0,#REF!=#REF!),TRUE,FALSE)</f>
        <v>#REF!</v>
      </c>
      <c r="AF235" s="25" t="e">
        <f>IF(AND(#REF!&lt;&gt;0,#REF!=#REF!),TRUE,FALSE)</f>
        <v>#REF!</v>
      </c>
      <c r="AG235" s="25" t="e">
        <f>IF(AND(#REF!&lt;&gt;0,#REF!=#REF!),TRUE,FALSE)</f>
        <v>#REF!</v>
      </c>
      <c r="AH235" s="25" t="e">
        <f>IF(AND(#REF!&lt;&gt;0,#REF!=#REF!),TRUE,FALSE)</f>
        <v>#REF!</v>
      </c>
      <c r="AI235" s="25" t="e">
        <f>IF(AND(#REF!&lt;&gt;0,#REF!=#REF!),TRUE,FALSE)</f>
        <v>#REF!</v>
      </c>
      <c r="AJ235" s="25" t="e">
        <f t="shared" si="23"/>
        <v>#REF!</v>
      </c>
      <c r="AK235" s="25" t="e">
        <f t="shared" si="23"/>
        <v>#REF!</v>
      </c>
    </row>
    <row r="236" spans="1:37" ht="21.75" x14ac:dyDescent="0.25">
      <c r="A236" s="172" t="e">
        <f>#REF!</f>
        <v>#REF!</v>
      </c>
      <c r="B236" s="10" t="e">
        <f>#REF!</f>
        <v>#REF!</v>
      </c>
      <c r="C236" s="10" t="e">
        <f>#REF!</f>
        <v>#REF!</v>
      </c>
      <c r="D236" s="173" t="e">
        <f>#REF!</f>
        <v>#REF!</v>
      </c>
      <c r="E236" s="11" t="e">
        <f>#REF!</f>
        <v>#REF!</v>
      </c>
      <c r="F236" s="174" t="e">
        <f>#REF!</f>
        <v>#REF!</v>
      </c>
      <c r="G236" s="174" t="e">
        <f>#REF!</f>
        <v>#REF!</v>
      </c>
      <c r="H236" s="195" t="e">
        <f>#REF!</f>
        <v>#REF!</v>
      </c>
      <c r="I236" s="251" t="e">
        <f>#REF!</f>
        <v>#REF!</v>
      </c>
      <c r="J236" s="266" t="e">
        <f>#REF!</f>
        <v>#REF!</v>
      </c>
      <c r="K236" s="247" t="e">
        <f>#REF!</f>
        <v>#REF!</v>
      </c>
      <c r="L236" s="247" t="e">
        <f>#REF!</f>
        <v>#REF!</v>
      </c>
      <c r="M236" s="250" t="e">
        <f>#REF!</f>
        <v>#REF!</v>
      </c>
      <c r="N236" s="9" t="e">
        <f>#REF!</f>
        <v>#REF!</v>
      </c>
      <c r="O236" s="180" t="e">
        <f>#REF!</f>
        <v>#REF!</v>
      </c>
      <c r="P236" s="181" t="e">
        <f>#REF!</f>
        <v>#REF!</v>
      </c>
      <c r="Q236" s="180" t="e">
        <f>#REF!</f>
        <v>#REF!</v>
      </c>
      <c r="R236" s="175" t="e">
        <f>#REF!</f>
        <v>#REF!</v>
      </c>
      <c r="S236" s="1" t="e">
        <f>#REF!</f>
        <v>#REF!</v>
      </c>
      <c r="W236" s="26" t="e">
        <f t="shared" si="18"/>
        <v>#REF!</v>
      </c>
      <c r="X236" s="26" t="e">
        <f t="shared" si="19"/>
        <v>#REF!</v>
      </c>
      <c r="Y236" s="27" t="e">
        <f t="shared" si="20"/>
        <v>#REF!</v>
      </c>
      <c r="Z236" s="24" t="e">
        <f t="shared" si="21"/>
        <v>#REF!</v>
      </c>
      <c r="AA236" s="25" t="e">
        <f>IF(AND(#REF!&lt;&gt;0,#REF!=#REF!),TRUE,FALSE)</f>
        <v>#REF!</v>
      </c>
      <c r="AB236" s="25" t="e">
        <f>IF(AND(#REF!&lt;&gt;0,#REF!=#REF!),TRUE,FALSE)</f>
        <v>#REF!</v>
      </c>
      <c r="AC236" s="25" t="e">
        <f>IF(AND(#REF!&lt;&gt;0,#REF!=#REF!),TRUE,FALSE)</f>
        <v>#REF!</v>
      </c>
      <c r="AD236" s="25" t="e">
        <f>IF(AND(#REF!&lt;&gt;0,#REF!=#REF!),TRUE,FALSE)</f>
        <v>#REF!</v>
      </c>
      <c r="AE236" s="25" t="e">
        <f>IF(AND(#REF!&lt;&gt;0,#REF!=#REF!),TRUE,FALSE)</f>
        <v>#REF!</v>
      </c>
      <c r="AF236" s="25" t="e">
        <f>IF(AND(#REF!&lt;&gt;0,#REF!=#REF!),TRUE,FALSE)</f>
        <v>#REF!</v>
      </c>
      <c r="AG236" s="25" t="e">
        <f>IF(AND(#REF!&lt;&gt;0,#REF!=#REF!),TRUE,FALSE)</f>
        <v>#REF!</v>
      </c>
      <c r="AH236" s="25" t="e">
        <f>IF(AND(#REF!&lt;&gt;0,#REF!=#REF!),TRUE,FALSE)</f>
        <v>#REF!</v>
      </c>
      <c r="AI236" s="25" t="e">
        <f>IF(AND(#REF!&lt;&gt;0,#REF!=#REF!),TRUE,FALSE)</f>
        <v>#REF!</v>
      </c>
      <c r="AJ236" s="25" t="e">
        <f t="shared" si="23"/>
        <v>#REF!</v>
      </c>
      <c r="AK236" s="25" t="e">
        <f t="shared" si="23"/>
        <v>#REF!</v>
      </c>
    </row>
    <row r="237" spans="1:37" ht="21.75" x14ac:dyDescent="0.25">
      <c r="A237" s="172" t="e">
        <f>#REF!</f>
        <v>#REF!</v>
      </c>
      <c r="B237" s="10" t="e">
        <f>#REF!</f>
        <v>#REF!</v>
      </c>
      <c r="C237" s="10" t="e">
        <f>#REF!</f>
        <v>#REF!</v>
      </c>
      <c r="D237" s="173" t="e">
        <f>#REF!</f>
        <v>#REF!</v>
      </c>
      <c r="E237" s="11" t="e">
        <f>#REF!</f>
        <v>#REF!</v>
      </c>
      <c r="F237" s="174" t="e">
        <f>#REF!</f>
        <v>#REF!</v>
      </c>
      <c r="G237" s="174" t="e">
        <f>#REF!</f>
        <v>#REF!</v>
      </c>
      <c r="H237" s="195" t="e">
        <f>#REF!</f>
        <v>#REF!</v>
      </c>
      <c r="I237" s="251" t="e">
        <f>#REF!</f>
        <v>#REF!</v>
      </c>
      <c r="J237" s="266" t="e">
        <f>#REF!</f>
        <v>#REF!</v>
      </c>
      <c r="K237" s="247" t="e">
        <f>#REF!</f>
        <v>#REF!</v>
      </c>
      <c r="L237" s="247" t="e">
        <f>#REF!</f>
        <v>#REF!</v>
      </c>
      <c r="M237" s="250" t="e">
        <f>#REF!</f>
        <v>#REF!</v>
      </c>
      <c r="N237" s="9" t="e">
        <f>#REF!</f>
        <v>#REF!</v>
      </c>
      <c r="O237" s="180" t="e">
        <f>#REF!</f>
        <v>#REF!</v>
      </c>
      <c r="P237" s="181" t="e">
        <f>#REF!</f>
        <v>#REF!</v>
      </c>
      <c r="Q237" s="180" t="e">
        <f>#REF!</f>
        <v>#REF!</v>
      </c>
      <c r="R237" s="175" t="e">
        <f>#REF!</f>
        <v>#REF!</v>
      </c>
      <c r="S237" s="1" t="e">
        <f>#REF!</f>
        <v>#REF!</v>
      </c>
      <c r="W237" s="26" t="e">
        <f t="shared" si="18"/>
        <v>#REF!</v>
      </c>
      <c r="X237" s="26" t="e">
        <f t="shared" si="19"/>
        <v>#REF!</v>
      </c>
      <c r="Y237" s="27" t="e">
        <f t="shared" si="20"/>
        <v>#REF!</v>
      </c>
      <c r="Z237" s="24" t="e">
        <f t="shared" si="21"/>
        <v>#REF!</v>
      </c>
      <c r="AA237" s="25" t="e">
        <f>IF(AND(#REF!&lt;&gt;0,#REF!=#REF!),TRUE,FALSE)</f>
        <v>#REF!</v>
      </c>
      <c r="AB237" s="25" t="e">
        <f>IF(AND(#REF!&lt;&gt;0,#REF!=#REF!),TRUE,FALSE)</f>
        <v>#REF!</v>
      </c>
      <c r="AC237" s="25" t="e">
        <f>IF(AND(#REF!&lt;&gt;0,#REF!=#REF!),TRUE,FALSE)</f>
        <v>#REF!</v>
      </c>
      <c r="AD237" s="25" t="e">
        <f>IF(AND(#REF!&lt;&gt;0,#REF!=#REF!),TRUE,FALSE)</f>
        <v>#REF!</v>
      </c>
      <c r="AE237" s="25" t="e">
        <f>IF(AND(#REF!&lt;&gt;0,#REF!=#REF!),TRUE,FALSE)</f>
        <v>#REF!</v>
      </c>
      <c r="AF237" s="25" t="e">
        <f>IF(AND(#REF!&lt;&gt;0,#REF!=#REF!),TRUE,FALSE)</f>
        <v>#REF!</v>
      </c>
      <c r="AG237" s="25" t="e">
        <f>IF(AND(#REF!&lt;&gt;0,#REF!=#REF!),TRUE,FALSE)</f>
        <v>#REF!</v>
      </c>
      <c r="AH237" s="25" t="e">
        <f>IF(AND(#REF!&lt;&gt;0,#REF!=#REF!),TRUE,FALSE)</f>
        <v>#REF!</v>
      </c>
      <c r="AI237" s="25" t="e">
        <f>IF(AND(#REF!&lt;&gt;0,#REF!=#REF!),TRUE,FALSE)</f>
        <v>#REF!</v>
      </c>
      <c r="AJ237" s="25" t="e">
        <f t="shared" si="23"/>
        <v>#REF!</v>
      </c>
      <c r="AK237" s="25" t="e">
        <f t="shared" si="23"/>
        <v>#REF!</v>
      </c>
    </row>
    <row r="238" spans="1:37" ht="21.75" x14ac:dyDescent="0.25">
      <c r="A238" s="172" t="e">
        <f>#REF!</f>
        <v>#REF!</v>
      </c>
      <c r="B238" s="10" t="e">
        <f>#REF!</f>
        <v>#REF!</v>
      </c>
      <c r="C238" s="10" t="e">
        <f>#REF!</f>
        <v>#REF!</v>
      </c>
      <c r="D238" s="173" t="e">
        <f>#REF!</f>
        <v>#REF!</v>
      </c>
      <c r="E238" s="11" t="e">
        <f>#REF!</f>
        <v>#REF!</v>
      </c>
      <c r="F238" s="174" t="e">
        <f>#REF!</f>
        <v>#REF!</v>
      </c>
      <c r="G238" s="174" t="e">
        <f>#REF!</f>
        <v>#REF!</v>
      </c>
      <c r="H238" s="195" t="e">
        <f>#REF!</f>
        <v>#REF!</v>
      </c>
      <c r="I238" s="251" t="e">
        <f>#REF!</f>
        <v>#REF!</v>
      </c>
      <c r="J238" s="266" t="e">
        <f>#REF!</f>
        <v>#REF!</v>
      </c>
      <c r="K238" s="247" t="e">
        <f>#REF!</f>
        <v>#REF!</v>
      </c>
      <c r="L238" s="247" t="e">
        <f>#REF!</f>
        <v>#REF!</v>
      </c>
      <c r="M238" s="250" t="e">
        <f>#REF!</f>
        <v>#REF!</v>
      </c>
      <c r="N238" s="9" t="e">
        <f>#REF!</f>
        <v>#REF!</v>
      </c>
      <c r="O238" s="180" t="e">
        <f>#REF!</f>
        <v>#REF!</v>
      </c>
      <c r="P238" s="181" t="e">
        <f>#REF!</f>
        <v>#REF!</v>
      </c>
      <c r="Q238" s="180" t="e">
        <f>#REF!</f>
        <v>#REF!</v>
      </c>
      <c r="R238" s="175" t="e">
        <f>#REF!</f>
        <v>#REF!</v>
      </c>
      <c r="S238" s="1" t="e">
        <f>#REF!</f>
        <v>#REF!</v>
      </c>
      <c r="W238" s="26" t="e">
        <f t="shared" si="18"/>
        <v>#REF!</v>
      </c>
      <c r="X238" s="26" t="e">
        <f t="shared" si="19"/>
        <v>#REF!</v>
      </c>
      <c r="Y238" s="27" t="e">
        <f t="shared" si="20"/>
        <v>#REF!</v>
      </c>
      <c r="Z238" s="24" t="e">
        <f t="shared" si="21"/>
        <v>#REF!</v>
      </c>
      <c r="AA238" s="25" t="e">
        <f>IF(AND(#REF!&lt;&gt;0,#REF!=#REF!),TRUE,FALSE)</f>
        <v>#REF!</v>
      </c>
      <c r="AB238" s="25" t="e">
        <f>IF(AND(#REF!&lt;&gt;0,#REF!=#REF!),TRUE,FALSE)</f>
        <v>#REF!</v>
      </c>
      <c r="AC238" s="25" t="e">
        <f>IF(AND(#REF!&lt;&gt;0,#REF!=#REF!),TRUE,FALSE)</f>
        <v>#REF!</v>
      </c>
      <c r="AD238" s="25" t="e">
        <f>IF(AND(#REF!&lt;&gt;0,#REF!=#REF!),TRUE,FALSE)</f>
        <v>#REF!</v>
      </c>
      <c r="AE238" s="25" t="e">
        <f>IF(AND(#REF!&lt;&gt;0,#REF!=#REF!),TRUE,FALSE)</f>
        <v>#REF!</v>
      </c>
      <c r="AF238" s="25" t="e">
        <f>IF(AND(#REF!&lt;&gt;0,#REF!=#REF!),TRUE,FALSE)</f>
        <v>#REF!</v>
      </c>
      <c r="AG238" s="25" t="e">
        <f>IF(AND(#REF!&lt;&gt;0,#REF!=#REF!),TRUE,FALSE)</f>
        <v>#REF!</v>
      </c>
      <c r="AH238" s="25" t="e">
        <f>IF(AND(#REF!&lt;&gt;0,#REF!=#REF!),TRUE,FALSE)</f>
        <v>#REF!</v>
      </c>
      <c r="AI238" s="25" t="e">
        <f>IF(AND(#REF!&lt;&gt;0,#REF!=#REF!),TRUE,FALSE)</f>
        <v>#REF!</v>
      </c>
      <c r="AJ238" s="25" t="e">
        <f t="shared" si="23"/>
        <v>#REF!</v>
      </c>
      <c r="AK238" s="25" t="e">
        <f t="shared" si="23"/>
        <v>#REF!</v>
      </c>
    </row>
    <row r="239" spans="1:37" ht="21.75" x14ac:dyDescent="0.25">
      <c r="A239" s="172" t="e">
        <f>#REF!</f>
        <v>#REF!</v>
      </c>
      <c r="B239" s="10" t="e">
        <f>#REF!</f>
        <v>#REF!</v>
      </c>
      <c r="C239" s="10" t="e">
        <f>#REF!</f>
        <v>#REF!</v>
      </c>
      <c r="D239" s="173" t="e">
        <f>#REF!</f>
        <v>#REF!</v>
      </c>
      <c r="E239" s="11" t="e">
        <f>#REF!</f>
        <v>#REF!</v>
      </c>
      <c r="F239" s="174" t="e">
        <f>#REF!</f>
        <v>#REF!</v>
      </c>
      <c r="G239" s="174" t="e">
        <f>#REF!</f>
        <v>#REF!</v>
      </c>
      <c r="H239" s="195" t="e">
        <f>#REF!</f>
        <v>#REF!</v>
      </c>
      <c r="I239" s="251" t="e">
        <f>#REF!</f>
        <v>#REF!</v>
      </c>
      <c r="J239" s="266" t="e">
        <f>#REF!</f>
        <v>#REF!</v>
      </c>
      <c r="K239" s="247" t="e">
        <f>#REF!</f>
        <v>#REF!</v>
      </c>
      <c r="L239" s="247" t="e">
        <f>#REF!</f>
        <v>#REF!</v>
      </c>
      <c r="M239" s="250" t="e">
        <f>#REF!</f>
        <v>#REF!</v>
      </c>
      <c r="N239" s="9" t="e">
        <f>#REF!</f>
        <v>#REF!</v>
      </c>
      <c r="O239" s="180" t="e">
        <f>#REF!</f>
        <v>#REF!</v>
      </c>
      <c r="P239" s="181" t="e">
        <f>#REF!</f>
        <v>#REF!</v>
      </c>
      <c r="Q239" s="180" t="e">
        <f>#REF!</f>
        <v>#REF!</v>
      </c>
      <c r="R239" s="175" t="e">
        <f>#REF!</f>
        <v>#REF!</v>
      </c>
      <c r="S239" s="1" t="e">
        <f>#REF!</f>
        <v>#REF!</v>
      </c>
      <c r="W239" s="26" t="e">
        <f t="shared" si="18"/>
        <v>#REF!</v>
      </c>
      <c r="X239" s="26" t="e">
        <f t="shared" si="19"/>
        <v>#REF!</v>
      </c>
      <c r="Y239" s="27" t="e">
        <f t="shared" si="20"/>
        <v>#REF!</v>
      </c>
      <c r="Z239" s="24" t="e">
        <f t="shared" si="21"/>
        <v>#REF!</v>
      </c>
      <c r="AA239" s="25" t="e">
        <f>IF(AND(#REF!&lt;&gt;0,#REF!=#REF!),TRUE,FALSE)</f>
        <v>#REF!</v>
      </c>
      <c r="AB239" s="25" t="e">
        <f>IF(AND(#REF!&lt;&gt;0,#REF!=#REF!),TRUE,FALSE)</f>
        <v>#REF!</v>
      </c>
      <c r="AC239" s="25" t="e">
        <f>IF(AND(#REF!&lt;&gt;0,#REF!=#REF!),TRUE,FALSE)</f>
        <v>#REF!</v>
      </c>
      <c r="AD239" s="25" t="e">
        <f>IF(AND(#REF!&lt;&gt;0,#REF!=#REF!),TRUE,FALSE)</f>
        <v>#REF!</v>
      </c>
      <c r="AE239" s="25" t="e">
        <f>IF(AND(#REF!&lt;&gt;0,#REF!=#REF!),TRUE,FALSE)</f>
        <v>#REF!</v>
      </c>
      <c r="AF239" s="25" t="e">
        <f>IF(AND(#REF!&lt;&gt;0,#REF!=#REF!),TRUE,FALSE)</f>
        <v>#REF!</v>
      </c>
      <c r="AG239" s="25" t="e">
        <f>IF(AND(#REF!&lt;&gt;0,#REF!=#REF!),TRUE,FALSE)</f>
        <v>#REF!</v>
      </c>
      <c r="AH239" s="25" t="e">
        <f>IF(AND(#REF!&lt;&gt;0,#REF!=#REF!),TRUE,FALSE)</f>
        <v>#REF!</v>
      </c>
      <c r="AI239" s="25" t="e">
        <f>IF(AND(#REF!&lt;&gt;0,#REF!=#REF!),TRUE,FALSE)</f>
        <v>#REF!</v>
      </c>
      <c r="AJ239" s="25" t="e">
        <f t="shared" si="23"/>
        <v>#REF!</v>
      </c>
      <c r="AK239" s="25" t="e">
        <f t="shared" si="23"/>
        <v>#REF!</v>
      </c>
    </row>
    <row r="240" spans="1:37" ht="21.75" x14ac:dyDescent="0.25">
      <c r="A240" s="172" t="e">
        <f>#REF!</f>
        <v>#REF!</v>
      </c>
      <c r="B240" s="10" t="e">
        <f>#REF!</f>
        <v>#REF!</v>
      </c>
      <c r="C240" s="10" t="e">
        <f>#REF!</f>
        <v>#REF!</v>
      </c>
      <c r="D240" s="173" t="e">
        <f>#REF!</f>
        <v>#REF!</v>
      </c>
      <c r="E240" s="11" t="e">
        <f>#REF!</f>
        <v>#REF!</v>
      </c>
      <c r="F240" s="174" t="e">
        <f>#REF!</f>
        <v>#REF!</v>
      </c>
      <c r="G240" s="174" t="e">
        <f>#REF!</f>
        <v>#REF!</v>
      </c>
      <c r="H240" s="195" t="e">
        <f>#REF!</f>
        <v>#REF!</v>
      </c>
      <c r="I240" s="251" t="e">
        <f>#REF!</f>
        <v>#REF!</v>
      </c>
      <c r="J240" s="266" t="e">
        <f>#REF!</f>
        <v>#REF!</v>
      </c>
      <c r="K240" s="247" t="e">
        <f>#REF!</f>
        <v>#REF!</v>
      </c>
      <c r="L240" s="247" t="e">
        <f>#REF!</f>
        <v>#REF!</v>
      </c>
      <c r="M240" s="250" t="e">
        <f>#REF!</f>
        <v>#REF!</v>
      </c>
      <c r="N240" s="9" t="e">
        <f>#REF!</f>
        <v>#REF!</v>
      </c>
      <c r="O240" s="180" t="e">
        <f>#REF!</f>
        <v>#REF!</v>
      </c>
      <c r="P240" s="181" t="e">
        <f>#REF!</f>
        <v>#REF!</v>
      </c>
      <c r="Q240" s="180" t="e">
        <f>#REF!</f>
        <v>#REF!</v>
      </c>
      <c r="R240" s="175" t="e">
        <f>#REF!</f>
        <v>#REF!</v>
      </c>
      <c r="S240" s="1" t="e">
        <f>#REF!</f>
        <v>#REF!</v>
      </c>
      <c r="W240" s="26" t="e">
        <f t="shared" si="18"/>
        <v>#REF!</v>
      </c>
      <c r="X240" s="26" t="e">
        <f t="shared" si="19"/>
        <v>#REF!</v>
      </c>
      <c r="Y240" s="27" t="e">
        <f t="shared" si="20"/>
        <v>#REF!</v>
      </c>
      <c r="Z240" s="24" t="e">
        <f t="shared" si="21"/>
        <v>#REF!</v>
      </c>
      <c r="AA240" s="25" t="e">
        <f>IF(AND(#REF!&lt;&gt;0,#REF!=#REF!),TRUE,FALSE)</f>
        <v>#REF!</v>
      </c>
      <c r="AB240" s="25" t="e">
        <f>IF(AND(#REF!&lt;&gt;0,#REF!=#REF!),TRUE,FALSE)</f>
        <v>#REF!</v>
      </c>
      <c r="AC240" s="25" t="e">
        <f>IF(AND(#REF!&lt;&gt;0,#REF!=#REF!),TRUE,FALSE)</f>
        <v>#REF!</v>
      </c>
      <c r="AD240" s="25" t="e">
        <f>IF(AND(#REF!&lt;&gt;0,#REF!=#REF!),TRUE,FALSE)</f>
        <v>#REF!</v>
      </c>
      <c r="AE240" s="25" t="e">
        <f>IF(AND(#REF!&lt;&gt;0,#REF!=#REF!),TRUE,FALSE)</f>
        <v>#REF!</v>
      </c>
      <c r="AF240" s="25" t="e">
        <f>IF(AND(#REF!&lt;&gt;0,#REF!=#REF!),TRUE,FALSE)</f>
        <v>#REF!</v>
      </c>
      <c r="AG240" s="25" t="e">
        <f>IF(AND(#REF!&lt;&gt;0,#REF!=#REF!),TRUE,FALSE)</f>
        <v>#REF!</v>
      </c>
      <c r="AH240" s="25" t="e">
        <f>IF(AND(#REF!&lt;&gt;0,#REF!=#REF!),TRUE,FALSE)</f>
        <v>#REF!</v>
      </c>
      <c r="AI240" s="25" t="e">
        <f>IF(AND(#REF!&lt;&gt;0,#REF!=#REF!),TRUE,FALSE)</f>
        <v>#REF!</v>
      </c>
      <c r="AJ240" s="25" t="e">
        <f t="shared" si="23"/>
        <v>#REF!</v>
      </c>
      <c r="AK240" s="25" t="e">
        <f t="shared" si="23"/>
        <v>#REF!</v>
      </c>
    </row>
    <row r="241" spans="1:37" ht="21.75" x14ac:dyDescent="0.25">
      <c r="A241" s="172" t="e">
        <f>#REF!</f>
        <v>#REF!</v>
      </c>
      <c r="B241" s="10" t="e">
        <f>#REF!</f>
        <v>#REF!</v>
      </c>
      <c r="C241" s="10" t="e">
        <f>#REF!</f>
        <v>#REF!</v>
      </c>
      <c r="D241" s="173" t="e">
        <f>#REF!</f>
        <v>#REF!</v>
      </c>
      <c r="E241" s="11" t="e">
        <f>#REF!</f>
        <v>#REF!</v>
      </c>
      <c r="F241" s="174" t="e">
        <f>#REF!</f>
        <v>#REF!</v>
      </c>
      <c r="G241" s="174" t="e">
        <f>#REF!</f>
        <v>#REF!</v>
      </c>
      <c r="H241" s="195" t="e">
        <f>#REF!</f>
        <v>#REF!</v>
      </c>
      <c r="I241" s="251" t="e">
        <f>#REF!</f>
        <v>#REF!</v>
      </c>
      <c r="J241" s="266" t="e">
        <f>#REF!</f>
        <v>#REF!</v>
      </c>
      <c r="K241" s="247" t="e">
        <f>#REF!</f>
        <v>#REF!</v>
      </c>
      <c r="L241" s="247" t="e">
        <f>#REF!</f>
        <v>#REF!</v>
      </c>
      <c r="M241" s="250" t="e">
        <f>#REF!</f>
        <v>#REF!</v>
      </c>
      <c r="N241" s="9" t="e">
        <f>#REF!</f>
        <v>#REF!</v>
      </c>
      <c r="O241" s="180" t="e">
        <f>#REF!</f>
        <v>#REF!</v>
      </c>
      <c r="P241" s="181" t="e">
        <f>#REF!</f>
        <v>#REF!</v>
      </c>
      <c r="Q241" s="180" t="e">
        <f>#REF!</f>
        <v>#REF!</v>
      </c>
      <c r="R241" s="175" t="e">
        <f>#REF!</f>
        <v>#REF!</v>
      </c>
      <c r="S241" s="1" t="e">
        <f>#REF!</f>
        <v>#REF!</v>
      </c>
      <c r="W241" s="26" t="e">
        <f t="shared" si="18"/>
        <v>#REF!</v>
      </c>
      <c r="X241" s="26" t="e">
        <f t="shared" si="19"/>
        <v>#REF!</v>
      </c>
      <c r="Y241" s="27" t="e">
        <f t="shared" si="20"/>
        <v>#REF!</v>
      </c>
      <c r="Z241" s="24" t="e">
        <f t="shared" si="21"/>
        <v>#REF!</v>
      </c>
      <c r="AA241" s="25" t="e">
        <f>IF(AND(#REF!&lt;&gt;0,#REF!=#REF!),TRUE,FALSE)</f>
        <v>#REF!</v>
      </c>
      <c r="AB241" s="25" t="e">
        <f>IF(AND(#REF!&lt;&gt;0,#REF!=#REF!),TRUE,FALSE)</f>
        <v>#REF!</v>
      </c>
      <c r="AC241" s="25" t="e">
        <f>IF(AND(#REF!&lt;&gt;0,#REF!=#REF!),TRUE,FALSE)</f>
        <v>#REF!</v>
      </c>
      <c r="AD241" s="25" t="e">
        <f>IF(AND(#REF!&lt;&gt;0,#REF!=#REF!),TRUE,FALSE)</f>
        <v>#REF!</v>
      </c>
      <c r="AE241" s="25" t="e">
        <f>IF(AND(#REF!&lt;&gt;0,#REF!=#REF!),TRUE,FALSE)</f>
        <v>#REF!</v>
      </c>
      <c r="AF241" s="25" t="e">
        <f>IF(AND(#REF!&lt;&gt;0,#REF!=#REF!),TRUE,FALSE)</f>
        <v>#REF!</v>
      </c>
      <c r="AG241" s="25" t="e">
        <f>IF(AND(#REF!&lt;&gt;0,#REF!=#REF!),TRUE,FALSE)</f>
        <v>#REF!</v>
      </c>
      <c r="AH241" s="25" t="e">
        <f>IF(AND(#REF!&lt;&gt;0,#REF!=#REF!),TRUE,FALSE)</f>
        <v>#REF!</v>
      </c>
      <c r="AI241" s="25" t="e">
        <f>IF(AND(#REF!&lt;&gt;0,#REF!=#REF!),TRUE,FALSE)</f>
        <v>#REF!</v>
      </c>
      <c r="AJ241" s="25" t="e">
        <f t="shared" si="23"/>
        <v>#REF!</v>
      </c>
      <c r="AK241" s="25" t="e">
        <f t="shared" si="23"/>
        <v>#REF!</v>
      </c>
    </row>
    <row r="242" spans="1:37" ht="21.75" x14ac:dyDescent="0.25">
      <c r="A242" s="172" t="e">
        <f>#REF!</f>
        <v>#REF!</v>
      </c>
      <c r="B242" s="10" t="e">
        <f>#REF!</f>
        <v>#REF!</v>
      </c>
      <c r="C242" s="10" t="e">
        <f>#REF!</f>
        <v>#REF!</v>
      </c>
      <c r="D242" s="173" t="e">
        <f>#REF!</f>
        <v>#REF!</v>
      </c>
      <c r="E242" s="11" t="e">
        <f>#REF!</f>
        <v>#REF!</v>
      </c>
      <c r="F242" s="174" t="e">
        <f>#REF!</f>
        <v>#REF!</v>
      </c>
      <c r="G242" s="174" t="e">
        <f>#REF!</f>
        <v>#REF!</v>
      </c>
      <c r="H242" s="195" t="e">
        <f>#REF!</f>
        <v>#REF!</v>
      </c>
      <c r="I242" s="251" t="e">
        <f>#REF!</f>
        <v>#REF!</v>
      </c>
      <c r="J242" s="266" t="e">
        <f>#REF!</f>
        <v>#REF!</v>
      </c>
      <c r="K242" s="247" t="e">
        <f>#REF!</f>
        <v>#REF!</v>
      </c>
      <c r="L242" s="247" t="e">
        <f>#REF!</f>
        <v>#REF!</v>
      </c>
      <c r="M242" s="250" t="e">
        <f>#REF!</f>
        <v>#REF!</v>
      </c>
      <c r="N242" s="9" t="e">
        <f>#REF!</f>
        <v>#REF!</v>
      </c>
      <c r="O242" s="180" t="e">
        <f>#REF!</f>
        <v>#REF!</v>
      </c>
      <c r="P242" s="181" t="e">
        <f>#REF!</f>
        <v>#REF!</v>
      </c>
      <c r="Q242" s="180" t="e">
        <f>#REF!</f>
        <v>#REF!</v>
      </c>
      <c r="R242" s="175" t="e">
        <f>#REF!</f>
        <v>#REF!</v>
      </c>
      <c r="S242" s="1" t="e">
        <f>#REF!</f>
        <v>#REF!</v>
      </c>
      <c r="W242" s="26" t="e">
        <f t="shared" si="18"/>
        <v>#REF!</v>
      </c>
      <c r="X242" s="26" t="e">
        <f t="shared" si="19"/>
        <v>#REF!</v>
      </c>
      <c r="Y242" s="27" t="e">
        <f t="shared" si="20"/>
        <v>#REF!</v>
      </c>
      <c r="Z242" s="24" t="e">
        <f t="shared" si="21"/>
        <v>#REF!</v>
      </c>
      <c r="AA242" s="25" t="e">
        <f>IF(AND(#REF!&lt;&gt;0,#REF!=#REF!),TRUE,FALSE)</f>
        <v>#REF!</v>
      </c>
      <c r="AB242" s="25" t="e">
        <f>IF(AND(#REF!&lt;&gt;0,#REF!=#REF!),TRUE,FALSE)</f>
        <v>#REF!</v>
      </c>
      <c r="AC242" s="25" t="e">
        <f>IF(AND(#REF!&lt;&gt;0,#REF!=#REF!),TRUE,FALSE)</f>
        <v>#REF!</v>
      </c>
      <c r="AD242" s="25" t="e">
        <f>IF(AND(#REF!&lt;&gt;0,#REF!=#REF!),TRUE,FALSE)</f>
        <v>#REF!</v>
      </c>
      <c r="AE242" s="25" t="e">
        <f>IF(AND(#REF!&lt;&gt;0,#REF!=#REF!),TRUE,FALSE)</f>
        <v>#REF!</v>
      </c>
      <c r="AF242" s="25" t="e">
        <f>IF(AND(#REF!&lt;&gt;0,#REF!=#REF!),TRUE,FALSE)</f>
        <v>#REF!</v>
      </c>
      <c r="AG242" s="25" t="e">
        <f>IF(AND(#REF!&lt;&gt;0,#REF!=#REF!),TRUE,FALSE)</f>
        <v>#REF!</v>
      </c>
      <c r="AH242" s="25" t="e">
        <f>IF(AND(#REF!&lt;&gt;0,#REF!=#REF!),TRUE,FALSE)</f>
        <v>#REF!</v>
      </c>
      <c r="AI242" s="25" t="e">
        <f>IF(AND(#REF!&lt;&gt;0,#REF!=#REF!),TRUE,FALSE)</f>
        <v>#REF!</v>
      </c>
      <c r="AJ242" s="25" t="e">
        <f t="shared" si="23"/>
        <v>#REF!</v>
      </c>
      <c r="AK242" s="25" t="e">
        <f t="shared" si="23"/>
        <v>#REF!</v>
      </c>
    </row>
    <row r="243" spans="1:37" ht="21.75" x14ac:dyDescent="0.25">
      <c r="A243" s="172" t="e">
        <f>#REF!</f>
        <v>#REF!</v>
      </c>
      <c r="B243" s="10" t="e">
        <f>#REF!</f>
        <v>#REF!</v>
      </c>
      <c r="C243" s="10" t="e">
        <f>#REF!</f>
        <v>#REF!</v>
      </c>
      <c r="D243" s="173" t="e">
        <f>#REF!</f>
        <v>#REF!</v>
      </c>
      <c r="E243" s="11" t="e">
        <f>#REF!</f>
        <v>#REF!</v>
      </c>
      <c r="F243" s="174" t="e">
        <f>#REF!</f>
        <v>#REF!</v>
      </c>
      <c r="G243" s="174" t="e">
        <f>#REF!</f>
        <v>#REF!</v>
      </c>
      <c r="H243" s="195" t="e">
        <f>#REF!</f>
        <v>#REF!</v>
      </c>
      <c r="I243" s="251" t="e">
        <f>#REF!</f>
        <v>#REF!</v>
      </c>
      <c r="J243" s="266" t="e">
        <f>#REF!</f>
        <v>#REF!</v>
      </c>
      <c r="K243" s="247" t="e">
        <f>#REF!</f>
        <v>#REF!</v>
      </c>
      <c r="L243" s="247" t="e">
        <f>#REF!</f>
        <v>#REF!</v>
      </c>
      <c r="M243" s="250" t="e">
        <f>#REF!</f>
        <v>#REF!</v>
      </c>
      <c r="N243" s="9" t="e">
        <f>#REF!</f>
        <v>#REF!</v>
      </c>
      <c r="O243" s="180" t="e">
        <f>#REF!</f>
        <v>#REF!</v>
      </c>
      <c r="P243" s="181" t="e">
        <f>#REF!</f>
        <v>#REF!</v>
      </c>
      <c r="Q243" s="180" t="e">
        <f>#REF!</f>
        <v>#REF!</v>
      </c>
      <c r="R243" s="175" t="e">
        <f>#REF!</f>
        <v>#REF!</v>
      </c>
      <c r="S243" s="1" t="e">
        <f>#REF!</f>
        <v>#REF!</v>
      </c>
      <c r="W243" s="26" t="e">
        <f t="shared" si="18"/>
        <v>#REF!</v>
      </c>
      <c r="X243" s="26" t="e">
        <f t="shared" si="19"/>
        <v>#REF!</v>
      </c>
      <c r="Y243" s="27" t="e">
        <f t="shared" si="20"/>
        <v>#REF!</v>
      </c>
      <c r="Z243" s="24" t="e">
        <f t="shared" si="21"/>
        <v>#REF!</v>
      </c>
      <c r="AA243" s="25" t="e">
        <f>IF(AND(#REF!&lt;&gt;0,#REF!=#REF!),TRUE,FALSE)</f>
        <v>#REF!</v>
      </c>
      <c r="AB243" s="25" t="e">
        <f>IF(AND(#REF!&lt;&gt;0,#REF!=#REF!),TRUE,FALSE)</f>
        <v>#REF!</v>
      </c>
      <c r="AC243" s="25" t="e">
        <f>IF(AND(#REF!&lt;&gt;0,#REF!=#REF!),TRUE,FALSE)</f>
        <v>#REF!</v>
      </c>
      <c r="AD243" s="25" t="e">
        <f>IF(AND(#REF!&lt;&gt;0,#REF!=#REF!),TRUE,FALSE)</f>
        <v>#REF!</v>
      </c>
      <c r="AE243" s="25" t="e">
        <f>IF(AND(#REF!&lt;&gt;0,#REF!=#REF!),TRUE,FALSE)</f>
        <v>#REF!</v>
      </c>
      <c r="AF243" s="25" t="e">
        <f>IF(AND(#REF!&lt;&gt;0,#REF!=#REF!),TRUE,FALSE)</f>
        <v>#REF!</v>
      </c>
      <c r="AG243" s="25" t="e">
        <f>IF(AND(#REF!&lt;&gt;0,#REF!=#REF!),TRUE,FALSE)</f>
        <v>#REF!</v>
      </c>
      <c r="AH243" s="25" t="e">
        <f>IF(AND(#REF!&lt;&gt;0,#REF!=#REF!),TRUE,FALSE)</f>
        <v>#REF!</v>
      </c>
      <c r="AI243" s="25" t="e">
        <f>IF(AND(#REF!&lt;&gt;0,#REF!=#REF!),TRUE,FALSE)</f>
        <v>#REF!</v>
      </c>
      <c r="AJ243" s="25" t="e">
        <f t="shared" si="23"/>
        <v>#REF!</v>
      </c>
      <c r="AK243" s="25" t="e">
        <f t="shared" si="23"/>
        <v>#REF!</v>
      </c>
    </row>
    <row r="244" spans="1:37" ht="21.75" x14ac:dyDescent="0.25">
      <c r="A244" s="172" t="e">
        <f>#REF!</f>
        <v>#REF!</v>
      </c>
      <c r="B244" s="10" t="e">
        <f>#REF!</f>
        <v>#REF!</v>
      </c>
      <c r="C244" s="10" t="e">
        <f>#REF!</f>
        <v>#REF!</v>
      </c>
      <c r="D244" s="173" t="e">
        <f>#REF!</f>
        <v>#REF!</v>
      </c>
      <c r="E244" s="11" t="e">
        <f>#REF!</f>
        <v>#REF!</v>
      </c>
      <c r="F244" s="174" t="e">
        <f>#REF!</f>
        <v>#REF!</v>
      </c>
      <c r="G244" s="174" t="e">
        <f>#REF!</f>
        <v>#REF!</v>
      </c>
      <c r="H244" s="195" t="e">
        <f>#REF!</f>
        <v>#REF!</v>
      </c>
      <c r="I244" s="251" t="e">
        <f>#REF!</f>
        <v>#REF!</v>
      </c>
      <c r="J244" s="266" t="e">
        <f>#REF!</f>
        <v>#REF!</v>
      </c>
      <c r="K244" s="247" t="e">
        <f>#REF!</f>
        <v>#REF!</v>
      </c>
      <c r="L244" s="247" t="e">
        <f>#REF!</f>
        <v>#REF!</v>
      </c>
      <c r="M244" s="250" t="e">
        <f>#REF!</f>
        <v>#REF!</v>
      </c>
      <c r="N244" s="9" t="e">
        <f>#REF!</f>
        <v>#REF!</v>
      </c>
      <c r="O244" s="180" t="e">
        <f>#REF!</f>
        <v>#REF!</v>
      </c>
      <c r="P244" s="181" t="e">
        <f>#REF!</f>
        <v>#REF!</v>
      </c>
      <c r="Q244" s="180" t="e">
        <f>#REF!</f>
        <v>#REF!</v>
      </c>
      <c r="R244" s="175" t="e">
        <f>#REF!</f>
        <v>#REF!</v>
      </c>
      <c r="S244" s="1" t="e">
        <f>#REF!</f>
        <v>#REF!</v>
      </c>
      <c r="W244" s="26" t="e">
        <f t="shared" si="18"/>
        <v>#REF!</v>
      </c>
      <c r="X244" s="26" t="e">
        <f t="shared" si="19"/>
        <v>#REF!</v>
      </c>
      <c r="Y244" s="27" t="e">
        <f t="shared" si="20"/>
        <v>#REF!</v>
      </c>
      <c r="Z244" s="24" t="e">
        <f t="shared" si="21"/>
        <v>#REF!</v>
      </c>
      <c r="AA244" s="25" t="e">
        <f>IF(AND(#REF!&lt;&gt;0,#REF!=#REF!),TRUE,FALSE)</f>
        <v>#REF!</v>
      </c>
      <c r="AB244" s="25" t="e">
        <f>IF(AND(#REF!&lt;&gt;0,#REF!=#REF!),TRUE,FALSE)</f>
        <v>#REF!</v>
      </c>
      <c r="AC244" s="25" t="e">
        <f>IF(AND(#REF!&lt;&gt;0,#REF!=#REF!),TRUE,FALSE)</f>
        <v>#REF!</v>
      </c>
      <c r="AD244" s="25" t="e">
        <f>IF(AND(#REF!&lt;&gt;0,#REF!=#REF!),TRUE,FALSE)</f>
        <v>#REF!</v>
      </c>
      <c r="AE244" s="25" t="e">
        <f>IF(AND(#REF!&lt;&gt;0,#REF!=#REF!),TRUE,FALSE)</f>
        <v>#REF!</v>
      </c>
      <c r="AF244" s="25" t="e">
        <f>IF(AND(#REF!&lt;&gt;0,#REF!=#REF!),TRUE,FALSE)</f>
        <v>#REF!</v>
      </c>
      <c r="AG244" s="25" t="e">
        <f>IF(AND(#REF!&lt;&gt;0,#REF!=#REF!),TRUE,FALSE)</f>
        <v>#REF!</v>
      </c>
      <c r="AH244" s="25" t="e">
        <f>IF(AND(#REF!&lt;&gt;0,#REF!=#REF!),TRUE,FALSE)</f>
        <v>#REF!</v>
      </c>
      <c r="AI244" s="25" t="e">
        <f>IF(AND(#REF!&lt;&gt;0,#REF!=#REF!),TRUE,FALSE)</f>
        <v>#REF!</v>
      </c>
      <c r="AJ244" s="25" t="e">
        <f t="shared" si="23"/>
        <v>#REF!</v>
      </c>
      <c r="AK244" s="25" t="e">
        <f t="shared" si="23"/>
        <v>#REF!</v>
      </c>
    </row>
    <row r="245" spans="1:37" ht="21.75" x14ac:dyDescent="0.25">
      <c r="A245" s="172" t="e">
        <f>#REF!</f>
        <v>#REF!</v>
      </c>
      <c r="B245" s="10" t="e">
        <f>#REF!</f>
        <v>#REF!</v>
      </c>
      <c r="C245" s="10" t="e">
        <f>#REF!</f>
        <v>#REF!</v>
      </c>
      <c r="D245" s="173" t="e">
        <f>#REF!</f>
        <v>#REF!</v>
      </c>
      <c r="E245" s="11" t="e">
        <f>#REF!</f>
        <v>#REF!</v>
      </c>
      <c r="F245" s="174" t="e">
        <f>#REF!</f>
        <v>#REF!</v>
      </c>
      <c r="G245" s="174" t="e">
        <f>#REF!</f>
        <v>#REF!</v>
      </c>
      <c r="H245" s="195" t="e">
        <f>#REF!</f>
        <v>#REF!</v>
      </c>
      <c r="I245" s="251" t="e">
        <f>#REF!</f>
        <v>#REF!</v>
      </c>
      <c r="J245" s="266" t="e">
        <f>#REF!</f>
        <v>#REF!</v>
      </c>
      <c r="K245" s="247" t="e">
        <f>#REF!</f>
        <v>#REF!</v>
      </c>
      <c r="L245" s="247" t="e">
        <f>#REF!</f>
        <v>#REF!</v>
      </c>
      <c r="M245" s="250" t="e">
        <f>#REF!</f>
        <v>#REF!</v>
      </c>
      <c r="N245" s="9" t="e">
        <f>#REF!</f>
        <v>#REF!</v>
      </c>
      <c r="O245" s="180" t="e">
        <f>#REF!</f>
        <v>#REF!</v>
      </c>
      <c r="P245" s="181" t="e">
        <f>#REF!</f>
        <v>#REF!</v>
      </c>
      <c r="Q245" s="180" t="e">
        <f>#REF!</f>
        <v>#REF!</v>
      </c>
      <c r="R245" s="175" t="e">
        <f>#REF!</f>
        <v>#REF!</v>
      </c>
      <c r="S245" s="1" t="e">
        <f>#REF!</f>
        <v>#REF!</v>
      </c>
      <c r="W245" s="26" t="e">
        <f t="shared" si="18"/>
        <v>#REF!</v>
      </c>
      <c r="X245" s="26" t="e">
        <f t="shared" si="19"/>
        <v>#REF!</v>
      </c>
      <c r="Y245" s="27" t="e">
        <f t="shared" si="20"/>
        <v>#REF!</v>
      </c>
      <c r="Z245" s="24" t="e">
        <f t="shared" si="21"/>
        <v>#REF!</v>
      </c>
      <c r="AA245" s="25" t="e">
        <f>IF(AND(#REF!&lt;&gt;0,#REF!=#REF!),TRUE,FALSE)</f>
        <v>#REF!</v>
      </c>
      <c r="AB245" s="25" t="e">
        <f>IF(AND(#REF!&lt;&gt;0,#REF!=#REF!),TRUE,FALSE)</f>
        <v>#REF!</v>
      </c>
      <c r="AC245" s="25" t="e">
        <f>IF(AND(#REF!&lt;&gt;0,#REF!=#REF!),TRUE,FALSE)</f>
        <v>#REF!</v>
      </c>
      <c r="AD245" s="25" t="e">
        <f>IF(AND(#REF!&lt;&gt;0,#REF!=#REF!),TRUE,FALSE)</f>
        <v>#REF!</v>
      </c>
      <c r="AE245" s="25" t="e">
        <f>IF(AND(#REF!&lt;&gt;0,#REF!=#REF!),TRUE,FALSE)</f>
        <v>#REF!</v>
      </c>
      <c r="AF245" s="25" t="e">
        <f>IF(AND(#REF!&lt;&gt;0,#REF!=#REF!),TRUE,FALSE)</f>
        <v>#REF!</v>
      </c>
      <c r="AG245" s="25" t="e">
        <f>IF(AND(#REF!&lt;&gt;0,#REF!=#REF!),TRUE,FALSE)</f>
        <v>#REF!</v>
      </c>
      <c r="AH245" s="25" t="e">
        <f>IF(AND(#REF!&lt;&gt;0,#REF!=#REF!),TRUE,FALSE)</f>
        <v>#REF!</v>
      </c>
      <c r="AI245" s="25" t="e">
        <f>IF(AND(#REF!&lt;&gt;0,#REF!=#REF!),TRUE,FALSE)</f>
        <v>#REF!</v>
      </c>
      <c r="AJ245" s="25" t="e">
        <f t="shared" si="23"/>
        <v>#REF!</v>
      </c>
      <c r="AK245" s="25" t="e">
        <f t="shared" si="23"/>
        <v>#REF!</v>
      </c>
    </row>
    <row r="246" spans="1:37" ht="21.75" x14ac:dyDescent="0.25">
      <c r="A246" s="172" t="e">
        <f>#REF!</f>
        <v>#REF!</v>
      </c>
      <c r="B246" s="10" t="e">
        <f>#REF!</f>
        <v>#REF!</v>
      </c>
      <c r="C246" s="10" t="e">
        <f>#REF!</f>
        <v>#REF!</v>
      </c>
      <c r="D246" s="173" t="e">
        <f>#REF!</f>
        <v>#REF!</v>
      </c>
      <c r="E246" s="11" t="e">
        <f>#REF!</f>
        <v>#REF!</v>
      </c>
      <c r="F246" s="174" t="e">
        <f>#REF!</f>
        <v>#REF!</v>
      </c>
      <c r="G246" s="174" t="e">
        <f>#REF!</f>
        <v>#REF!</v>
      </c>
      <c r="H246" s="195" t="e">
        <f>#REF!</f>
        <v>#REF!</v>
      </c>
      <c r="I246" s="251" t="e">
        <f>#REF!</f>
        <v>#REF!</v>
      </c>
      <c r="J246" s="266" t="e">
        <f>#REF!</f>
        <v>#REF!</v>
      </c>
      <c r="K246" s="247" t="e">
        <f>#REF!</f>
        <v>#REF!</v>
      </c>
      <c r="L246" s="247" t="e">
        <f>#REF!</f>
        <v>#REF!</v>
      </c>
      <c r="M246" s="250" t="e">
        <f>#REF!</f>
        <v>#REF!</v>
      </c>
      <c r="N246" s="9" t="e">
        <f>#REF!</f>
        <v>#REF!</v>
      </c>
      <c r="O246" s="180" t="e">
        <f>#REF!</f>
        <v>#REF!</v>
      </c>
      <c r="P246" s="181" t="e">
        <f>#REF!</f>
        <v>#REF!</v>
      </c>
      <c r="Q246" s="180" t="e">
        <f>#REF!</f>
        <v>#REF!</v>
      </c>
      <c r="R246" s="175" t="e">
        <f>#REF!</f>
        <v>#REF!</v>
      </c>
      <c r="S246" s="1" t="e">
        <f>#REF!</f>
        <v>#REF!</v>
      </c>
      <c r="W246" s="26" t="e">
        <f t="shared" si="18"/>
        <v>#REF!</v>
      </c>
      <c r="X246" s="26" t="e">
        <f t="shared" si="19"/>
        <v>#REF!</v>
      </c>
      <c r="Y246" s="27" t="e">
        <f t="shared" si="20"/>
        <v>#REF!</v>
      </c>
      <c r="Z246" s="24" t="e">
        <f t="shared" si="21"/>
        <v>#REF!</v>
      </c>
      <c r="AA246" s="25" t="e">
        <f>IF(AND(#REF!&lt;&gt;0,#REF!=#REF!),TRUE,FALSE)</f>
        <v>#REF!</v>
      </c>
      <c r="AB246" s="25" t="e">
        <f>IF(AND(#REF!&lt;&gt;0,#REF!=#REF!),TRUE,FALSE)</f>
        <v>#REF!</v>
      </c>
      <c r="AC246" s="25" t="e">
        <f>IF(AND(#REF!&lt;&gt;0,#REF!=#REF!),TRUE,FALSE)</f>
        <v>#REF!</v>
      </c>
      <c r="AD246" s="25" t="e">
        <f>IF(AND(#REF!&lt;&gt;0,#REF!=#REF!),TRUE,FALSE)</f>
        <v>#REF!</v>
      </c>
      <c r="AE246" s="25" t="e">
        <f>IF(AND(#REF!&lt;&gt;0,#REF!=#REF!),TRUE,FALSE)</f>
        <v>#REF!</v>
      </c>
      <c r="AF246" s="25" t="e">
        <f>IF(AND(#REF!&lt;&gt;0,#REF!=#REF!),TRUE,FALSE)</f>
        <v>#REF!</v>
      </c>
      <c r="AG246" s="25" t="e">
        <f>IF(AND(#REF!&lt;&gt;0,#REF!=#REF!),TRUE,FALSE)</f>
        <v>#REF!</v>
      </c>
      <c r="AH246" s="25" t="e">
        <f>IF(AND(#REF!&lt;&gt;0,#REF!=#REF!),TRUE,FALSE)</f>
        <v>#REF!</v>
      </c>
      <c r="AI246" s="25" t="e">
        <f>IF(AND(#REF!&lt;&gt;0,#REF!=#REF!),TRUE,FALSE)</f>
        <v>#REF!</v>
      </c>
      <c r="AJ246" s="25" t="e">
        <f t="shared" si="23"/>
        <v>#REF!</v>
      </c>
      <c r="AK246" s="25" t="e">
        <f t="shared" si="23"/>
        <v>#REF!</v>
      </c>
    </row>
    <row r="247" spans="1:37" ht="21.75" x14ac:dyDescent="0.25">
      <c r="A247" s="172" t="e">
        <f>#REF!</f>
        <v>#REF!</v>
      </c>
      <c r="B247" s="10" t="e">
        <f>#REF!</f>
        <v>#REF!</v>
      </c>
      <c r="C247" s="10" t="e">
        <f>#REF!</f>
        <v>#REF!</v>
      </c>
      <c r="D247" s="173" t="e">
        <f>#REF!</f>
        <v>#REF!</v>
      </c>
      <c r="E247" s="11" t="e">
        <f>#REF!</f>
        <v>#REF!</v>
      </c>
      <c r="F247" s="174" t="e">
        <f>#REF!</f>
        <v>#REF!</v>
      </c>
      <c r="G247" s="174" t="e">
        <f>#REF!</f>
        <v>#REF!</v>
      </c>
      <c r="H247" s="195" t="e">
        <f>#REF!</f>
        <v>#REF!</v>
      </c>
      <c r="I247" s="251" t="e">
        <f>#REF!</f>
        <v>#REF!</v>
      </c>
      <c r="J247" s="266" t="e">
        <f>#REF!</f>
        <v>#REF!</v>
      </c>
      <c r="K247" s="247" t="e">
        <f>#REF!</f>
        <v>#REF!</v>
      </c>
      <c r="L247" s="247" t="e">
        <f>#REF!</f>
        <v>#REF!</v>
      </c>
      <c r="M247" s="250" t="e">
        <f>#REF!</f>
        <v>#REF!</v>
      </c>
      <c r="N247" s="9" t="e">
        <f>#REF!</f>
        <v>#REF!</v>
      </c>
      <c r="O247" s="180" t="e">
        <f>#REF!</f>
        <v>#REF!</v>
      </c>
      <c r="P247" s="181" t="e">
        <f>#REF!</f>
        <v>#REF!</v>
      </c>
      <c r="Q247" s="180" t="e">
        <f>#REF!</f>
        <v>#REF!</v>
      </c>
      <c r="R247" s="175" t="e">
        <f>#REF!</f>
        <v>#REF!</v>
      </c>
      <c r="S247" s="1" t="e">
        <f>#REF!</f>
        <v>#REF!</v>
      </c>
      <c r="W247" s="26" t="e">
        <f t="shared" si="18"/>
        <v>#REF!</v>
      </c>
      <c r="X247" s="26" t="e">
        <f t="shared" si="19"/>
        <v>#REF!</v>
      </c>
      <c r="Y247" s="27" t="e">
        <f t="shared" si="20"/>
        <v>#REF!</v>
      </c>
      <c r="Z247" s="24" t="e">
        <f t="shared" si="21"/>
        <v>#REF!</v>
      </c>
      <c r="AA247" s="25" t="e">
        <f>IF(AND(#REF!&lt;&gt;0,#REF!=#REF!),TRUE,FALSE)</f>
        <v>#REF!</v>
      </c>
      <c r="AB247" s="25" t="e">
        <f>IF(AND(#REF!&lt;&gt;0,#REF!=#REF!),TRUE,FALSE)</f>
        <v>#REF!</v>
      </c>
      <c r="AC247" s="25" t="e">
        <f>IF(AND(#REF!&lt;&gt;0,#REF!=#REF!),TRUE,FALSE)</f>
        <v>#REF!</v>
      </c>
      <c r="AD247" s="25" t="e">
        <f>IF(AND(#REF!&lt;&gt;0,#REF!=#REF!),TRUE,FALSE)</f>
        <v>#REF!</v>
      </c>
      <c r="AE247" s="25" t="e">
        <f>IF(AND(#REF!&lt;&gt;0,#REF!=#REF!),TRUE,FALSE)</f>
        <v>#REF!</v>
      </c>
      <c r="AF247" s="25" t="e">
        <f>IF(AND(#REF!&lt;&gt;0,#REF!=#REF!),TRUE,FALSE)</f>
        <v>#REF!</v>
      </c>
      <c r="AG247" s="25" t="e">
        <f>IF(AND(#REF!&lt;&gt;0,#REF!=#REF!),TRUE,FALSE)</f>
        <v>#REF!</v>
      </c>
      <c r="AH247" s="25" t="e">
        <f>IF(AND(#REF!&lt;&gt;0,#REF!=#REF!),TRUE,FALSE)</f>
        <v>#REF!</v>
      </c>
      <c r="AI247" s="25" t="e">
        <f>IF(AND(#REF!&lt;&gt;0,#REF!=#REF!),TRUE,FALSE)</f>
        <v>#REF!</v>
      </c>
      <c r="AJ247" s="25" t="e">
        <f t="shared" si="23"/>
        <v>#REF!</v>
      </c>
      <c r="AK247" s="25" t="e">
        <f t="shared" si="23"/>
        <v>#REF!</v>
      </c>
    </row>
    <row r="248" spans="1:37" ht="21.75" x14ac:dyDescent="0.25">
      <c r="A248" s="172" t="e">
        <f>#REF!</f>
        <v>#REF!</v>
      </c>
      <c r="B248" s="10" t="e">
        <f>#REF!</f>
        <v>#REF!</v>
      </c>
      <c r="C248" s="10" t="e">
        <f>#REF!</f>
        <v>#REF!</v>
      </c>
      <c r="D248" s="173" t="e">
        <f>#REF!</f>
        <v>#REF!</v>
      </c>
      <c r="E248" s="11" t="e">
        <f>#REF!</f>
        <v>#REF!</v>
      </c>
      <c r="F248" s="174" t="e">
        <f>#REF!</f>
        <v>#REF!</v>
      </c>
      <c r="G248" s="174" t="e">
        <f>#REF!</f>
        <v>#REF!</v>
      </c>
      <c r="H248" s="195" t="e">
        <f>#REF!</f>
        <v>#REF!</v>
      </c>
      <c r="I248" s="251" t="e">
        <f>#REF!</f>
        <v>#REF!</v>
      </c>
      <c r="J248" s="266" t="e">
        <f>#REF!</f>
        <v>#REF!</v>
      </c>
      <c r="K248" s="247" t="e">
        <f>#REF!</f>
        <v>#REF!</v>
      </c>
      <c r="L248" s="247" t="e">
        <f>#REF!</f>
        <v>#REF!</v>
      </c>
      <c r="M248" s="250" t="e">
        <f>#REF!</f>
        <v>#REF!</v>
      </c>
      <c r="N248" s="9" t="e">
        <f>#REF!</f>
        <v>#REF!</v>
      </c>
      <c r="O248" s="180" t="e">
        <f>#REF!</f>
        <v>#REF!</v>
      </c>
      <c r="P248" s="181" t="e">
        <f>#REF!</f>
        <v>#REF!</v>
      </c>
      <c r="Q248" s="180" t="e">
        <f>#REF!</f>
        <v>#REF!</v>
      </c>
      <c r="R248" s="175" t="e">
        <f>#REF!</f>
        <v>#REF!</v>
      </c>
      <c r="S248" s="1" t="e">
        <f>#REF!</f>
        <v>#REF!</v>
      </c>
      <c r="W248" s="26" t="e">
        <f t="shared" si="18"/>
        <v>#REF!</v>
      </c>
      <c r="X248" s="26" t="e">
        <f t="shared" si="19"/>
        <v>#REF!</v>
      </c>
      <c r="Y248" s="27" t="e">
        <f t="shared" si="20"/>
        <v>#REF!</v>
      </c>
      <c r="Z248" s="24" t="e">
        <f t="shared" si="21"/>
        <v>#REF!</v>
      </c>
      <c r="AA248" s="25" t="e">
        <f>IF(AND(#REF!&lt;&gt;0,#REF!=#REF!),TRUE,FALSE)</f>
        <v>#REF!</v>
      </c>
      <c r="AB248" s="25" t="e">
        <f>IF(AND(#REF!&lt;&gt;0,#REF!=#REF!),TRUE,FALSE)</f>
        <v>#REF!</v>
      </c>
      <c r="AC248" s="25" t="e">
        <f>IF(AND(#REF!&lt;&gt;0,#REF!=#REF!),TRUE,FALSE)</f>
        <v>#REF!</v>
      </c>
      <c r="AD248" s="25" t="e">
        <f>IF(AND(#REF!&lt;&gt;0,#REF!=#REF!),TRUE,FALSE)</f>
        <v>#REF!</v>
      </c>
      <c r="AE248" s="25" t="e">
        <f>IF(AND(#REF!&lt;&gt;0,#REF!=#REF!),TRUE,FALSE)</f>
        <v>#REF!</v>
      </c>
      <c r="AF248" s="25" t="e">
        <f>IF(AND(#REF!&lt;&gt;0,#REF!=#REF!),TRUE,FALSE)</f>
        <v>#REF!</v>
      </c>
      <c r="AG248" s="25" t="e">
        <f>IF(AND(#REF!&lt;&gt;0,#REF!=#REF!),TRUE,FALSE)</f>
        <v>#REF!</v>
      </c>
      <c r="AH248" s="25" t="e">
        <f>IF(AND(#REF!&lt;&gt;0,#REF!=#REF!),TRUE,FALSE)</f>
        <v>#REF!</v>
      </c>
      <c r="AI248" s="25" t="e">
        <f>IF(AND(#REF!&lt;&gt;0,#REF!=#REF!),TRUE,FALSE)</f>
        <v>#REF!</v>
      </c>
      <c r="AJ248" s="25" t="e">
        <f t="shared" ref="AJ248:AK289" si="24">IF(AND(M248&lt;&gt;0,M248=M249),TRUE,FALSE)</f>
        <v>#REF!</v>
      </c>
      <c r="AK248" s="25" t="e">
        <f t="shared" si="24"/>
        <v>#REF!</v>
      </c>
    </row>
    <row r="249" spans="1:37" ht="21.75" x14ac:dyDescent="0.25">
      <c r="A249" s="172" t="e">
        <f>#REF!</f>
        <v>#REF!</v>
      </c>
      <c r="B249" s="10" t="e">
        <f>#REF!</f>
        <v>#REF!</v>
      </c>
      <c r="C249" s="10" t="e">
        <f>#REF!</f>
        <v>#REF!</v>
      </c>
      <c r="D249" s="173" t="e">
        <f>#REF!</f>
        <v>#REF!</v>
      </c>
      <c r="E249" s="11" t="e">
        <f>#REF!</f>
        <v>#REF!</v>
      </c>
      <c r="F249" s="174" t="e">
        <f>#REF!</f>
        <v>#REF!</v>
      </c>
      <c r="G249" s="174" t="e">
        <f>#REF!</f>
        <v>#REF!</v>
      </c>
      <c r="H249" s="195" t="e">
        <f>#REF!</f>
        <v>#REF!</v>
      </c>
      <c r="I249" s="251" t="e">
        <f>#REF!</f>
        <v>#REF!</v>
      </c>
      <c r="J249" s="266" t="e">
        <f>#REF!</f>
        <v>#REF!</v>
      </c>
      <c r="K249" s="247" t="e">
        <f>#REF!</f>
        <v>#REF!</v>
      </c>
      <c r="L249" s="247" t="e">
        <f>#REF!</f>
        <v>#REF!</v>
      </c>
      <c r="M249" s="250" t="e">
        <f>#REF!</f>
        <v>#REF!</v>
      </c>
      <c r="N249" s="9" t="e">
        <f>#REF!</f>
        <v>#REF!</v>
      </c>
      <c r="O249" s="180" t="e">
        <f>#REF!</f>
        <v>#REF!</v>
      </c>
      <c r="P249" s="181" t="e">
        <f>#REF!</f>
        <v>#REF!</v>
      </c>
      <c r="Q249" s="180" t="e">
        <f>#REF!</f>
        <v>#REF!</v>
      </c>
      <c r="R249" s="175" t="e">
        <f>#REF!</f>
        <v>#REF!</v>
      </c>
      <c r="S249" s="1" t="e">
        <f>#REF!</f>
        <v>#REF!</v>
      </c>
      <c r="W249" s="26" t="e">
        <f t="shared" si="18"/>
        <v>#REF!</v>
      </c>
      <c r="X249" s="26" t="e">
        <f t="shared" si="19"/>
        <v>#REF!</v>
      </c>
      <c r="Y249" s="27" t="e">
        <f t="shared" si="20"/>
        <v>#REF!</v>
      </c>
      <c r="Z249" s="24" t="e">
        <f t="shared" si="21"/>
        <v>#REF!</v>
      </c>
      <c r="AA249" s="25" t="e">
        <f>IF(AND(#REF!&lt;&gt;0,#REF!=#REF!),TRUE,FALSE)</f>
        <v>#REF!</v>
      </c>
      <c r="AB249" s="25" t="e">
        <f>IF(AND(#REF!&lt;&gt;0,#REF!=#REF!),TRUE,FALSE)</f>
        <v>#REF!</v>
      </c>
      <c r="AC249" s="25" t="e">
        <f>IF(AND(#REF!&lt;&gt;0,#REF!=#REF!),TRUE,FALSE)</f>
        <v>#REF!</v>
      </c>
      <c r="AD249" s="25" t="e">
        <f>IF(AND(#REF!&lt;&gt;0,#REF!=#REF!),TRUE,FALSE)</f>
        <v>#REF!</v>
      </c>
      <c r="AE249" s="25" t="e">
        <f>IF(AND(#REF!&lt;&gt;0,#REF!=#REF!),TRUE,FALSE)</f>
        <v>#REF!</v>
      </c>
      <c r="AF249" s="25" t="e">
        <f>IF(AND(#REF!&lt;&gt;0,#REF!=#REF!),TRUE,FALSE)</f>
        <v>#REF!</v>
      </c>
      <c r="AG249" s="25" t="e">
        <f>IF(AND(#REF!&lt;&gt;0,#REF!=#REF!),TRUE,FALSE)</f>
        <v>#REF!</v>
      </c>
      <c r="AH249" s="25" t="e">
        <f>IF(AND(#REF!&lt;&gt;0,#REF!=#REF!),TRUE,FALSE)</f>
        <v>#REF!</v>
      </c>
      <c r="AI249" s="25" t="e">
        <f>IF(AND(#REF!&lt;&gt;0,#REF!=#REF!),TRUE,FALSE)</f>
        <v>#REF!</v>
      </c>
      <c r="AJ249" s="25" t="e">
        <f t="shared" si="24"/>
        <v>#REF!</v>
      </c>
      <c r="AK249" s="25" t="e">
        <f t="shared" si="24"/>
        <v>#REF!</v>
      </c>
    </row>
    <row r="250" spans="1:37" ht="21.75" x14ac:dyDescent="0.25">
      <c r="A250" s="172" t="e">
        <f>#REF!</f>
        <v>#REF!</v>
      </c>
      <c r="B250" s="10" t="e">
        <f>#REF!</f>
        <v>#REF!</v>
      </c>
      <c r="C250" s="10" t="e">
        <f>#REF!</f>
        <v>#REF!</v>
      </c>
      <c r="D250" s="173" t="e">
        <f>#REF!</f>
        <v>#REF!</v>
      </c>
      <c r="E250" s="11" t="e">
        <f>#REF!</f>
        <v>#REF!</v>
      </c>
      <c r="F250" s="174" t="e">
        <f>#REF!</f>
        <v>#REF!</v>
      </c>
      <c r="G250" s="174" t="e">
        <f>#REF!</f>
        <v>#REF!</v>
      </c>
      <c r="H250" s="195" t="e">
        <f>#REF!</f>
        <v>#REF!</v>
      </c>
      <c r="I250" s="251" t="e">
        <f>#REF!</f>
        <v>#REF!</v>
      </c>
      <c r="J250" s="266" t="e">
        <f>#REF!</f>
        <v>#REF!</v>
      </c>
      <c r="K250" s="247" t="e">
        <f>#REF!</f>
        <v>#REF!</v>
      </c>
      <c r="L250" s="247" t="e">
        <f>#REF!</f>
        <v>#REF!</v>
      </c>
      <c r="M250" s="250" t="e">
        <f>#REF!</f>
        <v>#REF!</v>
      </c>
      <c r="N250" s="9" t="e">
        <f>#REF!</f>
        <v>#REF!</v>
      </c>
      <c r="O250" s="180" t="e">
        <f>#REF!</f>
        <v>#REF!</v>
      </c>
      <c r="P250" s="181" t="e">
        <f>#REF!</f>
        <v>#REF!</v>
      </c>
      <c r="Q250" s="180" t="e">
        <f>#REF!</f>
        <v>#REF!</v>
      </c>
      <c r="R250" s="175" t="e">
        <f>#REF!</f>
        <v>#REF!</v>
      </c>
      <c r="S250" s="1" t="e">
        <f>#REF!</f>
        <v>#REF!</v>
      </c>
      <c r="W250" s="26" t="e">
        <f t="shared" si="18"/>
        <v>#REF!</v>
      </c>
      <c r="X250" s="26" t="e">
        <f t="shared" si="19"/>
        <v>#REF!</v>
      </c>
      <c r="Y250" s="27" t="e">
        <f t="shared" si="20"/>
        <v>#REF!</v>
      </c>
      <c r="Z250" s="24" t="e">
        <f t="shared" si="21"/>
        <v>#REF!</v>
      </c>
      <c r="AA250" s="25" t="e">
        <f>IF(AND(#REF!&lt;&gt;0,#REF!=#REF!),TRUE,FALSE)</f>
        <v>#REF!</v>
      </c>
      <c r="AB250" s="25" t="e">
        <f>IF(AND(#REF!&lt;&gt;0,#REF!=#REF!),TRUE,FALSE)</f>
        <v>#REF!</v>
      </c>
      <c r="AC250" s="25" t="e">
        <f>IF(AND(#REF!&lt;&gt;0,#REF!=#REF!),TRUE,FALSE)</f>
        <v>#REF!</v>
      </c>
      <c r="AD250" s="25" t="e">
        <f>IF(AND(#REF!&lt;&gt;0,#REF!=#REF!),TRUE,FALSE)</f>
        <v>#REF!</v>
      </c>
      <c r="AE250" s="25" t="e">
        <f>IF(AND(#REF!&lt;&gt;0,#REF!=#REF!),TRUE,FALSE)</f>
        <v>#REF!</v>
      </c>
      <c r="AF250" s="25" t="e">
        <f>IF(AND(#REF!&lt;&gt;0,#REF!=#REF!),TRUE,FALSE)</f>
        <v>#REF!</v>
      </c>
      <c r="AG250" s="25" t="e">
        <f>IF(AND(#REF!&lt;&gt;0,#REF!=#REF!),TRUE,FALSE)</f>
        <v>#REF!</v>
      </c>
      <c r="AH250" s="25" t="e">
        <f>IF(AND(#REF!&lt;&gt;0,#REF!=#REF!),TRUE,FALSE)</f>
        <v>#REF!</v>
      </c>
      <c r="AI250" s="25" t="e">
        <f>IF(AND(#REF!&lt;&gt;0,#REF!=#REF!),TRUE,FALSE)</f>
        <v>#REF!</v>
      </c>
      <c r="AJ250" s="25" t="e">
        <f t="shared" si="24"/>
        <v>#REF!</v>
      </c>
      <c r="AK250" s="25" t="e">
        <f t="shared" si="24"/>
        <v>#REF!</v>
      </c>
    </row>
    <row r="251" spans="1:37" ht="21.75" x14ac:dyDescent="0.25">
      <c r="A251" s="172" t="e">
        <f>#REF!</f>
        <v>#REF!</v>
      </c>
      <c r="B251" s="10" t="e">
        <f>#REF!</f>
        <v>#REF!</v>
      </c>
      <c r="C251" s="10" t="e">
        <f>#REF!</f>
        <v>#REF!</v>
      </c>
      <c r="D251" s="173" t="e">
        <f>#REF!</f>
        <v>#REF!</v>
      </c>
      <c r="E251" s="11" t="e">
        <f>#REF!</f>
        <v>#REF!</v>
      </c>
      <c r="F251" s="174" t="e">
        <f>#REF!</f>
        <v>#REF!</v>
      </c>
      <c r="G251" s="174" t="e">
        <f>#REF!</f>
        <v>#REF!</v>
      </c>
      <c r="H251" s="195" t="e">
        <f>#REF!</f>
        <v>#REF!</v>
      </c>
      <c r="I251" s="251" t="e">
        <f>#REF!</f>
        <v>#REF!</v>
      </c>
      <c r="J251" s="266" t="e">
        <f>#REF!</f>
        <v>#REF!</v>
      </c>
      <c r="K251" s="247" t="e">
        <f>#REF!</f>
        <v>#REF!</v>
      </c>
      <c r="L251" s="247" t="e">
        <f>#REF!</f>
        <v>#REF!</v>
      </c>
      <c r="M251" s="250" t="e">
        <f>#REF!</f>
        <v>#REF!</v>
      </c>
      <c r="N251" s="9" t="e">
        <f>#REF!</f>
        <v>#REF!</v>
      </c>
      <c r="O251" s="180" t="e">
        <f>#REF!</f>
        <v>#REF!</v>
      </c>
      <c r="P251" s="181" t="e">
        <f>#REF!</f>
        <v>#REF!</v>
      </c>
      <c r="Q251" s="180" t="e">
        <f>#REF!</f>
        <v>#REF!</v>
      </c>
      <c r="R251" s="175" t="e">
        <f>#REF!</f>
        <v>#REF!</v>
      </c>
      <c r="S251" s="1" t="e">
        <f>#REF!</f>
        <v>#REF!</v>
      </c>
      <c r="W251" s="26" t="e">
        <f t="shared" si="18"/>
        <v>#REF!</v>
      </c>
      <c r="X251" s="26" t="e">
        <f t="shared" si="19"/>
        <v>#REF!</v>
      </c>
      <c r="Y251" s="27" t="e">
        <f t="shared" si="20"/>
        <v>#REF!</v>
      </c>
      <c r="Z251" s="24" t="e">
        <f t="shared" si="21"/>
        <v>#REF!</v>
      </c>
      <c r="AA251" s="25" t="e">
        <f>IF(AND(#REF!&lt;&gt;0,#REF!=#REF!),TRUE,FALSE)</f>
        <v>#REF!</v>
      </c>
      <c r="AB251" s="25" t="e">
        <f>IF(AND(#REF!&lt;&gt;0,#REF!=#REF!),TRUE,FALSE)</f>
        <v>#REF!</v>
      </c>
      <c r="AC251" s="25" t="e">
        <f>IF(AND(#REF!&lt;&gt;0,#REF!=#REF!),TRUE,FALSE)</f>
        <v>#REF!</v>
      </c>
      <c r="AD251" s="25" t="e">
        <f>IF(AND(#REF!&lt;&gt;0,#REF!=#REF!),TRUE,FALSE)</f>
        <v>#REF!</v>
      </c>
      <c r="AE251" s="25" t="e">
        <f>IF(AND(#REF!&lt;&gt;0,#REF!=#REF!),TRUE,FALSE)</f>
        <v>#REF!</v>
      </c>
      <c r="AF251" s="25" t="e">
        <f>IF(AND(#REF!&lt;&gt;0,#REF!=#REF!),TRUE,FALSE)</f>
        <v>#REF!</v>
      </c>
      <c r="AG251" s="25" t="e">
        <f>IF(AND(#REF!&lt;&gt;0,#REF!=#REF!),TRUE,FALSE)</f>
        <v>#REF!</v>
      </c>
      <c r="AH251" s="25" t="e">
        <f>IF(AND(#REF!&lt;&gt;0,#REF!=#REF!),TRUE,FALSE)</f>
        <v>#REF!</v>
      </c>
      <c r="AI251" s="25" t="e">
        <f>IF(AND(#REF!&lt;&gt;0,#REF!=#REF!),TRUE,FALSE)</f>
        <v>#REF!</v>
      </c>
      <c r="AJ251" s="25" t="e">
        <f t="shared" si="24"/>
        <v>#REF!</v>
      </c>
      <c r="AK251" s="25" t="e">
        <f t="shared" si="24"/>
        <v>#REF!</v>
      </c>
    </row>
    <row r="252" spans="1:37" ht="21.75" x14ac:dyDescent="0.25">
      <c r="A252" s="172" t="e">
        <f>#REF!</f>
        <v>#REF!</v>
      </c>
      <c r="B252" s="10" t="e">
        <f>#REF!</f>
        <v>#REF!</v>
      </c>
      <c r="C252" s="10" t="e">
        <f>#REF!</f>
        <v>#REF!</v>
      </c>
      <c r="D252" s="173" t="e">
        <f>#REF!</f>
        <v>#REF!</v>
      </c>
      <c r="E252" s="11" t="e">
        <f>#REF!</f>
        <v>#REF!</v>
      </c>
      <c r="F252" s="174" t="e">
        <f>#REF!</f>
        <v>#REF!</v>
      </c>
      <c r="G252" s="174" t="e">
        <f>#REF!</f>
        <v>#REF!</v>
      </c>
      <c r="H252" s="195" t="e">
        <f>#REF!</f>
        <v>#REF!</v>
      </c>
      <c r="I252" s="251" t="e">
        <f>#REF!</f>
        <v>#REF!</v>
      </c>
      <c r="J252" s="266" t="e">
        <f>#REF!</f>
        <v>#REF!</v>
      </c>
      <c r="K252" s="247" t="e">
        <f>#REF!</f>
        <v>#REF!</v>
      </c>
      <c r="L252" s="247" t="e">
        <f>#REF!</f>
        <v>#REF!</v>
      </c>
      <c r="M252" s="250" t="e">
        <f>#REF!</f>
        <v>#REF!</v>
      </c>
      <c r="N252" s="9" t="e">
        <f>#REF!</f>
        <v>#REF!</v>
      </c>
      <c r="O252" s="180" t="e">
        <f>#REF!</f>
        <v>#REF!</v>
      </c>
      <c r="P252" s="181" t="e">
        <f>#REF!</f>
        <v>#REF!</v>
      </c>
      <c r="Q252" s="180" t="e">
        <f>#REF!</f>
        <v>#REF!</v>
      </c>
      <c r="R252" s="175" t="e">
        <f>#REF!</f>
        <v>#REF!</v>
      </c>
      <c r="S252" s="1" t="e">
        <f>#REF!</f>
        <v>#REF!</v>
      </c>
      <c r="W252" s="26" t="e">
        <f t="shared" si="18"/>
        <v>#REF!</v>
      </c>
      <c r="X252" s="26" t="e">
        <f t="shared" si="19"/>
        <v>#REF!</v>
      </c>
      <c r="Y252" s="27" t="e">
        <f t="shared" si="20"/>
        <v>#REF!</v>
      </c>
      <c r="Z252" s="24" t="e">
        <f t="shared" si="21"/>
        <v>#REF!</v>
      </c>
      <c r="AA252" s="25" t="e">
        <f>IF(AND(#REF!&lt;&gt;0,#REF!=#REF!),TRUE,FALSE)</f>
        <v>#REF!</v>
      </c>
      <c r="AB252" s="25" t="e">
        <f>IF(AND(#REF!&lt;&gt;0,#REF!=#REF!),TRUE,FALSE)</f>
        <v>#REF!</v>
      </c>
      <c r="AC252" s="25" t="e">
        <f>IF(AND(#REF!&lt;&gt;0,#REF!=#REF!),TRUE,FALSE)</f>
        <v>#REF!</v>
      </c>
      <c r="AD252" s="25" t="e">
        <f>IF(AND(#REF!&lt;&gt;0,#REF!=#REF!),TRUE,FALSE)</f>
        <v>#REF!</v>
      </c>
      <c r="AE252" s="25" t="e">
        <f>IF(AND(#REF!&lt;&gt;0,#REF!=#REF!),TRUE,FALSE)</f>
        <v>#REF!</v>
      </c>
      <c r="AF252" s="25" t="e">
        <f>IF(AND(#REF!&lt;&gt;0,#REF!=#REF!),TRUE,FALSE)</f>
        <v>#REF!</v>
      </c>
      <c r="AG252" s="25" t="e">
        <f>IF(AND(#REF!&lt;&gt;0,#REF!=#REF!),TRUE,FALSE)</f>
        <v>#REF!</v>
      </c>
      <c r="AH252" s="25" t="e">
        <f>IF(AND(#REF!&lt;&gt;0,#REF!=#REF!),TRUE,FALSE)</f>
        <v>#REF!</v>
      </c>
      <c r="AI252" s="25" t="e">
        <f>IF(AND(#REF!&lt;&gt;0,#REF!=#REF!),TRUE,FALSE)</f>
        <v>#REF!</v>
      </c>
      <c r="AJ252" s="25" t="e">
        <f t="shared" si="24"/>
        <v>#REF!</v>
      </c>
      <c r="AK252" s="25" t="e">
        <f t="shared" si="24"/>
        <v>#REF!</v>
      </c>
    </row>
    <row r="253" spans="1:37" ht="21.75" x14ac:dyDescent="0.25">
      <c r="A253" s="172" t="e">
        <f>#REF!</f>
        <v>#REF!</v>
      </c>
      <c r="B253" s="10" t="e">
        <f>#REF!</f>
        <v>#REF!</v>
      </c>
      <c r="C253" s="10" t="e">
        <f>#REF!</f>
        <v>#REF!</v>
      </c>
      <c r="D253" s="173" t="e">
        <f>#REF!</f>
        <v>#REF!</v>
      </c>
      <c r="E253" s="11" t="e">
        <f>#REF!</f>
        <v>#REF!</v>
      </c>
      <c r="F253" s="174" t="e">
        <f>#REF!</f>
        <v>#REF!</v>
      </c>
      <c r="G253" s="174" t="e">
        <f>#REF!</f>
        <v>#REF!</v>
      </c>
      <c r="H253" s="195" t="e">
        <f>#REF!</f>
        <v>#REF!</v>
      </c>
      <c r="I253" s="251" t="e">
        <f>#REF!</f>
        <v>#REF!</v>
      </c>
      <c r="J253" s="266" t="e">
        <f>#REF!</f>
        <v>#REF!</v>
      </c>
      <c r="K253" s="247" t="e">
        <f>#REF!</f>
        <v>#REF!</v>
      </c>
      <c r="L253" s="247" t="e">
        <f>#REF!</f>
        <v>#REF!</v>
      </c>
      <c r="M253" s="250" t="e">
        <f>#REF!</f>
        <v>#REF!</v>
      </c>
      <c r="N253" s="9" t="e">
        <f>#REF!</f>
        <v>#REF!</v>
      </c>
      <c r="O253" s="180" t="e">
        <f>#REF!</f>
        <v>#REF!</v>
      </c>
      <c r="P253" s="181" t="e">
        <f>#REF!</f>
        <v>#REF!</v>
      </c>
      <c r="Q253" s="180" t="e">
        <f>#REF!</f>
        <v>#REF!</v>
      </c>
      <c r="R253" s="175" t="e">
        <f>#REF!</f>
        <v>#REF!</v>
      </c>
      <c r="S253" s="1" t="e">
        <f>#REF!</f>
        <v>#REF!</v>
      </c>
      <c r="W253" s="26" t="e">
        <f t="shared" si="18"/>
        <v>#REF!</v>
      </c>
      <c r="X253" s="26" t="e">
        <f t="shared" si="19"/>
        <v>#REF!</v>
      </c>
      <c r="Y253" s="27" t="e">
        <f t="shared" si="20"/>
        <v>#REF!</v>
      </c>
      <c r="Z253" s="24" t="e">
        <f t="shared" si="21"/>
        <v>#REF!</v>
      </c>
      <c r="AA253" s="25" t="e">
        <f>IF(AND(#REF!&lt;&gt;0,#REF!=#REF!),TRUE,FALSE)</f>
        <v>#REF!</v>
      </c>
      <c r="AB253" s="25" t="e">
        <f>IF(AND(#REF!&lt;&gt;0,#REF!=#REF!),TRUE,FALSE)</f>
        <v>#REF!</v>
      </c>
      <c r="AC253" s="25" t="e">
        <f>IF(AND(#REF!&lt;&gt;0,#REF!=#REF!),TRUE,FALSE)</f>
        <v>#REF!</v>
      </c>
      <c r="AD253" s="25" t="e">
        <f>IF(AND(#REF!&lt;&gt;0,#REF!=#REF!),TRUE,FALSE)</f>
        <v>#REF!</v>
      </c>
      <c r="AE253" s="25" t="e">
        <f>IF(AND(#REF!&lt;&gt;0,#REF!=#REF!),TRUE,FALSE)</f>
        <v>#REF!</v>
      </c>
      <c r="AF253" s="25" t="e">
        <f>IF(AND(#REF!&lt;&gt;0,#REF!=#REF!),TRUE,FALSE)</f>
        <v>#REF!</v>
      </c>
      <c r="AG253" s="25" t="e">
        <f>IF(AND(#REF!&lt;&gt;0,#REF!=#REF!),TRUE,FALSE)</f>
        <v>#REF!</v>
      </c>
      <c r="AH253" s="25" t="e">
        <f>IF(AND(#REF!&lt;&gt;0,#REF!=#REF!),TRUE,FALSE)</f>
        <v>#REF!</v>
      </c>
      <c r="AI253" s="25" t="e">
        <f>IF(AND(#REF!&lt;&gt;0,#REF!=#REF!),TRUE,FALSE)</f>
        <v>#REF!</v>
      </c>
      <c r="AJ253" s="25" t="e">
        <f t="shared" si="24"/>
        <v>#REF!</v>
      </c>
      <c r="AK253" s="25" t="e">
        <f t="shared" si="24"/>
        <v>#REF!</v>
      </c>
    </row>
    <row r="254" spans="1:37" ht="21.75" x14ac:dyDescent="0.25">
      <c r="A254" s="172" t="e">
        <f>#REF!</f>
        <v>#REF!</v>
      </c>
      <c r="B254" s="10" t="e">
        <f>#REF!</f>
        <v>#REF!</v>
      </c>
      <c r="C254" s="10" t="e">
        <f>#REF!</f>
        <v>#REF!</v>
      </c>
      <c r="D254" s="173" t="e">
        <f>#REF!</f>
        <v>#REF!</v>
      </c>
      <c r="E254" s="11" t="e">
        <f>#REF!</f>
        <v>#REF!</v>
      </c>
      <c r="F254" s="174" t="e">
        <f>#REF!</f>
        <v>#REF!</v>
      </c>
      <c r="G254" s="174" t="e">
        <f>#REF!</f>
        <v>#REF!</v>
      </c>
      <c r="H254" s="195" t="e">
        <f>#REF!</f>
        <v>#REF!</v>
      </c>
      <c r="I254" s="251" t="e">
        <f>#REF!</f>
        <v>#REF!</v>
      </c>
      <c r="J254" s="266" t="e">
        <f>#REF!</f>
        <v>#REF!</v>
      </c>
      <c r="K254" s="247" t="e">
        <f>#REF!</f>
        <v>#REF!</v>
      </c>
      <c r="L254" s="247" t="e">
        <f>#REF!</f>
        <v>#REF!</v>
      </c>
      <c r="M254" s="250" t="e">
        <f>#REF!</f>
        <v>#REF!</v>
      </c>
      <c r="N254" s="9" t="e">
        <f>#REF!</f>
        <v>#REF!</v>
      </c>
      <c r="O254" s="180" t="e">
        <f>#REF!</f>
        <v>#REF!</v>
      </c>
      <c r="P254" s="181" t="e">
        <f>#REF!</f>
        <v>#REF!</v>
      </c>
      <c r="Q254" s="180" t="e">
        <f>#REF!</f>
        <v>#REF!</v>
      </c>
      <c r="R254" s="175" t="e">
        <f>#REF!</f>
        <v>#REF!</v>
      </c>
      <c r="S254" s="1" t="e">
        <f>#REF!</f>
        <v>#REF!</v>
      </c>
      <c r="W254" s="26" t="e">
        <f t="shared" si="18"/>
        <v>#REF!</v>
      </c>
      <c r="X254" s="26" t="e">
        <f t="shared" si="19"/>
        <v>#REF!</v>
      </c>
      <c r="Y254" s="27" t="e">
        <f t="shared" si="20"/>
        <v>#REF!</v>
      </c>
      <c r="Z254" s="24" t="e">
        <f t="shared" si="21"/>
        <v>#REF!</v>
      </c>
      <c r="AA254" s="25" t="e">
        <f>IF(AND(#REF!&lt;&gt;0,#REF!=#REF!),TRUE,FALSE)</f>
        <v>#REF!</v>
      </c>
      <c r="AB254" s="25" t="e">
        <f>IF(AND(#REF!&lt;&gt;0,#REF!=#REF!),TRUE,FALSE)</f>
        <v>#REF!</v>
      </c>
      <c r="AC254" s="25" t="e">
        <f>IF(AND(#REF!&lt;&gt;0,#REF!=#REF!),TRUE,FALSE)</f>
        <v>#REF!</v>
      </c>
      <c r="AD254" s="25" t="e">
        <f>IF(AND(#REF!&lt;&gt;0,#REF!=#REF!),TRUE,FALSE)</f>
        <v>#REF!</v>
      </c>
      <c r="AE254" s="25" t="e">
        <f>IF(AND(#REF!&lt;&gt;0,#REF!=#REF!),TRUE,FALSE)</f>
        <v>#REF!</v>
      </c>
      <c r="AF254" s="25" t="e">
        <f>IF(AND(#REF!&lt;&gt;0,#REF!=#REF!),TRUE,FALSE)</f>
        <v>#REF!</v>
      </c>
      <c r="AG254" s="25" t="e">
        <f>IF(AND(#REF!&lt;&gt;0,#REF!=#REF!),TRUE,FALSE)</f>
        <v>#REF!</v>
      </c>
      <c r="AH254" s="25" t="e">
        <f>IF(AND(#REF!&lt;&gt;0,#REF!=#REF!),TRUE,FALSE)</f>
        <v>#REF!</v>
      </c>
      <c r="AI254" s="25" t="e">
        <f>IF(AND(#REF!&lt;&gt;0,#REF!=#REF!),TRUE,FALSE)</f>
        <v>#REF!</v>
      </c>
      <c r="AJ254" s="25" t="e">
        <f t="shared" si="24"/>
        <v>#REF!</v>
      </c>
      <c r="AK254" s="25" t="e">
        <f t="shared" si="24"/>
        <v>#REF!</v>
      </c>
    </row>
    <row r="255" spans="1:37" ht="21.75" x14ac:dyDescent="0.25">
      <c r="A255" s="172" t="e">
        <f>#REF!</f>
        <v>#REF!</v>
      </c>
      <c r="B255" s="10" t="e">
        <f>#REF!</f>
        <v>#REF!</v>
      </c>
      <c r="C255" s="10" t="e">
        <f>#REF!</f>
        <v>#REF!</v>
      </c>
      <c r="D255" s="173" t="e">
        <f>#REF!</f>
        <v>#REF!</v>
      </c>
      <c r="E255" s="11" t="e">
        <f>#REF!</f>
        <v>#REF!</v>
      </c>
      <c r="F255" s="174" t="e">
        <f>#REF!</f>
        <v>#REF!</v>
      </c>
      <c r="G255" s="174" t="e">
        <f>#REF!</f>
        <v>#REF!</v>
      </c>
      <c r="H255" s="195" t="e">
        <f>#REF!</f>
        <v>#REF!</v>
      </c>
      <c r="I255" s="251" t="e">
        <f>#REF!</f>
        <v>#REF!</v>
      </c>
      <c r="J255" s="266" t="e">
        <f>#REF!</f>
        <v>#REF!</v>
      </c>
      <c r="K255" s="247" t="e">
        <f>#REF!</f>
        <v>#REF!</v>
      </c>
      <c r="L255" s="247" t="e">
        <f>#REF!</f>
        <v>#REF!</v>
      </c>
      <c r="M255" s="250" t="e">
        <f>#REF!</f>
        <v>#REF!</v>
      </c>
      <c r="N255" s="9" t="e">
        <f>#REF!</f>
        <v>#REF!</v>
      </c>
      <c r="O255" s="180" t="e">
        <f>#REF!</f>
        <v>#REF!</v>
      </c>
      <c r="P255" s="181" t="e">
        <f>#REF!</f>
        <v>#REF!</v>
      </c>
      <c r="Q255" s="180" t="e">
        <f>#REF!</f>
        <v>#REF!</v>
      </c>
      <c r="R255" s="175" t="e">
        <f>#REF!</f>
        <v>#REF!</v>
      </c>
      <c r="S255" s="1" t="e">
        <f>#REF!</f>
        <v>#REF!</v>
      </c>
      <c r="W255" s="26" t="e">
        <f t="shared" si="18"/>
        <v>#REF!</v>
      </c>
      <c r="X255" s="26" t="e">
        <f t="shared" si="19"/>
        <v>#REF!</v>
      </c>
      <c r="Y255" s="27" t="e">
        <f t="shared" si="20"/>
        <v>#REF!</v>
      </c>
      <c r="Z255" s="24" t="e">
        <f t="shared" si="21"/>
        <v>#REF!</v>
      </c>
      <c r="AA255" s="25" t="e">
        <f>IF(AND(#REF!&lt;&gt;0,#REF!=#REF!),TRUE,FALSE)</f>
        <v>#REF!</v>
      </c>
      <c r="AB255" s="25" t="e">
        <f>IF(AND(#REF!&lt;&gt;0,#REF!=#REF!),TRUE,FALSE)</f>
        <v>#REF!</v>
      </c>
      <c r="AC255" s="25" t="e">
        <f>IF(AND(#REF!&lt;&gt;0,#REF!=#REF!),TRUE,FALSE)</f>
        <v>#REF!</v>
      </c>
      <c r="AD255" s="25" t="e">
        <f>IF(AND(#REF!&lt;&gt;0,#REF!=#REF!),TRUE,FALSE)</f>
        <v>#REF!</v>
      </c>
      <c r="AE255" s="25" t="e">
        <f>IF(AND(#REF!&lt;&gt;0,#REF!=#REF!),TRUE,FALSE)</f>
        <v>#REF!</v>
      </c>
      <c r="AF255" s="25" t="e">
        <f>IF(AND(#REF!&lt;&gt;0,#REF!=#REF!),TRUE,FALSE)</f>
        <v>#REF!</v>
      </c>
      <c r="AG255" s="25" t="e">
        <f>IF(AND(#REF!&lt;&gt;0,#REF!=#REF!),TRUE,FALSE)</f>
        <v>#REF!</v>
      </c>
      <c r="AH255" s="25" t="e">
        <f>IF(AND(#REF!&lt;&gt;0,#REF!=#REF!),TRUE,FALSE)</f>
        <v>#REF!</v>
      </c>
      <c r="AI255" s="25" t="e">
        <f>IF(AND(#REF!&lt;&gt;0,#REF!=#REF!),TRUE,FALSE)</f>
        <v>#REF!</v>
      </c>
      <c r="AJ255" s="25" t="e">
        <f t="shared" si="24"/>
        <v>#REF!</v>
      </c>
      <c r="AK255" s="25" t="e">
        <f t="shared" si="24"/>
        <v>#REF!</v>
      </c>
    </row>
    <row r="256" spans="1:37" ht="21.75" x14ac:dyDescent="0.25">
      <c r="A256" s="172" t="e">
        <f>#REF!</f>
        <v>#REF!</v>
      </c>
      <c r="B256" s="10" t="e">
        <f>#REF!</f>
        <v>#REF!</v>
      </c>
      <c r="C256" s="10" t="e">
        <f>#REF!</f>
        <v>#REF!</v>
      </c>
      <c r="D256" s="173" t="e">
        <f>#REF!</f>
        <v>#REF!</v>
      </c>
      <c r="E256" s="11" t="e">
        <f>#REF!</f>
        <v>#REF!</v>
      </c>
      <c r="F256" s="174" t="e">
        <f>#REF!</f>
        <v>#REF!</v>
      </c>
      <c r="G256" s="174" t="e">
        <f>#REF!</f>
        <v>#REF!</v>
      </c>
      <c r="H256" s="195" t="e">
        <f>#REF!</f>
        <v>#REF!</v>
      </c>
      <c r="I256" s="251" t="e">
        <f>#REF!</f>
        <v>#REF!</v>
      </c>
      <c r="J256" s="266" t="e">
        <f>#REF!</f>
        <v>#REF!</v>
      </c>
      <c r="K256" s="247" t="e">
        <f>#REF!</f>
        <v>#REF!</v>
      </c>
      <c r="L256" s="247" t="e">
        <f>#REF!</f>
        <v>#REF!</v>
      </c>
      <c r="M256" s="250" t="e">
        <f>#REF!</f>
        <v>#REF!</v>
      </c>
      <c r="N256" s="9" t="e">
        <f>#REF!</f>
        <v>#REF!</v>
      </c>
      <c r="O256" s="180" t="e">
        <f>#REF!</f>
        <v>#REF!</v>
      </c>
      <c r="P256" s="181" t="e">
        <f>#REF!</f>
        <v>#REF!</v>
      </c>
      <c r="Q256" s="180" t="e">
        <f>#REF!</f>
        <v>#REF!</v>
      </c>
      <c r="R256" s="175" t="e">
        <f>#REF!</f>
        <v>#REF!</v>
      </c>
      <c r="S256" s="1" t="e">
        <f>#REF!</f>
        <v>#REF!</v>
      </c>
      <c r="W256" s="26" t="e">
        <f t="shared" si="18"/>
        <v>#REF!</v>
      </c>
      <c r="X256" s="26" t="e">
        <f t="shared" si="19"/>
        <v>#REF!</v>
      </c>
      <c r="Y256" s="27" t="e">
        <f t="shared" si="20"/>
        <v>#REF!</v>
      </c>
      <c r="Z256" s="24" t="e">
        <f t="shared" si="21"/>
        <v>#REF!</v>
      </c>
      <c r="AA256" s="25" t="e">
        <f>IF(AND(#REF!&lt;&gt;0,#REF!=#REF!),TRUE,FALSE)</f>
        <v>#REF!</v>
      </c>
      <c r="AB256" s="25" t="e">
        <f>IF(AND(#REF!&lt;&gt;0,#REF!=#REF!),TRUE,FALSE)</f>
        <v>#REF!</v>
      </c>
      <c r="AC256" s="25" t="e">
        <f>IF(AND(#REF!&lt;&gt;0,#REF!=#REF!),TRUE,FALSE)</f>
        <v>#REF!</v>
      </c>
      <c r="AD256" s="25" t="e">
        <f>IF(AND(#REF!&lt;&gt;0,#REF!=#REF!),TRUE,FALSE)</f>
        <v>#REF!</v>
      </c>
      <c r="AE256" s="25" t="e">
        <f>IF(AND(#REF!&lt;&gt;0,#REF!=#REF!),TRUE,FALSE)</f>
        <v>#REF!</v>
      </c>
      <c r="AF256" s="25" t="e">
        <f>IF(AND(#REF!&lt;&gt;0,#REF!=#REF!),TRUE,FALSE)</f>
        <v>#REF!</v>
      </c>
      <c r="AG256" s="25" t="e">
        <f>IF(AND(#REF!&lt;&gt;0,#REF!=#REF!),TRUE,FALSE)</f>
        <v>#REF!</v>
      </c>
      <c r="AH256" s="25" t="e">
        <f>IF(AND(#REF!&lt;&gt;0,#REF!=#REF!),TRUE,FALSE)</f>
        <v>#REF!</v>
      </c>
      <c r="AI256" s="25" t="e">
        <f>IF(AND(#REF!&lt;&gt;0,#REF!=#REF!),TRUE,FALSE)</f>
        <v>#REF!</v>
      </c>
      <c r="AJ256" s="25" t="e">
        <f t="shared" si="24"/>
        <v>#REF!</v>
      </c>
      <c r="AK256" s="25" t="e">
        <f t="shared" si="24"/>
        <v>#REF!</v>
      </c>
    </row>
    <row r="257" spans="1:37" ht="21.75" x14ac:dyDescent="0.25">
      <c r="A257" s="172" t="e">
        <f>#REF!</f>
        <v>#REF!</v>
      </c>
      <c r="B257" s="10" t="e">
        <f>#REF!</f>
        <v>#REF!</v>
      </c>
      <c r="C257" s="10" t="e">
        <f>#REF!</f>
        <v>#REF!</v>
      </c>
      <c r="D257" s="173" t="e">
        <f>#REF!</f>
        <v>#REF!</v>
      </c>
      <c r="E257" s="11" t="e">
        <f>#REF!</f>
        <v>#REF!</v>
      </c>
      <c r="F257" s="174" t="e">
        <f>#REF!</f>
        <v>#REF!</v>
      </c>
      <c r="G257" s="174" t="e">
        <f>#REF!</f>
        <v>#REF!</v>
      </c>
      <c r="H257" s="195" t="e">
        <f>#REF!</f>
        <v>#REF!</v>
      </c>
      <c r="I257" s="251" t="e">
        <f>#REF!</f>
        <v>#REF!</v>
      </c>
      <c r="J257" s="266" t="e">
        <f>#REF!</f>
        <v>#REF!</v>
      </c>
      <c r="K257" s="247" t="e">
        <f>#REF!</f>
        <v>#REF!</v>
      </c>
      <c r="L257" s="247" t="e">
        <f>#REF!</f>
        <v>#REF!</v>
      </c>
      <c r="M257" s="250" t="e">
        <f>#REF!</f>
        <v>#REF!</v>
      </c>
      <c r="N257" s="9" t="e">
        <f>#REF!</f>
        <v>#REF!</v>
      </c>
      <c r="O257" s="180" t="e">
        <f>#REF!</f>
        <v>#REF!</v>
      </c>
      <c r="P257" s="181" t="e">
        <f>#REF!</f>
        <v>#REF!</v>
      </c>
      <c r="Q257" s="180" t="e">
        <f>#REF!</f>
        <v>#REF!</v>
      </c>
      <c r="R257" s="175" t="e">
        <f>#REF!</f>
        <v>#REF!</v>
      </c>
      <c r="S257" s="1" t="e">
        <f>#REF!</f>
        <v>#REF!</v>
      </c>
      <c r="W257" s="26" t="e">
        <f t="shared" si="18"/>
        <v>#REF!</v>
      </c>
      <c r="X257" s="26" t="e">
        <f t="shared" si="19"/>
        <v>#REF!</v>
      </c>
      <c r="Y257" s="27" t="e">
        <f t="shared" si="20"/>
        <v>#REF!</v>
      </c>
      <c r="Z257" s="24" t="e">
        <f t="shared" si="21"/>
        <v>#REF!</v>
      </c>
      <c r="AA257" s="25" t="e">
        <f>IF(AND(#REF!&lt;&gt;0,#REF!=#REF!),TRUE,FALSE)</f>
        <v>#REF!</v>
      </c>
      <c r="AB257" s="25" t="e">
        <f>IF(AND(#REF!&lt;&gt;0,#REF!=#REF!),TRUE,FALSE)</f>
        <v>#REF!</v>
      </c>
      <c r="AC257" s="25" t="e">
        <f>IF(AND(#REF!&lt;&gt;0,#REF!=#REF!),TRUE,FALSE)</f>
        <v>#REF!</v>
      </c>
      <c r="AD257" s="25" t="e">
        <f>IF(AND(#REF!&lt;&gt;0,#REF!=#REF!),TRUE,FALSE)</f>
        <v>#REF!</v>
      </c>
      <c r="AE257" s="25" t="e">
        <f>IF(AND(#REF!&lt;&gt;0,#REF!=#REF!),TRUE,FALSE)</f>
        <v>#REF!</v>
      </c>
      <c r="AF257" s="25" t="e">
        <f>IF(AND(#REF!&lt;&gt;0,#REF!=#REF!),TRUE,FALSE)</f>
        <v>#REF!</v>
      </c>
      <c r="AG257" s="25" t="e">
        <f>IF(AND(#REF!&lt;&gt;0,#REF!=#REF!),TRUE,FALSE)</f>
        <v>#REF!</v>
      </c>
      <c r="AH257" s="25" t="e">
        <f>IF(AND(#REF!&lt;&gt;0,#REF!=#REF!),TRUE,FALSE)</f>
        <v>#REF!</v>
      </c>
      <c r="AI257" s="25" t="e">
        <f>IF(AND(#REF!&lt;&gt;0,#REF!=#REF!),TRUE,FALSE)</f>
        <v>#REF!</v>
      </c>
      <c r="AJ257" s="25" t="e">
        <f t="shared" si="24"/>
        <v>#REF!</v>
      </c>
      <c r="AK257" s="25" t="e">
        <f t="shared" si="24"/>
        <v>#REF!</v>
      </c>
    </row>
    <row r="258" spans="1:37" ht="21.75" x14ac:dyDescent="0.25">
      <c r="A258" s="172" t="e">
        <f>#REF!</f>
        <v>#REF!</v>
      </c>
      <c r="B258" s="10" t="e">
        <f>#REF!</f>
        <v>#REF!</v>
      </c>
      <c r="C258" s="10" t="e">
        <f>#REF!</f>
        <v>#REF!</v>
      </c>
      <c r="D258" s="173" t="e">
        <f>#REF!</f>
        <v>#REF!</v>
      </c>
      <c r="E258" s="11" t="e">
        <f>#REF!</f>
        <v>#REF!</v>
      </c>
      <c r="F258" s="174" t="e">
        <f>#REF!</f>
        <v>#REF!</v>
      </c>
      <c r="G258" s="174" t="e">
        <f>#REF!</f>
        <v>#REF!</v>
      </c>
      <c r="H258" s="195" t="e">
        <f>#REF!</f>
        <v>#REF!</v>
      </c>
      <c r="I258" s="251" t="e">
        <f>#REF!</f>
        <v>#REF!</v>
      </c>
      <c r="J258" s="266" t="e">
        <f>#REF!</f>
        <v>#REF!</v>
      </c>
      <c r="K258" s="247" t="e">
        <f>#REF!</f>
        <v>#REF!</v>
      </c>
      <c r="L258" s="247" t="e">
        <f>#REF!</f>
        <v>#REF!</v>
      </c>
      <c r="M258" s="250" t="e">
        <f>#REF!</f>
        <v>#REF!</v>
      </c>
      <c r="N258" s="9" t="e">
        <f>#REF!</f>
        <v>#REF!</v>
      </c>
      <c r="O258" s="180" t="e">
        <f>#REF!</f>
        <v>#REF!</v>
      </c>
      <c r="P258" s="181" t="e">
        <f>#REF!</f>
        <v>#REF!</v>
      </c>
      <c r="Q258" s="180" t="e">
        <f>#REF!</f>
        <v>#REF!</v>
      </c>
      <c r="R258" s="175" t="e">
        <f>#REF!</f>
        <v>#REF!</v>
      </c>
      <c r="S258" s="1" t="e">
        <f>#REF!</f>
        <v>#REF!</v>
      </c>
      <c r="W258" s="26" t="e">
        <f t="shared" si="18"/>
        <v>#REF!</v>
      </c>
      <c r="X258" s="26" t="e">
        <f t="shared" si="19"/>
        <v>#REF!</v>
      </c>
      <c r="Y258" s="27" t="e">
        <f t="shared" si="20"/>
        <v>#REF!</v>
      </c>
      <c r="Z258" s="24" t="e">
        <f t="shared" si="21"/>
        <v>#REF!</v>
      </c>
      <c r="AA258" s="25" t="e">
        <f>IF(AND(#REF!&lt;&gt;0,#REF!=#REF!),TRUE,FALSE)</f>
        <v>#REF!</v>
      </c>
      <c r="AB258" s="25" t="e">
        <f>IF(AND(#REF!&lt;&gt;0,#REF!=#REF!),TRUE,FALSE)</f>
        <v>#REF!</v>
      </c>
      <c r="AC258" s="25" t="e">
        <f>IF(AND(#REF!&lt;&gt;0,#REF!=#REF!),TRUE,FALSE)</f>
        <v>#REF!</v>
      </c>
      <c r="AD258" s="25" t="e">
        <f>IF(AND(#REF!&lt;&gt;0,#REF!=#REF!),TRUE,FALSE)</f>
        <v>#REF!</v>
      </c>
      <c r="AE258" s="25" t="e">
        <f>IF(AND(#REF!&lt;&gt;0,#REF!=#REF!),TRUE,FALSE)</f>
        <v>#REF!</v>
      </c>
      <c r="AF258" s="25" t="e">
        <f>IF(AND(#REF!&lt;&gt;0,#REF!=#REF!),TRUE,FALSE)</f>
        <v>#REF!</v>
      </c>
      <c r="AG258" s="25" t="e">
        <f>IF(AND(#REF!&lt;&gt;0,#REF!=#REF!),TRUE,FALSE)</f>
        <v>#REF!</v>
      </c>
      <c r="AH258" s="25" t="e">
        <f>IF(AND(#REF!&lt;&gt;0,#REF!=#REF!),TRUE,FALSE)</f>
        <v>#REF!</v>
      </c>
      <c r="AI258" s="25" t="e">
        <f>IF(AND(#REF!&lt;&gt;0,#REF!=#REF!),TRUE,FALSE)</f>
        <v>#REF!</v>
      </c>
      <c r="AJ258" s="25" t="e">
        <f t="shared" si="24"/>
        <v>#REF!</v>
      </c>
      <c r="AK258" s="25" t="e">
        <f t="shared" si="24"/>
        <v>#REF!</v>
      </c>
    </row>
    <row r="259" spans="1:37" ht="21.75" x14ac:dyDescent="0.25">
      <c r="A259" s="172" t="e">
        <f>#REF!</f>
        <v>#REF!</v>
      </c>
      <c r="B259" s="10" t="e">
        <f>#REF!</f>
        <v>#REF!</v>
      </c>
      <c r="C259" s="10" t="e">
        <f>#REF!</f>
        <v>#REF!</v>
      </c>
      <c r="D259" s="173" t="e">
        <f>#REF!</f>
        <v>#REF!</v>
      </c>
      <c r="E259" s="11" t="e">
        <f>#REF!</f>
        <v>#REF!</v>
      </c>
      <c r="F259" s="174" t="e">
        <f>#REF!</f>
        <v>#REF!</v>
      </c>
      <c r="G259" s="174" t="e">
        <f>#REF!</f>
        <v>#REF!</v>
      </c>
      <c r="H259" s="195" t="e">
        <f>#REF!</f>
        <v>#REF!</v>
      </c>
      <c r="I259" s="251" t="e">
        <f>#REF!</f>
        <v>#REF!</v>
      </c>
      <c r="J259" s="266" t="e">
        <f>#REF!</f>
        <v>#REF!</v>
      </c>
      <c r="K259" s="247" t="e">
        <f>#REF!</f>
        <v>#REF!</v>
      </c>
      <c r="L259" s="247" t="e">
        <f>#REF!</f>
        <v>#REF!</v>
      </c>
      <c r="M259" s="250" t="e">
        <f>#REF!</f>
        <v>#REF!</v>
      </c>
      <c r="N259" s="9" t="e">
        <f>#REF!</f>
        <v>#REF!</v>
      </c>
      <c r="O259" s="180" t="e">
        <f>#REF!</f>
        <v>#REF!</v>
      </c>
      <c r="P259" s="181" t="e">
        <f>#REF!</f>
        <v>#REF!</v>
      </c>
      <c r="Q259" s="180" t="e">
        <f>#REF!</f>
        <v>#REF!</v>
      </c>
      <c r="R259" s="175" t="e">
        <f>#REF!</f>
        <v>#REF!</v>
      </c>
      <c r="S259" s="1" t="e">
        <f>#REF!</f>
        <v>#REF!</v>
      </c>
      <c r="W259" s="26" t="e">
        <f t="shared" si="18"/>
        <v>#REF!</v>
      </c>
      <c r="X259" s="26" t="e">
        <f t="shared" si="19"/>
        <v>#REF!</v>
      </c>
      <c r="Y259" s="27" t="e">
        <f t="shared" si="20"/>
        <v>#REF!</v>
      </c>
      <c r="Z259" s="24" t="e">
        <f t="shared" si="21"/>
        <v>#REF!</v>
      </c>
      <c r="AA259" s="25" t="e">
        <f>IF(AND(#REF!&lt;&gt;0,#REF!=#REF!),TRUE,FALSE)</f>
        <v>#REF!</v>
      </c>
      <c r="AB259" s="25" t="e">
        <f>IF(AND(#REF!&lt;&gt;0,#REF!=#REF!),TRUE,FALSE)</f>
        <v>#REF!</v>
      </c>
      <c r="AC259" s="25" t="e">
        <f>IF(AND(#REF!&lt;&gt;0,#REF!=#REF!),TRUE,FALSE)</f>
        <v>#REF!</v>
      </c>
      <c r="AD259" s="25" t="e">
        <f>IF(AND(#REF!&lt;&gt;0,#REF!=#REF!),TRUE,FALSE)</f>
        <v>#REF!</v>
      </c>
      <c r="AE259" s="25" t="e">
        <f>IF(AND(#REF!&lt;&gt;0,#REF!=#REF!),TRUE,FALSE)</f>
        <v>#REF!</v>
      </c>
      <c r="AF259" s="25" t="e">
        <f>IF(AND(#REF!&lt;&gt;0,#REF!=#REF!),TRUE,FALSE)</f>
        <v>#REF!</v>
      </c>
      <c r="AG259" s="25" t="e">
        <f>IF(AND(#REF!&lt;&gt;0,#REF!=#REF!),TRUE,FALSE)</f>
        <v>#REF!</v>
      </c>
      <c r="AH259" s="25" t="e">
        <f>IF(AND(#REF!&lt;&gt;0,#REF!=#REF!),TRUE,FALSE)</f>
        <v>#REF!</v>
      </c>
      <c r="AI259" s="25" t="e">
        <f>IF(AND(#REF!&lt;&gt;0,#REF!=#REF!),TRUE,FALSE)</f>
        <v>#REF!</v>
      </c>
      <c r="AJ259" s="25" t="e">
        <f t="shared" si="24"/>
        <v>#REF!</v>
      </c>
      <c r="AK259" s="25" t="e">
        <f t="shared" si="24"/>
        <v>#REF!</v>
      </c>
    </row>
    <row r="260" spans="1:37" ht="21.75" x14ac:dyDescent="0.25">
      <c r="A260" s="172" t="e">
        <f>#REF!</f>
        <v>#REF!</v>
      </c>
      <c r="B260" s="10" t="e">
        <f>#REF!</f>
        <v>#REF!</v>
      </c>
      <c r="C260" s="10" t="e">
        <f>#REF!</f>
        <v>#REF!</v>
      </c>
      <c r="D260" s="173" t="e">
        <f>#REF!</f>
        <v>#REF!</v>
      </c>
      <c r="E260" s="11" t="e">
        <f>#REF!</f>
        <v>#REF!</v>
      </c>
      <c r="F260" s="174" t="e">
        <f>#REF!</f>
        <v>#REF!</v>
      </c>
      <c r="G260" s="174" t="e">
        <f>#REF!</f>
        <v>#REF!</v>
      </c>
      <c r="H260" s="195" t="e">
        <f>#REF!</f>
        <v>#REF!</v>
      </c>
      <c r="I260" s="251" t="e">
        <f>#REF!</f>
        <v>#REF!</v>
      </c>
      <c r="J260" s="266" t="e">
        <f>#REF!</f>
        <v>#REF!</v>
      </c>
      <c r="K260" s="247" t="e">
        <f>#REF!</f>
        <v>#REF!</v>
      </c>
      <c r="L260" s="247" t="e">
        <f>#REF!</f>
        <v>#REF!</v>
      </c>
      <c r="M260" s="250" t="e">
        <f>#REF!</f>
        <v>#REF!</v>
      </c>
      <c r="N260" s="9" t="e">
        <f>#REF!</f>
        <v>#REF!</v>
      </c>
      <c r="O260" s="180" t="e">
        <f>#REF!</f>
        <v>#REF!</v>
      </c>
      <c r="P260" s="181" t="e">
        <f>#REF!</f>
        <v>#REF!</v>
      </c>
      <c r="Q260" s="180" t="e">
        <f>#REF!</f>
        <v>#REF!</v>
      </c>
      <c r="R260" s="175" t="e">
        <f>#REF!</f>
        <v>#REF!</v>
      </c>
      <c r="S260" s="1" t="e">
        <f>#REF!</f>
        <v>#REF!</v>
      </c>
      <c r="W260" s="26" t="e">
        <f t="shared" ref="W260:W323" si="25">IF(AND(F260=F261,I260=I261,Z260=FALSE),"ÇAKIŞMA "," ")</f>
        <v>#REF!</v>
      </c>
      <c r="X260" s="26" t="e">
        <f t="shared" ref="X260:X323" si="26">IF(AND(J260=J261,I260=I261,Z260=FALSE),"ÇAKIŞMA "," ")</f>
        <v>#REF!</v>
      </c>
      <c r="Y260" s="27" t="e">
        <f t="shared" ref="Y260:Y323" si="27">IF(AND(C260=C261,B260=B261,I260=I261,Z260=FALSE),"ÇAKIŞMA "," ")</f>
        <v>#REF!</v>
      </c>
      <c r="Z260" s="24" t="e">
        <f t="shared" si="21"/>
        <v>#REF!</v>
      </c>
      <c r="AA260" s="25" t="e">
        <f>IF(AND(#REF!&lt;&gt;0,#REF!=#REF!),TRUE,FALSE)</f>
        <v>#REF!</v>
      </c>
      <c r="AB260" s="25" t="e">
        <f>IF(AND(#REF!&lt;&gt;0,#REF!=#REF!),TRUE,FALSE)</f>
        <v>#REF!</v>
      </c>
      <c r="AC260" s="25" t="e">
        <f>IF(AND(#REF!&lt;&gt;0,#REF!=#REF!),TRUE,FALSE)</f>
        <v>#REF!</v>
      </c>
      <c r="AD260" s="25" t="e">
        <f>IF(AND(#REF!&lt;&gt;0,#REF!=#REF!),TRUE,FALSE)</f>
        <v>#REF!</v>
      </c>
      <c r="AE260" s="25" t="e">
        <f>IF(AND(#REF!&lt;&gt;0,#REF!=#REF!),TRUE,FALSE)</f>
        <v>#REF!</v>
      </c>
      <c r="AF260" s="25" t="e">
        <f>IF(AND(#REF!&lt;&gt;0,#REF!=#REF!),TRUE,FALSE)</f>
        <v>#REF!</v>
      </c>
      <c r="AG260" s="25" t="e">
        <f>IF(AND(#REF!&lt;&gt;0,#REF!=#REF!),TRUE,FALSE)</f>
        <v>#REF!</v>
      </c>
      <c r="AH260" s="25" t="e">
        <f>IF(AND(#REF!&lt;&gt;0,#REF!=#REF!),TRUE,FALSE)</f>
        <v>#REF!</v>
      </c>
      <c r="AI260" s="25" t="e">
        <f>IF(AND(#REF!&lt;&gt;0,#REF!=#REF!),TRUE,FALSE)</f>
        <v>#REF!</v>
      </c>
      <c r="AJ260" s="25" t="e">
        <f t="shared" si="24"/>
        <v>#REF!</v>
      </c>
      <c r="AK260" s="25" t="e">
        <f t="shared" si="24"/>
        <v>#REF!</v>
      </c>
    </row>
    <row r="261" spans="1:37" ht="21.75" x14ac:dyDescent="0.25">
      <c r="A261" s="172" t="e">
        <f>#REF!</f>
        <v>#REF!</v>
      </c>
      <c r="B261" s="10" t="e">
        <f>#REF!</f>
        <v>#REF!</v>
      </c>
      <c r="C261" s="10" t="e">
        <f>#REF!</f>
        <v>#REF!</v>
      </c>
      <c r="D261" s="173" t="e">
        <f>#REF!</f>
        <v>#REF!</v>
      </c>
      <c r="E261" s="11" t="e">
        <f>#REF!</f>
        <v>#REF!</v>
      </c>
      <c r="F261" s="174" t="e">
        <f>#REF!</f>
        <v>#REF!</v>
      </c>
      <c r="G261" s="174" t="e">
        <f>#REF!</f>
        <v>#REF!</v>
      </c>
      <c r="H261" s="195" t="e">
        <f>#REF!</f>
        <v>#REF!</v>
      </c>
      <c r="I261" s="251" t="e">
        <f>#REF!</f>
        <v>#REF!</v>
      </c>
      <c r="J261" s="266" t="e">
        <f>#REF!</f>
        <v>#REF!</v>
      </c>
      <c r="K261" s="247" t="e">
        <f>#REF!</f>
        <v>#REF!</v>
      </c>
      <c r="L261" s="247" t="e">
        <f>#REF!</f>
        <v>#REF!</v>
      </c>
      <c r="M261" s="250" t="e">
        <f>#REF!</f>
        <v>#REF!</v>
      </c>
      <c r="N261" s="9" t="e">
        <f>#REF!</f>
        <v>#REF!</v>
      </c>
      <c r="O261" s="180" t="e">
        <f>#REF!</f>
        <v>#REF!</v>
      </c>
      <c r="P261" s="181" t="e">
        <f>#REF!</f>
        <v>#REF!</v>
      </c>
      <c r="Q261" s="180" t="e">
        <f>#REF!</f>
        <v>#REF!</v>
      </c>
      <c r="R261" s="175" t="e">
        <f>#REF!</f>
        <v>#REF!</v>
      </c>
      <c r="S261" s="1" t="e">
        <f>#REF!</f>
        <v>#REF!</v>
      </c>
      <c r="W261" s="26" t="e">
        <f t="shared" si="25"/>
        <v>#REF!</v>
      </c>
      <c r="X261" s="26" t="e">
        <f t="shared" si="26"/>
        <v>#REF!</v>
      </c>
      <c r="Y261" s="27" t="e">
        <f t="shared" si="27"/>
        <v>#REF!</v>
      </c>
      <c r="Z261" s="24" t="e">
        <f t="shared" ref="Z261:Z324" si="28">AND(AA261=FALSE,AB261=FALSE,AC261=FALSE,AD261=FALSE,AE261=FALSE,AF261=FALSE,AG261=FALSE,AH261=FALSE,AI261=FALSE,AJ261=FALSE,AK261=FALSE)</f>
        <v>#REF!</v>
      </c>
      <c r="AA261" s="25" t="e">
        <f>IF(AND(#REF!&lt;&gt;0,#REF!=#REF!),TRUE,FALSE)</f>
        <v>#REF!</v>
      </c>
      <c r="AB261" s="25" t="e">
        <f>IF(AND(#REF!&lt;&gt;0,#REF!=#REF!),TRUE,FALSE)</f>
        <v>#REF!</v>
      </c>
      <c r="AC261" s="25" t="e">
        <f>IF(AND(#REF!&lt;&gt;0,#REF!=#REF!),TRUE,FALSE)</f>
        <v>#REF!</v>
      </c>
      <c r="AD261" s="25" t="e">
        <f>IF(AND(#REF!&lt;&gt;0,#REF!=#REF!),TRUE,FALSE)</f>
        <v>#REF!</v>
      </c>
      <c r="AE261" s="25" t="e">
        <f>IF(AND(#REF!&lt;&gt;0,#REF!=#REF!),TRUE,FALSE)</f>
        <v>#REF!</v>
      </c>
      <c r="AF261" s="25" t="e">
        <f>IF(AND(#REF!&lt;&gt;0,#REF!=#REF!),TRUE,FALSE)</f>
        <v>#REF!</v>
      </c>
      <c r="AG261" s="25" t="e">
        <f>IF(AND(#REF!&lt;&gt;0,#REF!=#REF!),TRUE,FALSE)</f>
        <v>#REF!</v>
      </c>
      <c r="AH261" s="25" t="e">
        <f>IF(AND(#REF!&lt;&gt;0,#REF!=#REF!),TRUE,FALSE)</f>
        <v>#REF!</v>
      </c>
      <c r="AI261" s="25" t="e">
        <f>IF(AND(#REF!&lt;&gt;0,#REF!=#REF!),TRUE,FALSE)</f>
        <v>#REF!</v>
      </c>
      <c r="AJ261" s="25" t="e">
        <f t="shared" si="24"/>
        <v>#REF!</v>
      </c>
      <c r="AK261" s="25" t="e">
        <f t="shared" si="24"/>
        <v>#REF!</v>
      </c>
    </row>
    <row r="262" spans="1:37" ht="21.75" x14ac:dyDescent="0.25">
      <c r="A262" s="172" t="e">
        <f>#REF!</f>
        <v>#REF!</v>
      </c>
      <c r="B262" s="10" t="e">
        <f>#REF!</f>
        <v>#REF!</v>
      </c>
      <c r="C262" s="10" t="e">
        <f>#REF!</f>
        <v>#REF!</v>
      </c>
      <c r="D262" s="173" t="e">
        <f>#REF!</f>
        <v>#REF!</v>
      </c>
      <c r="E262" s="11" t="e">
        <f>#REF!</f>
        <v>#REF!</v>
      </c>
      <c r="F262" s="174" t="e">
        <f>#REF!</f>
        <v>#REF!</v>
      </c>
      <c r="G262" s="174" t="e">
        <f>#REF!</f>
        <v>#REF!</v>
      </c>
      <c r="H262" s="195" t="e">
        <f>#REF!</f>
        <v>#REF!</v>
      </c>
      <c r="I262" s="251" t="e">
        <f>#REF!</f>
        <v>#REF!</v>
      </c>
      <c r="J262" s="266" t="e">
        <f>#REF!</f>
        <v>#REF!</v>
      </c>
      <c r="K262" s="247" t="e">
        <f>#REF!</f>
        <v>#REF!</v>
      </c>
      <c r="L262" s="247" t="e">
        <f>#REF!</f>
        <v>#REF!</v>
      </c>
      <c r="M262" s="250" t="e">
        <f>#REF!</f>
        <v>#REF!</v>
      </c>
      <c r="N262" s="9" t="e">
        <f>#REF!</f>
        <v>#REF!</v>
      </c>
      <c r="O262" s="180" t="e">
        <f>#REF!</f>
        <v>#REF!</v>
      </c>
      <c r="P262" s="181" t="e">
        <f>#REF!</f>
        <v>#REF!</v>
      </c>
      <c r="Q262" s="180" t="e">
        <f>#REF!</f>
        <v>#REF!</v>
      </c>
      <c r="R262" s="175" t="e">
        <f>#REF!</f>
        <v>#REF!</v>
      </c>
      <c r="S262" s="1" t="e">
        <f>#REF!</f>
        <v>#REF!</v>
      </c>
      <c r="W262" s="26" t="e">
        <f t="shared" si="25"/>
        <v>#REF!</v>
      </c>
      <c r="X262" s="26" t="e">
        <f t="shared" si="26"/>
        <v>#REF!</v>
      </c>
      <c r="Y262" s="27" t="e">
        <f t="shared" si="27"/>
        <v>#REF!</v>
      </c>
      <c r="Z262" s="24" t="e">
        <f t="shared" si="28"/>
        <v>#REF!</v>
      </c>
      <c r="AA262" s="25" t="e">
        <f>IF(AND(#REF!&lt;&gt;0,#REF!=#REF!),TRUE,FALSE)</f>
        <v>#REF!</v>
      </c>
      <c r="AB262" s="25" t="e">
        <f>IF(AND(#REF!&lt;&gt;0,#REF!=#REF!),TRUE,FALSE)</f>
        <v>#REF!</v>
      </c>
      <c r="AC262" s="25" t="e">
        <f>IF(AND(#REF!&lt;&gt;0,#REF!=#REF!),TRUE,FALSE)</f>
        <v>#REF!</v>
      </c>
      <c r="AD262" s="25" t="e">
        <f>IF(AND(#REF!&lt;&gt;0,#REF!=#REF!),TRUE,FALSE)</f>
        <v>#REF!</v>
      </c>
      <c r="AE262" s="25" t="e">
        <f>IF(AND(#REF!&lt;&gt;0,#REF!=#REF!),TRUE,FALSE)</f>
        <v>#REF!</v>
      </c>
      <c r="AF262" s="25" t="e">
        <f>IF(AND(#REF!&lt;&gt;0,#REF!=#REF!),TRUE,FALSE)</f>
        <v>#REF!</v>
      </c>
      <c r="AG262" s="25" t="e">
        <f>IF(AND(#REF!&lt;&gt;0,#REF!=#REF!),TRUE,FALSE)</f>
        <v>#REF!</v>
      </c>
      <c r="AH262" s="25" t="e">
        <f>IF(AND(#REF!&lt;&gt;0,#REF!=#REF!),TRUE,FALSE)</f>
        <v>#REF!</v>
      </c>
      <c r="AI262" s="25" t="e">
        <f>IF(AND(#REF!&lt;&gt;0,#REF!=#REF!),TRUE,FALSE)</f>
        <v>#REF!</v>
      </c>
      <c r="AJ262" s="25" t="e">
        <f t="shared" si="24"/>
        <v>#REF!</v>
      </c>
      <c r="AK262" s="25" t="e">
        <f t="shared" si="24"/>
        <v>#REF!</v>
      </c>
    </row>
    <row r="263" spans="1:37" ht="21.75" x14ac:dyDescent="0.25">
      <c r="A263" s="172" t="e">
        <f>#REF!</f>
        <v>#REF!</v>
      </c>
      <c r="B263" s="10" t="e">
        <f>#REF!</f>
        <v>#REF!</v>
      </c>
      <c r="C263" s="10" t="e">
        <f>#REF!</f>
        <v>#REF!</v>
      </c>
      <c r="D263" s="173" t="e">
        <f>#REF!</f>
        <v>#REF!</v>
      </c>
      <c r="E263" s="11" t="e">
        <f>#REF!</f>
        <v>#REF!</v>
      </c>
      <c r="F263" s="174" t="e">
        <f>#REF!</f>
        <v>#REF!</v>
      </c>
      <c r="G263" s="174" t="e">
        <f>#REF!</f>
        <v>#REF!</v>
      </c>
      <c r="H263" s="195" t="e">
        <f>#REF!</f>
        <v>#REF!</v>
      </c>
      <c r="I263" s="251" t="e">
        <f>#REF!</f>
        <v>#REF!</v>
      </c>
      <c r="J263" s="266" t="e">
        <f>#REF!</f>
        <v>#REF!</v>
      </c>
      <c r="K263" s="247" t="e">
        <f>#REF!</f>
        <v>#REF!</v>
      </c>
      <c r="L263" s="247" t="e">
        <f>#REF!</f>
        <v>#REF!</v>
      </c>
      <c r="M263" s="250" t="e">
        <f>#REF!</f>
        <v>#REF!</v>
      </c>
      <c r="N263" s="9" t="e">
        <f>#REF!</f>
        <v>#REF!</v>
      </c>
      <c r="O263" s="180" t="e">
        <f>#REF!</f>
        <v>#REF!</v>
      </c>
      <c r="P263" s="181" t="e">
        <f>#REF!</f>
        <v>#REF!</v>
      </c>
      <c r="Q263" s="180" t="e">
        <f>#REF!</f>
        <v>#REF!</v>
      </c>
      <c r="R263" s="175" t="e">
        <f>#REF!</f>
        <v>#REF!</v>
      </c>
      <c r="S263" s="1" t="e">
        <f>#REF!</f>
        <v>#REF!</v>
      </c>
      <c r="W263" s="26" t="e">
        <f t="shared" si="25"/>
        <v>#REF!</v>
      </c>
      <c r="X263" s="26" t="e">
        <f t="shared" si="26"/>
        <v>#REF!</v>
      </c>
      <c r="Y263" s="27" t="e">
        <f t="shared" si="27"/>
        <v>#REF!</v>
      </c>
      <c r="Z263" s="24" t="e">
        <f t="shared" si="28"/>
        <v>#REF!</v>
      </c>
      <c r="AA263" s="25" t="e">
        <f>IF(AND(#REF!&lt;&gt;0,#REF!=#REF!),TRUE,FALSE)</f>
        <v>#REF!</v>
      </c>
      <c r="AB263" s="25" t="e">
        <f>IF(AND(#REF!&lt;&gt;0,#REF!=#REF!),TRUE,FALSE)</f>
        <v>#REF!</v>
      </c>
      <c r="AC263" s="25" t="e">
        <f>IF(AND(#REF!&lt;&gt;0,#REF!=#REF!),TRUE,FALSE)</f>
        <v>#REF!</v>
      </c>
      <c r="AD263" s="25" t="e">
        <f>IF(AND(#REF!&lt;&gt;0,#REF!=#REF!),TRUE,FALSE)</f>
        <v>#REF!</v>
      </c>
      <c r="AE263" s="25" t="e">
        <f>IF(AND(#REF!&lt;&gt;0,#REF!=#REF!),TRUE,FALSE)</f>
        <v>#REF!</v>
      </c>
      <c r="AF263" s="25" t="e">
        <f>IF(AND(#REF!&lt;&gt;0,#REF!=#REF!),TRUE,FALSE)</f>
        <v>#REF!</v>
      </c>
      <c r="AG263" s="25" t="e">
        <f>IF(AND(#REF!&lt;&gt;0,#REF!=#REF!),TRUE,FALSE)</f>
        <v>#REF!</v>
      </c>
      <c r="AH263" s="25" t="e">
        <f>IF(AND(#REF!&lt;&gt;0,#REF!=#REF!),TRUE,FALSE)</f>
        <v>#REF!</v>
      </c>
      <c r="AI263" s="25" t="e">
        <f>IF(AND(#REF!&lt;&gt;0,#REF!=#REF!),TRUE,FALSE)</f>
        <v>#REF!</v>
      </c>
      <c r="AJ263" s="25" t="e">
        <f t="shared" si="24"/>
        <v>#REF!</v>
      </c>
      <c r="AK263" s="25" t="e">
        <f t="shared" si="24"/>
        <v>#REF!</v>
      </c>
    </row>
    <row r="264" spans="1:37" ht="21.75" x14ac:dyDescent="0.25">
      <c r="A264" s="172" t="e">
        <f>#REF!</f>
        <v>#REF!</v>
      </c>
      <c r="B264" s="10" t="e">
        <f>#REF!</f>
        <v>#REF!</v>
      </c>
      <c r="C264" s="10" t="e">
        <f>#REF!</f>
        <v>#REF!</v>
      </c>
      <c r="D264" s="173" t="e">
        <f>#REF!</f>
        <v>#REF!</v>
      </c>
      <c r="E264" s="11" t="e">
        <f>#REF!</f>
        <v>#REF!</v>
      </c>
      <c r="F264" s="174" t="e">
        <f>#REF!</f>
        <v>#REF!</v>
      </c>
      <c r="G264" s="174" t="e">
        <f>#REF!</f>
        <v>#REF!</v>
      </c>
      <c r="H264" s="195" t="e">
        <f>#REF!</f>
        <v>#REF!</v>
      </c>
      <c r="I264" s="251" t="e">
        <f>#REF!</f>
        <v>#REF!</v>
      </c>
      <c r="J264" s="266" t="e">
        <f>#REF!</f>
        <v>#REF!</v>
      </c>
      <c r="K264" s="247" t="e">
        <f>#REF!</f>
        <v>#REF!</v>
      </c>
      <c r="L264" s="247" t="e">
        <f>#REF!</f>
        <v>#REF!</v>
      </c>
      <c r="M264" s="250" t="e">
        <f>#REF!</f>
        <v>#REF!</v>
      </c>
      <c r="N264" s="9" t="e">
        <f>#REF!</f>
        <v>#REF!</v>
      </c>
      <c r="O264" s="180" t="e">
        <f>#REF!</f>
        <v>#REF!</v>
      </c>
      <c r="P264" s="181" t="e">
        <f>#REF!</f>
        <v>#REF!</v>
      </c>
      <c r="Q264" s="180" t="e">
        <f>#REF!</f>
        <v>#REF!</v>
      </c>
      <c r="R264" s="175" t="e">
        <f>#REF!</f>
        <v>#REF!</v>
      </c>
      <c r="S264" s="1" t="e">
        <f>#REF!</f>
        <v>#REF!</v>
      </c>
      <c r="W264" s="26" t="e">
        <f t="shared" si="25"/>
        <v>#REF!</v>
      </c>
      <c r="X264" s="26" t="e">
        <f t="shared" si="26"/>
        <v>#REF!</v>
      </c>
      <c r="Y264" s="27" t="e">
        <f t="shared" si="27"/>
        <v>#REF!</v>
      </c>
      <c r="Z264" s="24" t="e">
        <f t="shared" si="28"/>
        <v>#REF!</v>
      </c>
      <c r="AA264" s="25" t="e">
        <f>IF(AND(#REF!&lt;&gt;0,#REF!=#REF!),TRUE,FALSE)</f>
        <v>#REF!</v>
      </c>
      <c r="AB264" s="25" t="e">
        <f>IF(AND(#REF!&lt;&gt;0,#REF!=#REF!),TRUE,FALSE)</f>
        <v>#REF!</v>
      </c>
      <c r="AC264" s="25" t="e">
        <f>IF(AND(#REF!&lt;&gt;0,#REF!=#REF!),TRUE,FALSE)</f>
        <v>#REF!</v>
      </c>
      <c r="AD264" s="25" t="e">
        <f>IF(AND(#REF!&lt;&gt;0,#REF!=#REF!),TRUE,FALSE)</f>
        <v>#REF!</v>
      </c>
      <c r="AE264" s="25" t="e">
        <f>IF(AND(#REF!&lt;&gt;0,#REF!=#REF!),TRUE,FALSE)</f>
        <v>#REF!</v>
      </c>
      <c r="AF264" s="25" t="e">
        <f>IF(AND(#REF!&lt;&gt;0,#REF!=#REF!),TRUE,FALSE)</f>
        <v>#REF!</v>
      </c>
      <c r="AG264" s="25" t="e">
        <f>IF(AND(#REF!&lt;&gt;0,#REF!=#REF!),TRUE,FALSE)</f>
        <v>#REF!</v>
      </c>
      <c r="AH264" s="25" t="e">
        <f>IF(AND(#REF!&lt;&gt;0,#REF!=#REF!),TRUE,FALSE)</f>
        <v>#REF!</v>
      </c>
      <c r="AI264" s="25" t="e">
        <f>IF(AND(#REF!&lt;&gt;0,#REF!=#REF!),TRUE,FALSE)</f>
        <v>#REF!</v>
      </c>
      <c r="AJ264" s="25" t="e">
        <f t="shared" si="24"/>
        <v>#REF!</v>
      </c>
      <c r="AK264" s="25" t="e">
        <f t="shared" si="24"/>
        <v>#REF!</v>
      </c>
    </row>
    <row r="265" spans="1:37" ht="21.75" x14ac:dyDescent="0.25">
      <c r="A265" s="172" t="e">
        <f>#REF!</f>
        <v>#REF!</v>
      </c>
      <c r="B265" s="10" t="e">
        <f>#REF!</f>
        <v>#REF!</v>
      </c>
      <c r="C265" s="10" t="e">
        <f>#REF!</f>
        <v>#REF!</v>
      </c>
      <c r="D265" s="173" t="e">
        <f>#REF!</f>
        <v>#REF!</v>
      </c>
      <c r="E265" s="11" t="e">
        <f>#REF!</f>
        <v>#REF!</v>
      </c>
      <c r="F265" s="174" t="e">
        <f>#REF!</f>
        <v>#REF!</v>
      </c>
      <c r="G265" s="174" t="e">
        <f>#REF!</f>
        <v>#REF!</v>
      </c>
      <c r="H265" s="195" t="e">
        <f>#REF!</f>
        <v>#REF!</v>
      </c>
      <c r="I265" s="251" t="e">
        <f>#REF!</f>
        <v>#REF!</v>
      </c>
      <c r="J265" s="266" t="e">
        <f>#REF!</f>
        <v>#REF!</v>
      </c>
      <c r="K265" s="247" t="e">
        <f>#REF!</f>
        <v>#REF!</v>
      </c>
      <c r="L265" s="247" t="e">
        <f>#REF!</f>
        <v>#REF!</v>
      </c>
      <c r="M265" s="250" t="e">
        <f>#REF!</f>
        <v>#REF!</v>
      </c>
      <c r="N265" s="9" t="e">
        <f>#REF!</f>
        <v>#REF!</v>
      </c>
      <c r="O265" s="180" t="e">
        <f>#REF!</f>
        <v>#REF!</v>
      </c>
      <c r="P265" s="181" t="e">
        <f>#REF!</f>
        <v>#REF!</v>
      </c>
      <c r="Q265" s="180" t="e">
        <f>#REF!</f>
        <v>#REF!</v>
      </c>
      <c r="R265" s="175" t="e">
        <f>#REF!</f>
        <v>#REF!</v>
      </c>
      <c r="S265" s="1" t="e">
        <f>#REF!</f>
        <v>#REF!</v>
      </c>
      <c r="W265" s="26" t="e">
        <f t="shared" si="25"/>
        <v>#REF!</v>
      </c>
      <c r="X265" s="26" t="e">
        <f t="shared" si="26"/>
        <v>#REF!</v>
      </c>
      <c r="Y265" s="27" t="e">
        <f t="shared" si="27"/>
        <v>#REF!</v>
      </c>
      <c r="Z265" s="24" t="e">
        <f t="shared" si="28"/>
        <v>#REF!</v>
      </c>
      <c r="AA265" s="25" t="e">
        <f>IF(AND(#REF!&lt;&gt;0,#REF!=#REF!),TRUE,FALSE)</f>
        <v>#REF!</v>
      </c>
      <c r="AB265" s="25" t="e">
        <f>IF(AND(#REF!&lt;&gt;0,#REF!=#REF!),TRUE,FALSE)</f>
        <v>#REF!</v>
      </c>
      <c r="AC265" s="25" t="e">
        <f>IF(AND(#REF!&lt;&gt;0,#REF!=#REF!),TRUE,FALSE)</f>
        <v>#REF!</v>
      </c>
      <c r="AD265" s="25" t="e">
        <f>IF(AND(#REF!&lt;&gt;0,#REF!=#REF!),TRUE,FALSE)</f>
        <v>#REF!</v>
      </c>
      <c r="AE265" s="25" t="e">
        <f>IF(AND(#REF!&lt;&gt;0,#REF!=#REF!),TRUE,FALSE)</f>
        <v>#REF!</v>
      </c>
      <c r="AF265" s="25" t="e">
        <f>IF(AND(#REF!&lt;&gt;0,#REF!=#REF!),TRUE,FALSE)</f>
        <v>#REF!</v>
      </c>
      <c r="AG265" s="25" t="e">
        <f>IF(AND(#REF!&lt;&gt;0,#REF!=#REF!),TRUE,FALSE)</f>
        <v>#REF!</v>
      </c>
      <c r="AH265" s="25" t="e">
        <f>IF(AND(#REF!&lt;&gt;0,#REF!=#REF!),TRUE,FALSE)</f>
        <v>#REF!</v>
      </c>
      <c r="AI265" s="25" t="e">
        <f>IF(AND(#REF!&lt;&gt;0,#REF!=#REF!),TRUE,FALSE)</f>
        <v>#REF!</v>
      </c>
      <c r="AJ265" s="25" t="e">
        <f t="shared" si="24"/>
        <v>#REF!</v>
      </c>
      <c r="AK265" s="25" t="e">
        <f t="shared" si="24"/>
        <v>#REF!</v>
      </c>
    </row>
    <row r="266" spans="1:37" ht="21.75" x14ac:dyDescent="0.25">
      <c r="A266" s="172" t="e">
        <f>#REF!</f>
        <v>#REF!</v>
      </c>
      <c r="B266" s="10" t="e">
        <f>#REF!</f>
        <v>#REF!</v>
      </c>
      <c r="C266" s="10" t="e">
        <f>#REF!</f>
        <v>#REF!</v>
      </c>
      <c r="D266" s="173" t="e">
        <f>#REF!</f>
        <v>#REF!</v>
      </c>
      <c r="E266" s="11" t="e">
        <f>#REF!</f>
        <v>#REF!</v>
      </c>
      <c r="F266" s="174" t="e">
        <f>#REF!</f>
        <v>#REF!</v>
      </c>
      <c r="G266" s="174" t="e">
        <f>#REF!</f>
        <v>#REF!</v>
      </c>
      <c r="H266" s="195" t="e">
        <f>#REF!</f>
        <v>#REF!</v>
      </c>
      <c r="I266" s="251" t="e">
        <f>#REF!</f>
        <v>#REF!</v>
      </c>
      <c r="J266" s="266" t="e">
        <f>#REF!</f>
        <v>#REF!</v>
      </c>
      <c r="K266" s="247" t="e">
        <f>#REF!</f>
        <v>#REF!</v>
      </c>
      <c r="L266" s="247" t="e">
        <f>#REF!</f>
        <v>#REF!</v>
      </c>
      <c r="M266" s="250" t="e">
        <f>#REF!</f>
        <v>#REF!</v>
      </c>
      <c r="N266" s="9" t="e">
        <f>#REF!</f>
        <v>#REF!</v>
      </c>
      <c r="O266" s="180" t="e">
        <f>#REF!</f>
        <v>#REF!</v>
      </c>
      <c r="P266" s="181" t="e">
        <f>#REF!</f>
        <v>#REF!</v>
      </c>
      <c r="Q266" s="180" t="e">
        <f>#REF!</f>
        <v>#REF!</v>
      </c>
      <c r="R266" s="175" t="e">
        <f>#REF!</f>
        <v>#REF!</v>
      </c>
      <c r="S266" s="1" t="e">
        <f>#REF!</f>
        <v>#REF!</v>
      </c>
      <c r="W266" s="26" t="e">
        <f t="shared" si="25"/>
        <v>#REF!</v>
      </c>
      <c r="X266" s="26" t="e">
        <f t="shared" si="26"/>
        <v>#REF!</v>
      </c>
      <c r="Y266" s="27" t="e">
        <f t="shared" si="27"/>
        <v>#REF!</v>
      </c>
      <c r="Z266" s="24" t="e">
        <f t="shared" si="28"/>
        <v>#REF!</v>
      </c>
      <c r="AA266" s="25" t="e">
        <f>IF(AND(#REF!&lt;&gt;0,#REF!=#REF!),TRUE,FALSE)</f>
        <v>#REF!</v>
      </c>
      <c r="AB266" s="25" t="e">
        <f>IF(AND(#REF!&lt;&gt;0,#REF!=#REF!),TRUE,FALSE)</f>
        <v>#REF!</v>
      </c>
      <c r="AC266" s="25" t="e">
        <f>IF(AND(#REF!&lt;&gt;0,#REF!=#REF!),TRUE,FALSE)</f>
        <v>#REF!</v>
      </c>
      <c r="AD266" s="25" t="e">
        <f>IF(AND(#REF!&lt;&gt;0,#REF!=#REF!),TRUE,FALSE)</f>
        <v>#REF!</v>
      </c>
      <c r="AE266" s="25" t="e">
        <f>IF(AND(#REF!&lt;&gt;0,#REF!=#REF!),TRUE,FALSE)</f>
        <v>#REF!</v>
      </c>
      <c r="AF266" s="25" t="e">
        <f>IF(AND(#REF!&lt;&gt;0,#REF!=#REF!),TRUE,FALSE)</f>
        <v>#REF!</v>
      </c>
      <c r="AG266" s="25" t="e">
        <f>IF(AND(#REF!&lt;&gt;0,#REF!=#REF!),TRUE,FALSE)</f>
        <v>#REF!</v>
      </c>
      <c r="AH266" s="25" t="e">
        <f>IF(AND(#REF!&lt;&gt;0,#REF!=#REF!),TRUE,FALSE)</f>
        <v>#REF!</v>
      </c>
      <c r="AI266" s="25" t="e">
        <f>IF(AND(#REF!&lt;&gt;0,#REF!=#REF!),TRUE,FALSE)</f>
        <v>#REF!</v>
      </c>
      <c r="AJ266" s="25" t="e">
        <f t="shared" si="24"/>
        <v>#REF!</v>
      </c>
      <c r="AK266" s="25" t="e">
        <f t="shared" si="24"/>
        <v>#REF!</v>
      </c>
    </row>
    <row r="267" spans="1:37" ht="21.75" x14ac:dyDescent="0.25">
      <c r="A267" s="172" t="e">
        <f>#REF!</f>
        <v>#REF!</v>
      </c>
      <c r="B267" s="10" t="e">
        <f>#REF!</f>
        <v>#REF!</v>
      </c>
      <c r="C267" s="10" t="e">
        <f>#REF!</f>
        <v>#REF!</v>
      </c>
      <c r="D267" s="173" t="e">
        <f>#REF!</f>
        <v>#REF!</v>
      </c>
      <c r="E267" s="11" t="e">
        <f>#REF!</f>
        <v>#REF!</v>
      </c>
      <c r="F267" s="174" t="e">
        <f>#REF!</f>
        <v>#REF!</v>
      </c>
      <c r="G267" s="174" t="e">
        <f>#REF!</f>
        <v>#REF!</v>
      </c>
      <c r="H267" s="195" t="e">
        <f>#REF!</f>
        <v>#REF!</v>
      </c>
      <c r="I267" s="251" t="e">
        <f>#REF!</f>
        <v>#REF!</v>
      </c>
      <c r="J267" s="266" t="e">
        <f>#REF!</f>
        <v>#REF!</v>
      </c>
      <c r="K267" s="247" t="e">
        <f>#REF!</f>
        <v>#REF!</v>
      </c>
      <c r="L267" s="247" t="e">
        <f>#REF!</f>
        <v>#REF!</v>
      </c>
      <c r="M267" s="250" t="e">
        <f>#REF!</f>
        <v>#REF!</v>
      </c>
      <c r="N267" s="9" t="e">
        <f>#REF!</f>
        <v>#REF!</v>
      </c>
      <c r="O267" s="180" t="e">
        <f>#REF!</f>
        <v>#REF!</v>
      </c>
      <c r="P267" s="181" t="e">
        <f>#REF!</f>
        <v>#REF!</v>
      </c>
      <c r="Q267" s="180" t="e">
        <f>#REF!</f>
        <v>#REF!</v>
      </c>
      <c r="R267" s="175" t="e">
        <f>#REF!</f>
        <v>#REF!</v>
      </c>
      <c r="S267" s="1" t="e">
        <f>#REF!</f>
        <v>#REF!</v>
      </c>
      <c r="W267" s="26" t="e">
        <f t="shared" si="25"/>
        <v>#REF!</v>
      </c>
      <c r="X267" s="26" t="e">
        <f t="shared" si="26"/>
        <v>#REF!</v>
      </c>
      <c r="Y267" s="27" t="e">
        <f t="shared" si="27"/>
        <v>#REF!</v>
      </c>
      <c r="Z267" s="24" t="e">
        <f t="shared" si="28"/>
        <v>#REF!</v>
      </c>
      <c r="AA267" s="25" t="e">
        <f>IF(AND(#REF!&lt;&gt;0,#REF!=#REF!),TRUE,FALSE)</f>
        <v>#REF!</v>
      </c>
      <c r="AB267" s="25" t="e">
        <f>IF(AND(#REF!&lt;&gt;0,#REF!=#REF!),TRUE,FALSE)</f>
        <v>#REF!</v>
      </c>
      <c r="AC267" s="25" t="e">
        <f>IF(AND(#REF!&lt;&gt;0,#REF!=#REF!),TRUE,FALSE)</f>
        <v>#REF!</v>
      </c>
      <c r="AD267" s="25" t="e">
        <f>IF(AND(#REF!&lt;&gt;0,#REF!=#REF!),TRUE,FALSE)</f>
        <v>#REF!</v>
      </c>
      <c r="AE267" s="25" t="e">
        <f>IF(AND(#REF!&lt;&gt;0,#REF!=#REF!),TRUE,FALSE)</f>
        <v>#REF!</v>
      </c>
      <c r="AF267" s="25" t="e">
        <f>IF(AND(#REF!&lt;&gt;0,#REF!=#REF!),TRUE,FALSE)</f>
        <v>#REF!</v>
      </c>
      <c r="AG267" s="25" t="e">
        <f>IF(AND(#REF!&lt;&gt;0,#REF!=#REF!),TRUE,FALSE)</f>
        <v>#REF!</v>
      </c>
      <c r="AH267" s="25" t="e">
        <f>IF(AND(#REF!&lt;&gt;0,#REF!=#REF!),TRUE,FALSE)</f>
        <v>#REF!</v>
      </c>
      <c r="AI267" s="25" t="e">
        <f>IF(AND(#REF!&lt;&gt;0,#REF!=#REF!),TRUE,FALSE)</f>
        <v>#REF!</v>
      </c>
      <c r="AJ267" s="25" t="e">
        <f t="shared" si="24"/>
        <v>#REF!</v>
      </c>
      <c r="AK267" s="25" t="e">
        <f t="shared" si="24"/>
        <v>#REF!</v>
      </c>
    </row>
    <row r="268" spans="1:37" ht="21.75" x14ac:dyDescent="0.25">
      <c r="A268" s="172" t="e">
        <f>#REF!</f>
        <v>#REF!</v>
      </c>
      <c r="B268" s="10" t="e">
        <f>#REF!</f>
        <v>#REF!</v>
      </c>
      <c r="C268" s="10" t="e">
        <f>#REF!</f>
        <v>#REF!</v>
      </c>
      <c r="D268" s="173" t="e">
        <f>#REF!</f>
        <v>#REF!</v>
      </c>
      <c r="E268" s="11" t="e">
        <f>#REF!</f>
        <v>#REF!</v>
      </c>
      <c r="F268" s="174" t="e">
        <f>#REF!</f>
        <v>#REF!</v>
      </c>
      <c r="G268" s="174" t="e">
        <f>#REF!</f>
        <v>#REF!</v>
      </c>
      <c r="H268" s="195" t="e">
        <f>#REF!</f>
        <v>#REF!</v>
      </c>
      <c r="I268" s="251" t="e">
        <f>#REF!</f>
        <v>#REF!</v>
      </c>
      <c r="J268" s="266" t="e">
        <f>#REF!</f>
        <v>#REF!</v>
      </c>
      <c r="K268" s="247" t="e">
        <f>#REF!</f>
        <v>#REF!</v>
      </c>
      <c r="L268" s="247" t="e">
        <f>#REF!</f>
        <v>#REF!</v>
      </c>
      <c r="M268" s="250" t="e">
        <f>#REF!</f>
        <v>#REF!</v>
      </c>
      <c r="N268" s="9" t="e">
        <f>#REF!</f>
        <v>#REF!</v>
      </c>
      <c r="O268" s="180" t="e">
        <f>#REF!</f>
        <v>#REF!</v>
      </c>
      <c r="P268" s="181" t="e">
        <f>#REF!</f>
        <v>#REF!</v>
      </c>
      <c r="Q268" s="180" t="e">
        <f>#REF!</f>
        <v>#REF!</v>
      </c>
      <c r="R268" s="175" t="e">
        <f>#REF!</f>
        <v>#REF!</v>
      </c>
      <c r="S268" s="1" t="e">
        <f>#REF!</f>
        <v>#REF!</v>
      </c>
      <c r="W268" s="26" t="e">
        <f t="shared" si="25"/>
        <v>#REF!</v>
      </c>
      <c r="X268" s="26" t="e">
        <f t="shared" si="26"/>
        <v>#REF!</v>
      </c>
      <c r="Y268" s="27" t="e">
        <f t="shared" si="27"/>
        <v>#REF!</v>
      </c>
      <c r="Z268" s="24" t="e">
        <f t="shared" si="28"/>
        <v>#REF!</v>
      </c>
      <c r="AA268" s="25" t="e">
        <f>IF(AND(#REF!&lt;&gt;0,#REF!=#REF!),TRUE,FALSE)</f>
        <v>#REF!</v>
      </c>
      <c r="AB268" s="25" t="e">
        <f>IF(AND(#REF!&lt;&gt;0,#REF!=#REF!),TRUE,FALSE)</f>
        <v>#REF!</v>
      </c>
      <c r="AC268" s="25" t="e">
        <f>IF(AND(#REF!&lt;&gt;0,#REF!=#REF!),TRUE,FALSE)</f>
        <v>#REF!</v>
      </c>
      <c r="AD268" s="25" t="e">
        <f>IF(AND(#REF!&lt;&gt;0,#REF!=#REF!),TRUE,FALSE)</f>
        <v>#REF!</v>
      </c>
      <c r="AE268" s="25" t="e">
        <f>IF(AND(#REF!&lt;&gt;0,#REF!=#REF!),TRUE,FALSE)</f>
        <v>#REF!</v>
      </c>
      <c r="AF268" s="25" t="e">
        <f>IF(AND(#REF!&lt;&gt;0,#REF!=#REF!),TRUE,FALSE)</f>
        <v>#REF!</v>
      </c>
      <c r="AG268" s="25" t="e">
        <f>IF(AND(#REF!&lt;&gt;0,#REF!=#REF!),TRUE,FALSE)</f>
        <v>#REF!</v>
      </c>
      <c r="AH268" s="25" t="e">
        <f>IF(AND(#REF!&lt;&gt;0,#REF!=#REF!),TRUE,FALSE)</f>
        <v>#REF!</v>
      </c>
      <c r="AI268" s="25" t="e">
        <f>IF(AND(#REF!&lt;&gt;0,#REF!=#REF!),TRUE,FALSE)</f>
        <v>#REF!</v>
      </c>
      <c r="AJ268" s="25" t="e">
        <f t="shared" si="24"/>
        <v>#REF!</v>
      </c>
      <c r="AK268" s="25" t="e">
        <f t="shared" si="24"/>
        <v>#REF!</v>
      </c>
    </row>
    <row r="269" spans="1:37" ht="21.75" x14ac:dyDescent="0.25">
      <c r="A269" s="172" t="e">
        <f>#REF!</f>
        <v>#REF!</v>
      </c>
      <c r="B269" s="10" t="e">
        <f>#REF!</f>
        <v>#REF!</v>
      </c>
      <c r="C269" s="10" t="e">
        <f>#REF!</f>
        <v>#REF!</v>
      </c>
      <c r="D269" s="173" t="e">
        <f>#REF!</f>
        <v>#REF!</v>
      </c>
      <c r="E269" s="11" t="e">
        <f>#REF!</f>
        <v>#REF!</v>
      </c>
      <c r="F269" s="174" t="e">
        <f>#REF!</f>
        <v>#REF!</v>
      </c>
      <c r="G269" s="174" t="e">
        <f>#REF!</f>
        <v>#REF!</v>
      </c>
      <c r="H269" s="195" t="e">
        <f>#REF!</f>
        <v>#REF!</v>
      </c>
      <c r="I269" s="251" t="e">
        <f>#REF!</f>
        <v>#REF!</v>
      </c>
      <c r="J269" s="266" t="e">
        <f>#REF!</f>
        <v>#REF!</v>
      </c>
      <c r="K269" s="247" t="e">
        <f>#REF!</f>
        <v>#REF!</v>
      </c>
      <c r="L269" s="247" t="e">
        <f>#REF!</f>
        <v>#REF!</v>
      </c>
      <c r="M269" s="250" t="e">
        <f>#REF!</f>
        <v>#REF!</v>
      </c>
      <c r="N269" s="9" t="e">
        <f>#REF!</f>
        <v>#REF!</v>
      </c>
      <c r="O269" s="180" t="e">
        <f>#REF!</f>
        <v>#REF!</v>
      </c>
      <c r="P269" s="181" t="e">
        <f>#REF!</f>
        <v>#REF!</v>
      </c>
      <c r="Q269" s="180" t="e">
        <f>#REF!</f>
        <v>#REF!</v>
      </c>
      <c r="R269" s="175" t="e">
        <f>#REF!</f>
        <v>#REF!</v>
      </c>
      <c r="S269" s="1" t="e">
        <f>#REF!</f>
        <v>#REF!</v>
      </c>
      <c r="W269" s="26" t="e">
        <f t="shared" si="25"/>
        <v>#REF!</v>
      </c>
      <c r="X269" s="26" t="e">
        <f t="shared" si="26"/>
        <v>#REF!</v>
      </c>
      <c r="Y269" s="27" t="e">
        <f t="shared" si="27"/>
        <v>#REF!</v>
      </c>
      <c r="Z269" s="24" t="e">
        <f t="shared" si="28"/>
        <v>#REF!</v>
      </c>
      <c r="AA269" s="25" t="e">
        <f>IF(AND(#REF!&lt;&gt;0,#REF!=#REF!),TRUE,FALSE)</f>
        <v>#REF!</v>
      </c>
      <c r="AB269" s="25" t="e">
        <f>IF(AND(#REF!&lt;&gt;0,#REF!=#REF!),TRUE,FALSE)</f>
        <v>#REF!</v>
      </c>
      <c r="AC269" s="25" t="e">
        <f>IF(AND(#REF!&lt;&gt;0,#REF!=#REF!),TRUE,FALSE)</f>
        <v>#REF!</v>
      </c>
      <c r="AD269" s="25" t="e">
        <f>IF(AND(#REF!&lt;&gt;0,#REF!=#REF!),TRUE,FALSE)</f>
        <v>#REF!</v>
      </c>
      <c r="AE269" s="25" t="e">
        <f>IF(AND(#REF!&lt;&gt;0,#REF!=#REF!),TRUE,FALSE)</f>
        <v>#REF!</v>
      </c>
      <c r="AF269" s="25" t="e">
        <f>IF(AND(#REF!&lt;&gt;0,#REF!=#REF!),TRUE,FALSE)</f>
        <v>#REF!</v>
      </c>
      <c r="AG269" s="25" t="e">
        <f>IF(AND(#REF!&lt;&gt;0,#REF!=#REF!),TRUE,FALSE)</f>
        <v>#REF!</v>
      </c>
      <c r="AH269" s="25" t="e">
        <f>IF(AND(#REF!&lt;&gt;0,#REF!=#REF!),TRUE,FALSE)</f>
        <v>#REF!</v>
      </c>
      <c r="AI269" s="25" t="e">
        <f>IF(AND(#REF!&lt;&gt;0,#REF!=#REF!),TRUE,FALSE)</f>
        <v>#REF!</v>
      </c>
      <c r="AJ269" s="25" t="e">
        <f t="shared" si="24"/>
        <v>#REF!</v>
      </c>
      <c r="AK269" s="25" t="e">
        <f t="shared" si="24"/>
        <v>#REF!</v>
      </c>
    </row>
    <row r="270" spans="1:37" ht="21.75" x14ac:dyDescent="0.25">
      <c r="A270" s="172" t="e">
        <f>#REF!</f>
        <v>#REF!</v>
      </c>
      <c r="B270" s="10" t="e">
        <f>#REF!</f>
        <v>#REF!</v>
      </c>
      <c r="C270" s="10" t="e">
        <f>#REF!</f>
        <v>#REF!</v>
      </c>
      <c r="D270" s="173" t="e">
        <f>#REF!</f>
        <v>#REF!</v>
      </c>
      <c r="E270" s="11" t="e">
        <f>#REF!</f>
        <v>#REF!</v>
      </c>
      <c r="F270" s="174" t="e">
        <f>#REF!</f>
        <v>#REF!</v>
      </c>
      <c r="G270" s="174" t="e">
        <f>#REF!</f>
        <v>#REF!</v>
      </c>
      <c r="H270" s="195" t="e">
        <f>#REF!</f>
        <v>#REF!</v>
      </c>
      <c r="I270" s="251" t="e">
        <f>#REF!</f>
        <v>#REF!</v>
      </c>
      <c r="J270" s="266" t="e">
        <f>#REF!</f>
        <v>#REF!</v>
      </c>
      <c r="K270" s="247" t="e">
        <f>#REF!</f>
        <v>#REF!</v>
      </c>
      <c r="L270" s="247" t="e">
        <f>#REF!</f>
        <v>#REF!</v>
      </c>
      <c r="M270" s="250" t="e">
        <f>#REF!</f>
        <v>#REF!</v>
      </c>
      <c r="N270" s="9" t="e">
        <f>#REF!</f>
        <v>#REF!</v>
      </c>
      <c r="O270" s="180" t="e">
        <f>#REF!</f>
        <v>#REF!</v>
      </c>
      <c r="P270" s="181" t="e">
        <f>#REF!</f>
        <v>#REF!</v>
      </c>
      <c r="Q270" s="180" t="e">
        <f>#REF!</f>
        <v>#REF!</v>
      </c>
      <c r="R270" s="175" t="e">
        <f>#REF!</f>
        <v>#REF!</v>
      </c>
      <c r="S270" s="1" t="e">
        <f>#REF!</f>
        <v>#REF!</v>
      </c>
      <c r="W270" s="26" t="e">
        <f t="shared" si="25"/>
        <v>#REF!</v>
      </c>
      <c r="X270" s="26" t="e">
        <f t="shared" si="26"/>
        <v>#REF!</v>
      </c>
      <c r="Y270" s="27" t="e">
        <f t="shared" si="27"/>
        <v>#REF!</v>
      </c>
      <c r="Z270" s="24" t="e">
        <f t="shared" si="28"/>
        <v>#REF!</v>
      </c>
      <c r="AA270" s="25" t="e">
        <f>IF(AND(#REF!&lt;&gt;0,#REF!=#REF!),TRUE,FALSE)</f>
        <v>#REF!</v>
      </c>
      <c r="AB270" s="25" t="e">
        <f>IF(AND(#REF!&lt;&gt;0,#REF!=#REF!),TRUE,FALSE)</f>
        <v>#REF!</v>
      </c>
      <c r="AC270" s="25" t="e">
        <f>IF(AND(#REF!&lt;&gt;0,#REF!=#REF!),TRUE,FALSE)</f>
        <v>#REF!</v>
      </c>
      <c r="AD270" s="25" t="e">
        <f>IF(AND(#REF!&lt;&gt;0,#REF!=#REF!),TRUE,FALSE)</f>
        <v>#REF!</v>
      </c>
      <c r="AE270" s="25" t="e">
        <f>IF(AND(#REF!&lt;&gt;0,#REF!=#REF!),TRUE,FALSE)</f>
        <v>#REF!</v>
      </c>
      <c r="AF270" s="25" t="e">
        <f>IF(AND(#REF!&lt;&gt;0,#REF!=#REF!),TRUE,FALSE)</f>
        <v>#REF!</v>
      </c>
      <c r="AG270" s="25" t="e">
        <f>IF(AND(#REF!&lt;&gt;0,#REF!=#REF!),TRUE,FALSE)</f>
        <v>#REF!</v>
      </c>
      <c r="AH270" s="25" t="e">
        <f>IF(AND(#REF!&lt;&gt;0,#REF!=#REF!),TRUE,FALSE)</f>
        <v>#REF!</v>
      </c>
      <c r="AI270" s="25" t="e">
        <f>IF(AND(#REF!&lt;&gt;0,#REF!=#REF!),TRUE,FALSE)</f>
        <v>#REF!</v>
      </c>
      <c r="AJ270" s="25" t="e">
        <f t="shared" si="24"/>
        <v>#REF!</v>
      </c>
      <c r="AK270" s="25" t="e">
        <f t="shared" si="24"/>
        <v>#REF!</v>
      </c>
    </row>
    <row r="271" spans="1:37" ht="21.75" x14ac:dyDescent="0.25">
      <c r="A271" s="172" t="e">
        <f>#REF!</f>
        <v>#REF!</v>
      </c>
      <c r="B271" s="10" t="e">
        <f>#REF!</f>
        <v>#REF!</v>
      </c>
      <c r="C271" s="10" t="e">
        <f>#REF!</f>
        <v>#REF!</v>
      </c>
      <c r="D271" s="173" t="e">
        <f>#REF!</f>
        <v>#REF!</v>
      </c>
      <c r="E271" s="11" t="e">
        <f>#REF!</f>
        <v>#REF!</v>
      </c>
      <c r="F271" s="174" t="e">
        <f>#REF!</f>
        <v>#REF!</v>
      </c>
      <c r="G271" s="174" t="e">
        <f>#REF!</f>
        <v>#REF!</v>
      </c>
      <c r="H271" s="195" t="e">
        <f>#REF!</f>
        <v>#REF!</v>
      </c>
      <c r="I271" s="251" t="e">
        <f>#REF!</f>
        <v>#REF!</v>
      </c>
      <c r="J271" s="266" t="e">
        <f>#REF!</f>
        <v>#REF!</v>
      </c>
      <c r="K271" s="247" t="e">
        <f>#REF!</f>
        <v>#REF!</v>
      </c>
      <c r="L271" s="247" t="e">
        <f>#REF!</f>
        <v>#REF!</v>
      </c>
      <c r="M271" s="250" t="e">
        <f>#REF!</f>
        <v>#REF!</v>
      </c>
      <c r="N271" s="9" t="e">
        <f>#REF!</f>
        <v>#REF!</v>
      </c>
      <c r="O271" s="180" t="e">
        <f>#REF!</f>
        <v>#REF!</v>
      </c>
      <c r="P271" s="181" t="e">
        <f>#REF!</f>
        <v>#REF!</v>
      </c>
      <c r="Q271" s="180" t="e">
        <f>#REF!</f>
        <v>#REF!</v>
      </c>
      <c r="R271" s="175" t="e">
        <f>#REF!</f>
        <v>#REF!</v>
      </c>
      <c r="S271" s="1" t="e">
        <f>#REF!</f>
        <v>#REF!</v>
      </c>
      <c r="W271" s="26" t="e">
        <f t="shared" si="25"/>
        <v>#REF!</v>
      </c>
      <c r="X271" s="26" t="e">
        <f t="shared" si="26"/>
        <v>#REF!</v>
      </c>
      <c r="Y271" s="27" t="e">
        <f t="shared" si="27"/>
        <v>#REF!</v>
      </c>
      <c r="Z271" s="24" t="e">
        <f t="shared" si="28"/>
        <v>#REF!</v>
      </c>
      <c r="AA271" s="25" t="e">
        <f>IF(AND(#REF!&lt;&gt;0,#REF!=#REF!),TRUE,FALSE)</f>
        <v>#REF!</v>
      </c>
      <c r="AB271" s="25" t="e">
        <f>IF(AND(#REF!&lt;&gt;0,#REF!=#REF!),TRUE,FALSE)</f>
        <v>#REF!</v>
      </c>
      <c r="AC271" s="25" t="e">
        <f>IF(AND(#REF!&lt;&gt;0,#REF!=#REF!),TRUE,FALSE)</f>
        <v>#REF!</v>
      </c>
      <c r="AD271" s="25" t="e">
        <f>IF(AND(#REF!&lt;&gt;0,#REF!=#REF!),TRUE,FALSE)</f>
        <v>#REF!</v>
      </c>
      <c r="AE271" s="25" t="e">
        <f>IF(AND(#REF!&lt;&gt;0,#REF!=#REF!),TRUE,FALSE)</f>
        <v>#REF!</v>
      </c>
      <c r="AF271" s="25" t="e">
        <f>IF(AND(#REF!&lt;&gt;0,#REF!=#REF!),TRUE,FALSE)</f>
        <v>#REF!</v>
      </c>
      <c r="AG271" s="25" t="e">
        <f>IF(AND(#REF!&lt;&gt;0,#REF!=#REF!),TRUE,FALSE)</f>
        <v>#REF!</v>
      </c>
      <c r="AH271" s="25" t="e">
        <f>IF(AND(#REF!&lt;&gt;0,#REF!=#REF!),TRUE,FALSE)</f>
        <v>#REF!</v>
      </c>
      <c r="AI271" s="25" t="e">
        <f>IF(AND(#REF!&lt;&gt;0,#REF!=#REF!),TRUE,FALSE)</f>
        <v>#REF!</v>
      </c>
      <c r="AJ271" s="25" t="e">
        <f t="shared" si="24"/>
        <v>#REF!</v>
      </c>
      <c r="AK271" s="25" t="e">
        <f t="shared" si="24"/>
        <v>#REF!</v>
      </c>
    </row>
    <row r="272" spans="1:37" ht="21.75" x14ac:dyDescent="0.25">
      <c r="A272" s="172" t="e">
        <f>#REF!</f>
        <v>#REF!</v>
      </c>
      <c r="B272" s="10" t="e">
        <f>#REF!</f>
        <v>#REF!</v>
      </c>
      <c r="C272" s="10" t="e">
        <f>#REF!</f>
        <v>#REF!</v>
      </c>
      <c r="D272" s="173" t="e">
        <f>#REF!</f>
        <v>#REF!</v>
      </c>
      <c r="E272" s="11" t="e">
        <f>#REF!</f>
        <v>#REF!</v>
      </c>
      <c r="F272" s="174" t="e">
        <f>#REF!</f>
        <v>#REF!</v>
      </c>
      <c r="G272" s="174" t="e">
        <f>#REF!</f>
        <v>#REF!</v>
      </c>
      <c r="H272" s="195" t="e">
        <f>#REF!</f>
        <v>#REF!</v>
      </c>
      <c r="I272" s="251" t="e">
        <f>#REF!</f>
        <v>#REF!</v>
      </c>
      <c r="J272" s="266" t="e">
        <f>#REF!</f>
        <v>#REF!</v>
      </c>
      <c r="K272" s="247" t="e">
        <f>#REF!</f>
        <v>#REF!</v>
      </c>
      <c r="L272" s="247" t="e">
        <f>#REF!</f>
        <v>#REF!</v>
      </c>
      <c r="M272" s="250" t="e">
        <f>#REF!</f>
        <v>#REF!</v>
      </c>
      <c r="N272" s="9" t="e">
        <f>#REF!</f>
        <v>#REF!</v>
      </c>
      <c r="O272" s="180" t="e">
        <f>#REF!</f>
        <v>#REF!</v>
      </c>
      <c r="P272" s="181" t="e">
        <f>#REF!</f>
        <v>#REF!</v>
      </c>
      <c r="Q272" s="180" t="e">
        <f>#REF!</f>
        <v>#REF!</v>
      </c>
      <c r="R272" s="175" t="e">
        <f>#REF!</f>
        <v>#REF!</v>
      </c>
      <c r="S272" s="1" t="e">
        <f>#REF!</f>
        <v>#REF!</v>
      </c>
      <c r="W272" s="26" t="e">
        <f t="shared" si="25"/>
        <v>#REF!</v>
      </c>
      <c r="X272" s="26" t="e">
        <f t="shared" si="26"/>
        <v>#REF!</v>
      </c>
      <c r="Y272" s="27" t="e">
        <f t="shared" si="27"/>
        <v>#REF!</v>
      </c>
      <c r="Z272" s="24" t="e">
        <f t="shared" si="28"/>
        <v>#REF!</v>
      </c>
      <c r="AA272" s="25" t="e">
        <f>IF(AND(#REF!&lt;&gt;0,#REF!=#REF!),TRUE,FALSE)</f>
        <v>#REF!</v>
      </c>
      <c r="AB272" s="25" t="e">
        <f>IF(AND(#REF!&lt;&gt;0,#REF!=#REF!),TRUE,FALSE)</f>
        <v>#REF!</v>
      </c>
      <c r="AC272" s="25" t="e">
        <f>IF(AND(#REF!&lt;&gt;0,#REF!=#REF!),TRUE,FALSE)</f>
        <v>#REF!</v>
      </c>
      <c r="AD272" s="25" t="e">
        <f>IF(AND(#REF!&lt;&gt;0,#REF!=#REF!),TRUE,FALSE)</f>
        <v>#REF!</v>
      </c>
      <c r="AE272" s="25" t="e">
        <f>IF(AND(#REF!&lt;&gt;0,#REF!=#REF!),TRUE,FALSE)</f>
        <v>#REF!</v>
      </c>
      <c r="AF272" s="25" t="e">
        <f>IF(AND(#REF!&lt;&gt;0,#REF!=#REF!),TRUE,FALSE)</f>
        <v>#REF!</v>
      </c>
      <c r="AG272" s="25" t="e">
        <f>IF(AND(#REF!&lt;&gt;0,#REF!=#REF!),TRUE,FALSE)</f>
        <v>#REF!</v>
      </c>
      <c r="AH272" s="25" t="e">
        <f>IF(AND(#REF!&lt;&gt;0,#REF!=#REF!),TRUE,FALSE)</f>
        <v>#REF!</v>
      </c>
      <c r="AI272" s="25" t="e">
        <f>IF(AND(#REF!&lt;&gt;0,#REF!=#REF!),TRUE,FALSE)</f>
        <v>#REF!</v>
      </c>
      <c r="AJ272" s="25" t="e">
        <f t="shared" si="24"/>
        <v>#REF!</v>
      </c>
      <c r="AK272" s="25" t="e">
        <f t="shared" si="24"/>
        <v>#REF!</v>
      </c>
    </row>
    <row r="273" spans="1:37" ht="21.75" x14ac:dyDescent="0.25">
      <c r="A273" s="172" t="e">
        <f>#REF!</f>
        <v>#REF!</v>
      </c>
      <c r="B273" s="10" t="e">
        <f>#REF!</f>
        <v>#REF!</v>
      </c>
      <c r="C273" s="10" t="e">
        <f>#REF!</f>
        <v>#REF!</v>
      </c>
      <c r="D273" s="173" t="e">
        <f>#REF!</f>
        <v>#REF!</v>
      </c>
      <c r="E273" s="11" t="e">
        <f>#REF!</f>
        <v>#REF!</v>
      </c>
      <c r="F273" s="174" t="e">
        <f>#REF!</f>
        <v>#REF!</v>
      </c>
      <c r="G273" s="174" t="e">
        <f>#REF!</f>
        <v>#REF!</v>
      </c>
      <c r="H273" s="195" t="e">
        <f>#REF!</f>
        <v>#REF!</v>
      </c>
      <c r="I273" s="251" t="e">
        <f>#REF!</f>
        <v>#REF!</v>
      </c>
      <c r="J273" s="266" t="e">
        <f>#REF!</f>
        <v>#REF!</v>
      </c>
      <c r="K273" s="247" t="e">
        <f>#REF!</f>
        <v>#REF!</v>
      </c>
      <c r="L273" s="247" t="e">
        <f>#REF!</f>
        <v>#REF!</v>
      </c>
      <c r="M273" s="250" t="e">
        <f>#REF!</f>
        <v>#REF!</v>
      </c>
      <c r="N273" s="9" t="e">
        <f>#REF!</f>
        <v>#REF!</v>
      </c>
      <c r="O273" s="180" t="e">
        <f>#REF!</f>
        <v>#REF!</v>
      </c>
      <c r="P273" s="181" t="e">
        <f>#REF!</f>
        <v>#REF!</v>
      </c>
      <c r="Q273" s="180" t="e">
        <f>#REF!</f>
        <v>#REF!</v>
      </c>
      <c r="R273" s="175" t="e">
        <f>#REF!</f>
        <v>#REF!</v>
      </c>
      <c r="S273" s="1" t="e">
        <f>#REF!</f>
        <v>#REF!</v>
      </c>
      <c r="W273" s="26" t="e">
        <f t="shared" si="25"/>
        <v>#REF!</v>
      </c>
      <c r="X273" s="26" t="e">
        <f t="shared" si="26"/>
        <v>#REF!</v>
      </c>
      <c r="Y273" s="27" t="e">
        <f t="shared" si="27"/>
        <v>#REF!</v>
      </c>
      <c r="Z273" s="24" t="e">
        <f t="shared" si="28"/>
        <v>#REF!</v>
      </c>
      <c r="AA273" s="25" t="e">
        <f>IF(AND(#REF!&lt;&gt;0,#REF!=#REF!),TRUE,FALSE)</f>
        <v>#REF!</v>
      </c>
      <c r="AB273" s="25" t="e">
        <f>IF(AND(#REF!&lt;&gt;0,#REF!=#REF!),TRUE,FALSE)</f>
        <v>#REF!</v>
      </c>
      <c r="AC273" s="25" t="e">
        <f>IF(AND(#REF!&lt;&gt;0,#REF!=#REF!),TRUE,FALSE)</f>
        <v>#REF!</v>
      </c>
      <c r="AD273" s="25" t="e">
        <f>IF(AND(#REF!&lt;&gt;0,#REF!=#REF!),TRUE,FALSE)</f>
        <v>#REF!</v>
      </c>
      <c r="AE273" s="25" t="e">
        <f>IF(AND(#REF!&lt;&gt;0,#REF!=#REF!),TRUE,FALSE)</f>
        <v>#REF!</v>
      </c>
      <c r="AF273" s="25" t="e">
        <f>IF(AND(#REF!&lt;&gt;0,#REF!=#REF!),TRUE,FALSE)</f>
        <v>#REF!</v>
      </c>
      <c r="AG273" s="25" t="e">
        <f>IF(AND(#REF!&lt;&gt;0,#REF!=#REF!),TRUE,FALSE)</f>
        <v>#REF!</v>
      </c>
      <c r="AH273" s="25" t="e">
        <f>IF(AND(#REF!&lt;&gt;0,#REF!=#REF!),TRUE,FALSE)</f>
        <v>#REF!</v>
      </c>
      <c r="AI273" s="25" t="e">
        <f>IF(AND(#REF!&lt;&gt;0,#REF!=#REF!),TRUE,FALSE)</f>
        <v>#REF!</v>
      </c>
      <c r="AJ273" s="25" t="e">
        <f t="shared" si="24"/>
        <v>#REF!</v>
      </c>
      <c r="AK273" s="25" t="e">
        <f t="shared" si="24"/>
        <v>#REF!</v>
      </c>
    </row>
    <row r="274" spans="1:37" ht="21.75" x14ac:dyDescent="0.25">
      <c r="A274" s="172" t="e">
        <f>#REF!</f>
        <v>#REF!</v>
      </c>
      <c r="B274" s="10" t="e">
        <f>#REF!</f>
        <v>#REF!</v>
      </c>
      <c r="C274" s="10" t="e">
        <f>#REF!</f>
        <v>#REF!</v>
      </c>
      <c r="D274" s="173" t="e">
        <f>#REF!</f>
        <v>#REF!</v>
      </c>
      <c r="E274" s="11" t="e">
        <f>#REF!</f>
        <v>#REF!</v>
      </c>
      <c r="F274" s="174" t="e">
        <f>#REF!</f>
        <v>#REF!</v>
      </c>
      <c r="G274" s="174" t="e">
        <f>#REF!</f>
        <v>#REF!</v>
      </c>
      <c r="H274" s="195" t="e">
        <f>#REF!</f>
        <v>#REF!</v>
      </c>
      <c r="I274" s="251" t="e">
        <f>#REF!</f>
        <v>#REF!</v>
      </c>
      <c r="J274" s="266" t="e">
        <f>#REF!</f>
        <v>#REF!</v>
      </c>
      <c r="K274" s="247" t="e">
        <f>#REF!</f>
        <v>#REF!</v>
      </c>
      <c r="L274" s="247" t="e">
        <f>#REF!</f>
        <v>#REF!</v>
      </c>
      <c r="M274" s="250" t="e">
        <f>#REF!</f>
        <v>#REF!</v>
      </c>
      <c r="N274" s="9" t="e">
        <f>#REF!</f>
        <v>#REF!</v>
      </c>
      <c r="O274" s="180" t="e">
        <f>#REF!</f>
        <v>#REF!</v>
      </c>
      <c r="P274" s="181" t="e">
        <f>#REF!</f>
        <v>#REF!</v>
      </c>
      <c r="Q274" s="180" t="e">
        <f>#REF!</f>
        <v>#REF!</v>
      </c>
      <c r="R274" s="175" t="e">
        <f>#REF!</f>
        <v>#REF!</v>
      </c>
      <c r="S274" s="1" t="e">
        <f>#REF!</f>
        <v>#REF!</v>
      </c>
      <c r="W274" s="26" t="e">
        <f t="shared" si="25"/>
        <v>#REF!</v>
      </c>
      <c r="X274" s="26" t="e">
        <f t="shared" si="26"/>
        <v>#REF!</v>
      </c>
      <c r="Y274" s="27" t="e">
        <f t="shared" si="27"/>
        <v>#REF!</v>
      </c>
      <c r="Z274" s="24" t="e">
        <f t="shared" si="28"/>
        <v>#REF!</v>
      </c>
      <c r="AA274" s="25" t="e">
        <f>IF(AND(#REF!&lt;&gt;0,#REF!=#REF!),TRUE,FALSE)</f>
        <v>#REF!</v>
      </c>
      <c r="AB274" s="25" t="e">
        <f>IF(AND(#REF!&lt;&gt;0,#REF!=#REF!),TRUE,FALSE)</f>
        <v>#REF!</v>
      </c>
      <c r="AC274" s="25" t="e">
        <f>IF(AND(#REF!&lt;&gt;0,#REF!=#REF!),TRUE,FALSE)</f>
        <v>#REF!</v>
      </c>
      <c r="AD274" s="25" t="e">
        <f>IF(AND(#REF!&lt;&gt;0,#REF!=#REF!),TRUE,FALSE)</f>
        <v>#REF!</v>
      </c>
      <c r="AE274" s="25" t="e">
        <f>IF(AND(#REF!&lt;&gt;0,#REF!=#REF!),TRUE,FALSE)</f>
        <v>#REF!</v>
      </c>
      <c r="AF274" s="25" t="e">
        <f>IF(AND(#REF!&lt;&gt;0,#REF!=#REF!),TRUE,FALSE)</f>
        <v>#REF!</v>
      </c>
      <c r="AG274" s="25" t="e">
        <f>IF(AND(#REF!&lt;&gt;0,#REF!=#REF!),TRUE,FALSE)</f>
        <v>#REF!</v>
      </c>
      <c r="AH274" s="25" t="e">
        <f>IF(AND(#REF!&lt;&gt;0,#REF!=#REF!),TRUE,FALSE)</f>
        <v>#REF!</v>
      </c>
      <c r="AI274" s="25" t="e">
        <f>IF(AND(#REF!&lt;&gt;0,#REF!=#REF!),TRUE,FALSE)</f>
        <v>#REF!</v>
      </c>
      <c r="AJ274" s="25" t="e">
        <f t="shared" si="24"/>
        <v>#REF!</v>
      </c>
      <c r="AK274" s="25" t="e">
        <f t="shared" si="24"/>
        <v>#REF!</v>
      </c>
    </row>
    <row r="275" spans="1:37" ht="21.75" x14ac:dyDescent="0.25">
      <c r="A275" s="172" t="e">
        <f>#REF!</f>
        <v>#REF!</v>
      </c>
      <c r="B275" s="10" t="e">
        <f>#REF!</f>
        <v>#REF!</v>
      </c>
      <c r="C275" s="10" t="e">
        <f>#REF!</f>
        <v>#REF!</v>
      </c>
      <c r="D275" s="173" t="e">
        <f>#REF!</f>
        <v>#REF!</v>
      </c>
      <c r="E275" s="11" t="e">
        <f>#REF!</f>
        <v>#REF!</v>
      </c>
      <c r="F275" s="174" t="e">
        <f>#REF!</f>
        <v>#REF!</v>
      </c>
      <c r="G275" s="174" t="e">
        <f>#REF!</f>
        <v>#REF!</v>
      </c>
      <c r="H275" s="195" t="e">
        <f>#REF!</f>
        <v>#REF!</v>
      </c>
      <c r="I275" s="251" t="e">
        <f>#REF!</f>
        <v>#REF!</v>
      </c>
      <c r="J275" s="266" t="e">
        <f>#REF!</f>
        <v>#REF!</v>
      </c>
      <c r="K275" s="247" t="e">
        <f>#REF!</f>
        <v>#REF!</v>
      </c>
      <c r="L275" s="247" t="e">
        <f>#REF!</f>
        <v>#REF!</v>
      </c>
      <c r="M275" s="250" t="e">
        <f>#REF!</f>
        <v>#REF!</v>
      </c>
      <c r="N275" s="9" t="e">
        <f>#REF!</f>
        <v>#REF!</v>
      </c>
      <c r="O275" s="180" t="e">
        <f>#REF!</f>
        <v>#REF!</v>
      </c>
      <c r="P275" s="181" t="e">
        <f>#REF!</f>
        <v>#REF!</v>
      </c>
      <c r="Q275" s="180" t="e">
        <f>#REF!</f>
        <v>#REF!</v>
      </c>
      <c r="R275" s="175" t="e">
        <f>#REF!</f>
        <v>#REF!</v>
      </c>
      <c r="S275" s="1" t="e">
        <f>#REF!</f>
        <v>#REF!</v>
      </c>
      <c r="W275" s="26" t="e">
        <f t="shared" si="25"/>
        <v>#REF!</v>
      </c>
      <c r="X275" s="26" t="e">
        <f t="shared" si="26"/>
        <v>#REF!</v>
      </c>
      <c r="Y275" s="27" t="e">
        <f t="shared" si="27"/>
        <v>#REF!</v>
      </c>
      <c r="Z275" s="24" t="e">
        <f t="shared" si="28"/>
        <v>#REF!</v>
      </c>
      <c r="AA275" s="25" t="e">
        <f>IF(AND(#REF!&lt;&gt;0,#REF!=#REF!),TRUE,FALSE)</f>
        <v>#REF!</v>
      </c>
      <c r="AB275" s="25" t="e">
        <f>IF(AND(#REF!&lt;&gt;0,#REF!=#REF!),TRUE,FALSE)</f>
        <v>#REF!</v>
      </c>
      <c r="AC275" s="25" t="e">
        <f>IF(AND(#REF!&lt;&gt;0,#REF!=#REF!),TRUE,FALSE)</f>
        <v>#REF!</v>
      </c>
      <c r="AD275" s="25" t="e">
        <f>IF(AND(#REF!&lt;&gt;0,#REF!=#REF!),TRUE,FALSE)</f>
        <v>#REF!</v>
      </c>
      <c r="AE275" s="25" t="e">
        <f>IF(AND(#REF!&lt;&gt;0,#REF!=#REF!),TRUE,FALSE)</f>
        <v>#REF!</v>
      </c>
      <c r="AF275" s="25" t="e">
        <f>IF(AND(#REF!&lt;&gt;0,#REF!=#REF!),TRUE,FALSE)</f>
        <v>#REF!</v>
      </c>
      <c r="AG275" s="25" t="e">
        <f>IF(AND(#REF!&lt;&gt;0,#REF!=#REF!),TRUE,FALSE)</f>
        <v>#REF!</v>
      </c>
      <c r="AH275" s="25" t="e">
        <f>IF(AND(#REF!&lt;&gt;0,#REF!=#REF!),TRUE,FALSE)</f>
        <v>#REF!</v>
      </c>
      <c r="AI275" s="25" t="e">
        <f>IF(AND(#REF!&lt;&gt;0,#REF!=#REF!),TRUE,FALSE)</f>
        <v>#REF!</v>
      </c>
      <c r="AJ275" s="25" t="e">
        <f t="shared" si="24"/>
        <v>#REF!</v>
      </c>
      <c r="AK275" s="25" t="e">
        <f t="shared" si="24"/>
        <v>#REF!</v>
      </c>
    </row>
    <row r="276" spans="1:37" ht="21.75" x14ac:dyDescent="0.25">
      <c r="A276" s="172" t="e">
        <f>#REF!</f>
        <v>#REF!</v>
      </c>
      <c r="B276" s="10" t="e">
        <f>#REF!</f>
        <v>#REF!</v>
      </c>
      <c r="C276" s="10" t="e">
        <f>#REF!</f>
        <v>#REF!</v>
      </c>
      <c r="D276" s="173" t="e">
        <f>#REF!</f>
        <v>#REF!</v>
      </c>
      <c r="E276" s="11" t="e">
        <f>#REF!</f>
        <v>#REF!</v>
      </c>
      <c r="F276" s="174" t="e">
        <f>#REF!</f>
        <v>#REF!</v>
      </c>
      <c r="G276" s="174" t="e">
        <f>#REF!</f>
        <v>#REF!</v>
      </c>
      <c r="H276" s="195" t="e">
        <f>#REF!</f>
        <v>#REF!</v>
      </c>
      <c r="I276" s="251" t="e">
        <f>#REF!</f>
        <v>#REF!</v>
      </c>
      <c r="J276" s="266" t="e">
        <f>#REF!</f>
        <v>#REF!</v>
      </c>
      <c r="K276" s="247" t="e">
        <f>#REF!</f>
        <v>#REF!</v>
      </c>
      <c r="L276" s="247" t="e">
        <f>#REF!</f>
        <v>#REF!</v>
      </c>
      <c r="M276" s="250" t="e">
        <f>#REF!</f>
        <v>#REF!</v>
      </c>
      <c r="N276" s="9" t="e">
        <f>#REF!</f>
        <v>#REF!</v>
      </c>
      <c r="O276" s="180" t="e">
        <f>#REF!</f>
        <v>#REF!</v>
      </c>
      <c r="P276" s="181" t="e">
        <f>#REF!</f>
        <v>#REF!</v>
      </c>
      <c r="Q276" s="180" t="e">
        <f>#REF!</f>
        <v>#REF!</v>
      </c>
      <c r="R276" s="175" t="e">
        <f>#REF!</f>
        <v>#REF!</v>
      </c>
      <c r="S276" s="1" t="e">
        <f>#REF!</f>
        <v>#REF!</v>
      </c>
      <c r="W276" s="26" t="e">
        <f t="shared" si="25"/>
        <v>#REF!</v>
      </c>
      <c r="X276" s="26" t="e">
        <f t="shared" si="26"/>
        <v>#REF!</v>
      </c>
      <c r="Y276" s="27" t="e">
        <f t="shared" si="27"/>
        <v>#REF!</v>
      </c>
      <c r="Z276" s="24" t="e">
        <f t="shared" si="28"/>
        <v>#REF!</v>
      </c>
      <c r="AA276" s="25" t="e">
        <f>IF(AND(#REF!&lt;&gt;0,#REF!=#REF!),TRUE,FALSE)</f>
        <v>#REF!</v>
      </c>
      <c r="AB276" s="25" t="e">
        <f>IF(AND(#REF!&lt;&gt;0,#REF!=#REF!),TRUE,FALSE)</f>
        <v>#REF!</v>
      </c>
      <c r="AC276" s="25" t="e">
        <f>IF(AND(#REF!&lt;&gt;0,#REF!=#REF!),TRUE,FALSE)</f>
        <v>#REF!</v>
      </c>
      <c r="AD276" s="25" t="e">
        <f>IF(AND(#REF!&lt;&gt;0,#REF!=#REF!),TRUE,FALSE)</f>
        <v>#REF!</v>
      </c>
      <c r="AE276" s="25" t="e">
        <f>IF(AND(#REF!&lt;&gt;0,#REF!=#REF!),TRUE,FALSE)</f>
        <v>#REF!</v>
      </c>
      <c r="AF276" s="25" t="e">
        <f>IF(AND(#REF!&lt;&gt;0,#REF!=#REF!),TRUE,FALSE)</f>
        <v>#REF!</v>
      </c>
      <c r="AG276" s="25" t="e">
        <f>IF(AND(#REF!&lt;&gt;0,#REF!=#REF!),TRUE,FALSE)</f>
        <v>#REF!</v>
      </c>
      <c r="AH276" s="25" t="e">
        <f>IF(AND(#REF!&lt;&gt;0,#REF!=#REF!),TRUE,FALSE)</f>
        <v>#REF!</v>
      </c>
      <c r="AI276" s="25" t="e">
        <f>IF(AND(#REF!&lt;&gt;0,#REF!=#REF!),TRUE,FALSE)</f>
        <v>#REF!</v>
      </c>
      <c r="AJ276" s="25" t="e">
        <f t="shared" si="24"/>
        <v>#REF!</v>
      </c>
      <c r="AK276" s="25" t="e">
        <f t="shared" si="24"/>
        <v>#REF!</v>
      </c>
    </row>
    <row r="277" spans="1:37" ht="21.75" x14ac:dyDescent="0.25">
      <c r="A277" s="172" t="e">
        <f>#REF!</f>
        <v>#REF!</v>
      </c>
      <c r="B277" s="10" t="e">
        <f>#REF!</f>
        <v>#REF!</v>
      </c>
      <c r="C277" s="10" t="e">
        <f>#REF!</f>
        <v>#REF!</v>
      </c>
      <c r="D277" s="173" t="e">
        <f>#REF!</f>
        <v>#REF!</v>
      </c>
      <c r="E277" s="11" t="e">
        <f>#REF!</f>
        <v>#REF!</v>
      </c>
      <c r="F277" s="174" t="e">
        <f>#REF!</f>
        <v>#REF!</v>
      </c>
      <c r="G277" s="174" t="e">
        <f>#REF!</f>
        <v>#REF!</v>
      </c>
      <c r="H277" s="195" t="e">
        <f>#REF!</f>
        <v>#REF!</v>
      </c>
      <c r="I277" s="251" t="e">
        <f>#REF!</f>
        <v>#REF!</v>
      </c>
      <c r="J277" s="266" t="e">
        <f>#REF!</f>
        <v>#REF!</v>
      </c>
      <c r="K277" s="247" t="e">
        <f>#REF!</f>
        <v>#REF!</v>
      </c>
      <c r="L277" s="247" t="e">
        <f>#REF!</f>
        <v>#REF!</v>
      </c>
      <c r="M277" s="250" t="e">
        <f>#REF!</f>
        <v>#REF!</v>
      </c>
      <c r="N277" s="9" t="e">
        <f>#REF!</f>
        <v>#REF!</v>
      </c>
      <c r="O277" s="180" t="e">
        <f>#REF!</f>
        <v>#REF!</v>
      </c>
      <c r="P277" s="181" t="e">
        <f>#REF!</f>
        <v>#REF!</v>
      </c>
      <c r="Q277" s="180" t="e">
        <f>#REF!</f>
        <v>#REF!</v>
      </c>
      <c r="R277" s="175" t="e">
        <f>#REF!</f>
        <v>#REF!</v>
      </c>
      <c r="S277" s="1" t="e">
        <f>#REF!</f>
        <v>#REF!</v>
      </c>
      <c r="W277" s="26" t="e">
        <f t="shared" si="25"/>
        <v>#REF!</v>
      </c>
      <c r="X277" s="26" t="e">
        <f t="shared" si="26"/>
        <v>#REF!</v>
      </c>
      <c r="Y277" s="27" t="e">
        <f t="shared" si="27"/>
        <v>#REF!</v>
      </c>
      <c r="Z277" s="24" t="e">
        <f t="shared" si="28"/>
        <v>#REF!</v>
      </c>
      <c r="AA277" s="25" t="e">
        <f>IF(AND(#REF!&lt;&gt;0,#REF!=#REF!),TRUE,FALSE)</f>
        <v>#REF!</v>
      </c>
      <c r="AB277" s="25" t="e">
        <f>IF(AND(#REF!&lt;&gt;0,#REF!=#REF!),TRUE,FALSE)</f>
        <v>#REF!</v>
      </c>
      <c r="AC277" s="25" t="e">
        <f>IF(AND(#REF!&lt;&gt;0,#REF!=#REF!),TRUE,FALSE)</f>
        <v>#REF!</v>
      </c>
      <c r="AD277" s="25" t="e">
        <f>IF(AND(#REF!&lt;&gt;0,#REF!=#REF!),TRUE,FALSE)</f>
        <v>#REF!</v>
      </c>
      <c r="AE277" s="25" t="e">
        <f>IF(AND(#REF!&lt;&gt;0,#REF!=#REF!),TRUE,FALSE)</f>
        <v>#REF!</v>
      </c>
      <c r="AF277" s="25" t="e">
        <f>IF(AND(#REF!&lt;&gt;0,#REF!=#REF!),TRUE,FALSE)</f>
        <v>#REF!</v>
      </c>
      <c r="AG277" s="25" t="e">
        <f>IF(AND(#REF!&lt;&gt;0,#REF!=#REF!),TRUE,FALSE)</f>
        <v>#REF!</v>
      </c>
      <c r="AH277" s="25" t="e">
        <f>IF(AND(#REF!&lt;&gt;0,#REF!=#REF!),TRUE,FALSE)</f>
        <v>#REF!</v>
      </c>
      <c r="AI277" s="25" t="e">
        <f>IF(AND(#REF!&lt;&gt;0,#REF!=#REF!),TRUE,FALSE)</f>
        <v>#REF!</v>
      </c>
      <c r="AJ277" s="25" t="e">
        <f t="shared" si="24"/>
        <v>#REF!</v>
      </c>
      <c r="AK277" s="25" t="e">
        <f t="shared" si="24"/>
        <v>#REF!</v>
      </c>
    </row>
    <row r="278" spans="1:37" ht="21.75" x14ac:dyDescent="0.25">
      <c r="A278" s="172" t="e">
        <f>#REF!</f>
        <v>#REF!</v>
      </c>
      <c r="B278" s="10" t="e">
        <f>#REF!</f>
        <v>#REF!</v>
      </c>
      <c r="C278" s="10" t="e">
        <f>#REF!</f>
        <v>#REF!</v>
      </c>
      <c r="D278" s="173" t="e">
        <f>#REF!</f>
        <v>#REF!</v>
      </c>
      <c r="E278" s="11" t="e">
        <f>#REF!</f>
        <v>#REF!</v>
      </c>
      <c r="F278" s="174" t="e">
        <f>#REF!</f>
        <v>#REF!</v>
      </c>
      <c r="G278" s="174" t="e">
        <f>#REF!</f>
        <v>#REF!</v>
      </c>
      <c r="H278" s="195" t="e">
        <f>#REF!</f>
        <v>#REF!</v>
      </c>
      <c r="I278" s="251" t="e">
        <f>#REF!</f>
        <v>#REF!</v>
      </c>
      <c r="J278" s="266" t="e">
        <f>#REF!</f>
        <v>#REF!</v>
      </c>
      <c r="K278" s="247" t="e">
        <f>#REF!</f>
        <v>#REF!</v>
      </c>
      <c r="L278" s="247" t="e">
        <f>#REF!</f>
        <v>#REF!</v>
      </c>
      <c r="M278" s="250" t="e">
        <f>#REF!</f>
        <v>#REF!</v>
      </c>
      <c r="N278" s="9" t="e">
        <f>#REF!</f>
        <v>#REF!</v>
      </c>
      <c r="O278" s="180" t="e">
        <f>#REF!</f>
        <v>#REF!</v>
      </c>
      <c r="P278" s="181" t="e">
        <f>#REF!</f>
        <v>#REF!</v>
      </c>
      <c r="Q278" s="180" t="e">
        <f>#REF!</f>
        <v>#REF!</v>
      </c>
      <c r="R278" s="175" t="e">
        <f>#REF!</f>
        <v>#REF!</v>
      </c>
      <c r="S278" s="1" t="e">
        <f>#REF!</f>
        <v>#REF!</v>
      </c>
      <c r="W278" s="26" t="e">
        <f t="shared" si="25"/>
        <v>#REF!</v>
      </c>
      <c r="X278" s="26" t="e">
        <f t="shared" si="26"/>
        <v>#REF!</v>
      </c>
      <c r="Y278" s="27" t="e">
        <f t="shared" si="27"/>
        <v>#REF!</v>
      </c>
      <c r="Z278" s="24" t="e">
        <f t="shared" si="28"/>
        <v>#REF!</v>
      </c>
      <c r="AA278" s="25" t="e">
        <f>IF(AND(#REF!&lt;&gt;0,#REF!=#REF!),TRUE,FALSE)</f>
        <v>#REF!</v>
      </c>
      <c r="AB278" s="25" t="e">
        <f>IF(AND(#REF!&lt;&gt;0,#REF!=#REF!),TRUE,FALSE)</f>
        <v>#REF!</v>
      </c>
      <c r="AC278" s="25" t="e">
        <f>IF(AND(#REF!&lt;&gt;0,#REF!=#REF!),TRUE,FALSE)</f>
        <v>#REF!</v>
      </c>
      <c r="AD278" s="25" t="e">
        <f>IF(AND(#REF!&lt;&gt;0,#REF!=#REF!),TRUE,FALSE)</f>
        <v>#REF!</v>
      </c>
      <c r="AE278" s="25" t="e">
        <f>IF(AND(#REF!&lt;&gt;0,#REF!=#REF!),TRUE,FALSE)</f>
        <v>#REF!</v>
      </c>
      <c r="AF278" s="25" t="e">
        <f>IF(AND(#REF!&lt;&gt;0,#REF!=#REF!),TRUE,FALSE)</f>
        <v>#REF!</v>
      </c>
      <c r="AG278" s="25" t="e">
        <f>IF(AND(#REF!&lt;&gt;0,#REF!=#REF!),TRUE,FALSE)</f>
        <v>#REF!</v>
      </c>
      <c r="AH278" s="25" t="e">
        <f>IF(AND(#REF!&lt;&gt;0,#REF!=#REF!),TRUE,FALSE)</f>
        <v>#REF!</v>
      </c>
      <c r="AI278" s="25" t="e">
        <f>IF(AND(#REF!&lt;&gt;0,#REF!=#REF!),TRUE,FALSE)</f>
        <v>#REF!</v>
      </c>
      <c r="AJ278" s="25" t="e">
        <f t="shared" si="24"/>
        <v>#REF!</v>
      </c>
      <c r="AK278" s="25" t="e">
        <f t="shared" si="24"/>
        <v>#REF!</v>
      </c>
    </row>
    <row r="279" spans="1:37" ht="21.75" x14ac:dyDescent="0.25">
      <c r="A279" s="172" t="e">
        <f>#REF!</f>
        <v>#REF!</v>
      </c>
      <c r="B279" s="10" t="e">
        <f>#REF!</f>
        <v>#REF!</v>
      </c>
      <c r="C279" s="10" t="e">
        <f>#REF!</f>
        <v>#REF!</v>
      </c>
      <c r="D279" s="173" t="e">
        <f>#REF!</f>
        <v>#REF!</v>
      </c>
      <c r="E279" s="11" t="e">
        <f>#REF!</f>
        <v>#REF!</v>
      </c>
      <c r="F279" s="174" t="e">
        <f>#REF!</f>
        <v>#REF!</v>
      </c>
      <c r="G279" s="174" t="e">
        <f>#REF!</f>
        <v>#REF!</v>
      </c>
      <c r="H279" s="195" t="e">
        <f>#REF!</f>
        <v>#REF!</v>
      </c>
      <c r="I279" s="251" t="e">
        <f>#REF!</f>
        <v>#REF!</v>
      </c>
      <c r="J279" s="266" t="e">
        <f>#REF!</f>
        <v>#REF!</v>
      </c>
      <c r="K279" s="247" t="e">
        <f>#REF!</f>
        <v>#REF!</v>
      </c>
      <c r="L279" s="247" t="e">
        <f>#REF!</f>
        <v>#REF!</v>
      </c>
      <c r="M279" s="250" t="e">
        <f>#REF!</f>
        <v>#REF!</v>
      </c>
      <c r="N279" s="9" t="e">
        <f>#REF!</f>
        <v>#REF!</v>
      </c>
      <c r="O279" s="180" t="e">
        <f>#REF!</f>
        <v>#REF!</v>
      </c>
      <c r="P279" s="181" t="e">
        <f>#REF!</f>
        <v>#REF!</v>
      </c>
      <c r="Q279" s="180" t="e">
        <f>#REF!</f>
        <v>#REF!</v>
      </c>
      <c r="R279" s="175" t="e">
        <f>#REF!</f>
        <v>#REF!</v>
      </c>
      <c r="S279" s="1" t="e">
        <f>#REF!</f>
        <v>#REF!</v>
      </c>
      <c r="W279" s="26" t="e">
        <f t="shared" si="25"/>
        <v>#REF!</v>
      </c>
      <c r="X279" s="26" t="e">
        <f t="shared" si="26"/>
        <v>#REF!</v>
      </c>
      <c r="Y279" s="27" t="e">
        <f t="shared" si="27"/>
        <v>#REF!</v>
      </c>
      <c r="Z279" s="24" t="e">
        <f t="shared" si="28"/>
        <v>#REF!</v>
      </c>
      <c r="AA279" s="25" t="e">
        <f>IF(AND(#REF!&lt;&gt;0,#REF!=#REF!),TRUE,FALSE)</f>
        <v>#REF!</v>
      </c>
      <c r="AB279" s="25" t="e">
        <f>IF(AND(#REF!&lt;&gt;0,#REF!=#REF!),TRUE,FALSE)</f>
        <v>#REF!</v>
      </c>
      <c r="AC279" s="25" t="e">
        <f>IF(AND(#REF!&lt;&gt;0,#REF!=#REF!),TRUE,FALSE)</f>
        <v>#REF!</v>
      </c>
      <c r="AD279" s="25" t="e">
        <f>IF(AND(#REF!&lt;&gt;0,#REF!=#REF!),TRUE,FALSE)</f>
        <v>#REF!</v>
      </c>
      <c r="AE279" s="25" t="e">
        <f>IF(AND(#REF!&lt;&gt;0,#REF!=#REF!),TRUE,FALSE)</f>
        <v>#REF!</v>
      </c>
      <c r="AF279" s="25" t="e">
        <f>IF(AND(#REF!&lt;&gt;0,#REF!=#REF!),TRUE,FALSE)</f>
        <v>#REF!</v>
      </c>
      <c r="AG279" s="25" t="e">
        <f>IF(AND(#REF!&lt;&gt;0,#REF!=#REF!),TRUE,FALSE)</f>
        <v>#REF!</v>
      </c>
      <c r="AH279" s="25" t="e">
        <f>IF(AND(#REF!&lt;&gt;0,#REF!=#REF!),TRUE,FALSE)</f>
        <v>#REF!</v>
      </c>
      <c r="AI279" s="25" t="e">
        <f>IF(AND(#REF!&lt;&gt;0,#REF!=#REF!),TRUE,FALSE)</f>
        <v>#REF!</v>
      </c>
      <c r="AJ279" s="25" t="e">
        <f t="shared" si="24"/>
        <v>#REF!</v>
      </c>
      <c r="AK279" s="25" t="e">
        <f t="shared" si="24"/>
        <v>#REF!</v>
      </c>
    </row>
    <row r="280" spans="1:37" ht="21.75" x14ac:dyDescent="0.25">
      <c r="A280" s="172" t="e">
        <f>#REF!</f>
        <v>#REF!</v>
      </c>
      <c r="B280" s="10" t="e">
        <f>#REF!</f>
        <v>#REF!</v>
      </c>
      <c r="C280" s="10" t="e">
        <f>#REF!</f>
        <v>#REF!</v>
      </c>
      <c r="D280" s="173" t="e">
        <f>#REF!</f>
        <v>#REF!</v>
      </c>
      <c r="E280" s="11" t="e">
        <f>#REF!</f>
        <v>#REF!</v>
      </c>
      <c r="F280" s="174" t="e">
        <f>#REF!</f>
        <v>#REF!</v>
      </c>
      <c r="G280" s="174" t="e">
        <f>#REF!</f>
        <v>#REF!</v>
      </c>
      <c r="H280" s="195" t="e">
        <f>#REF!</f>
        <v>#REF!</v>
      </c>
      <c r="I280" s="251" t="e">
        <f>#REF!</f>
        <v>#REF!</v>
      </c>
      <c r="J280" s="266" t="e">
        <f>#REF!</f>
        <v>#REF!</v>
      </c>
      <c r="K280" s="247" t="e">
        <f>#REF!</f>
        <v>#REF!</v>
      </c>
      <c r="L280" s="247" t="e">
        <f>#REF!</f>
        <v>#REF!</v>
      </c>
      <c r="M280" s="250" t="e">
        <f>#REF!</f>
        <v>#REF!</v>
      </c>
      <c r="N280" s="9" t="e">
        <f>#REF!</f>
        <v>#REF!</v>
      </c>
      <c r="O280" s="180" t="e">
        <f>#REF!</f>
        <v>#REF!</v>
      </c>
      <c r="P280" s="181" t="e">
        <f>#REF!</f>
        <v>#REF!</v>
      </c>
      <c r="Q280" s="180" t="e">
        <f>#REF!</f>
        <v>#REF!</v>
      </c>
      <c r="R280" s="175" t="e">
        <f>#REF!</f>
        <v>#REF!</v>
      </c>
      <c r="S280" s="1" t="e">
        <f>#REF!</f>
        <v>#REF!</v>
      </c>
      <c r="W280" s="26" t="e">
        <f t="shared" si="25"/>
        <v>#REF!</v>
      </c>
      <c r="X280" s="26" t="e">
        <f t="shared" si="26"/>
        <v>#REF!</v>
      </c>
      <c r="Y280" s="27" t="e">
        <f t="shared" si="27"/>
        <v>#REF!</v>
      </c>
      <c r="Z280" s="24" t="e">
        <f t="shared" si="28"/>
        <v>#REF!</v>
      </c>
      <c r="AA280" s="25" t="e">
        <f>IF(AND(#REF!&lt;&gt;0,#REF!=#REF!),TRUE,FALSE)</f>
        <v>#REF!</v>
      </c>
      <c r="AB280" s="25" t="e">
        <f>IF(AND(#REF!&lt;&gt;0,#REF!=#REF!),TRUE,FALSE)</f>
        <v>#REF!</v>
      </c>
      <c r="AC280" s="25" t="e">
        <f>IF(AND(#REF!&lt;&gt;0,#REF!=#REF!),TRUE,FALSE)</f>
        <v>#REF!</v>
      </c>
      <c r="AD280" s="25" t="e">
        <f>IF(AND(#REF!&lt;&gt;0,#REF!=#REF!),TRUE,FALSE)</f>
        <v>#REF!</v>
      </c>
      <c r="AE280" s="25" t="e">
        <f>IF(AND(#REF!&lt;&gt;0,#REF!=#REF!),TRUE,FALSE)</f>
        <v>#REF!</v>
      </c>
      <c r="AF280" s="25" t="e">
        <f>IF(AND(#REF!&lt;&gt;0,#REF!=#REF!),TRUE,FALSE)</f>
        <v>#REF!</v>
      </c>
      <c r="AG280" s="25" t="e">
        <f>IF(AND(#REF!&lt;&gt;0,#REF!=#REF!),TRUE,FALSE)</f>
        <v>#REF!</v>
      </c>
      <c r="AH280" s="25" t="e">
        <f>IF(AND(#REF!&lt;&gt;0,#REF!=#REF!),TRUE,FALSE)</f>
        <v>#REF!</v>
      </c>
      <c r="AI280" s="25" t="e">
        <f>IF(AND(#REF!&lt;&gt;0,#REF!=#REF!),TRUE,FALSE)</f>
        <v>#REF!</v>
      </c>
      <c r="AJ280" s="25" t="e">
        <f t="shared" si="24"/>
        <v>#REF!</v>
      </c>
      <c r="AK280" s="25" t="e">
        <f t="shared" si="24"/>
        <v>#REF!</v>
      </c>
    </row>
    <row r="281" spans="1:37" ht="21.75" x14ac:dyDescent="0.25">
      <c r="A281" s="172" t="e">
        <f>#REF!</f>
        <v>#REF!</v>
      </c>
      <c r="B281" s="10" t="e">
        <f>#REF!</f>
        <v>#REF!</v>
      </c>
      <c r="C281" s="10" t="e">
        <f>#REF!</f>
        <v>#REF!</v>
      </c>
      <c r="D281" s="173" t="e">
        <f>#REF!</f>
        <v>#REF!</v>
      </c>
      <c r="E281" s="11" t="e">
        <f>#REF!</f>
        <v>#REF!</v>
      </c>
      <c r="F281" s="174" t="e">
        <f>#REF!</f>
        <v>#REF!</v>
      </c>
      <c r="G281" s="174" t="e">
        <f>#REF!</f>
        <v>#REF!</v>
      </c>
      <c r="H281" s="195" t="e">
        <f>#REF!</f>
        <v>#REF!</v>
      </c>
      <c r="I281" s="251" t="e">
        <f>#REF!</f>
        <v>#REF!</v>
      </c>
      <c r="J281" s="266" t="e">
        <f>#REF!</f>
        <v>#REF!</v>
      </c>
      <c r="K281" s="247" t="e">
        <f>#REF!</f>
        <v>#REF!</v>
      </c>
      <c r="L281" s="247" t="e">
        <f>#REF!</f>
        <v>#REF!</v>
      </c>
      <c r="M281" s="250" t="e">
        <f>#REF!</f>
        <v>#REF!</v>
      </c>
      <c r="N281" s="9" t="e">
        <f>#REF!</f>
        <v>#REF!</v>
      </c>
      <c r="O281" s="180" t="e">
        <f>#REF!</f>
        <v>#REF!</v>
      </c>
      <c r="P281" s="181" t="e">
        <f>#REF!</f>
        <v>#REF!</v>
      </c>
      <c r="Q281" s="180" t="e">
        <f>#REF!</f>
        <v>#REF!</v>
      </c>
      <c r="R281" s="175" t="e">
        <f>#REF!</f>
        <v>#REF!</v>
      </c>
      <c r="S281" s="1" t="e">
        <f>#REF!</f>
        <v>#REF!</v>
      </c>
      <c r="W281" s="26" t="e">
        <f t="shared" si="25"/>
        <v>#REF!</v>
      </c>
      <c r="X281" s="26" t="e">
        <f t="shared" si="26"/>
        <v>#REF!</v>
      </c>
      <c r="Y281" s="27" t="e">
        <f t="shared" si="27"/>
        <v>#REF!</v>
      </c>
      <c r="Z281" s="24" t="e">
        <f t="shared" si="28"/>
        <v>#REF!</v>
      </c>
      <c r="AA281" s="25" t="e">
        <f>IF(AND(#REF!&lt;&gt;0,#REF!=#REF!),TRUE,FALSE)</f>
        <v>#REF!</v>
      </c>
      <c r="AB281" s="25" t="e">
        <f>IF(AND(#REF!&lt;&gt;0,#REF!=#REF!),TRUE,FALSE)</f>
        <v>#REF!</v>
      </c>
      <c r="AC281" s="25" t="e">
        <f>IF(AND(#REF!&lt;&gt;0,#REF!=#REF!),TRUE,FALSE)</f>
        <v>#REF!</v>
      </c>
      <c r="AD281" s="25" t="e">
        <f>IF(AND(#REF!&lt;&gt;0,#REF!=#REF!),TRUE,FALSE)</f>
        <v>#REF!</v>
      </c>
      <c r="AE281" s="25" t="e">
        <f>IF(AND(#REF!&lt;&gt;0,#REF!=#REF!),TRUE,FALSE)</f>
        <v>#REF!</v>
      </c>
      <c r="AF281" s="25" t="e">
        <f>IF(AND(#REF!&lt;&gt;0,#REF!=#REF!),TRUE,FALSE)</f>
        <v>#REF!</v>
      </c>
      <c r="AG281" s="25" t="e">
        <f>IF(AND(#REF!&lt;&gt;0,#REF!=#REF!),TRUE,FALSE)</f>
        <v>#REF!</v>
      </c>
      <c r="AH281" s="25" t="e">
        <f>IF(AND(#REF!&lt;&gt;0,#REF!=#REF!),TRUE,FALSE)</f>
        <v>#REF!</v>
      </c>
      <c r="AI281" s="25" t="e">
        <f>IF(AND(#REF!&lt;&gt;0,#REF!=#REF!),TRUE,FALSE)</f>
        <v>#REF!</v>
      </c>
      <c r="AJ281" s="25" t="e">
        <f t="shared" si="24"/>
        <v>#REF!</v>
      </c>
      <c r="AK281" s="25" t="e">
        <f t="shared" si="24"/>
        <v>#REF!</v>
      </c>
    </row>
    <row r="282" spans="1:37" ht="21.75" x14ac:dyDescent="0.25">
      <c r="A282" s="172" t="e">
        <f>#REF!</f>
        <v>#REF!</v>
      </c>
      <c r="B282" s="10" t="e">
        <f>#REF!</f>
        <v>#REF!</v>
      </c>
      <c r="C282" s="10" t="e">
        <f>#REF!</f>
        <v>#REF!</v>
      </c>
      <c r="D282" s="173" t="e">
        <f>#REF!</f>
        <v>#REF!</v>
      </c>
      <c r="E282" s="11" t="e">
        <f>#REF!</f>
        <v>#REF!</v>
      </c>
      <c r="F282" s="174" t="e">
        <f>#REF!</f>
        <v>#REF!</v>
      </c>
      <c r="G282" s="174" t="e">
        <f>#REF!</f>
        <v>#REF!</v>
      </c>
      <c r="H282" s="195" t="e">
        <f>#REF!</f>
        <v>#REF!</v>
      </c>
      <c r="I282" s="251" t="e">
        <f>#REF!</f>
        <v>#REF!</v>
      </c>
      <c r="J282" s="266" t="e">
        <f>#REF!</f>
        <v>#REF!</v>
      </c>
      <c r="K282" s="247" t="e">
        <f>#REF!</f>
        <v>#REF!</v>
      </c>
      <c r="L282" s="247" t="e">
        <f>#REF!</f>
        <v>#REF!</v>
      </c>
      <c r="M282" s="250" t="e">
        <f>#REF!</f>
        <v>#REF!</v>
      </c>
      <c r="N282" s="9" t="e">
        <f>#REF!</f>
        <v>#REF!</v>
      </c>
      <c r="O282" s="180" t="e">
        <f>#REF!</f>
        <v>#REF!</v>
      </c>
      <c r="P282" s="181" t="e">
        <f>#REF!</f>
        <v>#REF!</v>
      </c>
      <c r="Q282" s="180" t="e">
        <f>#REF!</f>
        <v>#REF!</v>
      </c>
      <c r="R282" s="175" t="e">
        <f>#REF!</f>
        <v>#REF!</v>
      </c>
      <c r="S282" s="1" t="e">
        <f>#REF!</f>
        <v>#REF!</v>
      </c>
      <c r="W282" s="26" t="e">
        <f t="shared" si="25"/>
        <v>#REF!</v>
      </c>
      <c r="X282" s="26" t="e">
        <f t="shared" si="26"/>
        <v>#REF!</v>
      </c>
      <c r="Y282" s="27" t="e">
        <f t="shared" si="27"/>
        <v>#REF!</v>
      </c>
      <c r="Z282" s="24" t="e">
        <f t="shared" si="28"/>
        <v>#REF!</v>
      </c>
      <c r="AA282" s="25" t="e">
        <f>IF(AND(#REF!&lt;&gt;0,#REF!=#REF!),TRUE,FALSE)</f>
        <v>#REF!</v>
      </c>
      <c r="AB282" s="25" t="e">
        <f>IF(AND(#REF!&lt;&gt;0,#REF!=#REF!),TRUE,FALSE)</f>
        <v>#REF!</v>
      </c>
      <c r="AC282" s="25" t="e">
        <f>IF(AND(#REF!&lt;&gt;0,#REF!=#REF!),TRUE,FALSE)</f>
        <v>#REF!</v>
      </c>
      <c r="AD282" s="25" t="e">
        <f>IF(AND(#REF!&lt;&gt;0,#REF!=#REF!),TRUE,FALSE)</f>
        <v>#REF!</v>
      </c>
      <c r="AE282" s="25" t="e">
        <f>IF(AND(#REF!&lt;&gt;0,#REF!=#REF!),TRUE,FALSE)</f>
        <v>#REF!</v>
      </c>
      <c r="AF282" s="25" t="e">
        <f>IF(AND(#REF!&lt;&gt;0,#REF!=#REF!),TRUE,FALSE)</f>
        <v>#REF!</v>
      </c>
      <c r="AG282" s="25" t="e">
        <f>IF(AND(#REF!&lt;&gt;0,#REF!=#REF!),TRUE,FALSE)</f>
        <v>#REF!</v>
      </c>
      <c r="AH282" s="25" t="e">
        <f>IF(AND(#REF!&lt;&gt;0,#REF!=#REF!),TRUE,FALSE)</f>
        <v>#REF!</v>
      </c>
      <c r="AI282" s="25" t="e">
        <f>IF(AND(#REF!&lt;&gt;0,#REF!=#REF!),TRUE,FALSE)</f>
        <v>#REF!</v>
      </c>
      <c r="AJ282" s="25" t="e">
        <f t="shared" si="24"/>
        <v>#REF!</v>
      </c>
      <c r="AK282" s="25" t="e">
        <f t="shared" si="24"/>
        <v>#REF!</v>
      </c>
    </row>
    <row r="283" spans="1:37" ht="21.75" x14ac:dyDescent="0.25">
      <c r="A283" s="172" t="e">
        <f>#REF!</f>
        <v>#REF!</v>
      </c>
      <c r="B283" s="10" t="e">
        <f>#REF!</f>
        <v>#REF!</v>
      </c>
      <c r="C283" s="10" t="e">
        <f>#REF!</f>
        <v>#REF!</v>
      </c>
      <c r="D283" s="173" t="e">
        <f>#REF!</f>
        <v>#REF!</v>
      </c>
      <c r="E283" s="11" t="e">
        <f>#REF!</f>
        <v>#REF!</v>
      </c>
      <c r="F283" s="174" t="e">
        <f>#REF!</f>
        <v>#REF!</v>
      </c>
      <c r="G283" s="174" t="e">
        <f>#REF!</f>
        <v>#REF!</v>
      </c>
      <c r="H283" s="195" t="e">
        <f>#REF!</f>
        <v>#REF!</v>
      </c>
      <c r="I283" s="251" t="e">
        <f>#REF!</f>
        <v>#REF!</v>
      </c>
      <c r="J283" s="266" t="e">
        <f>#REF!</f>
        <v>#REF!</v>
      </c>
      <c r="K283" s="247" t="e">
        <f>#REF!</f>
        <v>#REF!</v>
      </c>
      <c r="L283" s="247" t="e">
        <f>#REF!</f>
        <v>#REF!</v>
      </c>
      <c r="M283" s="250" t="e">
        <f>#REF!</f>
        <v>#REF!</v>
      </c>
      <c r="N283" s="9" t="e">
        <f>#REF!</f>
        <v>#REF!</v>
      </c>
      <c r="O283" s="180" t="e">
        <f>#REF!</f>
        <v>#REF!</v>
      </c>
      <c r="P283" s="181" t="e">
        <f>#REF!</f>
        <v>#REF!</v>
      </c>
      <c r="Q283" s="180" t="e">
        <f>#REF!</f>
        <v>#REF!</v>
      </c>
      <c r="R283" s="175" t="e">
        <f>#REF!</f>
        <v>#REF!</v>
      </c>
      <c r="S283" s="1" t="e">
        <f>#REF!</f>
        <v>#REF!</v>
      </c>
      <c r="W283" s="26" t="e">
        <f t="shared" si="25"/>
        <v>#REF!</v>
      </c>
      <c r="X283" s="26" t="e">
        <f t="shared" si="26"/>
        <v>#REF!</v>
      </c>
      <c r="Y283" s="27" t="e">
        <f t="shared" si="27"/>
        <v>#REF!</v>
      </c>
      <c r="Z283" s="24" t="e">
        <f t="shared" si="28"/>
        <v>#REF!</v>
      </c>
      <c r="AA283" s="25" t="e">
        <f>IF(AND(#REF!&lt;&gt;0,#REF!=#REF!),TRUE,FALSE)</f>
        <v>#REF!</v>
      </c>
      <c r="AB283" s="25" t="e">
        <f>IF(AND(#REF!&lt;&gt;0,#REF!=#REF!),TRUE,FALSE)</f>
        <v>#REF!</v>
      </c>
      <c r="AC283" s="25" t="e">
        <f>IF(AND(#REF!&lt;&gt;0,#REF!=#REF!),TRUE,FALSE)</f>
        <v>#REF!</v>
      </c>
      <c r="AD283" s="25" t="e">
        <f>IF(AND(#REF!&lt;&gt;0,#REF!=#REF!),TRUE,FALSE)</f>
        <v>#REF!</v>
      </c>
      <c r="AE283" s="25" t="e">
        <f>IF(AND(#REF!&lt;&gt;0,#REF!=#REF!),TRUE,FALSE)</f>
        <v>#REF!</v>
      </c>
      <c r="AF283" s="25" t="e">
        <f>IF(AND(#REF!&lt;&gt;0,#REF!=#REF!),TRUE,FALSE)</f>
        <v>#REF!</v>
      </c>
      <c r="AG283" s="25" t="e">
        <f>IF(AND(#REF!&lt;&gt;0,#REF!=#REF!),TRUE,FALSE)</f>
        <v>#REF!</v>
      </c>
      <c r="AH283" s="25" t="e">
        <f>IF(AND(#REF!&lt;&gt;0,#REF!=#REF!),TRUE,FALSE)</f>
        <v>#REF!</v>
      </c>
      <c r="AI283" s="25" t="e">
        <f>IF(AND(#REF!&lt;&gt;0,#REF!=#REF!),TRUE,FALSE)</f>
        <v>#REF!</v>
      </c>
      <c r="AJ283" s="25" t="e">
        <f t="shared" si="24"/>
        <v>#REF!</v>
      </c>
      <c r="AK283" s="25" t="e">
        <f t="shared" si="24"/>
        <v>#REF!</v>
      </c>
    </row>
    <row r="284" spans="1:37" ht="21.75" x14ac:dyDescent="0.25">
      <c r="A284" s="172" t="e">
        <f>#REF!</f>
        <v>#REF!</v>
      </c>
      <c r="B284" s="10" t="e">
        <f>#REF!</f>
        <v>#REF!</v>
      </c>
      <c r="C284" s="10" t="e">
        <f>#REF!</f>
        <v>#REF!</v>
      </c>
      <c r="D284" s="173" t="e">
        <f>#REF!</f>
        <v>#REF!</v>
      </c>
      <c r="E284" s="11" t="e">
        <f>#REF!</f>
        <v>#REF!</v>
      </c>
      <c r="F284" s="174" t="e">
        <f>#REF!</f>
        <v>#REF!</v>
      </c>
      <c r="G284" s="174" t="e">
        <f>#REF!</f>
        <v>#REF!</v>
      </c>
      <c r="H284" s="195" t="e">
        <f>#REF!</f>
        <v>#REF!</v>
      </c>
      <c r="I284" s="251" t="e">
        <f>#REF!</f>
        <v>#REF!</v>
      </c>
      <c r="J284" s="266" t="e">
        <f>#REF!</f>
        <v>#REF!</v>
      </c>
      <c r="K284" s="247" t="e">
        <f>#REF!</f>
        <v>#REF!</v>
      </c>
      <c r="L284" s="247" t="e">
        <f>#REF!</f>
        <v>#REF!</v>
      </c>
      <c r="M284" s="250" t="e">
        <f>#REF!</f>
        <v>#REF!</v>
      </c>
      <c r="N284" s="9" t="e">
        <f>#REF!</f>
        <v>#REF!</v>
      </c>
      <c r="O284" s="180" t="e">
        <f>#REF!</f>
        <v>#REF!</v>
      </c>
      <c r="P284" s="181" t="e">
        <f>#REF!</f>
        <v>#REF!</v>
      </c>
      <c r="Q284" s="180" t="e">
        <f>#REF!</f>
        <v>#REF!</v>
      </c>
      <c r="R284" s="175" t="e">
        <f>#REF!</f>
        <v>#REF!</v>
      </c>
      <c r="S284" s="1" t="e">
        <f>#REF!</f>
        <v>#REF!</v>
      </c>
      <c r="W284" s="26" t="e">
        <f t="shared" si="25"/>
        <v>#REF!</v>
      </c>
      <c r="X284" s="26" t="e">
        <f t="shared" si="26"/>
        <v>#REF!</v>
      </c>
      <c r="Y284" s="27" t="e">
        <f t="shared" si="27"/>
        <v>#REF!</v>
      </c>
      <c r="Z284" s="24" t="e">
        <f t="shared" si="28"/>
        <v>#REF!</v>
      </c>
      <c r="AA284" s="25" t="e">
        <f>IF(AND(#REF!&lt;&gt;0,#REF!=#REF!),TRUE,FALSE)</f>
        <v>#REF!</v>
      </c>
      <c r="AB284" s="25" t="e">
        <f>IF(AND(#REF!&lt;&gt;0,#REF!=#REF!),TRUE,FALSE)</f>
        <v>#REF!</v>
      </c>
      <c r="AC284" s="25" t="e">
        <f>IF(AND(#REF!&lt;&gt;0,#REF!=#REF!),TRUE,FALSE)</f>
        <v>#REF!</v>
      </c>
      <c r="AD284" s="25" t="e">
        <f>IF(AND(#REF!&lt;&gt;0,#REF!=#REF!),TRUE,FALSE)</f>
        <v>#REF!</v>
      </c>
      <c r="AE284" s="25" t="e">
        <f>IF(AND(#REF!&lt;&gt;0,#REF!=#REF!),TRUE,FALSE)</f>
        <v>#REF!</v>
      </c>
      <c r="AF284" s="25" t="e">
        <f>IF(AND(#REF!&lt;&gt;0,#REF!=#REF!),TRUE,FALSE)</f>
        <v>#REF!</v>
      </c>
      <c r="AG284" s="25" t="e">
        <f>IF(AND(#REF!&lt;&gt;0,#REF!=#REF!),TRUE,FALSE)</f>
        <v>#REF!</v>
      </c>
      <c r="AH284" s="25" t="e">
        <f>IF(AND(#REF!&lt;&gt;0,#REF!=#REF!),TRUE,FALSE)</f>
        <v>#REF!</v>
      </c>
      <c r="AI284" s="25" t="e">
        <f>IF(AND(#REF!&lt;&gt;0,#REF!=#REF!),TRUE,FALSE)</f>
        <v>#REF!</v>
      </c>
      <c r="AJ284" s="25" t="e">
        <f t="shared" si="24"/>
        <v>#REF!</v>
      </c>
      <c r="AK284" s="25" t="e">
        <f t="shared" si="24"/>
        <v>#REF!</v>
      </c>
    </row>
    <row r="285" spans="1:37" ht="21.75" x14ac:dyDescent="0.25">
      <c r="A285" s="172" t="e">
        <f>#REF!</f>
        <v>#REF!</v>
      </c>
      <c r="B285" s="10" t="e">
        <f>#REF!</f>
        <v>#REF!</v>
      </c>
      <c r="C285" s="10" t="e">
        <f>#REF!</f>
        <v>#REF!</v>
      </c>
      <c r="D285" s="173" t="e">
        <f>#REF!</f>
        <v>#REF!</v>
      </c>
      <c r="E285" s="11" t="e">
        <f>#REF!</f>
        <v>#REF!</v>
      </c>
      <c r="F285" s="174" t="e">
        <f>#REF!</f>
        <v>#REF!</v>
      </c>
      <c r="G285" s="174" t="e">
        <f>#REF!</f>
        <v>#REF!</v>
      </c>
      <c r="H285" s="195" t="e">
        <f>#REF!</f>
        <v>#REF!</v>
      </c>
      <c r="I285" s="251" t="e">
        <f>#REF!</f>
        <v>#REF!</v>
      </c>
      <c r="J285" s="266" t="e">
        <f>#REF!</f>
        <v>#REF!</v>
      </c>
      <c r="K285" s="247" t="e">
        <f>#REF!</f>
        <v>#REF!</v>
      </c>
      <c r="L285" s="247" t="e">
        <f>#REF!</f>
        <v>#REF!</v>
      </c>
      <c r="M285" s="250" t="e">
        <f>#REF!</f>
        <v>#REF!</v>
      </c>
      <c r="N285" s="9" t="e">
        <f>#REF!</f>
        <v>#REF!</v>
      </c>
      <c r="O285" s="180" t="e">
        <f>#REF!</f>
        <v>#REF!</v>
      </c>
      <c r="P285" s="181" t="e">
        <f>#REF!</f>
        <v>#REF!</v>
      </c>
      <c r="Q285" s="180" t="e">
        <f>#REF!</f>
        <v>#REF!</v>
      </c>
      <c r="R285" s="175" t="e">
        <f>#REF!</f>
        <v>#REF!</v>
      </c>
      <c r="S285" s="1" t="e">
        <f>#REF!</f>
        <v>#REF!</v>
      </c>
      <c r="W285" s="26" t="e">
        <f t="shared" si="25"/>
        <v>#REF!</v>
      </c>
      <c r="X285" s="26" t="e">
        <f t="shared" si="26"/>
        <v>#REF!</v>
      </c>
      <c r="Y285" s="27" t="e">
        <f t="shared" si="27"/>
        <v>#REF!</v>
      </c>
      <c r="Z285" s="24" t="e">
        <f t="shared" si="28"/>
        <v>#REF!</v>
      </c>
      <c r="AA285" s="25" t="e">
        <f>IF(AND(#REF!&lt;&gt;0,#REF!=#REF!),TRUE,FALSE)</f>
        <v>#REF!</v>
      </c>
      <c r="AB285" s="25" t="e">
        <f>IF(AND(#REF!&lt;&gt;0,#REF!=#REF!),TRUE,FALSE)</f>
        <v>#REF!</v>
      </c>
      <c r="AC285" s="25" t="e">
        <f>IF(AND(#REF!&lt;&gt;0,#REF!=#REF!),TRUE,FALSE)</f>
        <v>#REF!</v>
      </c>
      <c r="AD285" s="25" t="e">
        <f>IF(AND(#REF!&lt;&gt;0,#REF!=#REF!),TRUE,FALSE)</f>
        <v>#REF!</v>
      </c>
      <c r="AE285" s="25" t="e">
        <f>IF(AND(#REF!&lt;&gt;0,#REF!=#REF!),TRUE,FALSE)</f>
        <v>#REF!</v>
      </c>
      <c r="AF285" s="25" t="e">
        <f>IF(AND(#REF!&lt;&gt;0,#REF!=#REF!),TRUE,FALSE)</f>
        <v>#REF!</v>
      </c>
      <c r="AG285" s="25" t="e">
        <f>IF(AND(#REF!&lt;&gt;0,#REF!=#REF!),TRUE,FALSE)</f>
        <v>#REF!</v>
      </c>
      <c r="AH285" s="25" t="e">
        <f>IF(AND(#REF!&lt;&gt;0,#REF!=#REF!),TRUE,FALSE)</f>
        <v>#REF!</v>
      </c>
      <c r="AI285" s="25" t="e">
        <f>IF(AND(#REF!&lt;&gt;0,#REF!=#REF!),TRUE,FALSE)</f>
        <v>#REF!</v>
      </c>
      <c r="AJ285" s="25" t="e">
        <f t="shared" si="24"/>
        <v>#REF!</v>
      </c>
      <c r="AK285" s="25" t="e">
        <f t="shared" si="24"/>
        <v>#REF!</v>
      </c>
    </row>
    <row r="286" spans="1:37" ht="21.75" x14ac:dyDescent="0.25">
      <c r="A286" s="172" t="e">
        <f>#REF!</f>
        <v>#REF!</v>
      </c>
      <c r="B286" s="10" t="e">
        <f>#REF!</f>
        <v>#REF!</v>
      </c>
      <c r="C286" s="10" t="e">
        <f>#REF!</f>
        <v>#REF!</v>
      </c>
      <c r="D286" s="173" t="e">
        <f>#REF!</f>
        <v>#REF!</v>
      </c>
      <c r="E286" s="11" t="e">
        <f>#REF!</f>
        <v>#REF!</v>
      </c>
      <c r="F286" s="174" t="e">
        <f>#REF!</f>
        <v>#REF!</v>
      </c>
      <c r="G286" s="174" t="e">
        <f>#REF!</f>
        <v>#REF!</v>
      </c>
      <c r="H286" s="195" t="e">
        <f>#REF!</f>
        <v>#REF!</v>
      </c>
      <c r="I286" s="251" t="e">
        <f>#REF!</f>
        <v>#REF!</v>
      </c>
      <c r="J286" s="266" t="e">
        <f>#REF!</f>
        <v>#REF!</v>
      </c>
      <c r="K286" s="247" t="e">
        <f>#REF!</f>
        <v>#REF!</v>
      </c>
      <c r="L286" s="247" t="e">
        <f>#REF!</f>
        <v>#REF!</v>
      </c>
      <c r="M286" s="250" t="e">
        <f>#REF!</f>
        <v>#REF!</v>
      </c>
      <c r="N286" s="9" t="e">
        <f>#REF!</f>
        <v>#REF!</v>
      </c>
      <c r="O286" s="180" t="e">
        <f>#REF!</f>
        <v>#REF!</v>
      </c>
      <c r="P286" s="181" t="e">
        <f>#REF!</f>
        <v>#REF!</v>
      </c>
      <c r="Q286" s="180" t="e">
        <f>#REF!</f>
        <v>#REF!</v>
      </c>
      <c r="R286" s="175" t="e">
        <f>#REF!</f>
        <v>#REF!</v>
      </c>
      <c r="S286" s="1" t="e">
        <f>#REF!</f>
        <v>#REF!</v>
      </c>
      <c r="W286" s="26" t="e">
        <f t="shared" si="25"/>
        <v>#REF!</v>
      </c>
      <c r="X286" s="26" t="e">
        <f t="shared" si="26"/>
        <v>#REF!</v>
      </c>
      <c r="Y286" s="27" t="e">
        <f t="shared" si="27"/>
        <v>#REF!</v>
      </c>
      <c r="Z286" s="24" t="e">
        <f t="shared" si="28"/>
        <v>#REF!</v>
      </c>
      <c r="AA286" s="25" t="e">
        <f>IF(AND(#REF!&lt;&gt;0,#REF!=#REF!),TRUE,FALSE)</f>
        <v>#REF!</v>
      </c>
      <c r="AB286" s="25" t="e">
        <f>IF(AND(#REF!&lt;&gt;0,#REF!=#REF!),TRUE,FALSE)</f>
        <v>#REF!</v>
      </c>
      <c r="AC286" s="25" t="e">
        <f>IF(AND(#REF!&lt;&gt;0,#REF!=#REF!),TRUE,FALSE)</f>
        <v>#REF!</v>
      </c>
      <c r="AD286" s="25" t="e">
        <f>IF(AND(#REF!&lt;&gt;0,#REF!=#REF!),TRUE,FALSE)</f>
        <v>#REF!</v>
      </c>
      <c r="AE286" s="25" t="e">
        <f>IF(AND(#REF!&lt;&gt;0,#REF!=#REF!),TRUE,FALSE)</f>
        <v>#REF!</v>
      </c>
      <c r="AF286" s="25" t="e">
        <f>IF(AND(#REF!&lt;&gt;0,#REF!=#REF!),TRUE,FALSE)</f>
        <v>#REF!</v>
      </c>
      <c r="AG286" s="25" t="e">
        <f>IF(AND(#REF!&lt;&gt;0,#REF!=#REF!),TRUE,FALSE)</f>
        <v>#REF!</v>
      </c>
      <c r="AH286" s="25" t="e">
        <f>IF(AND(#REF!&lt;&gt;0,#REF!=#REF!),TRUE,FALSE)</f>
        <v>#REF!</v>
      </c>
      <c r="AI286" s="25" t="e">
        <f>IF(AND(#REF!&lt;&gt;0,#REF!=#REF!),TRUE,FALSE)</f>
        <v>#REF!</v>
      </c>
      <c r="AJ286" s="25" t="e">
        <f t="shared" si="24"/>
        <v>#REF!</v>
      </c>
      <c r="AK286" s="25" t="e">
        <f t="shared" si="24"/>
        <v>#REF!</v>
      </c>
    </row>
    <row r="287" spans="1:37" ht="21.75" x14ac:dyDescent="0.25">
      <c r="A287" s="172" t="e">
        <f>#REF!</f>
        <v>#REF!</v>
      </c>
      <c r="B287" s="10" t="e">
        <f>#REF!</f>
        <v>#REF!</v>
      </c>
      <c r="C287" s="10" t="e">
        <f>#REF!</f>
        <v>#REF!</v>
      </c>
      <c r="D287" s="173" t="e">
        <f>#REF!</f>
        <v>#REF!</v>
      </c>
      <c r="E287" s="11" t="e">
        <f>#REF!</f>
        <v>#REF!</v>
      </c>
      <c r="F287" s="174" t="e">
        <f>#REF!</f>
        <v>#REF!</v>
      </c>
      <c r="G287" s="174" t="e">
        <f>#REF!</f>
        <v>#REF!</v>
      </c>
      <c r="H287" s="195" t="e">
        <f>#REF!</f>
        <v>#REF!</v>
      </c>
      <c r="I287" s="251" t="e">
        <f>#REF!</f>
        <v>#REF!</v>
      </c>
      <c r="J287" s="266" t="e">
        <f>#REF!</f>
        <v>#REF!</v>
      </c>
      <c r="K287" s="247" t="e">
        <f>#REF!</f>
        <v>#REF!</v>
      </c>
      <c r="L287" s="247" t="e">
        <f>#REF!</f>
        <v>#REF!</v>
      </c>
      <c r="M287" s="250" t="e">
        <f>#REF!</f>
        <v>#REF!</v>
      </c>
      <c r="N287" s="9" t="e">
        <f>#REF!</f>
        <v>#REF!</v>
      </c>
      <c r="O287" s="180" t="e">
        <f>#REF!</f>
        <v>#REF!</v>
      </c>
      <c r="P287" s="181" t="e">
        <f>#REF!</f>
        <v>#REF!</v>
      </c>
      <c r="Q287" s="180" t="e">
        <f>#REF!</f>
        <v>#REF!</v>
      </c>
      <c r="R287" s="175" t="e">
        <f>#REF!</f>
        <v>#REF!</v>
      </c>
      <c r="S287" s="1" t="e">
        <f>#REF!</f>
        <v>#REF!</v>
      </c>
      <c r="W287" s="26" t="e">
        <f t="shared" si="25"/>
        <v>#REF!</v>
      </c>
      <c r="X287" s="26" t="e">
        <f t="shared" si="26"/>
        <v>#REF!</v>
      </c>
      <c r="Y287" s="27" t="e">
        <f t="shared" si="27"/>
        <v>#REF!</v>
      </c>
      <c r="Z287" s="24" t="e">
        <f t="shared" si="28"/>
        <v>#REF!</v>
      </c>
      <c r="AA287" s="25" t="e">
        <f>IF(AND(#REF!&lt;&gt;0,#REF!=#REF!),TRUE,FALSE)</f>
        <v>#REF!</v>
      </c>
      <c r="AB287" s="25" t="e">
        <f>IF(AND(#REF!&lt;&gt;0,#REF!=#REF!),TRUE,FALSE)</f>
        <v>#REF!</v>
      </c>
      <c r="AC287" s="25" t="e">
        <f>IF(AND(#REF!&lt;&gt;0,#REF!=#REF!),TRUE,FALSE)</f>
        <v>#REF!</v>
      </c>
      <c r="AD287" s="25" t="e">
        <f>IF(AND(#REF!&lt;&gt;0,#REF!=#REF!),TRUE,FALSE)</f>
        <v>#REF!</v>
      </c>
      <c r="AE287" s="25" t="e">
        <f>IF(AND(#REF!&lt;&gt;0,#REF!=#REF!),TRUE,FALSE)</f>
        <v>#REF!</v>
      </c>
      <c r="AF287" s="25" t="e">
        <f>IF(AND(#REF!&lt;&gt;0,#REF!=#REF!),TRUE,FALSE)</f>
        <v>#REF!</v>
      </c>
      <c r="AG287" s="25" t="e">
        <f>IF(AND(#REF!&lt;&gt;0,#REF!=#REF!),TRUE,FALSE)</f>
        <v>#REF!</v>
      </c>
      <c r="AH287" s="25" t="e">
        <f>IF(AND(#REF!&lt;&gt;0,#REF!=#REF!),TRUE,FALSE)</f>
        <v>#REF!</v>
      </c>
      <c r="AI287" s="25" t="e">
        <f>IF(AND(#REF!&lt;&gt;0,#REF!=#REF!),TRUE,FALSE)</f>
        <v>#REF!</v>
      </c>
      <c r="AJ287" s="25" t="e">
        <f t="shared" si="24"/>
        <v>#REF!</v>
      </c>
      <c r="AK287" s="25" t="e">
        <f t="shared" si="24"/>
        <v>#REF!</v>
      </c>
    </row>
    <row r="288" spans="1:37" ht="21.75" x14ac:dyDescent="0.25">
      <c r="A288" s="172" t="e">
        <f>#REF!</f>
        <v>#REF!</v>
      </c>
      <c r="B288" s="10" t="e">
        <f>#REF!</f>
        <v>#REF!</v>
      </c>
      <c r="C288" s="10" t="e">
        <f>#REF!</f>
        <v>#REF!</v>
      </c>
      <c r="D288" s="173" t="e">
        <f>#REF!</f>
        <v>#REF!</v>
      </c>
      <c r="E288" s="11" t="e">
        <f>#REF!</f>
        <v>#REF!</v>
      </c>
      <c r="F288" s="174" t="e">
        <f>#REF!</f>
        <v>#REF!</v>
      </c>
      <c r="G288" s="174" t="e">
        <f>#REF!</f>
        <v>#REF!</v>
      </c>
      <c r="H288" s="195" t="e">
        <f>#REF!</f>
        <v>#REF!</v>
      </c>
      <c r="I288" s="251" t="e">
        <f>#REF!</f>
        <v>#REF!</v>
      </c>
      <c r="J288" s="266" t="e">
        <f>#REF!</f>
        <v>#REF!</v>
      </c>
      <c r="K288" s="247" t="e">
        <f>#REF!</f>
        <v>#REF!</v>
      </c>
      <c r="L288" s="247" t="e">
        <f>#REF!</f>
        <v>#REF!</v>
      </c>
      <c r="M288" s="250" t="e">
        <f>#REF!</f>
        <v>#REF!</v>
      </c>
      <c r="N288" s="9" t="e">
        <f>#REF!</f>
        <v>#REF!</v>
      </c>
      <c r="O288" s="180" t="e">
        <f>#REF!</f>
        <v>#REF!</v>
      </c>
      <c r="P288" s="181" t="e">
        <f>#REF!</f>
        <v>#REF!</v>
      </c>
      <c r="Q288" s="180" t="e">
        <f>#REF!</f>
        <v>#REF!</v>
      </c>
      <c r="R288" s="175" t="e">
        <f>#REF!</f>
        <v>#REF!</v>
      </c>
      <c r="S288" s="1" t="e">
        <f>#REF!</f>
        <v>#REF!</v>
      </c>
      <c r="W288" s="26" t="e">
        <f t="shared" si="25"/>
        <v>#REF!</v>
      </c>
      <c r="X288" s="26" t="e">
        <f t="shared" si="26"/>
        <v>#REF!</v>
      </c>
      <c r="Y288" s="27" t="e">
        <f t="shared" si="27"/>
        <v>#REF!</v>
      </c>
      <c r="Z288" s="24" t="e">
        <f t="shared" si="28"/>
        <v>#REF!</v>
      </c>
      <c r="AA288" s="25" t="e">
        <f>IF(AND(#REF!&lt;&gt;0,#REF!=#REF!),TRUE,FALSE)</f>
        <v>#REF!</v>
      </c>
      <c r="AB288" s="25" t="e">
        <f>IF(AND(#REF!&lt;&gt;0,#REF!=#REF!),TRUE,FALSE)</f>
        <v>#REF!</v>
      </c>
      <c r="AC288" s="25" t="e">
        <f>IF(AND(#REF!&lt;&gt;0,#REF!=#REF!),TRUE,FALSE)</f>
        <v>#REF!</v>
      </c>
      <c r="AD288" s="25" t="e">
        <f>IF(AND(#REF!&lt;&gt;0,#REF!=#REF!),TRUE,FALSE)</f>
        <v>#REF!</v>
      </c>
      <c r="AE288" s="25" t="e">
        <f>IF(AND(#REF!&lt;&gt;0,#REF!=#REF!),TRUE,FALSE)</f>
        <v>#REF!</v>
      </c>
      <c r="AF288" s="25" t="e">
        <f>IF(AND(#REF!&lt;&gt;0,#REF!=#REF!),TRUE,FALSE)</f>
        <v>#REF!</v>
      </c>
      <c r="AG288" s="25" t="e">
        <f>IF(AND(#REF!&lt;&gt;0,#REF!=#REF!),TRUE,FALSE)</f>
        <v>#REF!</v>
      </c>
      <c r="AH288" s="25" t="e">
        <f>IF(AND(#REF!&lt;&gt;0,#REF!=#REF!),TRUE,FALSE)</f>
        <v>#REF!</v>
      </c>
      <c r="AI288" s="25" t="e">
        <f>IF(AND(#REF!&lt;&gt;0,#REF!=#REF!),TRUE,FALSE)</f>
        <v>#REF!</v>
      </c>
      <c r="AJ288" s="25" t="e">
        <f t="shared" si="24"/>
        <v>#REF!</v>
      </c>
      <c r="AK288" s="25" t="e">
        <f t="shared" si="24"/>
        <v>#REF!</v>
      </c>
    </row>
    <row r="289" spans="1:37" ht="21.75" x14ac:dyDescent="0.25">
      <c r="A289" s="172" t="e">
        <f>#REF!</f>
        <v>#REF!</v>
      </c>
      <c r="B289" s="10" t="e">
        <f>#REF!</f>
        <v>#REF!</v>
      </c>
      <c r="C289" s="10" t="e">
        <f>#REF!</f>
        <v>#REF!</v>
      </c>
      <c r="D289" s="173" t="e">
        <f>#REF!</f>
        <v>#REF!</v>
      </c>
      <c r="E289" s="11" t="e">
        <f>#REF!</f>
        <v>#REF!</v>
      </c>
      <c r="F289" s="174" t="e">
        <f>#REF!</f>
        <v>#REF!</v>
      </c>
      <c r="G289" s="174" t="e">
        <f>#REF!</f>
        <v>#REF!</v>
      </c>
      <c r="H289" s="195" t="e">
        <f>#REF!</f>
        <v>#REF!</v>
      </c>
      <c r="I289" s="251" t="e">
        <f>#REF!</f>
        <v>#REF!</v>
      </c>
      <c r="J289" s="266" t="e">
        <f>#REF!</f>
        <v>#REF!</v>
      </c>
      <c r="K289" s="247" t="e">
        <f>#REF!</f>
        <v>#REF!</v>
      </c>
      <c r="L289" s="247" t="e">
        <f>#REF!</f>
        <v>#REF!</v>
      </c>
      <c r="M289" s="250" t="e">
        <f>#REF!</f>
        <v>#REF!</v>
      </c>
      <c r="N289" s="9" t="e">
        <f>#REF!</f>
        <v>#REF!</v>
      </c>
      <c r="O289" s="180" t="e">
        <f>#REF!</f>
        <v>#REF!</v>
      </c>
      <c r="P289" s="181" t="e">
        <f>#REF!</f>
        <v>#REF!</v>
      </c>
      <c r="Q289" s="180" t="e">
        <f>#REF!</f>
        <v>#REF!</v>
      </c>
      <c r="R289" s="175" t="e">
        <f>#REF!</f>
        <v>#REF!</v>
      </c>
      <c r="S289" s="1" t="e">
        <f>#REF!</f>
        <v>#REF!</v>
      </c>
      <c r="W289" s="26" t="e">
        <f t="shared" si="25"/>
        <v>#REF!</v>
      </c>
      <c r="X289" s="26" t="e">
        <f t="shared" si="26"/>
        <v>#REF!</v>
      </c>
      <c r="Y289" s="27" t="e">
        <f t="shared" si="27"/>
        <v>#REF!</v>
      </c>
      <c r="Z289" s="24" t="e">
        <f t="shared" si="28"/>
        <v>#REF!</v>
      </c>
      <c r="AA289" s="25" t="e">
        <f>IF(AND(#REF!&lt;&gt;0,#REF!=#REF!),TRUE,FALSE)</f>
        <v>#REF!</v>
      </c>
      <c r="AB289" s="25" t="e">
        <f>IF(AND(#REF!&lt;&gt;0,#REF!=#REF!),TRUE,FALSE)</f>
        <v>#REF!</v>
      </c>
      <c r="AC289" s="25" t="e">
        <f>IF(AND(#REF!&lt;&gt;0,#REF!=#REF!),TRUE,FALSE)</f>
        <v>#REF!</v>
      </c>
      <c r="AD289" s="25" t="e">
        <f>IF(AND(#REF!&lt;&gt;0,#REF!=#REF!),TRUE,FALSE)</f>
        <v>#REF!</v>
      </c>
      <c r="AE289" s="25" t="e">
        <f>IF(AND(#REF!&lt;&gt;0,#REF!=#REF!),TRUE,FALSE)</f>
        <v>#REF!</v>
      </c>
      <c r="AF289" s="25" t="e">
        <f>IF(AND(#REF!&lt;&gt;0,#REF!=#REF!),TRUE,FALSE)</f>
        <v>#REF!</v>
      </c>
      <c r="AG289" s="25" t="e">
        <f>IF(AND(#REF!&lt;&gt;0,#REF!=#REF!),TRUE,FALSE)</f>
        <v>#REF!</v>
      </c>
      <c r="AH289" s="25" t="e">
        <f>IF(AND(#REF!&lt;&gt;0,#REF!=#REF!),TRUE,FALSE)</f>
        <v>#REF!</v>
      </c>
      <c r="AI289" s="25" t="e">
        <f>IF(AND(#REF!&lt;&gt;0,#REF!=#REF!),TRUE,FALSE)</f>
        <v>#REF!</v>
      </c>
      <c r="AJ289" s="25" t="e">
        <f t="shared" si="24"/>
        <v>#REF!</v>
      </c>
      <c r="AK289" s="25" t="e">
        <f t="shared" si="24"/>
        <v>#REF!</v>
      </c>
    </row>
    <row r="290" spans="1:37" ht="21.75" x14ac:dyDescent="0.25">
      <c r="A290" s="172" t="e">
        <f>#REF!</f>
        <v>#REF!</v>
      </c>
      <c r="B290" s="10" t="e">
        <f>#REF!</f>
        <v>#REF!</v>
      </c>
      <c r="C290" s="10" t="e">
        <f>#REF!</f>
        <v>#REF!</v>
      </c>
      <c r="D290" s="173" t="e">
        <f>#REF!</f>
        <v>#REF!</v>
      </c>
      <c r="E290" s="11" t="e">
        <f>#REF!</f>
        <v>#REF!</v>
      </c>
      <c r="F290" s="174" t="e">
        <f>#REF!</f>
        <v>#REF!</v>
      </c>
      <c r="G290" s="174" t="e">
        <f>#REF!</f>
        <v>#REF!</v>
      </c>
      <c r="H290" s="195" t="e">
        <f>#REF!</f>
        <v>#REF!</v>
      </c>
      <c r="I290" s="251" t="e">
        <f>#REF!</f>
        <v>#REF!</v>
      </c>
      <c r="J290" s="266" t="e">
        <f>#REF!</f>
        <v>#REF!</v>
      </c>
      <c r="K290" s="247" t="e">
        <f>#REF!</f>
        <v>#REF!</v>
      </c>
      <c r="L290" s="247" t="e">
        <f>#REF!</f>
        <v>#REF!</v>
      </c>
      <c r="M290" s="250" t="e">
        <f>#REF!</f>
        <v>#REF!</v>
      </c>
      <c r="N290" s="9" t="e">
        <f>#REF!</f>
        <v>#REF!</v>
      </c>
      <c r="O290" s="180" t="e">
        <f>#REF!</f>
        <v>#REF!</v>
      </c>
      <c r="P290" s="181" t="e">
        <f>#REF!</f>
        <v>#REF!</v>
      </c>
      <c r="Q290" s="180" t="e">
        <f>#REF!</f>
        <v>#REF!</v>
      </c>
      <c r="R290" s="175" t="e">
        <f>#REF!</f>
        <v>#REF!</v>
      </c>
      <c r="S290" s="1" t="e">
        <f>#REF!</f>
        <v>#REF!</v>
      </c>
      <c r="W290" s="26" t="e">
        <f t="shared" si="25"/>
        <v>#REF!</v>
      </c>
      <c r="X290" s="26" t="e">
        <f t="shared" si="26"/>
        <v>#REF!</v>
      </c>
      <c r="Y290" s="27" t="e">
        <f t="shared" si="27"/>
        <v>#REF!</v>
      </c>
      <c r="Z290" s="24" t="e">
        <f t="shared" si="28"/>
        <v>#REF!</v>
      </c>
      <c r="AA290" s="25" t="e">
        <f>IF(AND(#REF!&lt;&gt;0,#REF!=#REF!),TRUE,FALSE)</f>
        <v>#REF!</v>
      </c>
      <c r="AB290" s="25" t="e">
        <f>IF(AND(#REF!&lt;&gt;0,#REF!=#REF!),TRUE,FALSE)</f>
        <v>#REF!</v>
      </c>
      <c r="AC290" s="25" t="e">
        <f>IF(AND(#REF!&lt;&gt;0,#REF!=#REF!),TRUE,FALSE)</f>
        <v>#REF!</v>
      </c>
      <c r="AD290" s="25" t="e">
        <f>IF(AND(#REF!&lt;&gt;0,#REF!=#REF!),TRUE,FALSE)</f>
        <v>#REF!</v>
      </c>
      <c r="AE290" s="25" t="e">
        <f>IF(AND(#REF!&lt;&gt;0,#REF!=#REF!),TRUE,FALSE)</f>
        <v>#REF!</v>
      </c>
      <c r="AF290" s="25" t="e">
        <f>IF(AND(#REF!&lt;&gt;0,#REF!=#REF!),TRUE,FALSE)</f>
        <v>#REF!</v>
      </c>
      <c r="AG290" s="25" t="e">
        <f>IF(AND(#REF!&lt;&gt;0,#REF!=#REF!),TRUE,FALSE)</f>
        <v>#REF!</v>
      </c>
      <c r="AH290" s="25" t="e">
        <f>IF(AND(#REF!&lt;&gt;0,#REF!=#REF!),TRUE,FALSE)</f>
        <v>#REF!</v>
      </c>
      <c r="AI290" s="25" t="e">
        <f>IF(AND(#REF!&lt;&gt;0,#REF!=#REF!),TRUE,FALSE)</f>
        <v>#REF!</v>
      </c>
      <c r="AJ290" s="25" t="e">
        <f t="shared" ref="AJ290:AK353" si="29">IF(AND(M290&lt;&gt;0,M290=M291),TRUE,FALSE)</f>
        <v>#REF!</v>
      </c>
      <c r="AK290" s="25" t="e">
        <f t="shared" si="29"/>
        <v>#REF!</v>
      </c>
    </row>
    <row r="291" spans="1:37" ht="21.75" x14ac:dyDescent="0.25">
      <c r="A291" s="172" t="e">
        <f>#REF!</f>
        <v>#REF!</v>
      </c>
      <c r="B291" s="10" t="e">
        <f>#REF!</f>
        <v>#REF!</v>
      </c>
      <c r="C291" s="10" t="e">
        <f>#REF!</f>
        <v>#REF!</v>
      </c>
      <c r="D291" s="173" t="e">
        <f>#REF!</f>
        <v>#REF!</v>
      </c>
      <c r="E291" s="11" t="e">
        <f>#REF!</f>
        <v>#REF!</v>
      </c>
      <c r="F291" s="174" t="e">
        <f>#REF!</f>
        <v>#REF!</v>
      </c>
      <c r="G291" s="174" t="e">
        <f>#REF!</f>
        <v>#REF!</v>
      </c>
      <c r="H291" s="195" t="e">
        <f>#REF!</f>
        <v>#REF!</v>
      </c>
      <c r="I291" s="251" t="e">
        <f>#REF!</f>
        <v>#REF!</v>
      </c>
      <c r="J291" s="266" t="e">
        <f>#REF!</f>
        <v>#REF!</v>
      </c>
      <c r="K291" s="247" t="e">
        <f>#REF!</f>
        <v>#REF!</v>
      </c>
      <c r="L291" s="247" t="e">
        <f>#REF!</f>
        <v>#REF!</v>
      </c>
      <c r="M291" s="250" t="e">
        <f>#REF!</f>
        <v>#REF!</v>
      </c>
      <c r="N291" s="9" t="e">
        <f>#REF!</f>
        <v>#REF!</v>
      </c>
      <c r="O291" s="180" t="e">
        <f>#REF!</f>
        <v>#REF!</v>
      </c>
      <c r="P291" s="181" t="e">
        <f>#REF!</f>
        <v>#REF!</v>
      </c>
      <c r="Q291" s="180" t="e">
        <f>#REF!</f>
        <v>#REF!</v>
      </c>
      <c r="R291" s="175" t="e">
        <f>#REF!</f>
        <v>#REF!</v>
      </c>
      <c r="S291" s="1" t="e">
        <f>#REF!</f>
        <v>#REF!</v>
      </c>
      <c r="W291" s="26" t="e">
        <f t="shared" si="25"/>
        <v>#REF!</v>
      </c>
      <c r="X291" s="26" t="e">
        <f t="shared" si="26"/>
        <v>#REF!</v>
      </c>
      <c r="Y291" s="27" t="e">
        <f t="shared" si="27"/>
        <v>#REF!</v>
      </c>
      <c r="Z291" s="24" t="e">
        <f t="shared" si="28"/>
        <v>#REF!</v>
      </c>
      <c r="AA291" s="25" t="e">
        <f>IF(AND(#REF!&lt;&gt;0,#REF!=#REF!),TRUE,FALSE)</f>
        <v>#REF!</v>
      </c>
      <c r="AB291" s="25" t="e">
        <f>IF(AND(#REF!&lt;&gt;0,#REF!=#REF!),TRUE,FALSE)</f>
        <v>#REF!</v>
      </c>
      <c r="AC291" s="25" t="e">
        <f>IF(AND(#REF!&lt;&gt;0,#REF!=#REF!),TRUE,FALSE)</f>
        <v>#REF!</v>
      </c>
      <c r="AD291" s="25" t="e">
        <f>IF(AND(#REF!&lt;&gt;0,#REF!=#REF!),TRUE,FALSE)</f>
        <v>#REF!</v>
      </c>
      <c r="AE291" s="25" t="e">
        <f>IF(AND(#REF!&lt;&gt;0,#REF!=#REF!),TRUE,FALSE)</f>
        <v>#REF!</v>
      </c>
      <c r="AF291" s="25" t="e">
        <f>IF(AND(#REF!&lt;&gt;0,#REF!=#REF!),TRUE,FALSE)</f>
        <v>#REF!</v>
      </c>
      <c r="AG291" s="25" t="e">
        <f>IF(AND(#REF!&lt;&gt;0,#REF!=#REF!),TRUE,FALSE)</f>
        <v>#REF!</v>
      </c>
      <c r="AH291" s="25" t="e">
        <f>IF(AND(#REF!&lt;&gt;0,#REF!=#REF!),TRUE,FALSE)</f>
        <v>#REF!</v>
      </c>
      <c r="AI291" s="25" t="e">
        <f>IF(AND(#REF!&lt;&gt;0,#REF!=#REF!),TRUE,FALSE)</f>
        <v>#REF!</v>
      </c>
      <c r="AJ291" s="25" t="e">
        <f t="shared" si="29"/>
        <v>#REF!</v>
      </c>
      <c r="AK291" s="25" t="e">
        <f t="shared" si="29"/>
        <v>#REF!</v>
      </c>
    </row>
    <row r="292" spans="1:37" ht="21.75" x14ac:dyDescent="0.25">
      <c r="A292" s="172" t="e">
        <f>#REF!</f>
        <v>#REF!</v>
      </c>
      <c r="B292" s="10" t="e">
        <f>#REF!</f>
        <v>#REF!</v>
      </c>
      <c r="C292" s="10" t="e">
        <f>#REF!</f>
        <v>#REF!</v>
      </c>
      <c r="D292" s="173" t="e">
        <f>#REF!</f>
        <v>#REF!</v>
      </c>
      <c r="E292" s="11" t="e">
        <f>#REF!</f>
        <v>#REF!</v>
      </c>
      <c r="F292" s="174" t="e">
        <f>#REF!</f>
        <v>#REF!</v>
      </c>
      <c r="G292" s="174" t="e">
        <f>#REF!</f>
        <v>#REF!</v>
      </c>
      <c r="H292" s="195" t="e">
        <f>#REF!</f>
        <v>#REF!</v>
      </c>
      <c r="I292" s="251" t="e">
        <f>#REF!</f>
        <v>#REF!</v>
      </c>
      <c r="J292" s="266" t="e">
        <f>#REF!</f>
        <v>#REF!</v>
      </c>
      <c r="K292" s="247" t="e">
        <f>#REF!</f>
        <v>#REF!</v>
      </c>
      <c r="L292" s="247" t="e">
        <f>#REF!</f>
        <v>#REF!</v>
      </c>
      <c r="M292" s="250" t="e">
        <f>#REF!</f>
        <v>#REF!</v>
      </c>
      <c r="N292" s="9" t="e">
        <f>#REF!</f>
        <v>#REF!</v>
      </c>
      <c r="O292" s="180" t="e">
        <f>#REF!</f>
        <v>#REF!</v>
      </c>
      <c r="P292" s="181" t="e">
        <f>#REF!</f>
        <v>#REF!</v>
      </c>
      <c r="Q292" s="180" t="e">
        <f>#REF!</f>
        <v>#REF!</v>
      </c>
      <c r="R292" s="175" t="e">
        <f>#REF!</f>
        <v>#REF!</v>
      </c>
      <c r="S292" s="1" t="e">
        <f>#REF!</f>
        <v>#REF!</v>
      </c>
      <c r="W292" s="26" t="e">
        <f t="shared" si="25"/>
        <v>#REF!</v>
      </c>
      <c r="X292" s="26" t="e">
        <f t="shared" si="26"/>
        <v>#REF!</v>
      </c>
      <c r="Y292" s="27" t="e">
        <f t="shared" si="27"/>
        <v>#REF!</v>
      </c>
      <c r="Z292" s="24" t="e">
        <f t="shared" si="28"/>
        <v>#REF!</v>
      </c>
      <c r="AA292" s="25" t="e">
        <f>IF(AND(#REF!&lt;&gt;0,#REF!=#REF!),TRUE,FALSE)</f>
        <v>#REF!</v>
      </c>
      <c r="AB292" s="25" t="e">
        <f>IF(AND(#REF!&lt;&gt;0,#REF!=#REF!),TRUE,FALSE)</f>
        <v>#REF!</v>
      </c>
      <c r="AC292" s="25" t="e">
        <f>IF(AND(#REF!&lt;&gt;0,#REF!=#REF!),TRUE,FALSE)</f>
        <v>#REF!</v>
      </c>
      <c r="AD292" s="25" t="e">
        <f>IF(AND(#REF!&lt;&gt;0,#REF!=#REF!),TRUE,FALSE)</f>
        <v>#REF!</v>
      </c>
      <c r="AE292" s="25" t="e">
        <f>IF(AND(#REF!&lt;&gt;0,#REF!=#REF!),TRUE,FALSE)</f>
        <v>#REF!</v>
      </c>
      <c r="AF292" s="25" t="e">
        <f>IF(AND(#REF!&lt;&gt;0,#REF!=#REF!),TRUE,FALSE)</f>
        <v>#REF!</v>
      </c>
      <c r="AG292" s="25" t="e">
        <f>IF(AND(#REF!&lt;&gt;0,#REF!=#REF!),TRUE,FALSE)</f>
        <v>#REF!</v>
      </c>
      <c r="AH292" s="25" t="e">
        <f>IF(AND(#REF!&lt;&gt;0,#REF!=#REF!),TRUE,FALSE)</f>
        <v>#REF!</v>
      </c>
      <c r="AI292" s="25" t="e">
        <f>IF(AND(#REF!&lt;&gt;0,#REF!=#REF!),TRUE,FALSE)</f>
        <v>#REF!</v>
      </c>
      <c r="AJ292" s="25" t="e">
        <f t="shared" si="29"/>
        <v>#REF!</v>
      </c>
      <c r="AK292" s="25" t="e">
        <f t="shared" si="29"/>
        <v>#REF!</v>
      </c>
    </row>
    <row r="293" spans="1:37" ht="21.75" x14ac:dyDescent="0.25">
      <c r="A293" s="172" t="e">
        <f>#REF!</f>
        <v>#REF!</v>
      </c>
      <c r="B293" s="10" t="e">
        <f>#REF!</f>
        <v>#REF!</v>
      </c>
      <c r="C293" s="10" t="e">
        <f>#REF!</f>
        <v>#REF!</v>
      </c>
      <c r="D293" s="173" t="e">
        <f>#REF!</f>
        <v>#REF!</v>
      </c>
      <c r="E293" s="11" t="e">
        <f>#REF!</f>
        <v>#REF!</v>
      </c>
      <c r="F293" s="174" t="e">
        <f>#REF!</f>
        <v>#REF!</v>
      </c>
      <c r="G293" s="174" t="e">
        <f>#REF!</f>
        <v>#REF!</v>
      </c>
      <c r="H293" s="195" t="e">
        <f>#REF!</f>
        <v>#REF!</v>
      </c>
      <c r="I293" s="251" t="e">
        <f>#REF!</f>
        <v>#REF!</v>
      </c>
      <c r="J293" s="266" t="e">
        <f>#REF!</f>
        <v>#REF!</v>
      </c>
      <c r="K293" s="247" t="e">
        <f>#REF!</f>
        <v>#REF!</v>
      </c>
      <c r="L293" s="247" t="e">
        <f>#REF!</f>
        <v>#REF!</v>
      </c>
      <c r="M293" s="250" t="e">
        <f>#REF!</f>
        <v>#REF!</v>
      </c>
      <c r="N293" s="9" t="e">
        <f>#REF!</f>
        <v>#REF!</v>
      </c>
      <c r="O293" s="180" t="e">
        <f>#REF!</f>
        <v>#REF!</v>
      </c>
      <c r="P293" s="181" t="e">
        <f>#REF!</f>
        <v>#REF!</v>
      </c>
      <c r="Q293" s="180" t="e">
        <f>#REF!</f>
        <v>#REF!</v>
      </c>
      <c r="R293" s="175" t="e">
        <f>#REF!</f>
        <v>#REF!</v>
      </c>
      <c r="S293" s="1" t="e">
        <f>#REF!</f>
        <v>#REF!</v>
      </c>
      <c r="W293" s="26" t="e">
        <f t="shared" si="25"/>
        <v>#REF!</v>
      </c>
      <c r="X293" s="26" t="e">
        <f t="shared" si="26"/>
        <v>#REF!</v>
      </c>
      <c r="Y293" s="27" t="e">
        <f t="shared" si="27"/>
        <v>#REF!</v>
      </c>
      <c r="Z293" s="24" t="e">
        <f t="shared" si="28"/>
        <v>#REF!</v>
      </c>
      <c r="AA293" s="25" t="e">
        <f>IF(AND(#REF!&lt;&gt;0,#REF!=#REF!),TRUE,FALSE)</f>
        <v>#REF!</v>
      </c>
      <c r="AB293" s="25" t="e">
        <f>IF(AND(#REF!&lt;&gt;0,#REF!=#REF!),TRUE,FALSE)</f>
        <v>#REF!</v>
      </c>
      <c r="AC293" s="25" t="e">
        <f>IF(AND(#REF!&lt;&gt;0,#REF!=#REF!),TRUE,FALSE)</f>
        <v>#REF!</v>
      </c>
      <c r="AD293" s="25" t="e">
        <f>IF(AND(#REF!&lt;&gt;0,#REF!=#REF!),TRUE,FALSE)</f>
        <v>#REF!</v>
      </c>
      <c r="AE293" s="25" t="e">
        <f>IF(AND(#REF!&lt;&gt;0,#REF!=#REF!),TRUE,FALSE)</f>
        <v>#REF!</v>
      </c>
      <c r="AF293" s="25" t="e">
        <f>IF(AND(#REF!&lt;&gt;0,#REF!=#REF!),TRUE,FALSE)</f>
        <v>#REF!</v>
      </c>
      <c r="AG293" s="25" t="e">
        <f>IF(AND(#REF!&lt;&gt;0,#REF!=#REF!),TRUE,FALSE)</f>
        <v>#REF!</v>
      </c>
      <c r="AH293" s="25" t="e">
        <f>IF(AND(#REF!&lt;&gt;0,#REF!=#REF!),TRUE,FALSE)</f>
        <v>#REF!</v>
      </c>
      <c r="AI293" s="25" t="e">
        <f>IF(AND(#REF!&lt;&gt;0,#REF!=#REF!),TRUE,FALSE)</f>
        <v>#REF!</v>
      </c>
      <c r="AJ293" s="25" t="e">
        <f t="shared" si="29"/>
        <v>#REF!</v>
      </c>
      <c r="AK293" s="25" t="e">
        <f t="shared" si="29"/>
        <v>#REF!</v>
      </c>
    </row>
    <row r="294" spans="1:37" ht="21.75" x14ac:dyDescent="0.25">
      <c r="A294" s="172" t="e">
        <f>#REF!</f>
        <v>#REF!</v>
      </c>
      <c r="B294" s="10" t="e">
        <f>#REF!</f>
        <v>#REF!</v>
      </c>
      <c r="C294" s="10" t="e">
        <f>#REF!</f>
        <v>#REF!</v>
      </c>
      <c r="D294" s="173" t="e">
        <f>#REF!</f>
        <v>#REF!</v>
      </c>
      <c r="E294" s="11" t="e">
        <f>#REF!</f>
        <v>#REF!</v>
      </c>
      <c r="F294" s="174" t="e">
        <f>#REF!</f>
        <v>#REF!</v>
      </c>
      <c r="G294" s="174" t="e">
        <f>#REF!</f>
        <v>#REF!</v>
      </c>
      <c r="H294" s="195" t="e">
        <f>#REF!</f>
        <v>#REF!</v>
      </c>
      <c r="I294" s="251" t="e">
        <f>#REF!</f>
        <v>#REF!</v>
      </c>
      <c r="J294" s="266" t="e">
        <f>#REF!</f>
        <v>#REF!</v>
      </c>
      <c r="K294" s="247" t="e">
        <f>#REF!</f>
        <v>#REF!</v>
      </c>
      <c r="L294" s="247" t="e">
        <f>#REF!</f>
        <v>#REF!</v>
      </c>
      <c r="M294" s="250" t="e">
        <f>#REF!</f>
        <v>#REF!</v>
      </c>
      <c r="N294" s="9" t="e">
        <f>#REF!</f>
        <v>#REF!</v>
      </c>
      <c r="O294" s="180" t="e">
        <f>#REF!</f>
        <v>#REF!</v>
      </c>
      <c r="P294" s="181" t="e">
        <f>#REF!</f>
        <v>#REF!</v>
      </c>
      <c r="Q294" s="180" t="e">
        <f>#REF!</f>
        <v>#REF!</v>
      </c>
      <c r="R294" s="175" t="e">
        <f>#REF!</f>
        <v>#REF!</v>
      </c>
      <c r="S294" s="1" t="e">
        <f>#REF!</f>
        <v>#REF!</v>
      </c>
      <c r="W294" s="26" t="e">
        <f t="shared" si="25"/>
        <v>#REF!</v>
      </c>
      <c r="X294" s="26" t="e">
        <f t="shared" si="26"/>
        <v>#REF!</v>
      </c>
      <c r="Y294" s="27" t="e">
        <f t="shared" si="27"/>
        <v>#REF!</v>
      </c>
      <c r="Z294" s="24" t="e">
        <f t="shared" si="28"/>
        <v>#REF!</v>
      </c>
      <c r="AA294" s="25" t="e">
        <f>IF(AND(#REF!&lt;&gt;0,#REF!=#REF!),TRUE,FALSE)</f>
        <v>#REF!</v>
      </c>
      <c r="AB294" s="25" t="e">
        <f>IF(AND(#REF!&lt;&gt;0,#REF!=#REF!),TRUE,FALSE)</f>
        <v>#REF!</v>
      </c>
      <c r="AC294" s="25" t="e">
        <f>IF(AND(#REF!&lt;&gt;0,#REF!=#REF!),TRUE,FALSE)</f>
        <v>#REF!</v>
      </c>
      <c r="AD294" s="25" t="e">
        <f>IF(AND(#REF!&lt;&gt;0,#REF!=#REF!),TRUE,FALSE)</f>
        <v>#REF!</v>
      </c>
      <c r="AE294" s="25" t="e">
        <f>IF(AND(#REF!&lt;&gt;0,#REF!=#REF!),TRUE,FALSE)</f>
        <v>#REF!</v>
      </c>
      <c r="AF294" s="25" t="e">
        <f>IF(AND(#REF!&lt;&gt;0,#REF!=#REF!),TRUE,FALSE)</f>
        <v>#REF!</v>
      </c>
      <c r="AG294" s="25" t="e">
        <f>IF(AND(#REF!&lt;&gt;0,#REF!=#REF!),TRUE,FALSE)</f>
        <v>#REF!</v>
      </c>
      <c r="AH294" s="25" t="e">
        <f>IF(AND(#REF!&lt;&gt;0,#REF!=#REF!),TRUE,FALSE)</f>
        <v>#REF!</v>
      </c>
      <c r="AI294" s="25" t="e">
        <f>IF(AND(#REF!&lt;&gt;0,#REF!=#REF!),TRUE,FALSE)</f>
        <v>#REF!</v>
      </c>
      <c r="AJ294" s="25" t="e">
        <f t="shared" si="29"/>
        <v>#REF!</v>
      </c>
      <c r="AK294" s="25" t="e">
        <f t="shared" si="29"/>
        <v>#REF!</v>
      </c>
    </row>
    <row r="295" spans="1:37" ht="21.75" x14ac:dyDescent="0.25">
      <c r="A295" s="172" t="e">
        <f>#REF!</f>
        <v>#REF!</v>
      </c>
      <c r="B295" s="10" t="e">
        <f>#REF!</f>
        <v>#REF!</v>
      </c>
      <c r="C295" s="10" t="e">
        <f>#REF!</f>
        <v>#REF!</v>
      </c>
      <c r="D295" s="173" t="e">
        <f>#REF!</f>
        <v>#REF!</v>
      </c>
      <c r="E295" s="11" t="e">
        <f>#REF!</f>
        <v>#REF!</v>
      </c>
      <c r="F295" s="174" t="e">
        <f>#REF!</f>
        <v>#REF!</v>
      </c>
      <c r="G295" s="174" t="e">
        <f>#REF!</f>
        <v>#REF!</v>
      </c>
      <c r="H295" s="195" t="e">
        <f>#REF!</f>
        <v>#REF!</v>
      </c>
      <c r="I295" s="251" t="e">
        <f>#REF!</f>
        <v>#REF!</v>
      </c>
      <c r="J295" s="266" t="e">
        <f>#REF!</f>
        <v>#REF!</v>
      </c>
      <c r="K295" s="247" t="e">
        <f>#REF!</f>
        <v>#REF!</v>
      </c>
      <c r="L295" s="247" t="e">
        <f>#REF!</f>
        <v>#REF!</v>
      </c>
      <c r="M295" s="250" t="e">
        <f>#REF!</f>
        <v>#REF!</v>
      </c>
      <c r="N295" s="9" t="e">
        <f>#REF!</f>
        <v>#REF!</v>
      </c>
      <c r="O295" s="180" t="e">
        <f>#REF!</f>
        <v>#REF!</v>
      </c>
      <c r="P295" s="181" t="e">
        <f>#REF!</f>
        <v>#REF!</v>
      </c>
      <c r="Q295" s="180" t="e">
        <f>#REF!</f>
        <v>#REF!</v>
      </c>
      <c r="R295" s="175" t="e">
        <f>#REF!</f>
        <v>#REF!</v>
      </c>
      <c r="S295" s="1" t="e">
        <f>#REF!</f>
        <v>#REF!</v>
      </c>
      <c r="W295" s="26" t="e">
        <f t="shared" si="25"/>
        <v>#REF!</v>
      </c>
      <c r="X295" s="26" t="e">
        <f t="shared" si="26"/>
        <v>#REF!</v>
      </c>
      <c r="Y295" s="27" t="e">
        <f t="shared" si="27"/>
        <v>#REF!</v>
      </c>
      <c r="Z295" s="24" t="e">
        <f t="shared" si="28"/>
        <v>#REF!</v>
      </c>
      <c r="AA295" s="25" t="e">
        <f>IF(AND(#REF!&lt;&gt;0,#REF!=#REF!),TRUE,FALSE)</f>
        <v>#REF!</v>
      </c>
      <c r="AB295" s="25" t="e">
        <f>IF(AND(#REF!&lt;&gt;0,#REF!=#REF!),TRUE,FALSE)</f>
        <v>#REF!</v>
      </c>
      <c r="AC295" s="25" t="e">
        <f>IF(AND(#REF!&lt;&gt;0,#REF!=#REF!),TRUE,FALSE)</f>
        <v>#REF!</v>
      </c>
      <c r="AD295" s="25" t="e">
        <f>IF(AND(#REF!&lt;&gt;0,#REF!=#REF!),TRUE,FALSE)</f>
        <v>#REF!</v>
      </c>
      <c r="AE295" s="25" t="e">
        <f>IF(AND(#REF!&lt;&gt;0,#REF!=#REF!),TRUE,FALSE)</f>
        <v>#REF!</v>
      </c>
      <c r="AF295" s="25" t="e">
        <f>IF(AND(#REF!&lt;&gt;0,#REF!=#REF!),TRUE,FALSE)</f>
        <v>#REF!</v>
      </c>
      <c r="AG295" s="25" t="e">
        <f>IF(AND(#REF!&lt;&gt;0,#REF!=#REF!),TRUE,FALSE)</f>
        <v>#REF!</v>
      </c>
      <c r="AH295" s="25" t="e">
        <f>IF(AND(#REF!&lt;&gt;0,#REF!=#REF!),TRUE,FALSE)</f>
        <v>#REF!</v>
      </c>
      <c r="AI295" s="25" t="e">
        <f>IF(AND(#REF!&lt;&gt;0,#REF!=#REF!),TRUE,FALSE)</f>
        <v>#REF!</v>
      </c>
      <c r="AJ295" s="25" t="e">
        <f t="shared" si="29"/>
        <v>#REF!</v>
      </c>
      <c r="AK295" s="25" t="e">
        <f t="shared" si="29"/>
        <v>#REF!</v>
      </c>
    </row>
    <row r="296" spans="1:37" ht="21.75" x14ac:dyDescent="0.25">
      <c r="A296" s="172" t="e">
        <f>#REF!</f>
        <v>#REF!</v>
      </c>
      <c r="B296" s="10" t="e">
        <f>#REF!</f>
        <v>#REF!</v>
      </c>
      <c r="C296" s="10" t="e">
        <f>#REF!</f>
        <v>#REF!</v>
      </c>
      <c r="D296" s="173" t="e">
        <f>#REF!</f>
        <v>#REF!</v>
      </c>
      <c r="E296" s="11" t="e">
        <f>#REF!</f>
        <v>#REF!</v>
      </c>
      <c r="F296" s="174" t="e">
        <f>#REF!</f>
        <v>#REF!</v>
      </c>
      <c r="G296" s="174" t="e">
        <f>#REF!</f>
        <v>#REF!</v>
      </c>
      <c r="H296" s="195" t="e">
        <f>#REF!</f>
        <v>#REF!</v>
      </c>
      <c r="I296" s="251" t="e">
        <f>#REF!</f>
        <v>#REF!</v>
      </c>
      <c r="J296" s="266" t="e">
        <f>#REF!</f>
        <v>#REF!</v>
      </c>
      <c r="K296" s="247" t="e">
        <f>#REF!</f>
        <v>#REF!</v>
      </c>
      <c r="L296" s="247" t="e">
        <f>#REF!</f>
        <v>#REF!</v>
      </c>
      <c r="M296" s="250" t="e">
        <f>#REF!</f>
        <v>#REF!</v>
      </c>
      <c r="N296" s="9" t="e">
        <f>#REF!</f>
        <v>#REF!</v>
      </c>
      <c r="O296" s="180" t="e">
        <f>#REF!</f>
        <v>#REF!</v>
      </c>
      <c r="P296" s="181" t="e">
        <f>#REF!</f>
        <v>#REF!</v>
      </c>
      <c r="Q296" s="180" t="e">
        <f>#REF!</f>
        <v>#REF!</v>
      </c>
      <c r="R296" s="175" t="e">
        <f>#REF!</f>
        <v>#REF!</v>
      </c>
      <c r="S296" s="1" t="e">
        <f>#REF!</f>
        <v>#REF!</v>
      </c>
      <c r="W296" s="26" t="e">
        <f t="shared" si="25"/>
        <v>#REF!</v>
      </c>
      <c r="X296" s="26" t="e">
        <f t="shared" si="26"/>
        <v>#REF!</v>
      </c>
      <c r="Y296" s="27" t="e">
        <f t="shared" si="27"/>
        <v>#REF!</v>
      </c>
      <c r="Z296" s="24" t="e">
        <f t="shared" si="28"/>
        <v>#REF!</v>
      </c>
      <c r="AA296" s="25" t="e">
        <f>IF(AND(#REF!&lt;&gt;0,#REF!=#REF!),TRUE,FALSE)</f>
        <v>#REF!</v>
      </c>
      <c r="AB296" s="25" t="e">
        <f>IF(AND(#REF!&lt;&gt;0,#REF!=#REF!),TRUE,FALSE)</f>
        <v>#REF!</v>
      </c>
      <c r="AC296" s="25" t="e">
        <f>IF(AND(#REF!&lt;&gt;0,#REF!=#REF!),TRUE,FALSE)</f>
        <v>#REF!</v>
      </c>
      <c r="AD296" s="25" t="e">
        <f>IF(AND(#REF!&lt;&gt;0,#REF!=#REF!),TRUE,FALSE)</f>
        <v>#REF!</v>
      </c>
      <c r="AE296" s="25" t="e">
        <f>IF(AND(#REF!&lt;&gt;0,#REF!=#REF!),TRUE,FALSE)</f>
        <v>#REF!</v>
      </c>
      <c r="AF296" s="25" t="e">
        <f>IF(AND(#REF!&lt;&gt;0,#REF!=#REF!),TRUE,FALSE)</f>
        <v>#REF!</v>
      </c>
      <c r="AG296" s="25" t="e">
        <f>IF(AND(#REF!&lt;&gt;0,#REF!=#REF!),TRUE,FALSE)</f>
        <v>#REF!</v>
      </c>
      <c r="AH296" s="25" t="e">
        <f>IF(AND(#REF!&lt;&gt;0,#REF!=#REF!),TRUE,FALSE)</f>
        <v>#REF!</v>
      </c>
      <c r="AI296" s="25" t="e">
        <f>IF(AND(#REF!&lt;&gt;0,#REF!=#REF!),TRUE,FALSE)</f>
        <v>#REF!</v>
      </c>
      <c r="AJ296" s="25" t="e">
        <f t="shared" si="29"/>
        <v>#REF!</v>
      </c>
      <c r="AK296" s="25" t="e">
        <f t="shared" si="29"/>
        <v>#REF!</v>
      </c>
    </row>
    <row r="297" spans="1:37" ht="21.75" x14ac:dyDescent="0.25">
      <c r="A297" s="172" t="e">
        <f>#REF!</f>
        <v>#REF!</v>
      </c>
      <c r="B297" s="10" t="e">
        <f>#REF!</f>
        <v>#REF!</v>
      </c>
      <c r="C297" s="10" t="e">
        <f>#REF!</f>
        <v>#REF!</v>
      </c>
      <c r="D297" s="173" t="e">
        <f>#REF!</f>
        <v>#REF!</v>
      </c>
      <c r="E297" s="11" t="e">
        <f>#REF!</f>
        <v>#REF!</v>
      </c>
      <c r="F297" s="174" t="e">
        <f>#REF!</f>
        <v>#REF!</v>
      </c>
      <c r="G297" s="174" t="e">
        <f>#REF!</f>
        <v>#REF!</v>
      </c>
      <c r="H297" s="195" t="e">
        <f>#REF!</f>
        <v>#REF!</v>
      </c>
      <c r="I297" s="251" t="e">
        <f>#REF!</f>
        <v>#REF!</v>
      </c>
      <c r="J297" s="266" t="e">
        <f>#REF!</f>
        <v>#REF!</v>
      </c>
      <c r="K297" s="247" t="e">
        <f>#REF!</f>
        <v>#REF!</v>
      </c>
      <c r="L297" s="247" t="e">
        <f>#REF!</f>
        <v>#REF!</v>
      </c>
      <c r="M297" s="250" t="e">
        <f>#REF!</f>
        <v>#REF!</v>
      </c>
      <c r="N297" s="9" t="e">
        <f>#REF!</f>
        <v>#REF!</v>
      </c>
      <c r="O297" s="180" t="e">
        <f>#REF!</f>
        <v>#REF!</v>
      </c>
      <c r="P297" s="181" t="e">
        <f>#REF!</f>
        <v>#REF!</v>
      </c>
      <c r="Q297" s="180" t="e">
        <f>#REF!</f>
        <v>#REF!</v>
      </c>
      <c r="R297" s="175" t="e">
        <f>#REF!</f>
        <v>#REF!</v>
      </c>
      <c r="S297" s="1" t="e">
        <f>#REF!</f>
        <v>#REF!</v>
      </c>
      <c r="W297" s="26" t="e">
        <f t="shared" si="25"/>
        <v>#REF!</v>
      </c>
      <c r="X297" s="26" t="e">
        <f t="shared" si="26"/>
        <v>#REF!</v>
      </c>
      <c r="Y297" s="27" t="e">
        <f t="shared" si="27"/>
        <v>#REF!</v>
      </c>
      <c r="Z297" s="24" t="e">
        <f t="shared" si="28"/>
        <v>#REF!</v>
      </c>
      <c r="AA297" s="25" t="e">
        <f>IF(AND(#REF!&lt;&gt;0,#REF!=#REF!),TRUE,FALSE)</f>
        <v>#REF!</v>
      </c>
      <c r="AB297" s="25" t="e">
        <f>IF(AND(#REF!&lt;&gt;0,#REF!=#REF!),TRUE,FALSE)</f>
        <v>#REF!</v>
      </c>
      <c r="AC297" s="25" t="e">
        <f>IF(AND(#REF!&lt;&gt;0,#REF!=#REF!),TRUE,FALSE)</f>
        <v>#REF!</v>
      </c>
      <c r="AD297" s="25" t="e">
        <f>IF(AND(#REF!&lt;&gt;0,#REF!=#REF!),TRUE,FALSE)</f>
        <v>#REF!</v>
      </c>
      <c r="AE297" s="25" t="e">
        <f>IF(AND(#REF!&lt;&gt;0,#REF!=#REF!),TRUE,FALSE)</f>
        <v>#REF!</v>
      </c>
      <c r="AF297" s="25" t="e">
        <f>IF(AND(#REF!&lt;&gt;0,#REF!=#REF!),TRUE,FALSE)</f>
        <v>#REF!</v>
      </c>
      <c r="AG297" s="25" t="e">
        <f>IF(AND(#REF!&lt;&gt;0,#REF!=#REF!),TRUE,FALSE)</f>
        <v>#REF!</v>
      </c>
      <c r="AH297" s="25" t="e">
        <f>IF(AND(#REF!&lt;&gt;0,#REF!=#REF!),TRUE,FALSE)</f>
        <v>#REF!</v>
      </c>
      <c r="AI297" s="25" t="e">
        <f>IF(AND(#REF!&lt;&gt;0,#REF!=#REF!),TRUE,FALSE)</f>
        <v>#REF!</v>
      </c>
      <c r="AJ297" s="25" t="e">
        <f t="shared" si="29"/>
        <v>#REF!</v>
      </c>
      <c r="AK297" s="25" t="e">
        <f t="shared" si="29"/>
        <v>#REF!</v>
      </c>
    </row>
    <row r="298" spans="1:37" ht="21.75" x14ac:dyDescent="0.25">
      <c r="A298" s="172" t="e">
        <f>#REF!</f>
        <v>#REF!</v>
      </c>
      <c r="B298" s="10" t="e">
        <f>#REF!</f>
        <v>#REF!</v>
      </c>
      <c r="C298" s="10" t="e">
        <f>#REF!</f>
        <v>#REF!</v>
      </c>
      <c r="D298" s="173" t="e">
        <f>#REF!</f>
        <v>#REF!</v>
      </c>
      <c r="E298" s="11" t="e">
        <f>#REF!</f>
        <v>#REF!</v>
      </c>
      <c r="F298" s="174" t="e">
        <f>#REF!</f>
        <v>#REF!</v>
      </c>
      <c r="G298" s="174" t="e">
        <f>#REF!</f>
        <v>#REF!</v>
      </c>
      <c r="H298" s="195" t="e">
        <f>#REF!</f>
        <v>#REF!</v>
      </c>
      <c r="I298" s="251" t="e">
        <f>#REF!</f>
        <v>#REF!</v>
      </c>
      <c r="J298" s="266" t="e">
        <f>#REF!</f>
        <v>#REF!</v>
      </c>
      <c r="K298" s="247" t="e">
        <f>#REF!</f>
        <v>#REF!</v>
      </c>
      <c r="L298" s="247" t="e">
        <f>#REF!</f>
        <v>#REF!</v>
      </c>
      <c r="M298" s="250" t="e">
        <f>#REF!</f>
        <v>#REF!</v>
      </c>
      <c r="N298" s="9" t="e">
        <f>#REF!</f>
        <v>#REF!</v>
      </c>
      <c r="O298" s="180" t="e">
        <f>#REF!</f>
        <v>#REF!</v>
      </c>
      <c r="P298" s="181" t="e">
        <f>#REF!</f>
        <v>#REF!</v>
      </c>
      <c r="Q298" s="180" t="e">
        <f>#REF!</f>
        <v>#REF!</v>
      </c>
      <c r="R298" s="175" t="e">
        <f>#REF!</f>
        <v>#REF!</v>
      </c>
      <c r="S298" s="1" t="e">
        <f>#REF!</f>
        <v>#REF!</v>
      </c>
      <c r="W298" s="26" t="e">
        <f t="shared" si="25"/>
        <v>#REF!</v>
      </c>
      <c r="X298" s="26" t="e">
        <f t="shared" si="26"/>
        <v>#REF!</v>
      </c>
      <c r="Y298" s="27" t="e">
        <f t="shared" si="27"/>
        <v>#REF!</v>
      </c>
      <c r="Z298" s="24" t="e">
        <f t="shared" si="28"/>
        <v>#REF!</v>
      </c>
      <c r="AA298" s="25" t="e">
        <f>IF(AND(#REF!&lt;&gt;0,#REF!=#REF!),TRUE,FALSE)</f>
        <v>#REF!</v>
      </c>
      <c r="AB298" s="25" t="e">
        <f>IF(AND(#REF!&lt;&gt;0,#REF!=#REF!),TRUE,FALSE)</f>
        <v>#REF!</v>
      </c>
      <c r="AC298" s="25" t="e">
        <f>IF(AND(#REF!&lt;&gt;0,#REF!=#REF!),TRUE,FALSE)</f>
        <v>#REF!</v>
      </c>
      <c r="AD298" s="25" t="e">
        <f>IF(AND(#REF!&lt;&gt;0,#REF!=#REF!),TRUE,FALSE)</f>
        <v>#REF!</v>
      </c>
      <c r="AE298" s="25" t="e">
        <f>IF(AND(#REF!&lt;&gt;0,#REF!=#REF!),TRUE,FALSE)</f>
        <v>#REF!</v>
      </c>
      <c r="AF298" s="25" t="e">
        <f>IF(AND(#REF!&lt;&gt;0,#REF!=#REF!),TRUE,FALSE)</f>
        <v>#REF!</v>
      </c>
      <c r="AG298" s="25" t="e">
        <f>IF(AND(#REF!&lt;&gt;0,#REF!=#REF!),TRUE,FALSE)</f>
        <v>#REF!</v>
      </c>
      <c r="AH298" s="25" t="e">
        <f>IF(AND(#REF!&lt;&gt;0,#REF!=#REF!),TRUE,FALSE)</f>
        <v>#REF!</v>
      </c>
      <c r="AI298" s="25" t="e">
        <f>IF(AND(#REF!&lt;&gt;0,#REF!=#REF!),TRUE,FALSE)</f>
        <v>#REF!</v>
      </c>
      <c r="AJ298" s="25" t="e">
        <f t="shared" si="29"/>
        <v>#REF!</v>
      </c>
      <c r="AK298" s="25" t="e">
        <f t="shared" si="29"/>
        <v>#REF!</v>
      </c>
    </row>
    <row r="299" spans="1:37" ht="21.75" x14ac:dyDescent="0.25">
      <c r="A299" s="172" t="e">
        <f>#REF!</f>
        <v>#REF!</v>
      </c>
      <c r="B299" s="10" t="e">
        <f>#REF!</f>
        <v>#REF!</v>
      </c>
      <c r="C299" s="10" t="e">
        <f>#REF!</f>
        <v>#REF!</v>
      </c>
      <c r="D299" s="173" t="e">
        <f>#REF!</f>
        <v>#REF!</v>
      </c>
      <c r="E299" s="11" t="e">
        <f>#REF!</f>
        <v>#REF!</v>
      </c>
      <c r="F299" s="174" t="e">
        <f>#REF!</f>
        <v>#REF!</v>
      </c>
      <c r="G299" s="174" t="e">
        <f>#REF!</f>
        <v>#REF!</v>
      </c>
      <c r="H299" s="195" t="e">
        <f>#REF!</f>
        <v>#REF!</v>
      </c>
      <c r="I299" s="251" t="e">
        <f>#REF!</f>
        <v>#REF!</v>
      </c>
      <c r="J299" s="266" t="e">
        <f>#REF!</f>
        <v>#REF!</v>
      </c>
      <c r="K299" s="247" t="e">
        <f>#REF!</f>
        <v>#REF!</v>
      </c>
      <c r="L299" s="247" t="e">
        <f>#REF!</f>
        <v>#REF!</v>
      </c>
      <c r="M299" s="250" t="e">
        <f>#REF!</f>
        <v>#REF!</v>
      </c>
      <c r="N299" s="9" t="e">
        <f>#REF!</f>
        <v>#REF!</v>
      </c>
      <c r="O299" s="180" t="e">
        <f>#REF!</f>
        <v>#REF!</v>
      </c>
      <c r="P299" s="181" t="e">
        <f>#REF!</f>
        <v>#REF!</v>
      </c>
      <c r="Q299" s="180" t="e">
        <f>#REF!</f>
        <v>#REF!</v>
      </c>
      <c r="R299" s="175" t="e">
        <f>#REF!</f>
        <v>#REF!</v>
      </c>
      <c r="S299" s="1" t="e">
        <f>#REF!</f>
        <v>#REF!</v>
      </c>
      <c r="W299" s="26" t="e">
        <f t="shared" si="25"/>
        <v>#REF!</v>
      </c>
      <c r="X299" s="26" t="e">
        <f t="shared" si="26"/>
        <v>#REF!</v>
      </c>
      <c r="Y299" s="27" t="e">
        <f t="shared" si="27"/>
        <v>#REF!</v>
      </c>
      <c r="Z299" s="24" t="e">
        <f t="shared" si="28"/>
        <v>#REF!</v>
      </c>
      <c r="AA299" s="25" t="e">
        <f>IF(AND(#REF!&lt;&gt;0,#REF!=#REF!),TRUE,FALSE)</f>
        <v>#REF!</v>
      </c>
      <c r="AB299" s="25" t="e">
        <f>IF(AND(#REF!&lt;&gt;0,#REF!=#REF!),TRUE,FALSE)</f>
        <v>#REF!</v>
      </c>
      <c r="AC299" s="25" t="e">
        <f>IF(AND(#REF!&lt;&gt;0,#REF!=#REF!),TRUE,FALSE)</f>
        <v>#REF!</v>
      </c>
      <c r="AD299" s="25" t="e">
        <f>IF(AND(#REF!&lt;&gt;0,#REF!=#REF!),TRUE,FALSE)</f>
        <v>#REF!</v>
      </c>
      <c r="AE299" s="25" t="e">
        <f>IF(AND(#REF!&lt;&gt;0,#REF!=#REF!),TRUE,FALSE)</f>
        <v>#REF!</v>
      </c>
      <c r="AF299" s="25" t="e">
        <f>IF(AND(#REF!&lt;&gt;0,#REF!=#REF!),TRUE,FALSE)</f>
        <v>#REF!</v>
      </c>
      <c r="AG299" s="25" t="e">
        <f>IF(AND(#REF!&lt;&gt;0,#REF!=#REF!),TRUE,FALSE)</f>
        <v>#REF!</v>
      </c>
      <c r="AH299" s="25" t="e">
        <f>IF(AND(#REF!&lt;&gt;0,#REF!=#REF!),TRUE,FALSE)</f>
        <v>#REF!</v>
      </c>
      <c r="AI299" s="25" t="e">
        <f>IF(AND(#REF!&lt;&gt;0,#REF!=#REF!),TRUE,FALSE)</f>
        <v>#REF!</v>
      </c>
      <c r="AJ299" s="25" t="e">
        <f t="shared" si="29"/>
        <v>#REF!</v>
      </c>
      <c r="AK299" s="25" t="e">
        <f t="shared" si="29"/>
        <v>#REF!</v>
      </c>
    </row>
    <row r="300" spans="1:37" ht="21.75" x14ac:dyDescent="0.25">
      <c r="A300" s="172" t="e">
        <f>#REF!</f>
        <v>#REF!</v>
      </c>
      <c r="B300" s="10" t="e">
        <f>#REF!</f>
        <v>#REF!</v>
      </c>
      <c r="C300" s="10" t="e">
        <f>#REF!</f>
        <v>#REF!</v>
      </c>
      <c r="D300" s="173" t="e">
        <f>#REF!</f>
        <v>#REF!</v>
      </c>
      <c r="E300" s="11" t="e">
        <f>#REF!</f>
        <v>#REF!</v>
      </c>
      <c r="F300" s="174" t="e">
        <f>#REF!</f>
        <v>#REF!</v>
      </c>
      <c r="G300" s="174" t="e">
        <f>#REF!</f>
        <v>#REF!</v>
      </c>
      <c r="H300" s="195" t="e">
        <f>#REF!</f>
        <v>#REF!</v>
      </c>
      <c r="I300" s="251" t="e">
        <f>#REF!</f>
        <v>#REF!</v>
      </c>
      <c r="J300" s="266" t="e">
        <f>#REF!</f>
        <v>#REF!</v>
      </c>
      <c r="K300" s="247" t="e">
        <f>#REF!</f>
        <v>#REF!</v>
      </c>
      <c r="L300" s="247" t="e">
        <f>#REF!</f>
        <v>#REF!</v>
      </c>
      <c r="M300" s="250" t="e">
        <f>#REF!</f>
        <v>#REF!</v>
      </c>
      <c r="N300" s="9" t="e">
        <f>#REF!</f>
        <v>#REF!</v>
      </c>
      <c r="O300" s="180" t="e">
        <f>#REF!</f>
        <v>#REF!</v>
      </c>
      <c r="P300" s="181" t="e">
        <f>#REF!</f>
        <v>#REF!</v>
      </c>
      <c r="Q300" s="180" t="e">
        <f>#REF!</f>
        <v>#REF!</v>
      </c>
      <c r="R300" s="175" t="e">
        <f>#REF!</f>
        <v>#REF!</v>
      </c>
      <c r="S300" s="1" t="e">
        <f>#REF!</f>
        <v>#REF!</v>
      </c>
      <c r="W300" s="26" t="e">
        <f t="shared" si="25"/>
        <v>#REF!</v>
      </c>
      <c r="X300" s="26" t="e">
        <f t="shared" si="26"/>
        <v>#REF!</v>
      </c>
      <c r="Y300" s="27" t="e">
        <f t="shared" si="27"/>
        <v>#REF!</v>
      </c>
      <c r="Z300" s="24" t="e">
        <f t="shared" si="28"/>
        <v>#REF!</v>
      </c>
      <c r="AA300" s="25" t="e">
        <f>IF(AND(#REF!&lt;&gt;0,#REF!=#REF!),TRUE,FALSE)</f>
        <v>#REF!</v>
      </c>
      <c r="AB300" s="25" t="e">
        <f>IF(AND(#REF!&lt;&gt;0,#REF!=#REF!),TRUE,FALSE)</f>
        <v>#REF!</v>
      </c>
      <c r="AC300" s="25" t="e">
        <f>IF(AND(#REF!&lt;&gt;0,#REF!=#REF!),TRUE,FALSE)</f>
        <v>#REF!</v>
      </c>
      <c r="AD300" s="25" t="e">
        <f>IF(AND(#REF!&lt;&gt;0,#REF!=#REF!),TRUE,FALSE)</f>
        <v>#REF!</v>
      </c>
      <c r="AE300" s="25" t="e">
        <f>IF(AND(#REF!&lt;&gt;0,#REF!=#REF!),TRUE,FALSE)</f>
        <v>#REF!</v>
      </c>
      <c r="AF300" s="25" t="e">
        <f>IF(AND(#REF!&lt;&gt;0,#REF!=#REF!),TRUE,FALSE)</f>
        <v>#REF!</v>
      </c>
      <c r="AG300" s="25" t="e">
        <f>IF(AND(#REF!&lt;&gt;0,#REF!=#REF!),TRUE,FALSE)</f>
        <v>#REF!</v>
      </c>
      <c r="AH300" s="25" t="e">
        <f>IF(AND(#REF!&lt;&gt;0,#REF!=#REF!),TRUE,FALSE)</f>
        <v>#REF!</v>
      </c>
      <c r="AI300" s="25" t="e">
        <f>IF(AND(#REF!&lt;&gt;0,#REF!=#REF!),TRUE,FALSE)</f>
        <v>#REF!</v>
      </c>
      <c r="AJ300" s="25" t="e">
        <f t="shared" si="29"/>
        <v>#REF!</v>
      </c>
      <c r="AK300" s="25" t="e">
        <f t="shared" si="29"/>
        <v>#REF!</v>
      </c>
    </row>
    <row r="301" spans="1:37" ht="21.75" x14ac:dyDescent="0.25">
      <c r="A301" s="172" t="e">
        <f>#REF!</f>
        <v>#REF!</v>
      </c>
      <c r="B301" s="10" t="e">
        <f>#REF!</f>
        <v>#REF!</v>
      </c>
      <c r="C301" s="10" t="e">
        <f>#REF!</f>
        <v>#REF!</v>
      </c>
      <c r="D301" s="173" t="e">
        <f>#REF!</f>
        <v>#REF!</v>
      </c>
      <c r="E301" s="11" t="e">
        <f>#REF!</f>
        <v>#REF!</v>
      </c>
      <c r="F301" s="174" t="e">
        <f>#REF!</f>
        <v>#REF!</v>
      </c>
      <c r="G301" s="174" t="e">
        <f>#REF!</f>
        <v>#REF!</v>
      </c>
      <c r="H301" s="195" t="e">
        <f>#REF!</f>
        <v>#REF!</v>
      </c>
      <c r="I301" s="251" t="e">
        <f>#REF!</f>
        <v>#REF!</v>
      </c>
      <c r="J301" s="266" t="e">
        <f>#REF!</f>
        <v>#REF!</v>
      </c>
      <c r="K301" s="247" t="e">
        <f>#REF!</f>
        <v>#REF!</v>
      </c>
      <c r="L301" s="247" t="e">
        <f>#REF!</f>
        <v>#REF!</v>
      </c>
      <c r="M301" s="250" t="e">
        <f>#REF!</f>
        <v>#REF!</v>
      </c>
      <c r="N301" s="9" t="e">
        <f>#REF!</f>
        <v>#REF!</v>
      </c>
      <c r="O301" s="180" t="e">
        <f>#REF!</f>
        <v>#REF!</v>
      </c>
      <c r="P301" s="181" t="e">
        <f>#REF!</f>
        <v>#REF!</v>
      </c>
      <c r="Q301" s="180" t="e">
        <f>#REF!</f>
        <v>#REF!</v>
      </c>
      <c r="R301" s="175" t="e">
        <f>#REF!</f>
        <v>#REF!</v>
      </c>
      <c r="S301" s="1" t="e">
        <f>#REF!</f>
        <v>#REF!</v>
      </c>
      <c r="W301" s="26" t="e">
        <f t="shared" si="25"/>
        <v>#REF!</v>
      </c>
      <c r="X301" s="26" t="e">
        <f t="shared" si="26"/>
        <v>#REF!</v>
      </c>
      <c r="Y301" s="27" t="e">
        <f t="shared" si="27"/>
        <v>#REF!</v>
      </c>
      <c r="Z301" s="24" t="e">
        <f t="shared" si="28"/>
        <v>#REF!</v>
      </c>
      <c r="AA301" s="25" t="e">
        <f>IF(AND(#REF!&lt;&gt;0,#REF!=#REF!),TRUE,FALSE)</f>
        <v>#REF!</v>
      </c>
      <c r="AB301" s="25" t="e">
        <f>IF(AND(#REF!&lt;&gt;0,#REF!=#REF!),TRUE,FALSE)</f>
        <v>#REF!</v>
      </c>
      <c r="AC301" s="25" t="e">
        <f>IF(AND(#REF!&lt;&gt;0,#REF!=#REF!),TRUE,FALSE)</f>
        <v>#REF!</v>
      </c>
      <c r="AD301" s="25" t="e">
        <f>IF(AND(#REF!&lt;&gt;0,#REF!=#REF!),TRUE,FALSE)</f>
        <v>#REF!</v>
      </c>
      <c r="AE301" s="25" t="e">
        <f>IF(AND(#REF!&lt;&gt;0,#REF!=#REF!),TRUE,FALSE)</f>
        <v>#REF!</v>
      </c>
      <c r="AF301" s="25" t="e">
        <f>IF(AND(#REF!&lt;&gt;0,#REF!=#REF!),TRUE,FALSE)</f>
        <v>#REF!</v>
      </c>
      <c r="AG301" s="25" t="e">
        <f>IF(AND(#REF!&lt;&gt;0,#REF!=#REF!),TRUE,FALSE)</f>
        <v>#REF!</v>
      </c>
      <c r="AH301" s="25" t="e">
        <f>IF(AND(#REF!&lt;&gt;0,#REF!=#REF!),TRUE,FALSE)</f>
        <v>#REF!</v>
      </c>
      <c r="AI301" s="25" t="e">
        <f>IF(AND(#REF!&lt;&gt;0,#REF!=#REF!),TRUE,FALSE)</f>
        <v>#REF!</v>
      </c>
      <c r="AJ301" s="25" t="e">
        <f t="shared" si="29"/>
        <v>#REF!</v>
      </c>
      <c r="AK301" s="25" t="e">
        <f t="shared" si="29"/>
        <v>#REF!</v>
      </c>
    </row>
    <row r="302" spans="1:37" ht="21.75" x14ac:dyDescent="0.25">
      <c r="A302" s="172" t="e">
        <f>#REF!</f>
        <v>#REF!</v>
      </c>
      <c r="B302" s="10" t="e">
        <f>#REF!</f>
        <v>#REF!</v>
      </c>
      <c r="C302" s="10" t="e">
        <f>#REF!</f>
        <v>#REF!</v>
      </c>
      <c r="D302" s="173" t="e">
        <f>#REF!</f>
        <v>#REF!</v>
      </c>
      <c r="E302" s="11" t="e">
        <f>#REF!</f>
        <v>#REF!</v>
      </c>
      <c r="F302" s="174" t="e">
        <f>#REF!</f>
        <v>#REF!</v>
      </c>
      <c r="G302" s="174" t="e">
        <f>#REF!</f>
        <v>#REF!</v>
      </c>
      <c r="H302" s="195" t="e">
        <f>#REF!</f>
        <v>#REF!</v>
      </c>
      <c r="I302" s="251" t="e">
        <f>#REF!</f>
        <v>#REF!</v>
      </c>
      <c r="J302" s="266" t="e">
        <f>#REF!</f>
        <v>#REF!</v>
      </c>
      <c r="K302" s="247" t="e">
        <f>#REF!</f>
        <v>#REF!</v>
      </c>
      <c r="L302" s="247" t="e">
        <f>#REF!</f>
        <v>#REF!</v>
      </c>
      <c r="M302" s="250" t="e">
        <f>#REF!</f>
        <v>#REF!</v>
      </c>
      <c r="N302" s="9" t="e">
        <f>#REF!</f>
        <v>#REF!</v>
      </c>
      <c r="O302" s="180" t="e">
        <f>#REF!</f>
        <v>#REF!</v>
      </c>
      <c r="P302" s="181" t="e">
        <f>#REF!</f>
        <v>#REF!</v>
      </c>
      <c r="Q302" s="180" t="e">
        <f>#REF!</f>
        <v>#REF!</v>
      </c>
      <c r="R302" s="175" t="e">
        <f>#REF!</f>
        <v>#REF!</v>
      </c>
      <c r="S302" s="1" t="e">
        <f>#REF!</f>
        <v>#REF!</v>
      </c>
      <c r="W302" s="26" t="e">
        <f t="shared" si="25"/>
        <v>#REF!</v>
      </c>
      <c r="X302" s="26" t="e">
        <f t="shared" si="26"/>
        <v>#REF!</v>
      </c>
      <c r="Y302" s="27" t="e">
        <f t="shared" si="27"/>
        <v>#REF!</v>
      </c>
      <c r="Z302" s="24" t="e">
        <f t="shared" si="28"/>
        <v>#REF!</v>
      </c>
      <c r="AA302" s="25" t="e">
        <f>IF(AND(#REF!&lt;&gt;0,#REF!=#REF!),TRUE,FALSE)</f>
        <v>#REF!</v>
      </c>
      <c r="AB302" s="25" t="e">
        <f>IF(AND(#REF!&lt;&gt;0,#REF!=#REF!),TRUE,FALSE)</f>
        <v>#REF!</v>
      </c>
      <c r="AC302" s="25" t="e">
        <f>IF(AND(#REF!&lt;&gt;0,#REF!=#REF!),TRUE,FALSE)</f>
        <v>#REF!</v>
      </c>
      <c r="AD302" s="25" t="e">
        <f>IF(AND(#REF!&lt;&gt;0,#REF!=#REF!),TRUE,FALSE)</f>
        <v>#REF!</v>
      </c>
      <c r="AE302" s="25" t="e">
        <f>IF(AND(#REF!&lt;&gt;0,#REF!=#REF!),TRUE,FALSE)</f>
        <v>#REF!</v>
      </c>
      <c r="AF302" s="25" t="e">
        <f>IF(AND(#REF!&lt;&gt;0,#REF!=#REF!),TRUE,FALSE)</f>
        <v>#REF!</v>
      </c>
      <c r="AG302" s="25" t="e">
        <f>IF(AND(#REF!&lt;&gt;0,#REF!=#REF!),TRUE,FALSE)</f>
        <v>#REF!</v>
      </c>
      <c r="AH302" s="25" t="e">
        <f>IF(AND(#REF!&lt;&gt;0,#REF!=#REF!),TRUE,FALSE)</f>
        <v>#REF!</v>
      </c>
      <c r="AI302" s="25" t="e">
        <f>IF(AND(#REF!&lt;&gt;0,#REF!=#REF!),TRUE,FALSE)</f>
        <v>#REF!</v>
      </c>
      <c r="AJ302" s="25" t="e">
        <f t="shared" si="29"/>
        <v>#REF!</v>
      </c>
      <c r="AK302" s="25" t="e">
        <f t="shared" si="29"/>
        <v>#REF!</v>
      </c>
    </row>
    <row r="303" spans="1:37" ht="21.75" x14ac:dyDescent="0.25">
      <c r="A303" s="172" t="e">
        <f>#REF!</f>
        <v>#REF!</v>
      </c>
      <c r="B303" s="10" t="e">
        <f>#REF!</f>
        <v>#REF!</v>
      </c>
      <c r="C303" s="10" t="e">
        <f>#REF!</f>
        <v>#REF!</v>
      </c>
      <c r="D303" s="173" t="e">
        <f>#REF!</f>
        <v>#REF!</v>
      </c>
      <c r="E303" s="11" t="e">
        <f>#REF!</f>
        <v>#REF!</v>
      </c>
      <c r="F303" s="174" t="e">
        <f>#REF!</f>
        <v>#REF!</v>
      </c>
      <c r="G303" s="174" t="e">
        <f>#REF!</f>
        <v>#REF!</v>
      </c>
      <c r="H303" s="195" t="e">
        <f>#REF!</f>
        <v>#REF!</v>
      </c>
      <c r="I303" s="251" t="e">
        <f>#REF!</f>
        <v>#REF!</v>
      </c>
      <c r="J303" s="266" t="e">
        <f>#REF!</f>
        <v>#REF!</v>
      </c>
      <c r="K303" s="247" t="e">
        <f>#REF!</f>
        <v>#REF!</v>
      </c>
      <c r="L303" s="247" t="e">
        <f>#REF!</f>
        <v>#REF!</v>
      </c>
      <c r="M303" s="250" t="e">
        <f>#REF!</f>
        <v>#REF!</v>
      </c>
      <c r="N303" s="9" t="e">
        <f>#REF!</f>
        <v>#REF!</v>
      </c>
      <c r="O303" s="180" t="e">
        <f>#REF!</f>
        <v>#REF!</v>
      </c>
      <c r="P303" s="181" t="e">
        <f>#REF!</f>
        <v>#REF!</v>
      </c>
      <c r="Q303" s="180" t="e">
        <f>#REF!</f>
        <v>#REF!</v>
      </c>
      <c r="R303" s="175" t="e">
        <f>#REF!</f>
        <v>#REF!</v>
      </c>
      <c r="S303" s="1" t="e">
        <f>#REF!</f>
        <v>#REF!</v>
      </c>
      <c r="W303" s="26" t="e">
        <f t="shared" si="25"/>
        <v>#REF!</v>
      </c>
      <c r="X303" s="26" t="e">
        <f t="shared" si="26"/>
        <v>#REF!</v>
      </c>
      <c r="Y303" s="27" t="e">
        <f t="shared" si="27"/>
        <v>#REF!</v>
      </c>
      <c r="Z303" s="24" t="e">
        <f t="shared" si="28"/>
        <v>#REF!</v>
      </c>
      <c r="AA303" s="25" t="e">
        <f>IF(AND(#REF!&lt;&gt;0,#REF!=#REF!),TRUE,FALSE)</f>
        <v>#REF!</v>
      </c>
      <c r="AB303" s="25" t="e">
        <f>IF(AND(#REF!&lt;&gt;0,#REF!=#REF!),TRUE,FALSE)</f>
        <v>#REF!</v>
      </c>
      <c r="AC303" s="25" t="e">
        <f>IF(AND(#REF!&lt;&gt;0,#REF!=#REF!),TRUE,FALSE)</f>
        <v>#REF!</v>
      </c>
      <c r="AD303" s="25" t="e">
        <f>IF(AND(#REF!&lt;&gt;0,#REF!=#REF!),TRUE,FALSE)</f>
        <v>#REF!</v>
      </c>
      <c r="AE303" s="25" t="e">
        <f>IF(AND(#REF!&lt;&gt;0,#REF!=#REF!),TRUE,FALSE)</f>
        <v>#REF!</v>
      </c>
      <c r="AF303" s="25" t="e">
        <f>IF(AND(#REF!&lt;&gt;0,#REF!=#REF!),TRUE,FALSE)</f>
        <v>#REF!</v>
      </c>
      <c r="AG303" s="25" t="e">
        <f>IF(AND(#REF!&lt;&gt;0,#REF!=#REF!),TRUE,FALSE)</f>
        <v>#REF!</v>
      </c>
      <c r="AH303" s="25" t="e">
        <f>IF(AND(#REF!&lt;&gt;0,#REF!=#REF!),TRUE,FALSE)</f>
        <v>#REF!</v>
      </c>
      <c r="AI303" s="25" t="e">
        <f>IF(AND(#REF!&lt;&gt;0,#REF!=#REF!),TRUE,FALSE)</f>
        <v>#REF!</v>
      </c>
      <c r="AJ303" s="25" t="e">
        <f t="shared" si="29"/>
        <v>#REF!</v>
      </c>
      <c r="AK303" s="25" t="e">
        <f t="shared" si="29"/>
        <v>#REF!</v>
      </c>
    </row>
    <row r="304" spans="1:37" ht="21.75" x14ac:dyDescent="0.25">
      <c r="A304" s="172" t="e">
        <f>#REF!</f>
        <v>#REF!</v>
      </c>
      <c r="B304" s="10" t="e">
        <f>#REF!</f>
        <v>#REF!</v>
      </c>
      <c r="C304" s="10" t="e">
        <f>#REF!</f>
        <v>#REF!</v>
      </c>
      <c r="D304" s="173" t="e">
        <f>#REF!</f>
        <v>#REF!</v>
      </c>
      <c r="E304" s="11" t="e">
        <f>#REF!</f>
        <v>#REF!</v>
      </c>
      <c r="F304" s="174" t="e">
        <f>#REF!</f>
        <v>#REF!</v>
      </c>
      <c r="G304" s="174" t="e">
        <f>#REF!</f>
        <v>#REF!</v>
      </c>
      <c r="H304" s="195" t="e">
        <f>#REF!</f>
        <v>#REF!</v>
      </c>
      <c r="I304" s="251" t="e">
        <f>#REF!</f>
        <v>#REF!</v>
      </c>
      <c r="J304" s="266" t="e">
        <f>#REF!</f>
        <v>#REF!</v>
      </c>
      <c r="K304" s="247" t="e">
        <f>#REF!</f>
        <v>#REF!</v>
      </c>
      <c r="L304" s="247" t="e">
        <f>#REF!</f>
        <v>#REF!</v>
      </c>
      <c r="M304" s="250" t="e">
        <f>#REF!</f>
        <v>#REF!</v>
      </c>
      <c r="N304" s="9" t="e">
        <f>#REF!</f>
        <v>#REF!</v>
      </c>
      <c r="O304" s="180" t="e">
        <f>#REF!</f>
        <v>#REF!</v>
      </c>
      <c r="P304" s="181" t="e">
        <f>#REF!</f>
        <v>#REF!</v>
      </c>
      <c r="Q304" s="180" t="e">
        <f>#REF!</f>
        <v>#REF!</v>
      </c>
      <c r="R304" s="175" t="e">
        <f>#REF!</f>
        <v>#REF!</v>
      </c>
      <c r="S304" s="1" t="e">
        <f>#REF!</f>
        <v>#REF!</v>
      </c>
      <c r="W304" s="26" t="e">
        <f t="shared" si="25"/>
        <v>#REF!</v>
      </c>
      <c r="X304" s="26" t="e">
        <f t="shared" si="26"/>
        <v>#REF!</v>
      </c>
      <c r="Y304" s="27" t="e">
        <f t="shared" si="27"/>
        <v>#REF!</v>
      </c>
      <c r="Z304" s="24" t="e">
        <f t="shared" si="28"/>
        <v>#REF!</v>
      </c>
      <c r="AA304" s="25" t="e">
        <f>IF(AND(#REF!&lt;&gt;0,#REF!=#REF!),TRUE,FALSE)</f>
        <v>#REF!</v>
      </c>
      <c r="AB304" s="25" t="e">
        <f>IF(AND(#REF!&lt;&gt;0,#REF!=#REF!),TRUE,FALSE)</f>
        <v>#REF!</v>
      </c>
      <c r="AC304" s="25" t="e">
        <f>IF(AND(#REF!&lt;&gt;0,#REF!=#REF!),TRUE,FALSE)</f>
        <v>#REF!</v>
      </c>
      <c r="AD304" s="25" t="e">
        <f>IF(AND(#REF!&lt;&gt;0,#REF!=#REF!),TRUE,FALSE)</f>
        <v>#REF!</v>
      </c>
      <c r="AE304" s="25" t="e">
        <f>IF(AND(#REF!&lt;&gt;0,#REF!=#REF!),TRUE,FALSE)</f>
        <v>#REF!</v>
      </c>
      <c r="AF304" s="25" t="e">
        <f>IF(AND(#REF!&lt;&gt;0,#REF!=#REF!),TRUE,FALSE)</f>
        <v>#REF!</v>
      </c>
      <c r="AG304" s="25" t="e">
        <f>IF(AND(#REF!&lt;&gt;0,#REF!=#REF!),TRUE,FALSE)</f>
        <v>#REF!</v>
      </c>
      <c r="AH304" s="25" t="e">
        <f>IF(AND(#REF!&lt;&gt;0,#REF!=#REF!),TRUE,FALSE)</f>
        <v>#REF!</v>
      </c>
      <c r="AI304" s="25" t="e">
        <f>IF(AND(#REF!&lt;&gt;0,#REF!=#REF!),TRUE,FALSE)</f>
        <v>#REF!</v>
      </c>
      <c r="AJ304" s="25" t="e">
        <f t="shared" si="29"/>
        <v>#REF!</v>
      </c>
      <c r="AK304" s="25" t="e">
        <f t="shared" si="29"/>
        <v>#REF!</v>
      </c>
    </row>
    <row r="305" spans="1:37" ht="21.75" x14ac:dyDescent="0.25">
      <c r="A305" s="172" t="e">
        <f>#REF!</f>
        <v>#REF!</v>
      </c>
      <c r="B305" s="10" t="e">
        <f>#REF!</f>
        <v>#REF!</v>
      </c>
      <c r="C305" s="10" t="e">
        <f>#REF!</f>
        <v>#REF!</v>
      </c>
      <c r="D305" s="173" t="e">
        <f>#REF!</f>
        <v>#REF!</v>
      </c>
      <c r="E305" s="11" t="e">
        <f>#REF!</f>
        <v>#REF!</v>
      </c>
      <c r="F305" s="174" t="e">
        <f>#REF!</f>
        <v>#REF!</v>
      </c>
      <c r="G305" s="174" t="e">
        <f>#REF!</f>
        <v>#REF!</v>
      </c>
      <c r="H305" s="195" t="e">
        <f>#REF!</f>
        <v>#REF!</v>
      </c>
      <c r="I305" s="251" t="e">
        <f>#REF!</f>
        <v>#REF!</v>
      </c>
      <c r="J305" s="266" t="e">
        <f>#REF!</f>
        <v>#REF!</v>
      </c>
      <c r="K305" s="247" t="e">
        <f>#REF!</f>
        <v>#REF!</v>
      </c>
      <c r="L305" s="247" t="e">
        <f>#REF!</f>
        <v>#REF!</v>
      </c>
      <c r="M305" s="250" t="e">
        <f>#REF!</f>
        <v>#REF!</v>
      </c>
      <c r="N305" s="9" t="e">
        <f>#REF!</f>
        <v>#REF!</v>
      </c>
      <c r="O305" s="180" t="e">
        <f>#REF!</f>
        <v>#REF!</v>
      </c>
      <c r="P305" s="181" t="e">
        <f>#REF!</f>
        <v>#REF!</v>
      </c>
      <c r="Q305" s="180" t="e">
        <f>#REF!</f>
        <v>#REF!</v>
      </c>
      <c r="R305" s="175" t="e">
        <f>#REF!</f>
        <v>#REF!</v>
      </c>
      <c r="S305" s="1" t="e">
        <f>#REF!</f>
        <v>#REF!</v>
      </c>
      <c r="W305" s="26" t="e">
        <f t="shared" si="25"/>
        <v>#REF!</v>
      </c>
      <c r="X305" s="26" t="e">
        <f t="shared" si="26"/>
        <v>#REF!</v>
      </c>
      <c r="Y305" s="27" t="e">
        <f t="shared" si="27"/>
        <v>#REF!</v>
      </c>
      <c r="Z305" s="24" t="e">
        <f t="shared" si="28"/>
        <v>#REF!</v>
      </c>
      <c r="AA305" s="25" t="e">
        <f>IF(AND(#REF!&lt;&gt;0,#REF!=#REF!),TRUE,FALSE)</f>
        <v>#REF!</v>
      </c>
      <c r="AB305" s="25" t="e">
        <f>IF(AND(#REF!&lt;&gt;0,#REF!=#REF!),TRUE,FALSE)</f>
        <v>#REF!</v>
      </c>
      <c r="AC305" s="25" t="e">
        <f>IF(AND(#REF!&lt;&gt;0,#REF!=#REF!),TRUE,FALSE)</f>
        <v>#REF!</v>
      </c>
      <c r="AD305" s="25" t="e">
        <f>IF(AND(#REF!&lt;&gt;0,#REF!=#REF!),TRUE,FALSE)</f>
        <v>#REF!</v>
      </c>
      <c r="AE305" s="25" t="e">
        <f>IF(AND(#REF!&lt;&gt;0,#REF!=#REF!),TRUE,FALSE)</f>
        <v>#REF!</v>
      </c>
      <c r="AF305" s="25" t="e">
        <f>IF(AND(#REF!&lt;&gt;0,#REF!=#REF!),TRUE,FALSE)</f>
        <v>#REF!</v>
      </c>
      <c r="AG305" s="25" t="e">
        <f>IF(AND(#REF!&lt;&gt;0,#REF!=#REF!),TRUE,FALSE)</f>
        <v>#REF!</v>
      </c>
      <c r="AH305" s="25" t="e">
        <f>IF(AND(#REF!&lt;&gt;0,#REF!=#REF!),TRUE,FALSE)</f>
        <v>#REF!</v>
      </c>
      <c r="AI305" s="25" t="e">
        <f>IF(AND(#REF!&lt;&gt;0,#REF!=#REF!),TRUE,FALSE)</f>
        <v>#REF!</v>
      </c>
      <c r="AJ305" s="25" t="e">
        <f t="shared" si="29"/>
        <v>#REF!</v>
      </c>
      <c r="AK305" s="25" t="e">
        <f t="shared" si="29"/>
        <v>#REF!</v>
      </c>
    </row>
    <row r="306" spans="1:37" ht="21.75" x14ac:dyDescent="0.25">
      <c r="A306" s="172" t="e">
        <f>#REF!</f>
        <v>#REF!</v>
      </c>
      <c r="B306" s="10" t="e">
        <f>#REF!</f>
        <v>#REF!</v>
      </c>
      <c r="C306" s="10" t="e">
        <f>#REF!</f>
        <v>#REF!</v>
      </c>
      <c r="D306" s="173" t="e">
        <f>#REF!</f>
        <v>#REF!</v>
      </c>
      <c r="E306" s="11" t="e">
        <f>#REF!</f>
        <v>#REF!</v>
      </c>
      <c r="F306" s="174" t="e">
        <f>#REF!</f>
        <v>#REF!</v>
      </c>
      <c r="G306" s="174" t="e">
        <f>#REF!</f>
        <v>#REF!</v>
      </c>
      <c r="H306" s="195" t="e">
        <f>#REF!</f>
        <v>#REF!</v>
      </c>
      <c r="I306" s="251" t="e">
        <f>#REF!</f>
        <v>#REF!</v>
      </c>
      <c r="J306" s="266" t="e">
        <f>#REF!</f>
        <v>#REF!</v>
      </c>
      <c r="K306" s="247" t="e">
        <f>#REF!</f>
        <v>#REF!</v>
      </c>
      <c r="L306" s="247" t="e">
        <f>#REF!</f>
        <v>#REF!</v>
      </c>
      <c r="M306" s="250" t="e">
        <f>#REF!</f>
        <v>#REF!</v>
      </c>
      <c r="N306" s="9" t="e">
        <f>#REF!</f>
        <v>#REF!</v>
      </c>
      <c r="O306" s="180" t="e">
        <f>#REF!</f>
        <v>#REF!</v>
      </c>
      <c r="P306" s="181" t="e">
        <f>#REF!</f>
        <v>#REF!</v>
      </c>
      <c r="Q306" s="180" t="e">
        <f>#REF!</f>
        <v>#REF!</v>
      </c>
      <c r="R306" s="175" t="e">
        <f>#REF!</f>
        <v>#REF!</v>
      </c>
      <c r="S306" s="1" t="e">
        <f>#REF!</f>
        <v>#REF!</v>
      </c>
      <c r="W306" s="26" t="e">
        <f t="shared" si="25"/>
        <v>#REF!</v>
      </c>
      <c r="X306" s="26" t="e">
        <f t="shared" si="26"/>
        <v>#REF!</v>
      </c>
      <c r="Y306" s="27" t="e">
        <f t="shared" si="27"/>
        <v>#REF!</v>
      </c>
      <c r="Z306" s="24" t="e">
        <f t="shared" si="28"/>
        <v>#REF!</v>
      </c>
      <c r="AA306" s="25" t="e">
        <f>IF(AND(#REF!&lt;&gt;0,#REF!=#REF!),TRUE,FALSE)</f>
        <v>#REF!</v>
      </c>
      <c r="AB306" s="25" t="e">
        <f>IF(AND(#REF!&lt;&gt;0,#REF!=#REF!),TRUE,FALSE)</f>
        <v>#REF!</v>
      </c>
      <c r="AC306" s="25" t="e">
        <f>IF(AND(#REF!&lt;&gt;0,#REF!=#REF!),TRUE,FALSE)</f>
        <v>#REF!</v>
      </c>
      <c r="AD306" s="25" t="e">
        <f>IF(AND(#REF!&lt;&gt;0,#REF!=#REF!),TRUE,FALSE)</f>
        <v>#REF!</v>
      </c>
      <c r="AE306" s="25" t="e">
        <f>IF(AND(#REF!&lt;&gt;0,#REF!=#REF!),TRUE,FALSE)</f>
        <v>#REF!</v>
      </c>
      <c r="AF306" s="25" t="e">
        <f>IF(AND(#REF!&lt;&gt;0,#REF!=#REF!),TRUE,FALSE)</f>
        <v>#REF!</v>
      </c>
      <c r="AG306" s="25" t="e">
        <f>IF(AND(#REF!&lt;&gt;0,#REF!=#REF!),TRUE,FALSE)</f>
        <v>#REF!</v>
      </c>
      <c r="AH306" s="25" t="e">
        <f>IF(AND(#REF!&lt;&gt;0,#REF!=#REF!),TRUE,FALSE)</f>
        <v>#REF!</v>
      </c>
      <c r="AI306" s="25" t="e">
        <f>IF(AND(#REF!&lt;&gt;0,#REF!=#REF!),TRUE,FALSE)</f>
        <v>#REF!</v>
      </c>
      <c r="AJ306" s="25" t="e">
        <f t="shared" si="29"/>
        <v>#REF!</v>
      </c>
      <c r="AK306" s="25" t="e">
        <f t="shared" si="29"/>
        <v>#REF!</v>
      </c>
    </row>
    <row r="307" spans="1:37" ht="21.75" x14ac:dyDescent="0.25">
      <c r="A307" s="172" t="e">
        <f>#REF!</f>
        <v>#REF!</v>
      </c>
      <c r="B307" s="10" t="e">
        <f>#REF!</f>
        <v>#REF!</v>
      </c>
      <c r="C307" s="10" t="e">
        <f>#REF!</f>
        <v>#REF!</v>
      </c>
      <c r="D307" s="173" t="e">
        <f>#REF!</f>
        <v>#REF!</v>
      </c>
      <c r="E307" s="11" t="e">
        <f>#REF!</f>
        <v>#REF!</v>
      </c>
      <c r="F307" s="174" t="e">
        <f>#REF!</f>
        <v>#REF!</v>
      </c>
      <c r="G307" s="174" t="e">
        <f>#REF!</f>
        <v>#REF!</v>
      </c>
      <c r="H307" s="195" t="e">
        <f>#REF!</f>
        <v>#REF!</v>
      </c>
      <c r="I307" s="251" t="e">
        <f>#REF!</f>
        <v>#REF!</v>
      </c>
      <c r="J307" s="266" t="e">
        <f>#REF!</f>
        <v>#REF!</v>
      </c>
      <c r="K307" s="247" t="e">
        <f>#REF!</f>
        <v>#REF!</v>
      </c>
      <c r="L307" s="247" t="e">
        <f>#REF!</f>
        <v>#REF!</v>
      </c>
      <c r="M307" s="250" t="e">
        <f>#REF!</f>
        <v>#REF!</v>
      </c>
      <c r="N307" s="9" t="e">
        <f>#REF!</f>
        <v>#REF!</v>
      </c>
      <c r="O307" s="180" t="e">
        <f>#REF!</f>
        <v>#REF!</v>
      </c>
      <c r="P307" s="181" t="e">
        <f>#REF!</f>
        <v>#REF!</v>
      </c>
      <c r="Q307" s="180" t="e">
        <f>#REF!</f>
        <v>#REF!</v>
      </c>
      <c r="R307" s="175" t="e">
        <f>#REF!</f>
        <v>#REF!</v>
      </c>
      <c r="S307" s="1" t="e">
        <f>#REF!</f>
        <v>#REF!</v>
      </c>
      <c r="W307" s="26" t="e">
        <f t="shared" si="25"/>
        <v>#REF!</v>
      </c>
      <c r="X307" s="26" t="e">
        <f t="shared" si="26"/>
        <v>#REF!</v>
      </c>
      <c r="Y307" s="27" t="e">
        <f t="shared" si="27"/>
        <v>#REF!</v>
      </c>
      <c r="Z307" s="24" t="e">
        <f t="shared" si="28"/>
        <v>#REF!</v>
      </c>
      <c r="AA307" s="25" t="e">
        <f>IF(AND(#REF!&lt;&gt;0,#REF!=#REF!),TRUE,FALSE)</f>
        <v>#REF!</v>
      </c>
      <c r="AB307" s="25" t="e">
        <f>IF(AND(#REF!&lt;&gt;0,#REF!=#REF!),TRUE,FALSE)</f>
        <v>#REF!</v>
      </c>
      <c r="AC307" s="25" t="e">
        <f>IF(AND(#REF!&lt;&gt;0,#REF!=#REF!),TRUE,FALSE)</f>
        <v>#REF!</v>
      </c>
      <c r="AD307" s="25" t="e">
        <f>IF(AND(#REF!&lt;&gt;0,#REF!=#REF!),TRUE,FALSE)</f>
        <v>#REF!</v>
      </c>
      <c r="AE307" s="25" t="e">
        <f>IF(AND(#REF!&lt;&gt;0,#REF!=#REF!),TRUE,FALSE)</f>
        <v>#REF!</v>
      </c>
      <c r="AF307" s="25" t="e">
        <f>IF(AND(#REF!&lt;&gt;0,#REF!=#REF!),TRUE,FALSE)</f>
        <v>#REF!</v>
      </c>
      <c r="AG307" s="25" t="e">
        <f>IF(AND(#REF!&lt;&gt;0,#REF!=#REF!),TRUE,FALSE)</f>
        <v>#REF!</v>
      </c>
      <c r="AH307" s="25" t="e">
        <f>IF(AND(#REF!&lt;&gt;0,#REF!=#REF!),TRUE,FALSE)</f>
        <v>#REF!</v>
      </c>
      <c r="AI307" s="25" t="e">
        <f>IF(AND(#REF!&lt;&gt;0,#REF!=#REF!),TRUE,FALSE)</f>
        <v>#REF!</v>
      </c>
      <c r="AJ307" s="25" t="e">
        <f t="shared" si="29"/>
        <v>#REF!</v>
      </c>
      <c r="AK307" s="25" t="e">
        <f t="shared" si="29"/>
        <v>#REF!</v>
      </c>
    </row>
    <row r="308" spans="1:37" ht="21.75" x14ac:dyDescent="0.25">
      <c r="A308" s="172" t="e">
        <f>#REF!</f>
        <v>#REF!</v>
      </c>
      <c r="B308" s="10" t="e">
        <f>#REF!</f>
        <v>#REF!</v>
      </c>
      <c r="C308" s="10" t="e">
        <f>#REF!</f>
        <v>#REF!</v>
      </c>
      <c r="D308" s="173" t="e">
        <f>#REF!</f>
        <v>#REF!</v>
      </c>
      <c r="E308" s="11" t="e">
        <f>#REF!</f>
        <v>#REF!</v>
      </c>
      <c r="F308" s="174" t="e">
        <f>#REF!</f>
        <v>#REF!</v>
      </c>
      <c r="G308" s="174" t="e">
        <f>#REF!</f>
        <v>#REF!</v>
      </c>
      <c r="H308" s="195" t="e">
        <f>#REF!</f>
        <v>#REF!</v>
      </c>
      <c r="I308" s="251" t="e">
        <f>#REF!</f>
        <v>#REF!</v>
      </c>
      <c r="J308" s="266" t="e">
        <f>#REF!</f>
        <v>#REF!</v>
      </c>
      <c r="K308" s="247" t="e">
        <f>#REF!</f>
        <v>#REF!</v>
      </c>
      <c r="L308" s="247" t="e">
        <f>#REF!</f>
        <v>#REF!</v>
      </c>
      <c r="M308" s="250" t="e">
        <f>#REF!</f>
        <v>#REF!</v>
      </c>
      <c r="N308" s="9" t="e">
        <f>#REF!</f>
        <v>#REF!</v>
      </c>
      <c r="O308" s="180" t="e">
        <f>#REF!</f>
        <v>#REF!</v>
      </c>
      <c r="P308" s="181" t="e">
        <f>#REF!</f>
        <v>#REF!</v>
      </c>
      <c r="Q308" s="180" t="e">
        <f>#REF!</f>
        <v>#REF!</v>
      </c>
      <c r="R308" s="175" t="e">
        <f>#REF!</f>
        <v>#REF!</v>
      </c>
      <c r="S308" s="1" t="e">
        <f>#REF!</f>
        <v>#REF!</v>
      </c>
      <c r="W308" s="26" t="e">
        <f t="shared" si="25"/>
        <v>#REF!</v>
      </c>
      <c r="X308" s="26" t="e">
        <f t="shared" si="26"/>
        <v>#REF!</v>
      </c>
      <c r="Y308" s="27" t="e">
        <f t="shared" si="27"/>
        <v>#REF!</v>
      </c>
      <c r="Z308" s="24" t="e">
        <f t="shared" si="28"/>
        <v>#REF!</v>
      </c>
      <c r="AA308" s="25" t="e">
        <f>IF(AND(#REF!&lt;&gt;0,#REF!=#REF!),TRUE,FALSE)</f>
        <v>#REF!</v>
      </c>
      <c r="AB308" s="25" t="e">
        <f>IF(AND(#REF!&lt;&gt;0,#REF!=#REF!),TRUE,FALSE)</f>
        <v>#REF!</v>
      </c>
      <c r="AC308" s="25" t="e">
        <f>IF(AND(#REF!&lt;&gt;0,#REF!=#REF!),TRUE,FALSE)</f>
        <v>#REF!</v>
      </c>
      <c r="AD308" s="25" t="e">
        <f>IF(AND(#REF!&lt;&gt;0,#REF!=#REF!),TRUE,FALSE)</f>
        <v>#REF!</v>
      </c>
      <c r="AE308" s="25" t="e">
        <f>IF(AND(#REF!&lt;&gt;0,#REF!=#REF!),TRUE,FALSE)</f>
        <v>#REF!</v>
      </c>
      <c r="AF308" s="25" t="e">
        <f>IF(AND(#REF!&lt;&gt;0,#REF!=#REF!),TRUE,FALSE)</f>
        <v>#REF!</v>
      </c>
      <c r="AG308" s="25" t="e">
        <f>IF(AND(#REF!&lt;&gt;0,#REF!=#REF!),TRUE,FALSE)</f>
        <v>#REF!</v>
      </c>
      <c r="AH308" s="25" t="e">
        <f>IF(AND(#REF!&lt;&gt;0,#REF!=#REF!),TRUE,FALSE)</f>
        <v>#REF!</v>
      </c>
      <c r="AI308" s="25" t="e">
        <f>IF(AND(#REF!&lt;&gt;0,#REF!=#REF!),TRUE,FALSE)</f>
        <v>#REF!</v>
      </c>
      <c r="AJ308" s="25" t="e">
        <f t="shared" si="29"/>
        <v>#REF!</v>
      </c>
      <c r="AK308" s="25" t="e">
        <f t="shared" si="29"/>
        <v>#REF!</v>
      </c>
    </row>
    <row r="309" spans="1:37" ht="21.75" x14ac:dyDescent="0.25">
      <c r="A309" s="172" t="e">
        <f>#REF!</f>
        <v>#REF!</v>
      </c>
      <c r="B309" s="10" t="e">
        <f>#REF!</f>
        <v>#REF!</v>
      </c>
      <c r="C309" s="10" t="e">
        <f>#REF!</f>
        <v>#REF!</v>
      </c>
      <c r="D309" s="173" t="e">
        <f>#REF!</f>
        <v>#REF!</v>
      </c>
      <c r="E309" s="11" t="e">
        <f>#REF!</f>
        <v>#REF!</v>
      </c>
      <c r="F309" s="174" t="e">
        <f>#REF!</f>
        <v>#REF!</v>
      </c>
      <c r="G309" s="174" t="e">
        <f>#REF!</f>
        <v>#REF!</v>
      </c>
      <c r="H309" s="195" t="e">
        <f>#REF!</f>
        <v>#REF!</v>
      </c>
      <c r="I309" s="251" t="e">
        <f>#REF!</f>
        <v>#REF!</v>
      </c>
      <c r="J309" s="266" t="e">
        <f>#REF!</f>
        <v>#REF!</v>
      </c>
      <c r="K309" s="247" t="e">
        <f>#REF!</f>
        <v>#REF!</v>
      </c>
      <c r="L309" s="247" t="e">
        <f>#REF!</f>
        <v>#REF!</v>
      </c>
      <c r="M309" s="250" t="e">
        <f>#REF!</f>
        <v>#REF!</v>
      </c>
      <c r="N309" s="9" t="e">
        <f>#REF!</f>
        <v>#REF!</v>
      </c>
      <c r="O309" s="180" t="e">
        <f>#REF!</f>
        <v>#REF!</v>
      </c>
      <c r="P309" s="181" t="e">
        <f>#REF!</f>
        <v>#REF!</v>
      </c>
      <c r="Q309" s="180" t="e">
        <f>#REF!</f>
        <v>#REF!</v>
      </c>
      <c r="R309" s="175" t="e">
        <f>#REF!</f>
        <v>#REF!</v>
      </c>
      <c r="S309" s="1" t="e">
        <f>#REF!</f>
        <v>#REF!</v>
      </c>
      <c r="W309" s="26" t="e">
        <f t="shared" si="25"/>
        <v>#REF!</v>
      </c>
      <c r="X309" s="26" t="e">
        <f t="shared" si="26"/>
        <v>#REF!</v>
      </c>
      <c r="Y309" s="27" t="e">
        <f t="shared" si="27"/>
        <v>#REF!</v>
      </c>
      <c r="Z309" s="24" t="e">
        <f t="shared" si="28"/>
        <v>#REF!</v>
      </c>
      <c r="AA309" s="25" t="e">
        <f>IF(AND(#REF!&lt;&gt;0,#REF!=#REF!),TRUE,FALSE)</f>
        <v>#REF!</v>
      </c>
      <c r="AB309" s="25" t="e">
        <f>IF(AND(#REF!&lt;&gt;0,#REF!=#REF!),TRUE,FALSE)</f>
        <v>#REF!</v>
      </c>
      <c r="AC309" s="25" t="e">
        <f>IF(AND(#REF!&lt;&gt;0,#REF!=#REF!),TRUE,FALSE)</f>
        <v>#REF!</v>
      </c>
      <c r="AD309" s="25" t="e">
        <f>IF(AND(#REF!&lt;&gt;0,#REF!=#REF!),TRUE,FALSE)</f>
        <v>#REF!</v>
      </c>
      <c r="AE309" s="25" t="e">
        <f>IF(AND(#REF!&lt;&gt;0,#REF!=#REF!),TRUE,FALSE)</f>
        <v>#REF!</v>
      </c>
      <c r="AF309" s="25" t="e">
        <f>IF(AND(#REF!&lt;&gt;0,#REF!=#REF!),TRUE,FALSE)</f>
        <v>#REF!</v>
      </c>
      <c r="AG309" s="25" t="e">
        <f>IF(AND(#REF!&lt;&gt;0,#REF!=#REF!),TRUE,FALSE)</f>
        <v>#REF!</v>
      </c>
      <c r="AH309" s="25" t="e">
        <f>IF(AND(#REF!&lt;&gt;0,#REF!=#REF!),TRUE,FALSE)</f>
        <v>#REF!</v>
      </c>
      <c r="AI309" s="25" t="e">
        <f>IF(AND(#REF!&lt;&gt;0,#REF!=#REF!),TRUE,FALSE)</f>
        <v>#REF!</v>
      </c>
      <c r="AJ309" s="25" t="e">
        <f t="shared" si="29"/>
        <v>#REF!</v>
      </c>
      <c r="AK309" s="25" t="e">
        <f t="shared" si="29"/>
        <v>#REF!</v>
      </c>
    </row>
    <row r="310" spans="1:37" ht="21.75" x14ac:dyDescent="0.25">
      <c r="A310" s="172" t="e">
        <f>#REF!</f>
        <v>#REF!</v>
      </c>
      <c r="B310" s="10" t="e">
        <f>#REF!</f>
        <v>#REF!</v>
      </c>
      <c r="C310" s="10" t="e">
        <f>#REF!</f>
        <v>#REF!</v>
      </c>
      <c r="D310" s="173" t="e">
        <f>#REF!</f>
        <v>#REF!</v>
      </c>
      <c r="E310" s="11" t="e">
        <f>#REF!</f>
        <v>#REF!</v>
      </c>
      <c r="F310" s="174" t="e">
        <f>#REF!</f>
        <v>#REF!</v>
      </c>
      <c r="G310" s="174" t="e">
        <f>#REF!</f>
        <v>#REF!</v>
      </c>
      <c r="H310" s="195" t="e">
        <f>#REF!</f>
        <v>#REF!</v>
      </c>
      <c r="I310" s="251" t="e">
        <f>#REF!</f>
        <v>#REF!</v>
      </c>
      <c r="J310" s="266" t="e">
        <f>#REF!</f>
        <v>#REF!</v>
      </c>
      <c r="K310" s="247" t="e">
        <f>#REF!</f>
        <v>#REF!</v>
      </c>
      <c r="L310" s="247" t="e">
        <f>#REF!</f>
        <v>#REF!</v>
      </c>
      <c r="M310" s="250" t="e">
        <f>#REF!</f>
        <v>#REF!</v>
      </c>
      <c r="N310" s="9" t="e">
        <f>#REF!</f>
        <v>#REF!</v>
      </c>
      <c r="O310" s="180" t="e">
        <f>#REF!</f>
        <v>#REF!</v>
      </c>
      <c r="P310" s="181" t="e">
        <f>#REF!</f>
        <v>#REF!</v>
      </c>
      <c r="Q310" s="180" t="e">
        <f>#REF!</f>
        <v>#REF!</v>
      </c>
      <c r="R310" s="175" t="e">
        <f>#REF!</f>
        <v>#REF!</v>
      </c>
      <c r="S310" s="1" t="e">
        <f>#REF!</f>
        <v>#REF!</v>
      </c>
      <c r="W310" s="26" t="e">
        <f t="shared" si="25"/>
        <v>#REF!</v>
      </c>
      <c r="X310" s="26" t="e">
        <f t="shared" si="26"/>
        <v>#REF!</v>
      </c>
      <c r="Y310" s="27" t="e">
        <f t="shared" si="27"/>
        <v>#REF!</v>
      </c>
      <c r="Z310" s="24" t="e">
        <f t="shared" si="28"/>
        <v>#REF!</v>
      </c>
      <c r="AA310" s="25" t="e">
        <f>IF(AND(#REF!&lt;&gt;0,#REF!=#REF!),TRUE,FALSE)</f>
        <v>#REF!</v>
      </c>
      <c r="AB310" s="25" t="e">
        <f>IF(AND(#REF!&lt;&gt;0,#REF!=#REF!),TRUE,FALSE)</f>
        <v>#REF!</v>
      </c>
      <c r="AC310" s="25" t="e">
        <f>IF(AND(#REF!&lt;&gt;0,#REF!=#REF!),TRUE,FALSE)</f>
        <v>#REF!</v>
      </c>
      <c r="AD310" s="25" t="e">
        <f>IF(AND(#REF!&lt;&gt;0,#REF!=#REF!),TRUE,FALSE)</f>
        <v>#REF!</v>
      </c>
      <c r="AE310" s="25" t="e">
        <f>IF(AND(#REF!&lt;&gt;0,#REF!=#REF!),TRUE,FALSE)</f>
        <v>#REF!</v>
      </c>
      <c r="AF310" s="25" t="e">
        <f>IF(AND(#REF!&lt;&gt;0,#REF!=#REF!),TRUE,FALSE)</f>
        <v>#REF!</v>
      </c>
      <c r="AG310" s="25" t="e">
        <f>IF(AND(#REF!&lt;&gt;0,#REF!=#REF!),TRUE,FALSE)</f>
        <v>#REF!</v>
      </c>
      <c r="AH310" s="25" t="e">
        <f>IF(AND(#REF!&lt;&gt;0,#REF!=#REF!),TRUE,FALSE)</f>
        <v>#REF!</v>
      </c>
      <c r="AI310" s="25" t="e">
        <f>IF(AND(#REF!&lt;&gt;0,#REF!=#REF!),TRUE,FALSE)</f>
        <v>#REF!</v>
      </c>
      <c r="AJ310" s="25" t="e">
        <f t="shared" si="29"/>
        <v>#REF!</v>
      </c>
      <c r="AK310" s="25" t="e">
        <f t="shared" si="29"/>
        <v>#REF!</v>
      </c>
    </row>
    <row r="311" spans="1:37" ht="21.75" x14ac:dyDescent="0.25">
      <c r="A311" s="172" t="e">
        <f>#REF!</f>
        <v>#REF!</v>
      </c>
      <c r="B311" s="10" t="e">
        <f>#REF!</f>
        <v>#REF!</v>
      </c>
      <c r="C311" s="10" t="e">
        <f>#REF!</f>
        <v>#REF!</v>
      </c>
      <c r="D311" s="173" t="e">
        <f>#REF!</f>
        <v>#REF!</v>
      </c>
      <c r="E311" s="11" t="e">
        <f>#REF!</f>
        <v>#REF!</v>
      </c>
      <c r="F311" s="174" t="e">
        <f>#REF!</f>
        <v>#REF!</v>
      </c>
      <c r="G311" s="174" t="e">
        <f>#REF!</f>
        <v>#REF!</v>
      </c>
      <c r="H311" s="195" t="e">
        <f>#REF!</f>
        <v>#REF!</v>
      </c>
      <c r="I311" s="251" t="e">
        <f>#REF!</f>
        <v>#REF!</v>
      </c>
      <c r="J311" s="266" t="e">
        <f>#REF!</f>
        <v>#REF!</v>
      </c>
      <c r="K311" s="247" t="e">
        <f>#REF!</f>
        <v>#REF!</v>
      </c>
      <c r="L311" s="247" t="e">
        <f>#REF!</f>
        <v>#REF!</v>
      </c>
      <c r="M311" s="250" t="e">
        <f>#REF!</f>
        <v>#REF!</v>
      </c>
      <c r="N311" s="9" t="e">
        <f>#REF!</f>
        <v>#REF!</v>
      </c>
      <c r="O311" s="180" t="e">
        <f>#REF!</f>
        <v>#REF!</v>
      </c>
      <c r="P311" s="181" t="e">
        <f>#REF!</f>
        <v>#REF!</v>
      </c>
      <c r="Q311" s="180" t="e">
        <f>#REF!</f>
        <v>#REF!</v>
      </c>
      <c r="R311" s="175" t="e">
        <f>#REF!</f>
        <v>#REF!</v>
      </c>
      <c r="S311" s="1" t="e">
        <f>#REF!</f>
        <v>#REF!</v>
      </c>
      <c r="W311" s="26" t="e">
        <f t="shared" si="25"/>
        <v>#REF!</v>
      </c>
      <c r="X311" s="26" t="e">
        <f t="shared" si="26"/>
        <v>#REF!</v>
      </c>
      <c r="Y311" s="27" t="e">
        <f t="shared" si="27"/>
        <v>#REF!</v>
      </c>
      <c r="Z311" s="24" t="e">
        <f t="shared" si="28"/>
        <v>#REF!</v>
      </c>
      <c r="AA311" s="25" t="e">
        <f>IF(AND(#REF!&lt;&gt;0,#REF!=#REF!),TRUE,FALSE)</f>
        <v>#REF!</v>
      </c>
      <c r="AB311" s="25" t="e">
        <f>IF(AND(#REF!&lt;&gt;0,#REF!=#REF!),TRUE,FALSE)</f>
        <v>#REF!</v>
      </c>
      <c r="AC311" s="25" t="e">
        <f>IF(AND(#REF!&lt;&gt;0,#REF!=#REF!),TRUE,FALSE)</f>
        <v>#REF!</v>
      </c>
      <c r="AD311" s="25" t="e">
        <f>IF(AND(#REF!&lt;&gt;0,#REF!=#REF!),TRUE,FALSE)</f>
        <v>#REF!</v>
      </c>
      <c r="AE311" s="25" t="e">
        <f>IF(AND(#REF!&lt;&gt;0,#REF!=#REF!),TRUE,FALSE)</f>
        <v>#REF!</v>
      </c>
      <c r="AF311" s="25" t="e">
        <f>IF(AND(#REF!&lt;&gt;0,#REF!=#REF!),TRUE,FALSE)</f>
        <v>#REF!</v>
      </c>
      <c r="AG311" s="25" t="e">
        <f>IF(AND(#REF!&lt;&gt;0,#REF!=#REF!),TRUE,FALSE)</f>
        <v>#REF!</v>
      </c>
      <c r="AH311" s="25" t="e">
        <f>IF(AND(#REF!&lt;&gt;0,#REF!=#REF!),TRUE,FALSE)</f>
        <v>#REF!</v>
      </c>
      <c r="AI311" s="25" t="e">
        <f>IF(AND(#REF!&lt;&gt;0,#REF!=#REF!),TRUE,FALSE)</f>
        <v>#REF!</v>
      </c>
      <c r="AJ311" s="25" t="e">
        <f t="shared" si="29"/>
        <v>#REF!</v>
      </c>
      <c r="AK311" s="25" t="e">
        <f t="shared" si="29"/>
        <v>#REF!</v>
      </c>
    </row>
    <row r="312" spans="1:37" ht="21.75" x14ac:dyDescent="0.25">
      <c r="A312" s="172" t="e">
        <f>#REF!</f>
        <v>#REF!</v>
      </c>
      <c r="B312" s="10" t="e">
        <f>#REF!</f>
        <v>#REF!</v>
      </c>
      <c r="C312" s="10" t="e">
        <f>#REF!</f>
        <v>#REF!</v>
      </c>
      <c r="D312" s="173" t="e">
        <f>#REF!</f>
        <v>#REF!</v>
      </c>
      <c r="E312" s="11" t="e">
        <f>#REF!</f>
        <v>#REF!</v>
      </c>
      <c r="F312" s="174" t="e">
        <f>#REF!</f>
        <v>#REF!</v>
      </c>
      <c r="G312" s="174" t="e">
        <f>#REF!</f>
        <v>#REF!</v>
      </c>
      <c r="H312" s="195" t="e">
        <f>#REF!</f>
        <v>#REF!</v>
      </c>
      <c r="I312" s="251" t="e">
        <f>#REF!</f>
        <v>#REF!</v>
      </c>
      <c r="J312" s="266" t="e">
        <f>#REF!</f>
        <v>#REF!</v>
      </c>
      <c r="K312" s="247" t="e">
        <f>#REF!</f>
        <v>#REF!</v>
      </c>
      <c r="L312" s="247" t="e">
        <f>#REF!</f>
        <v>#REF!</v>
      </c>
      <c r="M312" s="250" t="e">
        <f>#REF!</f>
        <v>#REF!</v>
      </c>
      <c r="N312" s="9" t="e">
        <f>#REF!</f>
        <v>#REF!</v>
      </c>
      <c r="O312" s="180" t="e">
        <f>#REF!</f>
        <v>#REF!</v>
      </c>
      <c r="P312" s="181" t="e">
        <f>#REF!</f>
        <v>#REF!</v>
      </c>
      <c r="Q312" s="180" t="e">
        <f>#REF!</f>
        <v>#REF!</v>
      </c>
      <c r="R312" s="175" t="e">
        <f>#REF!</f>
        <v>#REF!</v>
      </c>
      <c r="S312" s="1" t="e">
        <f>#REF!</f>
        <v>#REF!</v>
      </c>
      <c r="W312" s="26" t="e">
        <f t="shared" si="25"/>
        <v>#REF!</v>
      </c>
      <c r="X312" s="26" t="e">
        <f t="shared" si="26"/>
        <v>#REF!</v>
      </c>
      <c r="Y312" s="27" t="e">
        <f t="shared" si="27"/>
        <v>#REF!</v>
      </c>
      <c r="Z312" s="24" t="e">
        <f t="shared" si="28"/>
        <v>#REF!</v>
      </c>
      <c r="AA312" s="25" t="e">
        <f>IF(AND(#REF!&lt;&gt;0,#REF!=#REF!),TRUE,FALSE)</f>
        <v>#REF!</v>
      </c>
      <c r="AB312" s="25" t="e">
        <f>IF(AND(#REF!&lt;&gt;0,#REF!=#REF!),TRUE,FALSE)</f>
        <v>#REF!</v>
      </c>
      <c r="AC312" s="25" t="e">
        <f>IF(AND(#REF!&lt;&gt;0,#REF!=#REF!),TRUE,FALSE)</f>
        <v>#REF!</v>
      </c>
      <c r="AD312" s="25" t="e">
        <f>IF(AND(#REF!&lt;&gt;0,#REF!=#REF!),TRUE,FALSE)</f>
        <v>#REF!</v>
      </c>
      <c r="AE312" s="25" t="e">
        <f>IF(AND(#REF!&lt;&gt;0,#REF!=#REF!),TRUE,FALSE)</f>
        <v>#REF!</v>
      </c>
      <c r="AF312" s="25" t="e">
        <f>IF(AND(#REF!&lt;&gt;0,#REF!=#REF!),TRUE,FALSE)</f>
        <v>#REF!</v>
      </c>
      <c r="AG312" s="25" t="e">
        <f>IF(AND(#REF!&lt;&gt;0,#REF!=#REF!),TRUE,FALSE)</f>
        <v>#REF!</v>
      </c>
      <c r="AH312" s="25" t="e">
        <f>IF(AND(#REF!&lt;&gt;0,#REF!=#REF!),TRUE,FALSE)</f>
        <v>#REF!</v>
      </c>
      <c r="AI312" s="25" t="e">
        <f>IF(AND(#REF!&lt;&gt;0,#REF!=#REF!),TRUE,FALSE)</f>
        <v>#REF!</v>
      </c>
      <c r="AJ312" s="25" t="e">
        <f t="shared" si="29"/>
        <v>#REF!</v>
      </c>
      <c r="AK312" s="25" t="e">
        <f t="shared" si="29"/>
        <v>#REF!</v>
      </c>
    </row>
    <row r="313" spans="1:37" ht="21.75" x14ac:dyDescent="0.25">
      <c r="A313" s="172" t="e">
        <f>#REF!</f>
        <v>#REF!</v>
      </c>
      <c r="B313" s="10" t="e">
        <f>#REF!</f>
        <v>#REF!</v>
      </c>
      <c r="C313" s="10" t="e">
        <f>#REF!</f>
        <v>#REF!</v>
      </c>
      <c r="D313" s="173" t="e">
        <f>#REF!</f>
        <v>#REF!</v>
      </c>
      <c r="E313" s="11" t="e">
        <f>#REF!</f>
        <v>#REF!</v>
      </c>
      <c r="F313" s="174" t="e">
        <f>#REF!</f>
        <v>#REF!</v>
      </c>
      <c r="G313" s="174" t="e">
        <f>#REF!</f>
        <v>#REF!</v>
      </c>
      <c r="H313" s="195" t="e">
        <f>#REF!</f>
        <v>#REF!</v>
      </c>
      <c r="I313" s="251" t="e">
        <f>#REF!</f>
        <v>#REF!</v>
      </c>
      <c r="J313" s="266" t="e">
        <f>#REF!</f>
        <v>#REF!</v>
      </c>
      <c r="K313" s="247" t="e">
        <f>#REF!</f>
        <v>#REF!</v>
      </c>
      <c r="L313" s="247" t="e">
        <f>#REF!</f>
        <v>#REF!</v>
      </c>
      <c r="M313" s="250" t="e">
        <f>#REF!</f>
        <v>#REF!</v>
      </c>
      <c r="N313" s="9" t="e">
        <f>#REF!</f>
        <v>#REF!</v>
      </c>
      <c r="O313" s="180" t="e">
        <f>#REF!</f>
        <v>#REF!</v>
      </c>
      <c r="P313" s="181" t="e">
        <f>#REF!</f>
        <v>#REF!</v>
      </c>
      <c r="Q313" s="180" t="e">
        <f>#REF!</f>
        <v>#REF!</v>
      </c>
      <c r="R313" s="175" t="e">
        <f>#REF!</f>
        <v>#REF!</v>
      </c>
      <c r="S313" s="1" t="e">
        <f>#REF!</f>
        <v>#REF!</v>
      </c>
      <c r="W313" s="26" t="e">
        <f t="shared" si="25"/>
        <v>#REF!</v>
      </c>
      <c r="X313" s="26" t="e">
        <f t="shared" si="26"/>
        <v>#REF!</v>
      </c>
      <c r="Y313" s="27" t="e">
        <f t="shared" si="27"/>
        <v>#REF!</v>
      </c>
      <c r="Z313" s="24" t="e">
        <f t="shared" si="28"/>
        <v>#REF!</v>
      </c>
      <c r="AA313" s="25" t="e">
        <f>IF(AND(#REF!&lt;&gt;0,#REF!=#REF!),TRUE,FALSE)</f>
        <v>#REF!</v>
      </c>
      <c r="AB313" s="25" t="e">
        <f>IF(AND(#REF!&lt;&gt;0,#REF!=#REF!),TRUE,FALSE)</f>
        <v>#REF!</v>
      </c>
      <c r="AC313" s="25" t="e">
        <f>IF(AND(#REF!&lt;&gt;0,#REF!=#REF!),TRUE,FALSE)</f>
        <v>#REF!</v>
      </c>
      <c r="AD313" s="25" t="e">
        <f>IF(AND(#REF!&lt;&gt;0,#REF!=#REF!),TRUE,FALSE)</f>
        <v>#REF!</v>
      </c>
      <c r="AE313" s="25" t="e">
        <f>IF(AND(#REF!&lt;&gt;0,#REF!=#REF!),TRUE,FALSE)</f>
        <v>#REF!</v>
      </c>
      <c r="AF313" s="25" t="e">
        <f>IF(AND(#REF!&lt;&gt;0,#REF!=#REF!),TRUE,FALSE)</f>
        <v>#REF!</v>
      </c>
      <c r="AG313" s="25" t="e">
        <f>IF(AND(#REF!&lt;&gt;0,#REF!=#REF!),TRUE,FALSE)</f>
        <v>#REF!</v>
      </c>
      <c r="AH313" s="25" t="e">
        <f>IF(AND(#REF!&lt;&gt;0,#REF!=#REF!),TRUE,FALSE)</f>
        <v>#REF!</v>
      </c>
      <c r="AI313" s="25" t="e">
        <f>IF(AND(#REF!&lt;&gt;0,#REF!=#REF!),TRUE,FALSE)</f>
        <v>#REF!</v>
      </c>
      <c r="AJ313" s="25" t="e">
        <f t="shared" si="29"/>
        <v>#REF!</v>
      </c>
      <c r="AK313" s="25" t="e">
        <f t="shared" si="29"/>
        <v>#REF!</v>
      </c>
    </row>
    <row r="314" spans="1:37" ht="21.75" x14ac:dyDescent="0.25">
      <c r="A314" s="172" t="e">
        <f>#REF!</f>
        <v>#REF!</v>
      </c>
      <c r="B314" s="10" t="e">
        <f>#REF!</f>
        <v>#REF!</v>
      </c>
      <c r="C314" s="10" t="e">
        <f>#REF!</f>
        <v>#REF!</v>
      </c>
      <c r="D314" s="173" t="e">
        <f>#REF!</f>
        <v>#REF!</v>
      </c>
      <c r="E314" s="11" t="e">
        <f>#REF!</f>
        <v>#REF!</v>
      </c>
      <c r="F314" s="174" t="e">
        <f>#REF!</f>
        <v>#REF!</v>
      </c>
      <c r="G314" s="174" t="e">
        <f>#REF!</f>
        <v>#REF!</v>
      </c>
      <c r="H314" s="195" t="e">
        <f>#REF!</f>
        <v>#REF!</v>
      </c>
      <c r="I314" s="251" t="e">
        <f>#REF!</f>
        <v>#REF!</v>
      </c>
      <c r="J314" s="266" t="e">
        <f>#REF!</f>
        <v>#REF!</v>
      </c>
      <c r="K314" s="247" t="e">
        <f>#REF!</f>
        <v>#REF!</v>
      </c>
      <c r="L314" s="247" t="e">
        <f>#REF!</f>
        <v>#REF!</v>
      </c>
      <c r="M314" s="250" t="e">
        <f>#REF!</f>
        <v>#REF!</v>
      </c>
      <c r="N314" s="9" t="e">
        <f>#REF!</f>
        <v>#REF!</v>
      </c>
      <c r="O314" s="180" t="e">
        <f>#REF!</f>
        <v>#REF!</v>
      </c>
      <c r="P314" s="181" t="e">
        <f>#REF!</f>
        <v>#REF!</v>
      </c>
      <c r="Q314" s="180" t="e">
        <f>#REF!</f>
        <v>#REF!</v>
      </c>
      <c r="R314" s="175" t="e">
        <f>#REF!</f>
        <v>#REF!</v>
      </c>
      <c r="S314" s="1" t="e">
        <f>#REF!</f>
        <v>#REF!</v>
      </c>
      <c r="W314" s="26" t="e">
        <f t="shared" si="25"/>
        <v>#REF!</v>
      </c>
      <c r="X314" s="26" t="e">
        <f t="shared" si="26"/>
        <v>#REF!</v>
      </c>
      <c r="Y314" s="27" t="e">
        <f t="shared" si="27"/>
        <v>#REF!</v>
      </c>
      <c r="Z314" s="24" t="e">
        <f t="shared" si="28"/>
        <v>#REF!</v>
      </c>
      <c r="AA314" s="25" t="e">
        <f>IF(AND(#REF!&lt;&gt;0,#REF!=#REF!),TRUE,FALSE)</f>
        <v>#REF!</v>
      </c>
      <c r="AB314" s="25" t="e">
        <f>IF(AND(#REF!&lt;&gt;0,#REF!=#REF!),TRUE,FALSE)</f>
        <v>#REF!</v>
      </c>
      <c r="AC314" s="25" t="e">
        <f>IF(AND(#REF!&lt;&gt;0,#REF!=#REF!),TRUE,FALSE)</f>
        <v>#REF!</v>
      </c>
      <c r="AD314" s="25" t="e">
        <f>IF(AND(#REF!&lt;&gt;0,#REF!=#REF!),TRUE,FALSE)</f>
        <v>#REF!</v>
      </c>
      <c r="AE314" s="25" t="e">
        <f>IF(AND(#REF!&lt;&gt;0,#REF!=#REF!),TRUE,FALSE)</f>
        <v>#REF!</v>
      </c>
      <c r="AF314" s="25" t="e">
        <f>IF(AND(#REF!&lt;&gt;0,#REF!=#REF!),TRUE,FALSE)</f>
        <v>#REF!</v>
      </c>
      <c r="AG314" s="25" t="e">
        <f>IF(AND(#REF!&lt;&gt;0,#REF!=#REF!),TRUE,FALSE)</f>
        <v>#REF!</v>
      </c>
      <c r="AH314" s="25" t="e">
        <f>IF(AND(#REF!&lt;&gt;0,#REF!=#REF!),TRUE,FALSE)</f>
        <v>#REF!</v>
      </c>
      <c r="AI314" s="25" t="e">
        <f>IF(AND(#REF!&lt;&gt;0,#REF!=#REF!),TRUE,FALSE)</f>
        <v>#REF!</v>
      </c>
      <c r="AJ314" s="25" t="e">
        <f t="shared" si="29"/>
        <v>#REF!</v>
      </c>
      <c r="AK314" s="25" t="e">
        <f t="shared" si="29"/>
        <v>#REF!</v>
      </c>
    </row>
    <row r="315" spans="1:37" ht="21.75" x14ac:dyDescent="0.25">
      <c r="A315" s="172" t="e">
        <f>#REF!</f>
        <v>#REF!</v>
      </c>
      <c r="B315" s="10" t="e">
        <f>#REF!</f>
        <v>#REF!</v>
      </c>
      <c r="C315" s="10" t="e">
        <f>#REF!</f>
        <v>#REF!</v>
      </c>
      <c r="D315" s="173" t="e">
        <f>#REF!</f>
        <v>#REF!</v>
      </c>
      <c r="E315" s="11" t="e">
        <f>#REF!</f>
        <v>#REF!</v>
      </c>
      <c r="F315" s="174" t="e">
        <f>#REF!</f>
        <v>#REF!</v>
      </c>
      <c r="G315" s="174" t="e">
        <f>#REF!</f>
        <v>#REF!</v>
      </c>
      <c r="H315" s="195" t="e">
        <f>#REF!</f>
        <v>#REF!</v>
      </c>
      <c r="I315" s="251" t="e">
        <f>#REF!</f>
        <v>#REF!</v>
      </c>
      <c r="J315" s="266" t="e">
        <f>#REF!</f>
        <v>#REF!</v>
      </c>
      <c r="K315" s="247" t="e">
        <f>#REF!</f>
        <v>#REF!</v>
      </c>
      <c r="L315" s="247" t="e">
        <f>#REF!</f>
        <v>#REF!</v>
      </c>
      <c r="M315" s="250" t="e">
        <f>#REF!</f>
        <v>#REF!</v>
      </c>
      <c r="N315" s="9" t="e">
        <f>#REF!</f>
        <v>#REF!</v>
      </c>
      <c r="O315" s="180" t="e">
        <f>#REF!</f>
        <v>#REF!</v>
      </c>
      <c r="P315" s="181" t="e">
        <f>#REF!</f>
        <v>#REF!</v>
      </c>
      <c r="Q315" s="180" t="e">
        <f>#REF!</f>
        <v>#REF!</v>
      </c>
      <c r="R315" s="175" t="e">
        <f>#REF!</f>
        <v>#REF!</v>
      </c>
      <c r="S315" s="1" t="e">
        <f>#REF!</f>
        <v>#REF!</v>
      </c>
      <c r="W315" s="26" t="e">
        <f t="shared" si="25"/>
        <v>#REF!</v>
      </c>
      <c r="X315" s="26" t="e">
        <f t="shared" si="26"/>
        <v>#REF!</v>
      </c>
      <c r="Y315" s="27" t="e">
        <f t="shared" si="27"/>
        <v>#REF!</v>
      </c>
      <c r="Z315" s="24" t="e">
        <f t="shared" si="28"/>
        <v>#REF!</v>
      </c>
      <c r="AA315" s="25" t="e">
        <f>IF(AND(#REF!&lt;&gt;0,#REF!=#REF!),TRUE,FALSE)</f>
        <v>#REF!</v>
      </c>
      <c r="AB315" s="25" t="e">
        <f>IF(AND(#REF!&lt;&gt;0,#REF!=#REF!),TRUE,FALSE)</f>
        <v>#REF!</v>
      </c>
      <c r="AC315" s="25" t="e">
        <f>IF(AND(#REF!&lt;&gt;0,#REF!=#REF!),TRUE,FALSE)</f>
        <v>#REF!</v>
      </c>
      <c r="AD315" s="25" t="e">
        <f>IF(AND(#REF!&lt;&gt;0,#REF!=#REF!),TRUE,FALSE)</f>
        <v>#REF!</v>
      </c>
      <c r="AE315" s="25" t="e">
        <f>IF(AND(#REF!&lt;&gt;0,#REF!=#REF!),TRUE,FALSE)</f>
        <v>#REF!</v>
      </c>
      <c r="AF315" s="25" t="e">
        <f>IF(AND(#REF!&lt;&gt;0,#REF!=#REF!),TRUE,FALSE)</f>
        <v>#REF!</v>
      </c>
      <c r="AG315" s="25" t="e">
        <f>IF(AND(#REF!&lt;&gt;0,#REF!=#REF!),TRUE,FALSE)</f>
        <v>#REF!</v>
      </c>
      <c r="AH315" s="25" t="e">
        <f>IF(AND(#REF!&lt;&gt;0,#REF!=#REF!),TRUE,FALSE)</f>
        <v>#REF!</v>
      </c>
      <c r="AI315" s="25" t="e">
        <f>IF(AND(#REF!&lt;&gt;0,#REF!=#REF!),TRUE,FALSE)</f>
        <v>#REF!</v>
      </c>
      <c r="AJ315" s="25" t="e">
        <f t="shared" si="29"/>
        <v>#REF!</v>
      </c>
      <c r="AK315" s="25" t="e">
        <f t="shared" si="29"/>
        <v>#REF!</v>
      </c>
    </row>
    <row r="316" spans="1:37" ht="21.75" x14ac:dyDescent="0.25">
      <c r="A316" s="172" t="e">
        <f>#REF!</f>
        <v>#REF!</v>
      </c>
      <c r="B316" s="10" t="e">
        <f>#REF!</f>
        <v>#REF!</v>
      </c>
      <c r="C316" s="10" t="e">
        <f>#REF!</f>
        <v>#REF!</v>
      </c>
      <c r="D316" s="173" t="e">
        <f>#REF!</f>
        <v>#REF!</v>
      </c>
      <c r="E316" s="11" t="e">
        <f>#REF!</f>
        <v>#REF!</v>
      </c>
      <c r="F316" s="174" t="e">
        <f>#REF!</f>
        <v>#REF!</v>
      </c>
      <c r="G316" s="174" t="e">
        <f>#REF!</f>
        <v>#REF!</v>
      </c>
      <c r="H316" s="195" t="e">
        <f>#REF!</f>
        <v>#REF!</v>
      </c>
      <c r="I316" s="251" t="e">
        <f>#REF!</f>
        <v>#REF!</v>
      </c>
      <c r="J316" s="266" t="e">
        <f>#REF!</f>
        <v>#REF!</v>
      </c>
      <c r="K316" s="247" t="e">
        <f>#REF!</f>
        <v>#REF!</v>
      </c>
      <c r="L316" s="247" t="e">
        <f>#REF!</f>
        <v>#REF!</v>
      </c>
      <c r="M316" s="250" t="e">
        <f>#REF!</f>
        <v>#REF!</v>
      </c>
      <c r="N316" s="9" t="e">
        <f>#REF!</f>
        <v>#REF!</v>
      </c>
      <c r="O316" s="180" t="e">
        <f>#REF!</f>
        <v>#REF!</v>
      </c>
      <c r="P316" s="181" t="e">
        <f>#REF!</f>
        <v>#REF!</v>
      </c>
      <c r="Q316" s="180" t="e">
        <f>#REF!</f>
        <v>#REF!</v>
      </c>
      <c r="R316" s="175" t="e">
        <f>#REF!</f>
        <v>#REF!</v>
      </c>
      <c r="S316" s="1" t="e">
        <f>#REF!</f>
        <v>#REF!</v>
      </c>
      <c r="W316" s="26" t="e">
        <f t="shared" si="25"/>
        <v>#REF!</v>
      </c>
      <c r="X316" s="26" t="e">
        <f t="shared" si="26"/>
        <v>#REF!</v>
      </c>
      <c r="Y316" s="27" t="e">
        <f t="shared" si="27"/>
        <v>#REF!</v>
      </c>
      <c r="Z316" s="24" t="e">
        <f t="shared" si="28"/>
        <v>#REF!</v>
      </c>
      <c r="AA316" s="25" t="e">
        <f>IF(AND(#REF!&lt;&gt;0,#REF!=#REF!),TRUE,FALSE)</f>
        <v>#REF!</v>
      </c>
      <c r="AB316" s="25" t="e">
        <f>IF(AND(#REF!&lt;&gt;0,#REF!=#REF!),TRUE,FALSE)</f>
        <v>#REF!</v>
      </c>
      <c r="AC316" s="25" t="e">
        <f>IF(AND(#REF!&lt;&gt;0,#REF!=#REF!),TRUE,FALSE)</f>
        <v>#REF!</v>
      </c>
      <c r="AD316" s="25" t="e">
        <f>IF(AND(#REF!&lt;&gt;0,#REF!=#REF!),TRUE,FALSE)</f>
        <v>#REF!</v>
      </c>
      <c r="AE316" s="25" t="e">
        <f>IF(AND(#REF!&lt;&gt;0,#REF!=#REF!),TRUE,FALSE)</f>
        <v>#REF!</v>
      </c>
      <c r="AF316" s="25" t="e">
        <f>IF(AND(#REF!&lt;&gt;0,#REF!=#REF!),TRUE,FALSE)</f>
        <v>#REF!</v>
      </c>
      <c r="AG316" s="25" t="e">
        <f>IF(AND(#REF!&lt;&gt;0,#REF!=#REF!),TRUE,FALSE)</f>
        <v>#REF!</v>
      </c>
      <c r="AH316" s="25" t="e">
        <f>IF(AND(#REF!&lt;&gt;0,#REF!=#REF!),TRUE,FALSE)</f>
        <v>#REF!</v>
      </c>
      <c r="AI316" s="25" t="e">
        <f>IF(AND(#REF!&lt;&gt;0,#REF!=#REF!),TRUE,FALSE)</f>
        <v>#REF!</v>
      </c>
      <c r="AJ316" s="25" t="e">
        <f t="shared" si="29"/>
        <v>#REF!</v>
      </c>
      <c r="AK316" s="25" t="e">
        <f t="shared" si="29"/>
        <v>#REF!</v>
      </c>
    </row>
    <row r="317" spans="1:37" ht="21.75" x14ac:dyDescent="0.25">
      <c r="A317" s="172" t="e">
        <f>#REF!</f>
        <v>#REF!</v>
      </c>
      <c r="B317" s="10" t="e">
        <f>#REF!</f>
        <v>#REF!</v>
      </c>
      <c r="C317" s="10" t="e">
        <f>#REF!</f>
        <v>#REF!</v>
      </c>
      <c r="D317" s="173" t="e">
        <f>#REF!</f>
        <v>#REF!</v>
      </c>
      <c r="E317" s="11" t="e">
        <f>#REF!</f>
        <v>#REF!</v>
      </c>
      <c r="F317" s="174" t="e">
        <f>#REF!</f>
        <v>#REF!</v>
      </c>
      <c r="G317" s="174" t="e">
        <f>#REF!</f>
        <v>#REF!</v>
      </c>
      <c r="H317" s="195" t="e">
        <f>#REF!</f>
        <v>#REF!</v>
      </c>
      <c r="I317" s="251" t="e">
        <f>#REF!</f>
        <v>#REF!</v>
      </c>
      <c r="J317" s="266" t="e">
        <f>#REF!</f>
        <v>#REF!</v>
      </c>
      <c r="K317" s="247" t="e">
        <f>#REF!</f>
        <v>#REF!</v>
      </c>
      <c r="L317" s="247" t="e">
        <f>#REF!</f>
        <v>#REF!</v>
      </c>
      <c r="M317" s="250" t="e">
        <f>#REF!</f>
        <v>#REF!</v>
      </c>
      <c r="N317" s="9" t="e">
        <f>#REF!</f>
        <v>#REF!</v>
      </c>
      <c r="O317" s="180" t="e">
        <f>#REF!</f>
        <v>#REF!</v>
      </c>
      <c r="P317" s="181" t="e">
        <f>#REF!</f>
        <v>#REF!</v>
      </c>
      <c r="Q317" s="180" t="e">
        <f>#REF!</f>
        <v>#REF!</v>
      </c>
      <c r="R317" s="175" t="e">
        <f>#REF!</f>
        <v>#REF!</v>
      </c>
      <c r="S317" s="1" t="e">
        <f>#REF!</f>
        <v>#REF!</v>
      </c>
      <c r="W317" s="26" t="e">
        <f t="shared" si="25"/>
        <v>#REF!</v>
      </c>
      <c r="X317" s="26" t="e">
        <f t="shared" si="26"/>
        <v>#REF!</v>
      </c>
      <c r="Y317" s="27" t="e">
        <f t="shared" si="27"/>
        <v>#REF!</v>
      </c>
      <c r="Z317" s="24" t="e">
        <f t="shared" si="28"/>
        <v>#REF!</v>
      </c>
      <c r="AA317" s="25" t="e">
        <f>IF(AND(#REF!&lt;&gt;0,#REF!=#REF!),TRUE,FALSE)</f>
        <v>#REF!</v>
      </c>
      <c r="AB317" s="25" t="e">
        <f>IF(AND(#REF!&lt;&gt;0,#REF!=#REF!),TRUE,FALSE)</f>
        <v>#REF!</v>
      </c>
      <c r="AC317" s="25" t="e">
        <f>IF(AND(#REF!&lt;&gt;0,#REF!=#REF!),TRUE,FALSE)</f>
        <v>#REF!</v>
      </c>
      <c r="AD317" s="25" t="e">
        <f>IF(AND(#REF!&lt;&gt;0,#REF!=#REF!),TRUE,FALSE)</f>
        <v>#REF!</v>
      </c>
      <c r="AE317" s="25" t="e">
        <f>IF(AND(#REF!&lt;&gt;0,#REF!=#REF!),TRUE,FALSE)</f>
        <v>#REF!</v>
      </c>
      <c r="AF317" s="25" t="e">
        <f>IF(AND(#REF!&lt;&gt;0,#REF!=#REF!),TRUE,FALSE)</f>
        <v>#REF!</v>
      </c>
      <c r="AG317" s="25" t="e">
        <f>IF(AND(#REF!&lt;&gt;0,#REF!=#REF!),TRUE,FALSE)</f>
        <v>#REF!</v>
      </c>
      <c r="AH317" s="25" t="e">
        <f>IF(AND(#REF!&lt;&gt;0,#REF!=#REF!),TRUE,FALSE)</f>
        <v>#REF!</v>
      </c>
      <c r="AI317" s="25" t="e">
        <f>IF(AND(#REF!&lt;&gt;0,#REF!=#REF!),TRUE,FALSE)</f>
        <v>#REF!</v>
      </c>
      <c r="AJ317" s="25" t="e">
        <f t="shared" si="29"/>
        <v>#REF!</v>
      </c>
      <c r="AK317" s="25" t="e">
        <f t="shared" si="29"/>
        <v>#REF!</v>
      </c>
    </row>
    <row r="318" spans="1:37" ht="21.75" x14ac:dyDescent="0.25">
      <c r="A318" s="172" t="e">
        <f>#REF!</f>
        <v>#REF!</v>
      </c>
      <c r="B318" s="10" t="e">
        <f>#REF!</f>
        <v>#REF!</v>
      </c>
      <c r="C318" s="10" t="e">
        <f>#REF!</f>
        <v>#REF!</v>
      </c>
      <c r="D318" s="173" t="e">
        <f>#REF!</f>
        <v>#REF!</v>
      </c>
      <c r="E318" s="11" t="e">
        <f>#REF!</f>
        <v>#REF!</v>
      </c>
      <c r="F318" s="174" t="e">
        <f>#REF!</f>
        <v>#REF!</v>
      </c>
      <c r="G318" s="174" t="e">
        <f>#REF!</f>
        <v>#REF!</v>
      </c>
      <c r="H318" s="195" t="e">
        <f>#REF!</f>
        <v>#REF!</v>
      </c>
      <c r="I318" s="251" t="e">
        <f>#REF!</f>
        <v>#REF!</v>
      </c>
      <c r="J318" s="266" t="e">
        <f>#REF!</f>
        <v>#REF!</v>
      </c>
      <c r="K318" s="247" t="e">
        <f>#REF!</f>
        <v>#REF!</v>
      </c>
      <c r="L318" s="247" t="e">
        <f>#REF!</f>
        <v>#REF!</v>
      </c>
      <c r="M318" s="250" t="e">
        <f>#REF!</f>
        <v>#REF!</v>
      </c>
      <c r="N318" s="9" t="e">
        <f>#REF!</f>
        <v>#REF!</v>
      </c>
      <c r="O318" s="180" t="e">
        <f>#REF!</f>
        <v>#REF!</v>
      </c>
      <c r="P318" s="181" t="e">
        <f>#REF!</f>
        <v>#REF!</v>
      </c>
      <c r="Q318" s="180" t="e">
        <f>#REF!</f>
        <v>#REF!</v>
      </c>
      <c r="R318" s="175" t="e">
        <f>#REF!</f>
        <v>#REF!</v>
      </c>
      <c r="S318" s="1" t="e">
        <f>#REF!</f>
        <v>#REF!</v>
      </c>
      <c r="W318" s="26" t="e">
        <f t="shared" si="25"/>
        <v>#REF!</v>
      </c>
      <c r="X318" s="26" t="e">
        <f t="shared" si="26"/>
        <v>#REF!</v>
      </c>
      <c r="Y318" s="27" t="e">
        <f t="shared" si="27"/>
        <v>#REF!</v>
      </c>
      <c r="Z318" s="24" t="e">
        <f t="shared" si="28"/>
        <v>#REF!</v>
      </c>
      <c r="AA318" s="25" t="e">
        <f>IF(AND(#REF!&lt;&gt;0,#REF!=#REF!),TRUE,FALSE)</f>
        <v>#REF!</v>
      </c>
      <c r="AB318" s="25" t="e">
        <f>IF(AND(#REF!&lt;&gt;0,#REF!=#REF!),TRUE,FALSE)</f>
        <v>#REF!</v>
      </c>
      <c r="AC318" s="25" t="e">
        <f>IF(AND(#REF!&lt;&gt;0,#REF!=#REF!),TRUE,FALSE)</f>
        <v>#REF!</v>
      </c>
      <c r="AD318" s="25" t="e">
        <f>IF(AND(#REF!&lt;&gt;0,#REF!=#REF!),TRUE,FALSE)</f>
        <v>#REF!</v>
      </c>
      <c r="AE318" s="25" t="e">
        <f>IF(AND(#REF!&lt;&gt;0,#REF!=#REF!),TRUE,FALSE)</f>
        <v>#REF!</v>
      </c>
      <c r="AF318" s="25" t="e">
        <f>IF(AND(#REF!&lt;&gt;0,#REF!=#REF!),TRUE,FALSE)</f>
        <v>#REF!</v>
      </c>
      <c r="AG318" s="25" t="e">
        <f>IF(AND(#REF!&lt;&gt;0,#REF!=#REF!),TRUE,FALSE)</f>
        <v>#REF!</v>
      </c>
      <c r="AH318" s="25" t="e">
        <f>IF(AND(#REF!&lt;&gt;0,#REF!=#REF!),TRUE,FALSE)</f>
        <v>#REF!</v>
      </c>
      <c r="AI318" s="25" t="e">
        <f>IF(AND(#REF!&lt;&gt;0,#REF!=#REF!),TRUE,FALSE)</f>
        <v>#REF!</v>
      </c>
      <c r="AJ318" s="25" t="e">
        <f t="shared" si="29"/>
        <v>#REF!</v>
      </c>
      <c r="AK318" s="25" t="e">
        <f t="shared" si="29"/>
        <v>#REF!</v>
      </c>
    </row>
    <row r="319" spans="1:37" ht="21.75" x14ac:dyDescent="0.25">
      <c r="A319" s="172" t="e">
        <f>#REF!</f>
        <v>#REF!</v>
      </c>
      <c r="B319" s="10" t="e">
        <f>#REF!</f>
        <v>#REF!</v>
      </c>
      <c r="C319" s="10" t="e">
        <f>#REF!</f>
        <v>#REF!</v>
      </c>
      <c r="D319" s="173" t="e">
        <f>#REF!</f>
        <v>#REF!</v>
      </c>
      <c r="E319" s="11" t="e">
        <f>#REF!</f>
        <v>#REF!</v>
      </c>
      <c r="F319" s="174" t="e">
        <f>#REF!</f>
        <v>#REF!</v>
      </c>
      <c r="G319" s="174" t="e">
        <f>#REF!</f>
        <v>#REF!</v>
      </c>
      <c r="H319" s="195" t="e">
        <f>#REF!</f>
        <v>#REF!</v>
      </c>
      <c r="I319" s="251" t="e">
        <f>#REF!</f>
        <v>#REF!</v>
      </c>
      <c r="J319" s="266" t="e">
        <f>#REF!</f>
        <v>#REF!</v>
      </c>
      <c r="K319" s="247" t="e">
        <f>#REF!</f>
        <v>#REF!</v>
      </c>
      <c r="L319" s="247" t="e">
        <f>#REF!</f>
        <v>#REF!</v>
      </c>
      <c r="M319" s="250" t="e">
        <f>#REF!</f>
        <v>#REF!</v>
      </c>
      <c r="N319" s="9" t="e">
        <f>#REF!</f>
        <v>#REF!</v>
      </c>
      <c r="O319" s="180" t="e">
        <f>#REF!</f>
        <v>#REF!</v>
      </c>
      <c r="P319" s="181" t="e">
        <f>#REF!</f>
        <v>#REF!</v>
      </c>
      <c r="Q319" s="180" t="e">
        <f>#REF!</f>
        <v>#REF!</v>
      </c>
      <c r="R319" s="175" t="e">
        <f>#REF!</f>
        <v>#REF!</v>
      </c>
      <c r="S319" s="1" t="e">
        <f>#REF!</f>
        <v>#REF!</v>
      </c>
      <c r="W319" s="26" t="e">
        <f t="shared" si="25"/>
        <v>#REF!</v>
      </c>
      <c r="X319" s="26" t="e">
        <f t="shared" si="26"/>
        <v>#REF!</v>
      </c>
      <c r="Y319" s="27" t="e">
        <f t="shared" si="27"/>
        <v>#REF!</v>
      </c>
      <c r="Z319" s="24" t="e">
        <f t="shared" si="28"/>
        <v>#REF!</v>
      </c>
      <c r="AA319" s="25" t="e">
        <f>IF(AND(#REF!&lt;&gt;0,#REF!=#REF!),TRUE,FALSE)</f>
        <v>#REF!</v>
      </c>
      <c r="AB319" s="25" t="e">
        <f>IF(AND(#REF!&lt;&gt;0,#REF!=#REF!),TRUE,FALSE)</f>
        <v>#REF!</v>
      </c>
      <c r="AC319" s="25" t="e">
        <f>IF(AND(#REF!&lt;&gt;0,#REF!=#REF!),TRUE,FALSE)</f>
        <v>#REF!</v>
      </c>
      <c r="AD319" s="25" t="e">
        <f>IF(AND(#REF!&lt;&gt;0,#REF!=#REF!),TRUE,FALSE)</f>
        <v>#REF!</v>
      </c>
      <c r="AE319" s="25" t="e">
        <f>IF(AND(#REF!&lt;&gt;0,#REF!=#REF!),TRUE,FALSE)</f>
        <v>#REF!</v>
      </c>
      <c r="AF319" s="25" t="e">
        <f>IF(AND(#REF!&lt;&gt;0,#REF!=#REF!),TRUE,FALSE)</f>
        <v>#REF!</v>
      </c>
      <c r="AG319" s="25" t="e">
        <f>IF(AND(#REF!&lt;&gt;0,#REF!=#REF!),TRUE,FALSE)</f>
        <v>#REF!</v>
      </c>
      <c r="AH319" s="25" t="e">
        <f>IF(AND(#REF!&lt;&gt;0,#REF!=#REF!),TRUE,FALSE)</f>
        <v>#REF!</v>
      </c>
      <c r="AI319" s="25" t="e">
        <f>IF(AND(#REF!&lt;&gt;0,#REF!=#REF!),TRUE,FALSE)</f>
        <v>#REF!</v>
      </c>
      <c r="AJ319" s="25" t="e">
        <f t="shared" si="29"/>
        <v>#REF!</v>
      </c>
      <c r="AK319" s="25" t="e">
        <f t="shared" si="29"/>
        <v>#REF!</v>
      </c>
    </row>
    <row r="320" spans="1:37" ht="21.75" x14ac:dyDescent="0.25">
      <c r="A320" s="172" t="e">
        <f>#REF!</f>
        <v>#REF!</v>
      </c>
      <c r="B320" s="10" t="e">
        <f>#REF!</f>
        <v>#REF!</v>
      </c>
      <c r="C320" s="10" t="e">
        <f>#REF!</f>
        <v>#REF!</v>
      </c>
      <c r="D320" s="173" t="e">
        <f>#REF!</f>
        <v>#REF!</v>
      </c>
      <c r="E320" s="11" t="e">
        <f>#REF!</f>
        <v>#REF!</v>
      </c>
      <c r="F320" s="174" t="e">
        <f>#REF!</f>
        <v>#REF!</v>
      </c>
      <c r="G320" s="174" t="e">
        <f>#REF!</f>
        <v>#REF!</v>
      </c>
      <c r="H320" s="195" t="e">
        <f>#REF!</f>
        <v>#REF!</v>
      </c>
      <c r="I320" s="251" t="e">
        <f>#REF!</f>
        <v>#REF!</v>
      </c>
      <c r="J320" s="266" t="e">
        <f>#REF!</f>
        <v>#REF!</v>
      </c>
      <c r="K320" s="247" t="e">
        <f>#REF!</f>
        <v>#REF!</v>
      </c>
      <c r="L320" s="247" t="e">
        <f>#REF!</f>
        <v>#REF!</v>
      </c>
      <c r="M320" s="250" t="e">
        <f>#REF!</f>
        <v>#REF!</v>
      </c>
      <c r="N320" s="9" t="e">
        <f>#REF!</f>
        <v>#REF!</v>
      </c>
      <c r="O320" s="180" t="e">
        <f>#REF!</f>
        <v>#REF!</v>
      </c>
      <c r="P320" s="181" t="e">
        <f>#REF!</f>
        <v>#REF!</v>
      </c>
      <c r="Q320" s="180" t="e">
        <f>#REF!</f>
        <v>#REF!</v>
      </c>
      <c r="R320" s="175" t="e">
        <f>#REF!</f>
        <v>#REF!</v>
      </c>
      <c r="S320" s="1" t="e">
        <f>#REF!</f>
        <v>#REF!</v>
      </c>
      <c r="W320" s="26" t="e">
        <f t="shared" si="25"/>
        <v>#REF!</v>
      </c>
      <c r="X320" s="26" t="e">
        <f t="shared" si="26"/>
        <v>#REF!</v>
      </c>
      <c r="Y320" s="27" t="e">
        <f t="shared" si="27"/>
        <v>#REF!</v>
      </c>
      <c r="Z320" s="24" t="e">
        <f t="shared" si="28"/>
        <v>#REF!</v>
      </c>
      <c r="AA320" s="25" t="e">
        <f>IF(AND(#REF!&lt;&gt;0,#REF!=#REF!),TRUE,FALSE)</f>
        <v>#REF!</v>
      </c>
      <c r="AB320" s="25" t="e">
        <f>IF(AND(#REF!&lt;&gt;0,#REF!=#REF!),TRUE,FALSE)</f>
        <v>#REF!</v>
      </c>
      <c r="AC320" s="25" t="e">
        <f>IF(AND(#REF!&lt;&gt;0,#REF!=#REF!),TRUE,FALSE)</f>
        <v>#REF!</v>
      </c>
      <c r="AD320" s="25" t="e">
        <f>IF(AND(#REF!&lt;&gt;0,#REF!=#REF!),TRUE,FALSE)</f>
        <v>#REF!</v>
      </c>
      <c r="AE320" s="25" t="e">
        <f>IF(AND(#REF!&lt;&gt;0,#REF!=#REF!),TRUE,FALSE)</f>
        <v>#REF!</v>
      </c>
      <c r="AF320" s="25" t="e">
        <f>IF(AND(#REF!&lt;&gt;0,#REF!=#REF!),TRUE,FALSE)</f>
        <v>#REF!</v>
      </c>
      <c r="AG320" s="25" t="e">
        <f>IF(AND(#REF!&lt;&gt;0,#REF!=#REF!),TRUE,FALSE)</f>
        <v>#REF!</v>
      </c>
      <c r="AH320" s="25" t="e">
        <f>IF(AND(#REF!&lt;&gt;0,#REF!=#REF!),TRUE,FALSE)</f>
        <v>#REF!</v>
      </c>
      <c r="AI320" s="25" t="e">
        <f>IF(AND(#REF!&lt;&gt;0,#REF!=#REF!),TRUE,FALSE)</f>
        <v>#REF!</v>
      </c>
      <c r="AJ320" s="25" t="e">
        <f t="shared" si="29"/>
        <v>#REF!</v>
      </c>
      <c r="AK320" s="25" t="e">
        <f t="shared" si="29"/>
        <v>#REF!</v>
      </c>
    </row>
    <row r="321" spans="1:37" ht="21.75" x14ac:dyDescent="0.25">
      <c r="A321" s="172" t="e">
        <f>#REF!</f>
        <v>#REF!</v>
      </c>
      <c r="B321" s="10" t="e">
        <f>#REF!</f>
        <v>#REF!</v>
      </c>
      <c r="C321" s="10" t="e">
        <f>#REF!</f>
        <v>#REF!</v>
      </c>
      <c r="D321" s="173" t="e">
        <f>#REF!</f>
        <v>#REF!</v>
      </c>
      <c r="E321" s="11" t="e">
        <f>#REF!</f>
        <v>#REF!</v>
      </c>
      <c r="F321" s="174" t="e">
        <f>#REF!</f>
        <v>#REF!</v>
      </c>
      <c r="G321" s="174" t="e">
        <f>#REF!</f>
        <v>#REF!</v>
      </c>
      <c r="H321" s="195" t="e">
        <f>#REF!</f>
        <v>#REF!</v>
      </c>
      <c r="I321" s="251" t="e">
        <f>#REF!</f>
        <v>#REF!</v>
      </c>
      <c r="J321" s="266" t="e">
        <f>#REF!</f>
        <v>#REF!</v>
      </c>
      <c r="K321" s="247" t="e">
        <f>#REF!</f>
        <v>#REF!</v>
      </c>
      <c r="L321" s="247" t="e">
        <f>#REF!</f>
        <v>#REF!</v>
      </c>
      <c r="M321" s="250" t="e">
        <f>#REF!</f>
        <v>#REF!</v>
      </c>
      <c r="N321" s="9" t="e">
        <f>#REF!</f>
        <v>#REF!</v>
      </c>
      <c r="O321" s="180" t="e">
        <f>#REF!</f>
        <v>#REF!</v>
      </c>
      <c r="P321" s="181" t="e">
        <f>#REF!</f>
        <v>#REF!</v>
      </c>
      <c r="Q321" s="180" t="e">
        <f>#REF!</f>
        <v>#REF!</v>
      </c>
      <c r="R321" s="175" t="e">
        <f>#REF!</f>
        <v>#REF!</v>
      </c>
      <c r="S321" s="1" t="e">
        <f>#REF!</f>
        <v>#REF!</v>
      </c>
      <c r="W321" s="26" t="e">
        <f t="shared" si="25"/>
        <v>#REF!</v>
      </c>
      <c r="X321" s="26" t="e">
        <f t="shared" si="26"/>
        <v>#REF!</v>
      </c>
      <c r="Y321" s="27" t="e">
        <f t="shared" si="27"/>
        <v>#REF!</v>
      </c>
      <c r="Z321" s="24" t="e">
        <f t="shared" si="28"/>
        <v>#REF!</v>
      </c>
      <c r="AA321" s="25" t="e">
        <f>IF(AND(#REF!&lt;&gt;0,#REF!=#REF!),TRUE,FALSE)</f>
        <v>#REF!</v>
      </c>
      <c r="AB321" s="25" t="e">
        <f>IF(AND(#REF!&lt;&gt;0,#REF!=#REF!),TRUE,FALSE)</f>
        <v>#REF!</v>
      </c>
      <c r="AC321" s="25" t="e">
        <f>IF(AND(#REF!&lt;&gt;0,#REF!=#REF!),TRUE,FALSE)</f>
        <v>#REF!</v>
      </c>
      <c r="AD321" s="25" t="e">
        <f>IF(AND(#REF!&lt;&gt;0,#REF!=#REF!),TRUE,FALSE)</f>
        <v>#REF!</v>
      </c>
      <c r="AE321" s="25" t="e">
        <f>IF(AND(#REF!&lt;&gt;0,#REF!=#REF!),TRUE,FALSE)</f>
        <v>#REF!</v>
      </c>
      <c r="AF321" s="25" t="e">
        <f>IF(AND(#REF!&lt;&gt;0,#REF!=#REF!),TRUE,FALSE)</f>
        <v>#REF!</v>
      </c>
      <c r="AG321" s="25" t="e">
        <f>IF(AND(#REF!&lt;&gt;0,#REF!=#REF!),TRUE,FALSE)</f>
        <v>#REF!</v>
      </c>
      <c r="AH321" s="25" t="e">
        <f>IF(AND(#REF!&lt;&gt;0,#REF!=#REF!),TRUE,FALSE)</f>
        <v>#REF!</v>
      </c>
      <c r="AI321" s="25" t="e">
        <f>IF(AND(#REF!&lt;&gt;0,#REF!=#REF!),TRUE,FALSE)</f>
        <v>#REF!</v>
      </c>
      <c r="AJ321" s="25" t="e">
        <f t="shared" si="29"/>
        <v>#REF!</v>
      </c>
      <c r="AK321" s="25" t="e">
        <f t="shared" si="29"/>
        <v>#REF!</v>
      </c>
    </row>
    <row r="322" spans="1:37" ht="21.75" x14ac:dyDescent="0.25">
      <c r="A322" s="172" t="e">
        <f>#REF!</f>
        <v>#REF!</v>
      </c>
      <c r="B322" s="10" t="e">
        <f>#REF!</f>
        <v>#REF!</v>
      </c>
      <c r="C322" s="10" t="e">
        <f>#REF!</f>
        <v>#REF!</v>
      </c>
      <c r="D322" s="173" t="e">
        <f>#REF!</f>
        <v>#REF!</v>
      </c>
      <c r="E322" s="11" t="e">
        <f>#REF!</f>
        <v>#REF!</v>
      </c>
      <c r="F322" s="174" t="e">
        <f>#REF!</f>
        <v>#REF!</v>
      </c>
      <c r="G322" s="174" t="e">
        <f>#REF!</f>
        <v>#REF!</v>
      </c>
      <c r="H322" s="195" t="e">
        <f>#REF!</f>
        <v>#REF!</v>
      </c>
      <c r="I322" s="251" t="e">
        <f>#REF!</f>
        <v>#REF!</v>
      </c>
      <c r="J322" s="266" t="e">
        <f>#REF!</f>
        <v>#REF!</v>
      </c>
      <c r="K322" s="247" t="e">
        <f>#REF!</f>
        <v>#REF!</v>
      </c>
      <c r="L322" s="247" t="e">
        <f>#REF!</f>
        <v>#REF!</v>
      </c>
      <c r="M322" s="250" t="e">
        <f>#REF!</f>
        <v>#REF!</v>
      </c>
      <c r="N322" s="9" t="e">
        <f>#REF!</f>
        <v>#REF!</v>
      </c>
      <c r="O322" s="180" t="e">
        <f>#REF!</f>
        <v>#REF!</v>
      </c>
      <c r="P322" s="181" t="e">
        <f>#REF!</f>
        <v>#REF!</v>
      </c>
      <c r="Q322" s="180" t="e">
        <f>#REF!</f>
        <v>#REF!</v>
      </c>
      <c r="R322" s="175" t="e">
        <f>#REF!</f>
        <v>#REF!</v>
      </c>
      <c r="S322" s="1" t="e">
        <f>#REF!</f>
        <v>#REF!</v>
      </c>
      <c r="W322" s="26" t="e">
        <f t="shared" si="25"/>
        <v>#REF!</v>
      </c>
      <c r="X322" s="26" t="e">
        <f t="shared" si="26"/>
        <v>#REF!</v>
      </c>
      <c r="Y322" s="27" t="e">
        <f t="shared" si="27"/>
        <v>#REF!</v>
      </c>
      <c r="Z322" s="24" t="e">
        <f t="shared" si="28"/>
        <v>#REF!</v>
      </c>
      <c r="AA322" s="25" t="e">
        <f>IF(AND(#REF!&lt;&gt;0,#REF!=#REF!),TRUE,FALSE)</f>
        <v>#REF!</v>
      </c>
      <c r="AB322" s="25" t="e">
        <f>IF(AND(#REF!&lt;&gt;0,#REF!=#REF!),TRUE,FALSE)</f>
        <v>#REF!</v>
      </c>
      <c r="AC322" s="25" t="e">
        <f>IF(AND(#REF!&lt;&gt;0,#REF!=#REF!),TRUE,FALSE)</f>
        <v>#REF!</v>
      </c>
      <c r="AD322" s="25" t="e">
        <f>IF(AND(#REF!&lt;&gt;0,#REF!=#REF!),TRUE,FALSE)</f>
        <v>#REF!</v>
      </c>
      <c r="AE322" s="25" t="e">
        <f>IF(AND(#REF!&lt;&gt;0,#REF!=#REF!),TRUE,FALSE)</f>
        <v>#REF!</v>
      </c>
      <c r="AF322" s="25" t="e">
        <f>IF(AND(#REF!&lt;&gt;0,#REF!=#REF!),TRUE,FALSE)</f>
        <v>#REF!</v>
      </c>
      <c r="AG322" s="25" t="e">
        <f>IF(AND(#REF!&lt;&gt;0,#REF!=#REF!),TRUE,FALSE)</f>
        <v>#REF!</v>
      </c>
      <c r="AH322" s="25" t="e">
        <f>IF(AND(#REF!&lt;&gt;0,#REF!=#REF!),TRUE,FALSE)</f>
        <v>#REF!</v>
      </c>
      <c r="AI322" s="25" t="e">
        <f>IF(AND(#REF!&lt;&gt;0,#REF!=#REF!),TRUE,FALSE)</f>
        <v>#REF!</v>
      </c>
      <c r="AJ322" s="25" t="e">
        <f t="shared" si="29"/>
        <v>#REF!</v>
      </c>
      <c r="AK322" s="25" t="e">
        <f t="shared" si="29"/>
        <v>#REF!</v>
      </c>
    </row>
    <row r="323" spans="1:37" ht="21.75" x14ac:dyDescent="0.25">
      <c r="A323" s="172" t="e">
        <f>#REF!</f>
        <v>#REF!</v>
      </c>
      <c r="B323" s="10" t="e">
        <f>#REF!</f>
        <v>#REF!</v>
      </c>
      <c r="C323" s="10" t="e">
        <f>#REF!</f>
        <v>#REF!</v>
      </c>
      <c r="D323" s="173" t="e">
        <f>#REF!</f>
        <v>#REF!</v>
      </c>
      <c r="E323" s="11" t="e">
        <f>#REF!</f>
        <v>#REF!</v>
      </c>
      <c r="F323" s="174" t="e">
        <f>#REF!</f>
        <v>#REF!</v>
      </c>
      <c r="G323" s="174" t="e">
        <f>#REF!</f>
        <v>#REF!</v>
      </c>
      <c r="H323" s="195" t="e">
        <f>#REF!</f>
        <v>#REF!</v>
      </c>
      <c r="I323" s="251" t="e">
        <f>#REF!</f>
        <v>#REF!</v>
      </c>
      <c r="J323" s="266" t="e">
        <f>#REF!</f>
        <v>#REF!</v>
      </c>
      <c r="K323" s="247" t="e">
        <f>#REF!</f>
        <v>#REF!</v>
      </c>
      <c r="L323" s="247" t="e">
        <f>#REF!</f>
        <v>#REF!</v>
      </c>
      <c r="M323" s="250" t="e">
        <f>#REF!</f>
        <v>#REF!</v>
      </c>
      <c r="N323" s="9" t="e">
        <f>#REF!</f>
        <v>#REF!</v>
      </c>
      <c r="O323" s="180" t="e">
        <f>#REF!</f>
        <v>#REF!</v>
      </c>
      <c r="P323" s="181" t="e">
        <f>#REF!</f>
        <v>#REF!</v>
      </c>
      <c r="Q323" s="180" t="e">
        <f>#REF!</f>
        <v>#REF!</v>
      </c>
      <c r="R323" s="175" t="e">
        <f>#REF!</f>
        <v>#REF!</v>
      </c>
      <c r="S323" s="1" t="e">
        <f>#REF!</f>
        <v>#REF!</v>
      </c>
      <c r="W323" s="26" t="e">
        <f t="shared" si="25"/>
        <v>#REF!</v>
      </c>
      <c r="X323" s="26" t="e">
        <f t="shared" si="26"/>
        <v>#REF!</v>
      </c>
      <c r="Y323" s="27" t="e">
        <f t="shared" si="27"/>
        <v>#REF!</v>
      </c>
      <c r="Z323" s="24" t="e">
        <f t="shared" si="28"/>
        <v>#REF!</v>
      </c>
      <c r="AA323" s="25" t="e">
        <f>IF(AND(#REF!&lt;&gt;0,#REF!=#REF!),TRUE,FALSE)</f>
        <v>#REF!</v>
      </c>
      <c r="AB323" s="25" t="e">
        <f>IF(AND(#REF!&lt;&gt;0,#REF!=#REF!),TRUE,FALSE)</f>
        <v>#REF!</v>
      </c>
      <c r="AC323" s="25" t="e">
        <f>IF(AND(#REF!&lt;&gt;0,#REF!=#REF!),TRUE,FALSE)</f>
        <v>#REF!</v>
      </c>
      <c r="AD323" s="25" t="e">
        <f>IF(AND(#REF!&lt;&gt;0,#REF!=#REF!),TRUE,FALSE)</f>
        <v>#REF!</v>
      </c>
      <c r="AE323" s="25" t="e">
        <f>IF(AND(#REF!&lt;&gt;0,#REF!=#REF!),TRUE,FALSE)</f>
        <v>#REF!</v>
      </c>
      <c r="AF323" s="25" t="e">
        <f>IF(AND(#REF!&lt;&gt;0,#REF!=#REF!),TRUE,FALSE)</f>
        <v>#REF!</v>
      </c>
      <c r="AG323" s="25" t="e">
        <f>IF(AND(#REF!&lt;&gt;0,#REF!=#REF!),TRUE,FALSE)</f>
        <v>#REF!</v>
      </c>
      <c r="AH323" s="25" t="e">
        <f>IF(AND(#REF!&lt;&gt;0,#REF!=#REF!),TRUE,FALSE)</f>
        <v>#REF!</v>
      </c>
      <c r="AI323" s="25" t="e">
        <f>IF(AND(#REF!&lt;&gt;0,#REF!=#REF!),TRUE,FALSE)</f>
        <v>#REF!</v>
      </c>
      <c r="AJ323" s="25" t="e">
        <f t="shared" si="29"/>
        <v>#REF!</v>
      </c>
      <c r="AK323" s="25" t="e">
        <f t="shared" si="29"/>
        <v>#REF!</v>
      </c>
    </row>
    <row r="324" spans="1:37" ht="21.75" x14ac:dyDescent="0.25">
      <c r="A324" s="172" t="e">
        <f>#REF!</f>
        <v>#REF!</v>
      </c>
      <c r="B324" s="10" t="e">
        <f>#REF!</f>
        <v>#REF!</v>
      </c>
      <c r="C324" s="10" t="e">
        <f>#REF!</f>
        <v>#REF!</v>
      </c>
      <c r="D324" s="173" t="e">
        <f>#REF!</f>
        <v>#REF!</v>
      </c>
      <c r="E324" s="11" t="e">
        <f>#REF!</f>
        <v>#REF!</v>
      </c>
      <c r="F324" s="174" t="e">
        <f>#REF!</f>
        <v>#REF!</v>
      </c>
      <c r="G324" s="174" t="e">
        <f>#REF!</f>
        <v>#REF!</v>
      </c>
      <c r="H324" s="195" t="e">
        <f>#REF!</f>
        <v>#REF!</v>
      </c>
      <c r="I324" s="251" t="e">
        <f>#REF!</f>
        <v>#REF!</v>
      </c>
      <c r="J324" s="266" t="e">
        <f>#REF!</f>
        <v>#REF!</v>
      </c>
      <c r="K324" s="247" t="e">
        <f>#REF!</f>
        <v>#REF!</v>
      </c>
      <c r="L324" s="247" t="e">
        <f>#REF!</f>
        <v>#REF!</v>
      </c>
      <c r="M324" s="250" t="e">
        <f>#REF!</f>
        <v>#REF!</v>
      </c>
      <c r="N324" s="9" t="e">
        <f>#REF!</f>
        <v>#REF!</v>
      </c>
      <c r="O324" s="180" t="e">
        <f>#REF!</f>
        <v>#REF!</v>
      </c>
      <c r="P324" s="181" t="e">
        <f>#REF!</f>
        <v>#REF!</v>
      </c>
      <c r="Q324" s="180" t="e">
        <f>#REF!</f>
        <v>#REF!</v>
      </c>
      <c r="R324" s="175" t="e">
        <f>#REF!</f>
        <v>#REF!</v>
      </c>
      <c r="S324" s="1" t="e">
        <f>#REF!</f>
        <v>#REF!</v>
      </c>
      <c r="W324" s="26" t="e">
        <f t="shared" ref="W324:W371" si="30">IF(AND(F324=F325,I324=I325,Z324=FALSE),"ÇAKIŞMA "," ")</f>
        <v>#REF!</v>
      </c>
      <c r="X324" s="26" t="e">
        <f t="shared" ref="X324:X371" si="31">IF(AND(J324=J325,I324=I325,Z324=FALSE),"ÇAKIŞMA "," ")</f>
        <v>#REF!</v>
      </c>
      <c r="Y324" s="27" t="e">
        <f t="shared" ref="Y324:Y371" si="32">IF(AND(C324=C325,B324=B325,I324=I325,Z324=FALSE),"ÇAKIŞMA "," ")</f>
        <v>#REF!</v>
      </c>
      <c r="Z324" s="24" t="e">
        <f t="shared" si="28"/>
        <v>#REF!</v>
      </c>
      <c r="AA324" s="25" t="e">
        <f>IF(AND(#REF!&lt;&gt;0,#REF!=#REF!),TRUE,FALSE)</f>
        <v>#REF!</v>
      </c>
      <c r="AB324" s="25" t="e">
        <f>IF(AND(#REF!&lt;&gt;0,#REF!=#REF!),TRUE,FALSE)</f>
        <v>#REF!</v>
      </c>
      <c r="AC324" s="25" t="e">
        <f>IF(AND(#REF!&lt;&gt;0,#REF!=#REF!),TRUE,FALSE)</f>
        <v>#REF!</v>
      </c>
      <c r="AD324" s="25" t="e">
        <f>IF(AND(#REF!&lt;&gt;0,#REF!=#REF!),TRUE,FALSE)</f>
        <v>#REF!</v>
      </c>
      <c r="AE324" s="25" t="e">
        <f>IF(AND(#REF!&lt;&gt;0,#REF!=#REF!),TRUE,FALSE)</f>
        <v>#REF!</v>
      </c>
      <c r="AF324" s="25" t="e">
        <f>IF(AND(#REF!&lt;&gt;0,#REF!=#REF!),TRUE,FALSE)</f>
        <v>#REF!</v>
      </c>
      <c r="AG324" s="25" t="e">
        <f>IF(AND(#REF!&lt;&gt;0,#REF!=#REF!),TRUE,FALSE)</f>
        <v>#REF!</v>
      </c>
      <c r="AH324" s="25" t="e">
        <f>IF(AND(#REF!&lt;&gt;0,#REF!=#REF!),TRUE,FALSE)</f>
        <v>#REF!</v>
      </c>
      <c r="AI324" s="25" t="e">
        <f>IF(AND(#REF!&lt;&gt;0,#REF!=#REF!),TRUE,FALSE)</f>
        <v>#REF!</v>
      </c>
      <c r="AJ324" s="25" t="e">
        <f t="shared" si="29"/>
        <v>#REF!</v>
      </c>
      <c r="AK324" s="25" t="e">
        <f t="shared" si="29"/>
        <v>#REF!</v>
      </c>
    </row>
    <row r="325" spans="1:37" ht="21.75" x14ac:dyDescent="0.25">
      <c r="A325" s="172" t="e">
        <f>#REF!</f>
        <v>#REF!</v>
      </c>
      <c r="B325" s="10" t="e">
        <f>#REF!</f>
        <v>#REF!</v>
      </c>
      <c r="C325" s="10" t="e">
        <f>#REF!</f>
        <v>#REF!</v>
      </c>
      <c r="D325" s="173" t="e">
        <f>#REF!</f>
        <v>#REF!</v>
      </c>
      <c r="E325" s="11" t="e">
        <f>#REF!</f>
        <v>#REF!</v>
      </c>
      <c r="F325" s="174" t="e">
        <f>#REF!</f>
        <v>#REF!</v>
      </c>
      <c r="G325" s="174" t="e">
        <f>#REF!</f>
        <v>#REF!</v>
      </c>
      <c r="H325" s="195" t="e">
        <f>#REF!</f>
        <v>#REF!</v>
      </c>
      <c r="I325" s="251" t="e">
        <f>#REF!</f>
        <v>#REF!</v>
      </c>
      <c r="J325" s="266" t="e">
        <f>#REF!</f>
        <v>#REF!</v>
      </c>
      <c r="K325" s="247" t="e">
        <f>#REF!</f>
        <v>#REF!</v>
      </c>
      <c r="L325" s="247" t="e">
        <f>#REF!</f>
        <v>#REF!</v>
      </c>
      <c r="M325" s="250" t="e">
        <f>#REF!</f>
        <v>#REF!</v>
      </c>
      <c r="N325" s="9" t="e">
        <f>#REF!</f>
        <v>#REF!</v>
      </c>
      <c r="O325" s="180" t="e">
        <f>#REF!</f>
        <v>#REF!</v>
      </c>
      <c r="P325" s="181" t="e">
        <f>#REF!</f>
        <v>#REF!</v>
      </c>
      <c r="Q325" s="180" t="e">
        <f>#REF!</f>
        <v>#REF!</v>
      </c>
      <c r="R325" s="175" t="e">
        <f>#REF!</f>
        <v>#REF!</v>
      </c>
      <c r="S325" s="1" t="e">
        <f>#REF!</f>
        <v>#REF!</v>
      </c>
      <c r="W325" s="26" t="e">
        <f t="shared" si="30"/>
        <v>#REF!</v>
      </c>
      <c r="X325" s="26" t="e">
        <f t="shared" si="31"/>
        <v>#REF!</v>
      </c>
      <c r="Y325" s="27" t="e">
        <f t="shared" si="32"/>
        <v>#REF!</v>
      </c>
      <c r="Z325" s="24" t="e">
        <f t="shared" ref="Z325:Z388" si="33">AND(AA325=FALSE,AB325=FALSE,AC325=FALSE,AD325=FALSE,AE325=FALSE,AF325=FALSE,AG325=FALSE,AH325=FALSE,AI325=FALSE,AJ325=FALSE,AK325=FALSE)</f>
        <v>#REF!</v>
      </c>
      <c r="AA325" s="25" t="e">
        <f>IF(AND(#REF!&lt;&gt;0,#REF!=#REF!),TRUE,FALSE)</f>
        <v>#REF!</v>
      </c>
      <c r="AB325" s="25" t="e">
        <f>IF(AND(#REF!&lt;&gt;0,#REF!=#REF!),TRUE,FALSE)</f>
        <v>#REF!</v>
      </c>
      <c r="AC325" s="25" t="e">
        <f>IF(AND(#REF!&lt;&gt;0,#REF!=#REF!),TRUE,FALSE)</f>
        <v>#REF!</v>
      </c>
      <c r="AD325" s="25" t="e">
        <f>IF(AND(#REF!&lt;&gt;0,#REF!=#REF!),TRUE,FALSE)</f>
        <v>#REF!</v>
      </c>
      <c r="AE325" s="25" t="e">
        <f>IF(AND(#REF!&lt;&gt;0,#REF!=#REF!),TRUE,FALSE)</f>
        <v>#REF!</v>
      </c>
      <c r="AF325" s="25" t="e">
        <f>IF(AND(#REF!&lt;&gt;0,#REF!=#REF!),TRUE,FALSE)</f>
        <v>#REF!</v>
      </c>
      <c r="AG325" s="25" t="e">
        <f>IF(AND(#REF!&lt;&gt;0,#REF!=#REF!),TRUE,FALSE)</f>
        <v>#REF!</v>
      </c>
      <c r="AH325" s="25" t="e">
        <f>IF(AND(#REF!&lt;&gt;0,#REF!=#REF!),TRUE,FALSE)</f>
        <v>#REF!</v>
      </c>
      <c r="AI325" s="25" t="e">
        <f>IF(AND(#REF!&lt;&gt;0,#REF!=#REF!),TRUE,FALSE)</f>
        <v>#REF!</v>
      </c>
      <c r="AJ325" s="25" t="e">
        <f t="shared" si="29"/>
        <v>#REF!</v>
      </c>
      <c r="AK325" s="25" t="e">
        <f t="shared" si="29"/>
        <v>#REF!</v>
      </c>
    </row>
    <row r="326" spans="1:37" ht="21.75" x14ac:dyDescent="0.25">
      <c r="A326" s="172" t="e">
        <f>#REF!</f>
        <v>#REF!</v>
      </c>
      <c r="B326" s="10" t="e">
        <f>#REF!</f>
        <v>#REF!</v>
      </c>
      <c r="C326" s="10" t="e">
        <f>#REF!</f>
        <v>#REF!</v>
      </c>
      <c r="D326" s="173" t="e">
        <f>#REF!</f>
        <v>#REF!</v>
      </c>
      <c r="E326" s="11" t="e">
        <f>#REF!</f>
        <v>#REF!</v>
      </c>
      <c r="F326" s="174" t="e">
        <f>#REF!</f>
        <v>#REF!</v>
      </c>
      <c r="G326" s="174" t="e">
        <f>#REF!</f>
        <v>#REF!</v>
      </c>
      <c r="H326" s="195" t="e">
        <f>#REF!</f>
        <v>#REF!</v>
      </c>
      <c r="I326" s="251" t="e">
        <f>#REF!</f>
        <v>#REF!</v>
      </c>
      <c r="J326" s="266" t="e">
        <f>#REF!</f>
        <v>#REF!</v>
      </c>
      <c r="K326" s="247" t="e">
        <f>#REF!</f>
        <v>#REF!</v>
      </c>
      <c r="L326" s="247" t="e">
        <f>#REF!</f>
        <v>#REF!</v>
      </c>
      <c r="M326" s="250" t="e">
        <f>#REF!</f>
        <v>#REF!</v>
      </c>
      <c r="N326" s="9" t="e">
        <f>#REF!</f>
        <v>#REF!</v>
      </c>
      <c r="O326" s="180" t="e">
        <f>#REF!</f>
        <v>#REF!</v>
      </c>
      <c r="P326" s="181" t="e">
        <f>#REF!</f>
        <v>#REF!</v>
      </c>
      <c r="Q326" s="180" t="e">
        <f>#REF!</f>
        <v>#REF!</v>
      </c>
      <c r="R326" s="175" t="e">
        <f>#REF!</f>
        <v>#REF!</v>
      </c>
      <c r="S326" s="1" t="e">
        <f>#REF!</f>
        <v>#REF!</v>
      </c>
      <c r="W326" s="26" t="e">
        <f t="shared" si="30"/>
        <v>#REF!</v>
      </c>
      <c r="X326" s="26" t="e">
        <f t="shared" si="31"/>
        <v>#REF!</v>
      </c>
      <c r="Y326" s="27" t="e">
        <f t="shared" si="32"/>
        <v>#REF!</v>
      </c>
      <c r="Z326" s="24" t="e">
        <f t="shared" si="33"/>
        <v>#REF!</v>
      </c>
      <c r="AA326" s="25" t="e">
        <f>IF(AND(#REF!&lt;&gt;0,#REF!=#REF!),TRUE,FALSE)</f>
        <v>#REF!</v>
      </c>
      <c r="AB326" s="25" t="e">
        <f>IF(AND(#REF!&lt;&gt;0,#REF!=#REF!),TRUE,FALSE)</f>
        <v>#REF!</v>
      </c>
      <c r="AC326" s="25" t="e">
        <f>IF(AND(#REF!&lt;&gt;0,#REF!=#REF!),TRUE,FALSE)</f>
        <v>#REF!</v>
      </c>
      <c r="AD326" s="25" t="e">
        <f>IF(AND(#REF!&lt;&gt;0,#REF!=#REF!),TRUE,FALSE)</f>
        <v>#REF!</v>
      </c>
      <c r="AE326" s="25" t="e">
        <f>IF(AND(#REF!&lt;&gt;0,#REF!=#REF!),TRUE,FALSE)</f>
        <v>#REF!</v>
      </c>
      <c r="AF326" s="25" t="e">
        <f>IF(AND(#REF!&lt;&gt;0,#REF!=#REF!),TRUE,FALSE)</f>
        <v>#REF!</v>
      </c>
      <c r="AG326" s="25" t="e">
        <f>IF(AND(#REF!&lt;&gt;0,#REF!=#REF!),TRUE,FALSE)</f>
        <v>#REF!</v>
      </c>
      <c r="AH326" s="25" t="e">
        <f>IF(AND(#REF!&lt;&gt;0,#REF!=#REF!),TRUE,FALSE)</f>
        <v>#REF!</v>
      </c>
      <c r="AI326" s="25" t="e">
        <f>IF(AND(#REF!&lt;&gt;0,#REF!=#REF!),TRUE,FALSE)</f>
        <v>#REF!</v>
      </c>
      <c r="AJ326" s="25" t="e">
        <f t="shared" si="29"/>
        <v>#REF!</v>
      </c>
      <c r="AK326" s="25" t="e">
        <f t="shared" si="29"/>
        <v>#REF!</v>
      </c>
    </row>
    <row r="327" spans="1:37" ht="21.75" x14ac:dyDescent="0.25">
      <c r="A327" s="172" t="e">
        <f>#REF!</f>
        <v>#REF!</v>
      </c>
      <c r="B327" s="10" t="e">
        <f>#REF!</f>
        <v>#REF!</v>
      </c>
      <c r="C327" s="10" t="e">
        <f>#REF!</f>
        <v>#REF!</v>
      </c>
      <c r="D327" s="173" t="e">
        <f>#REF!</f>
        <v>#REF!</v>
      </c>
      <c r="E327" s="11" t="e">
        <f>#REF!</f>
        <v>#REF!</v>
      </c>
      <c r="F327" s="174" t="e">
        <f>#REF!</f>
        <v>#REF!</v>
      </c>
      <c r="G327" s="174" t="e">
        <f>#REF!</f>
        <v>#REF!</v>
      </c>
      <c r="H327" s="195" t="e">
        <f>#REF!</f>
        <v>#REF!</v>
      </c>
      <c r="I327" s="251" t="e">
        <f>#REF!</f>
        <v>#REF!</v>
      </c>
      <c r="J327" s="266" t="e">
        <f>#REF!</f>
        <v>#REF!</v>
      </c>
      <c r="K327" s="247" t="e">
        <f>#REF!</f>
        <v>#REF!</v>
      </c>
      <c r="L327" s="247" t="e">
        <f>#REF!</f>
        <v>#REF!</v>
      </c>
      <c r="M327" s="250" t="e">
        <f>#REF!</f>
        <v>#REF!</v>
      </c>
      <c r="N327" s="9" t="e">
        <f>#REF!</f>
        <v>#REF!</v>
      </c>
      <c r="O327" s="180" t="e">
        <f>#REF!</f>
        <v>#REF!</v>
      </c>
      <c r="P327" s="181" t="e">
        <f>#REF!</f>
        <v>#REF!</v>
      </c>
      <c r="Q327" s="180" t="e">
        <f>#REF!</f>
        <v>#REF!</v>
      </c>
      <c r="R327" s="175" t="e">
        <f>#REF!</f>
        <v>#REF!</v>
      </c>
      <c r="S327" s="1" t="e">
        <f>#REF!</f>
        <v>#REF!</v>
      </c>
      <c r="W327" s="26" t="e">
        <f t="shared" si="30"/>
        <v>#REF!</v>
      </c>
      <c r="X327" s="26" t="e">
        <f t="shared" si="31"/>
        <v>#REF!</v>
      </c>
      <c r="Y327" s="27" t="e">
        <f t="shared" si="32"/>
        <v>#REF!</v>
      </c>
      <c r="Z327" s="24" t="e">
        <f t="shared" si="33"/>
        <v>#REF!</v>
      </c>
      <c r="AA327" s="25" t="e">
        <f>IF(AND(#REF!&lt;&gt;0,#REF!=#REF!),TRUE,FALSE)</f>
        <v>#REF!</v>
      </c>
      <c r="AB327" s="25" t="e">
        <f>IF(AND(#REF!&lt;&gt;0,#REF!=#REF!),TRUE,FALSE)</f>
        <v>#REF!</v>
      </c>
      <c r="AC327" s="25" t="e">
        <f>IF(AND(#REF!&lt;&gt;0,#REF!=#REF!),TRUE,FALSE)</f>
        <v>#REF!</v>
      </c>
      <c r="AD327" s="25" t="e">
        <f>IF(AND(#REF!&lt;&gt;0,#REF!=#REF!),TRUE,FALSE)</f>
        <v>#REF!</v>
      </c>
      <c r="AE327" s="25" t="e">
        <f>IF(AND(#REF!&lt;&gt;0,#REF!=#REF!),TRUE,FALSE)</f>
        <v>#REF!</v>
      </c>
      <c r="AF327" s="25" t="e">
        <f>IF(AND(#REF!&lt;&gt;0,#REF!=#REF!),TRUE,FALSE)</f>
        <v>#REF!</v>
      </c>
      <c r="AG327" s="25" t="e">
        <f>IF(AND(#REF!&lt;&gt;0,#REF!=#REF!),TRUE,FALSE)</f>
        <v>#REF!</v>
      </c>
      <c r="AH327" s="25" t="e">
        <f>IF(AND(#REF!&lt;&gt;0,#REF!=#REF!),TRUE,FALSE)</f>
        <v>#REF!</v>
      </c>
      <c r="AI327" s="25" t="e">
        <f>IF(AND(#REF!&lt;&gt;0,#REF!=#REF!),TRUE,FALSE)</f>
        <v>#REF!</v>
      </c>
      <c r="AJ327" s="25" t="e">
        <f t="shared" si="29"/>
        <v>#REF!</v>
      </c>
      <c r="AK327" s="25" t="e">
        <f t="shared" si="29"/>
        <v>#REF!</v>
      </c>
    </row>
    <row r="328" spans="1:37" ht="21.75" x14ac:dyDescent="0.25">
      <c r="A328" s="172" t="e">
        <f>#REF!</f>
        <v>#REF!</v>
      </c>
      <c r="B328" s="10" t="e">
        <f>#REF!</f>
        <v>#REF!</v>
      </c>
      <c r="C328" s="10" t="e">
        <f>#REF!</f>
        <v>#REF!</v>
      </c>
      <c r="D328" s="173" t="e">
        <f>#REF!</f>
        <v>#REF!</v>
      </c>
      <c r="E328" s="11" t="e">
        <f>#REF!</f>
        <v>#REF!</v>
      </c>
      <c r="F328" s="174" t="e">
        <f>#REF!</f>
        <v>#REF!</v>
      </c>
      <c r="G328" s="174" t="e">
        <f>#REF!</f>
        <v>#REF!</v>
      </c>
      <c r="H328" s="195" t="e">
        <f>#REF!</f>
        <v>#REF!</v>
      </c>
      <c r="I328" s="251" t="e">
        <f>#REF!</f>
        <v>#REF!</v>
      </c>
      <c r="J328" s="266" t="e">
        <f>#REF!</f>
        <v>#REF!</v>
      </c>
      <c r="K328" s="247" t="e">
        <f>#REF!</f>
        <v>#REF!</v>
      </c>
      <c r="L328" s="247" t="e">
        <f>#REF!</f>
        <v>#REF!</v>
      </c>
      <c r="M328" s="250" t="e">
        <f>#REF!</f>
        <v>#REF!</v>
      </c>
      <c r="N328" s="9" t="e">
        <f>#REF!</f>
        <v>#REF!</v>
      </c>
      <c r="O328" s="180" t="e">
        <f>#REF!</f>
        <v>#REF!</v>
      </c>
      <c r="P328" s="181" t="e">
        <f>#REF!</f>
        <v>#REF!</v>
      </c>
      <c r="Q328" s="180" t="e">
        <f>#REF!</f>
        <v>#REF!</v>
      </c>
      <c r="R328" s="175" t="e">
        <f>#REF!</f>
        <v>#REF!</v>
      </c>
      <c r="S328" s="1" t="e">
        <f>#REF!</f>
        <v>#REF!</v>
      </c>
      <c r="W328" s="26" t="e">
        <f t="shared" si="30"/>
        <v>#REF!</v>
      </c>
      <c r="X328" s="26" t="e">
        <f t="shared" si="31"/>
        <v>#REF!</v>
      </c>
      <c r="Y328" s="27" t="e">
        <f t="shared" si="32"/>
        <v>#REF!</v>
      </c>
      <c r="Z328" s="24" t="e">
        <f t="shared" si="33"/>
        <v>#REF!</v>
      </c>
      <c r="AA328" s="25" t="e">
        <f>IF(AND(#REF!&lt;&gt;0,#REF!=#REF!),TRUE,FALSE)</f>
        <v>#REF!</v>
      </c>
      <c r="AB328" s="25" t="e">
        <f>IF(AND(#REF!&lt;&gt;0,#REF!=#REF!),TRUE,FALSE)</f>
        <v>#REF!</v>
      </c>
      <c r="AC328" s="25" t="e">
        <f>IF(AND(#REF!&lt;&gt;0,#REF!=#REF!),TRUE,FALSE)</f>
        <v>#REF!</v>
      </c>
      <c r="AD328" s="25" t="e">
        <f>IF(AND(#REF!&lt;&gt;0,#REF!=#REF!),TRUE,FALSE)</f>
        <v>#REF!</v>
      </c>
      <c r="AE328" s="25" t="e">
        <f>IF(AND(#REF!&lt;&gt;0,#REF!=#REF!),TRUE,FALSE)</f>
        <v>#REF!</v>
      </c>
      <c r="AF328" s="25" t="e">
        <f>IF(AND(#REF!&lt;&gt;0,#REF!=#REF!),TRUE,FALSE)</f>
        <v>#REF!</v>
      </c>
      <c r="AG328" s="25" t="e">
        <f>IF(AND(#REF!&lt;&gt;0,#REF!=#REF!),TRUE,FALSE)</f>
        <v>#REF!</v>
      </c>
      <c r="AH328" s="25" t="e">
        <f>IF(AND(#REF!&lt;&gt;0,#REF!=#REF!),TRUE,FALSE)</f>
        <v>#REF!</v>
      </c>
      <c r="AI328" s="25" t="e">
        <f>IF(AND(#REF!&lt;&gt;0,#REF!=#REF!),TRUE,FALSE)</f>
        <v>#REF!</v>
      </c>
      <c r="AJ328" s="25" t="e">
        <f t="shared" si="29"/>
        <v>#REF!</v>
      </c>
      <c r="AK328" s="25" t="e">
        <f t="shared" si="29"/>
        <v>#REF!</v>
      </c>
    </row>
    <row r="329" spans="1:37" ht="21.75" x14ac:dyDescent="0.25">
      <c r="A329" s="172" t="e">
        <f>#REF!</f>
        <v>#REF!</v>
      </c>
      <c r="B329" s="10" t="e">
        <f>#REF!</f>
        <v>#REF!</v>
      </c>
      <c r="C329" s="10" t="e">
        <f>#REF!</f>
        <v>#REF!</v>
      </c>
      <c r="D329" s="173" t="e">
        <f>#REF!</f>
        <v>#REF!</v>
      </c>
      <c r="E329" s="11" t="e">
        <f>#REF!</f>
        <v>#REF!</v>
      </c>
      <c r="F329" s="174" t="e">
        <f>#REF!</f>
        <v>#REF!</v>
      </c>
      <c r="G329" s="174" t="e">
        <f>#REF!</f>
        <v>#REF!</v>
      </c>
      <c r="H329" s="195" t="e">
        <f>#REF!</f>
        <v>#REF!</v>
      </c>
      <c r="I329" s="251" t="e">
        <f>#REF!</f>
        <v>#REF!</v>
      </c>
      <c r="J329" s="266" t="e">
        <f>#REF!</f>
        <v>#REF!</v>
      </c>
      <c r="K329" s="247" t="e">
        <f>#REF!</f>
        <v>#REF!</v>
      </c>
      <c r="L329" s="247" t="e">
        <f>#REF!</f>
        <v>#REF!</v>
      </c>
      <c r="M329" s="250" t="e">
        <f>#REF!</f>
        <v>#REF!</v>
      </c>
      <c r="N329" s="9" t="e">
        <f>#REF!</f>
        <v>#REF!</v>
      </c>
      <c r="O329" s="180" t="e">
        <f>#REF!</f>
        <v>#REF!</v>
      </c>
      <c r="P329" s="181" t="e">
        <f>#REF!</f>
        <v>#REF!</v>
      </c>
      <c r="Q329" s="180" t="e">
        <f>#REF!</f>
        <v>#REF!</v>
      </c>
      <c r="R329" s="175" t="e">
        <f>#REF!</f>
        <v>#REF!</v>
      </c>
      <c r="S329" s="1" t="e">
        <f>#REF!</f>
        <v>#REF!</v>
      </c>
      <c r="W329" s="26" t="e">
        <f t="shared" si="30"/>
        <v>#REF!</v>
      </c>
      <c r="X329" s="26" t="e">
        <f t="shared" si="31"/>
        <v>#REF!</v>
      </c>
      <c r="Y329" s="27" t="e">
        <f t="shared" si="32"/>
        <v>#REF!</v>
      </c>
      <c r="Z329" s="24" t="e">
        <f t="shared" si="33"/>
        <v>#REF!</v>
      </c>
      <c r="AA329" s="25" t="e">
        <f>IF(AND(#REF!&lt;&gt;0,#REF!=#REF!),TRUE,FALSE)</f>
        <v>#REF!</v>
      </c>
      <c r="AB329" s="25" t="e">
        <f>IF(AND(#REF!&lt;&gt;0,#REF!=#REF!),TRUE,FALSE)</f>
        <v>#REF!</v>
      </c>
      <c r="AC329" s="25" t="e">
        <f>IF(AND(#REF!&lt;&gt;0,#REF!=#REF!),TRUE,FALSE)</f>
        <v>#REF!</v>
      </c>
      <c r="AD329" s="25" t="e">
        <f>IF(AND(#REF!&lt;&gt;0,#REF!=#REF!),TRUE,FALSE)</f>
        <v>#REF!</v>
      </c>
      <c r="AE329" s="25" t="e">
        <f>IF(AND(#REF!&lt;&gt;0,#REF!=#REF!),TRUE,FALSE)</f>
        <v>#REF!</v>
      </c>
      <c r="AF329" s="25" t="e">
        <f>IF(AND(#REF!&lt;&gt;0,#REF!=#REF!),TRUE,FALSE)</f>
        <v>#REF!</v>
      </c>
      <c r="AG329" s="25" t="e">
        <f>IF(AND(#REF!&lt;&gt;0,#REF!=#REF!),TRUE,FALSE)</f>
        <v>#REF!</v>
      </c>
      <c r="AH329" s="25" t="e">
        <f>IF(AND(#REF!&lt;&gt;0,#REF!=#REF!),TRUE,FALSE)</f>
        <v>#REF!</v>
      </c>
      <c r="AI329" s="25" t="e">
        <f>IF(AND(#REF!&lt;&gt;0,#REF!=#REF!),TRUE,FALSE)</f>
        <v>#REF!</v>
      </c>
      <c r="AJ329" s="25" t="e">
        <f t="shared" si="29"/>
        <v>#REF!</v>
      </c>
      <c r="AK329" s="25" t="e">
        <f t="shared" si="29"/>
        <v>#REF!</v>
      </c>
    </row>
    <row r="330" spans="1:37" ht="21.75" x14ac:dyDescent="0.25">
      <c r="A330" s="172" t="e">
        <f>#REF!</f>
        <v>#REF!</v>
      </c>
      <c r="B330" s="10" t="e">
        <f>#REF!</f>
        <v>#REF!</v>
      </c>
      <c r="C330" s="10" t="e">
        <f>#REF!</f>
        <v>#REF!</v>
      </c>
      <c r="D330" s="173" t="e">
        <f>#REF!</f>
        <v>#REF!</v>
      </c>
      <c r="E330" s="11" t="e">
        <f>#REF!</f>
        <v>#REF!</v>
      </c>
      <c r="F330" s="174" t="e">
        <f>#REF!</f>
        <v>#REF!</v>
      </c>
      <c r="G330" s="174" t="e">
        <f>#REF!</f>
        <v>#REF!</v>
      </c>
      <c r="H330" s="195" t="e">
        <f>#REF!</f>
        <v>#REF!</v>
      </c>
      <c r="I330" s="251" t="e">
        <f>#REF!</f>
        <v>#REF!</v>
      </c>
      <c r="J330" s="266" t="e">
        <f>#REF!</f>
        <v>#REF!</v>
      </c>
      <c r="K330" s="247" t="e">
        <f>#REF!</f>
        <v>#REF!</v>
      </c>
      <c r="L330" s="247" t="e">
        <f>#REF!</f>
        <v>#REF!</v>
      </c>
      <c r="M330" s="250" t="e">
        <f>#REF!</f>
        <v>#REF!</v>
      </c>
      <c r="N330" s="9" t="e">
        <f>#REF!</f>
        <v>#REF!</v>
      </c>
      <c r="O330" s="180" t="e">
        <f>#REF!</f>
        <v>#REF!</v>
      </c>
      <c r="P330" s="181" t="e">
        <f>#REF!</f>
        <v>#REF!</v>
      </c>
      <c r="Q330" s="180" t="e">
        <f>#REF!</f>
        <v>#REF!</v>
      </c>
      <c r="R330" s="175" t="e">
        <f>#REF!</f>
        <v>#REF!</v>
      </c>
      <c r="S330" s="1" t="e">
        <f>#REF!</f>
        <v>#REF!</v>
      </c>
      <c r="W330" s="26" t="e">
        <f t="shared" si="30"/>
        <v>#REF!</v>
      </c>
      <c r="X330" s="26" t="e">
        <f t="shared" si="31"/>
        <v>#REF!</v>
      </c>
      <c r="Y330" s="27" t="e">
        <f t="shared" si="32"/>
        <v>#REF!</v>
      </c>
      <c r="Z330" s="24" t="e">
        <f t="shared" si="33"/>
        <v>#REF!</v>
      </c>
      <c r="AA330" s="25" t="e">
        <f>IF(AND(#REF!&lt;&gt;0,#REF!=#REF!),TRUE,FALSE)</f>
        <v>#REF!</v>
      </c>
      <c r="AB330" s="25" t="e">
        <f>IF(AND(#REF!&lt;&gt;0,#REF!=#REF!),TRUE,FALSE)</f>
        <v>#REF!</v>
      </c>
      <c r="AC330" s="25" t="e">
        <f>IF(AND(#REF!&lt;&gt;0,#REF!=#REF!),TRUE,FALSE)</f>
        <v>#REF!</v>
      </c>
      <c r="AD330" s="25" t="e">
        <f>IF(AND(#REF!&lt;&gt;0,#REF!=#REF!),TRUE,FALSE)</f>
        <v>#REF!</v>
      </c>
      <c r="AE330" s="25" t="e">
        <f>IF(AND(#REF!&lt;&gt;0,#REF!=#REF!),TRUE,FALSE)</f>
        <v>#REF!</v>
      </c>
      <c r="AF330" s="25" t="e">
        <f>IF(AND(#REF!&lt;&gt;0,#REF!=#REF!),TRUE,FALSE)</f>
        <v>#REF!</v>
      </c>
      <c r="AG330" s="25" t="e">
        <f>IF(AND(#REF!&lt;&gt;0,#REF!=#REF!),TRUE,FALSE)</f>
        <v>#REF!</v>
      </c>
      <c r="AH330" s="25" t="e">
        <f>IF(AND(#REF!&lt;&gt;0,#REF!=#REF!),TRUE,FALSE)</f>
        <v>#REF!</v>
      </c>
      <c r="AI330" s="25" t="e">
        <f>IF(AND(#REF!&lt;&gt;0,#REF!=#REF!),TRUE,FALSE)</f>
        <v>#REF!</v>
      </c>
      <c r="AJ330" s="25" t="e">
        <f t="shared" si="29"/>
        <v>#REF!</v>
      </c>
      <c r="AK330" s="25" t="e">
        <f t="shared" si="29"/>
        <v>#REF!</v>
      </c>
    </row>
    <row r="331" spans="1:37" ht="21.75" x14ac:dyDescent="0.25">
      <c r="A331" s="172" t="e">
        <f>#REF!</f>
        <v>#REF!</v>
      </c>
      <c r="B331" s="10" t="e">
        <f>#REF!</f>
        <v>#REF!</v>
      </c>
      <c r="C331" s="10" t="e">
        <f>#REF!</f>
        <v>#REF!</v>
      </c>
      <c r="D331" s="173" t="e">
        <f>#REF!</f>
        <v>#REF!</v>
      </c>
      <c r="E331" s="11" t="e">
        <f>#REF!</f>
        <v>#REF!</v>
      </c>
      <c r="F331" s="174" t="e">
        <f>#REF!</f>
        <v>#REF!</v>
      </c>
      <c r="G331" s="174" t="e">
        <f>#REF!</f>
        <v>#REF!</v>
      </c>
      <c r="H331" s="195" t="e">
        <f>#REF!</f>
        <v>#REF!</v>
      </c>
      <c r="I331" s="251" t="e">
        <f>#REF!</f>
        <v>#REF!</v>
      </c>
      <c r="J331" s="266" t="e">
        <f>#REF!</f>
        <v>#REF!</v>
      </c>
      <c r="K331" s="247" t="e">
        <f>#REF!</f>
        <v>#REF!</v>
      </c>
      <c r="L331" s="247" t="e">
        <f>#REF!</f>
        <v>#REF!</v>
      </c>
      <c r="M331" s="250" t="e">
        <f>#REF!</f>
        <v>#REF!</v>
      </c>
      <c r="N331" s="9" t="e">
        <f>#REF!</f>
        <v>#REF!</v>
      </c>
      <c r="O331" s="180" t="e">
        <f>#REF!</f>
        <v>#REF!</v>
      </c>
      <c r="P331" s="181" t="e">
        <f>#REF!</f>
        <v>#REF!</v>
      </c>
      <c r="Q331" s="180" t="e">
        <f>#REF!</f>
        <v>#REF!</v>
      </c>
      <c r="R331" s="175" t="e">
        <f>#REF!</f>
        <v>#REF!</v>
      </c>
      <c r="S331" s="1" t="e">
        <f>#REF!</f>
        <v>#REF!</v>
      </c>
      <c r="W331" s="26" t="e">
        <f t="shared" si="30"/>
        <v>#REF!</v>
      </c>
      <c r="X331" s="26" t="e">
        <f t="shared" si="31"/>
        <v>#REF!</v>
      </c>
      <c r="Y331" s="27" t="e">
        <f t="shared" si="32"/>
        <v>#REF!</v>
      </c>
      <c r="Z331" s="24" t="e">
        <f t="shared" si="33"/>
        <v>#REF!</v>
      </c>
      <c r="AA331" s="25" t="e">
        <f>IF(AND(#REF!&lt;&gt;0,#REF!=#REF!),TRUE,FALSE)</f>
        <v>#REF!</v>
      </c>
      <c r="AB331" s="25" t="e">
        <f>IF(AND(#REF!&lt;&gt;0,#REF!=#REF!),TRUE,FALSE)</f>
        <v>#REF!</v>
      </c>
      <c r="AC331" s="25" t="e">
        <f>IF(AND(#REF!&lt;&gt;0,#REF!=#REF!),TRUE,FALSE)</f>
        <v>#REF!</v>
      </c>
      <c r="AD331" s="25" t="e">
        <f>IF(AND(#REF!&lt;&gt;0,#REF!=#REF!),TRUE,FALSE)</f>
        <v>#REF!</v>
      </c>
      <c r="AE331" s="25" t="e">
        <f>IF(AND(#REF!&lt;&gt;0,#REF!=#REF!),TRUE,FALSE)</f>
        <v>#REF!</v>
      </c>
      <c r="AF331" s="25" t="e">
        <f>IF(AND(#REF!&lt;&gt;0,#REF!=#REF!),TRUE,FALSE)</f>
        <v>#REF!</v>
      </c>
      <c r="AG331" s="25" t="e">
        <f>IF(AND(#REF!&lt;&gt;0,#REF!=#REF!),TRUE,FALSE)</f>
        <v>#REF!</v>
      </c>
      <c r="AH331" s="25" t="e">
        <f>IF(AND(#REF!&lt;&gt;0,#REF!=#REF!),TRUE,FALSE)</f>
        <v>#REF!</v>
      </c>
      <c r="AI331" s="25" t="e">
        <f>IF(AND(#REF!&lt;&gt;0,#REF!=#REF!),TRUE,FALSE)</f>
        <v>#REF!</v>
      </c>
      <c r="AJ331" s="25" t="e">
        <f t="shared" si="29"/>
        <v>#REF!</v>
      </c>
      <c r="AK331" s="25" t="e">
        <f t="shared" si="29"/>
        <v>#REF!</v>
      </c>
    </row>
    <row r="332" spans="1:37" ht="21.75" x14ac:dyDescent="0.25">
      <c r="A332" s="172" t="e">
        <f>#REF!</f>
        <v>#REF!</v>
      </c>
      <c r="B332" s="10" t="e">
        <f>#REF!</f>
        <v>#REF!</v>
      </c>
      <c r="C332" s="10" t="e">
        <f>#REF!</f>
        <v>#REF!</v>
      </c>
      <c r="D332" s="173" t="e">
        <f>#REF!</f>
        <v>#REF!</v>
      </c>
      <c r="E332" s="11" t="e">
        <f>#REF!</f>
        <v>#REF!</v>
      </c>
      <c r="F332" s="174" t="e">
        <f>#REF!</f>
        <v>#REF!</v>
      </c>
      <c r="G332" s="174" t="e">
        <f>#REF!</f>
        <v>#REF!</v>
      </c>
      <c r="H332" s="195" t="e">
        <f>#REF!</f>
        <v>#REF!</v>
      </c>
      <c r="I332" s="251" t="e">
        <f>#REF!</f>
        <v>#REF!</v>
      </c>
      <c r="J332" s="266" t="e">
        <f>#REF!</f>
        <v>#REF!</v>
      </c>
      <c r="K332" s="247" t="e">
        <f>#REF!</f>
        <v>#REF!</v>
      </c>
      <c r="L332" s="247" t="e">
        <f>#REF!</f>
        <v>#REF!</v>
      </c>
      <c r="M332" s="250" t="e">
        <f>#REF!</f>
        <v>#REF!</v>
      </c>
      <c r="N332" s="9" t="e">
        <f>#REF!</f>
        <v>#REF!</v>
      </c>
      <c r="O332" s="180" t="e">
        <f>#REF!</f>
        <v>#REF!</v>
      </c>
      <c r="P332" s="181" t="e">
        <f>#REF!</f>
        <v>#REF!</v>
      </c>
      <c r="Q332" s="180" t="e">
        <f>#REF!</f>
        <v>#REF!</v>
      </c>
      <c r="R332" s="175" t="e">
        <f>#REF!</f>
        <v>#REF!</v>
      </c>
      <c r="S332" s="1" t="e">
        <f>#REF!</f>
        <v>#REF!</v>
      </c>
      <c r="W332" s="26" t="e">
        <f t="shared" si="30"/>
        <v>#REF!</v>
      </c>
      <c r="X332" s="26" t="e">
        <f t="shared" si="31"/>
        <v>#REF!</v>
      </c>
      <c r="Y332" s="27" t="e">
        <f t="shared" si="32"/>
        <v>#REF!</v>
      </c>
      <c r="Z332" s="24" t="e">
        <f t="shared" si="33"/>
        <v>#REF!</v>
      </c>
      <c r="AA332" s="25" t="e">
        <f>IF(AND(#REF!&lt;&gt;0,#REF!=#REF!),TRUE,FALSE)</f>
        <v>#REF!</v>
      </c>
      <c r="AB332" s="25" t="e">
        <f>IF(AND(#REF!&lt;&gt;0,#REF!=#REF!),TRUE,FALSE)</f>
        <v>#REF!</v>
      </c>
      <c r="AC332" s="25" t="e">
        <f>IF(AND(#REF!&lt;&gt;0,#REF!=#REF!),TRUE,FALSE)</f>
        <v>#REF!</v>
      </c>
      <c r="AD332" s="25" t="e">
        <f>IF(AND(#REF!&lt;&gt;0,#REF!=#REF!),TRUE,FALSE)</f>
        <v>#REF!</v>
      </c>
      <c r="AE332" s="25" t="e">
        <f>IF(AND(#REF!&lt;&gt;0,#REF!=#REF!),TRUE,FALSE)</f>
        <v>#REF!</v>
      </c>
      <c r="AF332" s="25" t="e">
        <f>IF(AND(#REF!&lt;&gt;0,#REF!=#REF!),TRUE,FALSE)</f>
        <v>#REF!</v>
      </c>
      <c r="AG332" s="25" t="e">
        <f>IF(AND(#REF!&lt;&gt;0,#REF!=#REF!),TRUE,FALSE)</f>
        <v>#REF!</v>
      </c>
      <c r="AH332" s="25" t="e">
        <f>IF(AND(#REF!&lt;&gt;0,#REF!=#REF!),TRUE,FALSE)</f>
        <v>#REF!</v>
      </c>
      <c r="AI332" s="25" t="e">
        <f>IF(AND(#REF!&lt;&gt;0,#REF!=#REF!),TRUE,FALSE)</f>
        <v>#REF!</v>
      </c>
      <c r="AJ332" s="25" t="e">
        <f t="shared" si="29"/>
        <v>#REF!</v>
      </c>
      <c r="AK332" s="25" t="e">
        <f t="shared" si="29"/>
        <v>#REF!</v>
      </c>
    </row>
    <row r="333" spans="1:37" ht="21.75" x14ac:dyDescent="0.25">
      <c r="A333" s="172" t="e">
        <f>#REF!</f>
        <v>#REF!</v>
      </c>
      <c r="B333" s="10" t="e">
        <f>#REF!</f>
        <v>#REF!</v>
      </c>
      <c r="C333" s="10" t="e">
        <f>#REF!</f>
        <v>#REF!</v>
      </c>
      <c r="D333" s="173" t="e">
        <f>#REF!</f>
        <v>#REF!</v>
      </c>
      <c r="E333" s="11" t="e">
        <f>#REF!</f>
        <v>#REF!</v>
      </c>
      <c r="F333" s="174" t="e">
        <f>#REF!</f>
        <v>#REF!</v>
      </c>
      <c r="G333" s="174" t="e">
        <f>#REF!</f>
        <v>#REF!</v>
      </c>
      <c r="H333" s="195" t="e">
        <f>#REF!</f>
        <v>#REF!</v>
      </c>
      <c r="I333" s="251" t="e">
        <f>#REF!</f>
        <v>#REF!</v>
      </c>
      <c r="J333" s="266" t="e">
        <f>#REF!</f>
        <v>#REF!</v>
      </c>
      <c r="K333" s="247" t="e">
        <f>#REF!</f>
        <v>#REF!</v>
      </c>
      <c r="L333" s="247" t="e">
        <f>#REF!</f>
        <v>#REF!</v>
      </c>
      <c r="M333" s="250" t="e">
        <f>#REF!</f>
        <v>#REF!</v>
      </c>
      <c r="N333" s="9" t="e">
        <f>#REF!</f>
        <v>#REF!</v>
      </c>
      <c r="O333" s="180" t="e">
        <f>#REF!</f>
        <v>#REF!</v>
      </c>
      <c r="P333" s="181" t="e">
        <f>#REF!</f>
        <v>#REF!</v>
      </c>
      <c r="Q333" s="180" t="e">
        <f>#REF!</f>
        <v>#REF!</v>
      </c>
      <c r="R333" s="175" t="e">
        <f>#REF!</f>
        <v>#REF!</v>
      </c>
      <c r="S333" s="1" t="e">
        <f>#REF!</f>
        <v>#REF!</v>
      </c>
      <c r="W333" s="26" t="e">
        <f t="shared" si="30"/>
        <v>#REF!</v>
      </c>
      <c r="X333" s="26" t="e">
        <f t="shared" si="31"/>
        <v>#REF!</v>
      </c>
      <c r="Y333" s="27" t="e">
        <f t="shared" si="32"/>
        <v>#REF!</v>
      </c>
      <c r="Z333" s="24" t="e">
        <f t="shared" si="33"/>
        <v>#REF!</v>
      </c>
      <c r="AA333" s="25" t="e">
        <f>IF(AND(#REF!&lt;&gt;0,#REF!=#REF!),TRUE,FALSE)</f>
        <v>#REF!</v>
      </c>
      <c r="AB333" s="25" t="e">
        <f>IF(AND(#REF!&lt;&gt;0,#REF!=#REF!),TRUE,FALSE)</f>
        <v>#REF!</v>
      </c>
      <c r="AC333" s="25" t="e">
        <f>IF(AND(#REF!&lt;&gt;0,#REF!=#REF!),TRUE,FALSE)</f>
        <v>#REF!</v>
      </c>
      <c r="AD333" s="25" t="e">
        <f>IF(AND(#REF!&lt;&gt;0,#REF!=#REF!),TRUE,FALSE)</f>
        <v>#REF!</v>
      </c>
      <c r="AE333" s="25" t="e">
        <f>IF(AND(#REF!&lt;&gt;0,#REF!=#REF!),TRUE,FALSE)</f>
        <v>#REF!</v>
      </c>
      <c r="AF333" s="25" t="e">
        <f>IF(AND(#REF!&lt;&gt;0,#REF!=#REF!),TRUE,FALSE)</f>
        <v>#REF!</v>
      </c>
      <c r="AG333" s="25" t="e">
        <f>IF(AND(#REF!&lt;&gt;0,#REF!=#REF!),TRUE,FALSE)</f>
        <v>#REF!</v>
      </c>
      <c r="AH333" s="25" t="e">
        <f>IF(AND(#REF!&lt;&gt;0,#REF!=#REF!),TRUE,FALSE)</f>
        <v>#REF!</v>
      </c>
      <c r="AI333" s="25" t="e">
        <f>IF(AND(#REF!&lt;&gt;0,#REF!=#REF!),TRUE,FALSE)</f>
        <v>#REF!</v>
      </c>
      <c r="AJ333" s="25" t="e">
        <f t="shared" si="29"/>
        <v>#REF!</v>
      </c>
      <c r="AK333" s="25" t="e">
        <f t="shared" si="29"/>
        <v>#REF!</v>
      </c>
    </row>
    <row r="334" spans="1:37" ht="21.75" x14ac:dyDescent="0.25">
      <c r="A334" s="172" t="e">
        <f>#REF!</f>
        <v>#REF!</v>
      </c>
      <c r="B334" s="10" t="e">
        <f>#REF!</f>
        <v>#REF!</v>
      </c>
      <c r="C334" s="10" t="e">
        <f>#REF!</f>
        <v>#REF!</v>
      </c>
      <c r="D334" s="173" t="e">
        <f>#REF!</f>
        <v>#REF!</v>
      </c>
      <c r="E334" s="11" t="e">
        <f>#REF!</f>
        <v>#REF!</v>
      </c>
      <c r="F334" s="174" t="e">
        <f>#REF!</f>
        <v>#REF!</v>
      </c>
      <c r="G334" s="174" t="e">
        <f>#REF!</f>
        <v>#REF!</v>
      </c>
      <c r="H334" s="195" t="e">
        <f>#REF!</f>
        <v>#REF!</v>
      </c>
      <c r="I334" s="251" t="e">
        <f>#REF!</f>
        <v>#REF!</v>
      </c>
      <c r="J334" s="266" t="e">
        <f>#REF!</f>
        <v>#REF!</v>
      </c>
      <c r="K334" s="247" t="e">
        <f>#REF!</f>
        <v>#REF!</v>
      </c>
      <c r="L334" s="247" t="e">
        <f>#REF!</f>
        <v>#REF!</v>
      </c>
      <c r="M334" s="250" t="e">
        <f>#REF!</f>
        <v>#REF!</v>
      </c>
      <c r="N334" s="9" t="e">
        <f>#REF!</f>
        <v>#REF!</v>
      </c>
      <c r="O334" s="180" t="e">
        <f>#REF!</f>
        <v>#REF!</v>
      </c>
      <c r="P334" s="181" t="e">
        <f>#REF!</f>
        <v>#REF!</v>
      </c>
      <c r="Q334" s="180" t="e">
        <f>#REF!</f>
        <v>#REF!</v>
      </c>
      <c r="R334" s="175" t="e">
        <f>#REF!</f>
        <v>#REF!</v>
      </c>
      <c r="S334" s="1" t="e">
        <f>#REF!</f>
        <v>#REF!</v>
      </c>
      <c r="W334" s="26" t="e">
        <f t="shared" si="30"/>
        <v>#REF!</v>
      </c>
      <c r="X334" s="26" t="e">
        <f t="shared" si="31"/>
        <v>#REF!</v>
      </c>
      <c r="Y334" s="27" t="e">
        <f t="shared" si="32"/>
        <v>#REF!</v>
      </c>
      <c r="Z334" s="24" t="e">
        <f t="shared" si="33"/>
        <v>#REF!</v>
      </c>
      <c r="AA334" s="25" t="e">
        <f>IF(AND(#REF!&lt;&gt;0,#REF!=#REF!),TRUE,FALSE)</f>
        <v>#REF!</v>
      </c>
      <c r="AB334" s="25" t="e">
        <f>IF(AND(#REF!&lt;&gt;0,#REF!=#REF!),TRUE,FALSE)</f>
        <v>#REF!</v>
      </c>
      <c r="AC334" s="25" t="e">
        <f>IF(AND(#REF!&lt;&gt;0,#REF!=#REF!),TRUE,FALSE)</f>
        <v>#REF!</v>
      </c>
      <c r="AD334" s="25" t="e">
        <f>IF(AND(#REF!&lt;&gt;0,#REF!=#REF!),TRUE,FALSE)</f>
        <v>#REF!</v>
      </c>
      <c r="AE334" s="25" t="e">
        <f>IF(AND(#REF!&lt;&gt;0,#REF!=#REF!),TRUE,FALSE)</f>
        <v>#REF!</v>
      </c>
      <c r="AF334" s="25" t="e">
        <f>IF(AND(#REF!&lt;&gt;0,#REF!=#REF!),TRUE,FALSE)</f>
        <v>#REF!</v>
      </c>
      <c r="AG334" s="25" t="e">
        <f>IF(AND(#REF!&lt;&gt;0,#REF!=#REF!),TRUE,FALSE)</f>
        <v>#REF!</v>
      </c>
      <c r="AH334" s="25" t="e">
        <f>IF(AND(#REF!&lt;&gt;0,#REF!=#REF!),TRUE,FALSE)</f>
        <v>#REF!</v>
      </c>
      <c r="AI334" s="25" t="e">
        <f>IF(AND(#REF!&lt;&gt;0,#REF!=#REF!),TRUE,FALSE)</f>
        <v>#REF!</v>
      </c>
      <c r="AJ334" s="25" t="e">
        <f t="shared" si="29"/>
        <v>#REF!</v>
      </c>
      <c r="AK334" s="25" t="e">
        <f t="shared" si="29"/>
        <v>#REF!</v>
      </c>
    </row>
    <row r="335" spans="1:37" ht="21.75" x14ac:dyDescent="0.25">
      <c r="A335" s="172" t="e">
        <f>#REF!</f>
        <v>#REF!</v>
      </c>
      <c r="B335" s="10" t="e">
        <f>#REF!</f>
        <v>#REF!</v>
      </c>
      <c r="C335" s="10" t="e">
        <f>#REF!</f>
        <v>#REF!</v>
      </c>
      <c r="D335" s="173" t="e">
        <f>#REF!</f>
        <v>#REF!</v>
      </c>
      <c r="E335" s="11" t="e">
        <f>#REF!</f>
        <v>#REF!</v>
      </c>
      <c r="F335" s="174" t="e">
        <f>#REF!</f>
        <v>#REF!</v>
      </c>
      <c r="G335" s="174" t="e">
        <f>#REF!</f>
        <v>#REF!</v>
      </c>
      <c r="H335" s="195" t="e">
        <f>#REF!</f>
        <v>#REF!</v>
      </c>
      <c r="I335" s="251" t="e">
        <f>#REF!</f>
        <v>#REF!</v>
      </c>
      <c r="J335" s="266" t="e">
        <f>#REF!</f>
        <v>#REF!</v>
      </c>
      <c r="K335" s="247" t="e">
        <f>#REF!</f>
        <v>#REF!</v>
      </c>
      <c r="L335" s="247" t="e">
        <f>#REF!</f>
        <v>#REF!</v>
      </c>
      <c r="M335" s="250" t="e">
        <f>#REF!</f>
        <v>#REF!</v>
      </c>
      <c r="N335" s="9" t="e">
        <f>#REF!</f>
        <v>#REF!</v>
      </c>
      <c r="O335" s="180" t="e">
        <f>#REF!</f>
        <v>#REF!</v>
      </c>
      <c r="P335" s="181" t="e">
        <f>#REF!</f>
        <v>#REF!</v>
      </c>
      <c r="Q335" s="180" t="e">
        <f>#REF!</f>
        <v>#REF!</v>
      </c>
      <c r="R335" s="175" t="e">
        <f>#REF!</f>
        <v>#REF!</v>
      </c>
      <c r="S335" s="1" t="e">
        <f>#REF!</f>
        <v>#REF!</v>
      </c>
      <c r="W335" s="26" t="e">
        <f t="shared" si="30"/>
        <v>#REF!</v>
      </c>
      <c r="X335" s="26" t="e">
        <f t="shared" si="31"/>
        <v>#REF!</v>
      </c>
      <c r="Y335" s="27" t="e">
        <f t="shared" si="32"/>
        <v>#REF!</v>
      </c>
      <c r="Z335" s="24" t="e">
        <f t="shared" si="33"/>
        <v>#REF!</v>
      </c>
      <c r="AA335" s="25" t="e">
        <f>IF(AND(#REF!&lt;&gt;0,#REF!=#REF!),TRUE,FALSE)</f>
        <v>#REF!</v>
      </c>
      <c r="AB335" s="25" t="e">
        <f>IF(AND(#REF!&lt;&gt;0,#REF!=#REF!),TRUE,FALSE)</f>
        <v>#REF!</v>
      </c>
      <c r="AC335" s="25" t="e">
        <f>IF(AND(#REF!&lt;&gt;0,#REF!=#REF!),TRUE,FALSE)</f>
        <v>#REF!</v>
      </c>
      <c r="AD335" s="25" t="e">
        <f>IF(AND(#REF!&lt;&gt;0,#REF!=#REF!),TRUE,FALSE)</f>
        <v>#REF!</v>
      </c>
      <c r="AE335" s="25" t="e">
        <f>IF(AND(#REF!&lt;&gt;0,#REF!=#REF!),TRUE,FALSE)</f>
        <v>#REF!</v>
      </c>
      <c r="AF335" s="25" t="e">
        <f>IF(AND(#REF!&lt;&gt;0,#REF!=#REF!),TRUE,FALSE)</f>
        <v>#REF!</v>
      </c>
      <c r="AG335" s="25" t="e">
        <f>IF(AND(#REF!&lt;&gt;0,#REF!=#REF!),TRUE,FALSE)</f>
        <v>#REF!</v>
      </c>
      <c r="AH335" s="25" t="e">
        <f>IF(AND(#REF!&lt;&gt;0,#REF!=#REF!),TRUE,FALSE)</f>
        <v>#REF!</v>
      </c>
      <c r="AI335" s="25" t="e">
        <f>IF(AND(#REF!&lt;&gt;0,#REF!=#REF!),TRUE,FALSE)</f>
        <v>#REF!</v>
      </c>
      <c r="AJ335" s="25" t="e">
        <f t="shared" si="29"/>
        <v>#REF!</v>
      </c>
      <c r="AK335" s="25" t="e">
        <f t="shared" si="29"/>
        <v>#REF!</v>
      </c>
    </row>
    <row r="336" spans="1:37" ht="21.75" x14ac:dyDescent="0.25">
      <c r="A336" s="172" t="e">
        <f>#REF!</f>
        <v>#REF!</v>
      </c>
      <c r="B336" s="10" t="e">
        <f>#REF!</f>
        <v>#REF!</v>
      </c>
      <c r="C336" s="10" t="e">
        <f>#REF!</f>
        <v>#REF!</v>
      </c>
      <c r="D336" s="173" t="e">
        <f>#REF!</f>
        <v>#REF!</v>
      </c>
      <c r="E336" s="11" t="e">
        <f>#REF!</f>
        <v>#REF!</v>
      </c>
      <c r="F336" s="174" t="e">
        <f>#REF!</f>
        <v>#REF!</v>
      </c>
      <c r="G336" s="174" t="e">
        <f>#REF!</f>
        <v>#REF!</v>
      </c>
      <c r="H336" s="195" t="e">
        <f>#REF!</f>
        <v>#REF!</v>
      </c>
      <c r="I336" s="251" t="e">
        <f>#REF!</f>
        <v>#REF!</v>
      </c>
      <c r="J336" s="266" t="e">
        <f>#REF!</f>
        <v>#REF!</v>
      </c>
      <c r="K336" s="247" t="e">
        <f>#REF!</f>
        <v>#REF!</v>
      </c>
      <c r="L336" s="247" t="e">
        <f>#REF!</f>
        <v>#REF!</v>
      </c>
      <c r="M336" s="250" t="e">
        <f>#REF!</f>
        <v>#REF!</v>
      </c>
      <c r="N336" s="9" t="e">
        <f>#REF!</f>
        <v>#REF!</v>
      </c>
      <c r="O336" s="180" t="e">
        <f>#REF!</f>
        <v>#REF!</v>
      </c>
      <c r="P336" s="181" t="e">
        <f>#REF!</f>
        <v>#REF!</v>
      </c>
      <c r="Q336" s="180" t="e">
        <f>#REF!</f>
        <v>#REF!</v>
      </c>
      <c r="R336" s="175" t="e">
        <f>#REF!</f>
        <v>#REF!</v>
      </c>
      <c r="S336" s="1" t="e">
        <f>#REF!</f>
        <v>#REF!</v>
      </c>
      <c r="W336" s="26" t="e">
        <f t="shared" si="30"/>
        <v>#REF!</v>
      </c>
      <c r="X336" s="26" t="e">
        <f t="shared" si="31"/>
        <v>#REF!</v>
      </c>
      <c r="Y336" s="27" t="e">
        <f t="shared" si="32"/>
        <v>#REF!</v>
      </c>
      <c r="Z336" s="24" t="e">
        <f t="shared" si="33"/>
        <v>#REF!</v>
      </c>
      <c r="AA336" s="25" t="e">
        <f>IF(AND(#REF!&lt;&gt;0,#REF!=#REF!),TRUE,FALSE)</f>
        <v>#REF!</v>
      </c>
      <c r="AB336" s="25" t="e">
        <f>IF(AND(#REF!&lt;&gt;0,#REF!=#REF!),TRUE,FALSE)</f>
        <v>#REF!</v>
      </c>
      <c r="AC336" s="25" t="e">
        <f>IF(AND(#REF!&lt;&gt;0,#REF!=#REF!),TRUE,FALSE)</f>
        <v>#REF!</v>
      </c>
      <c r="AD336" s="25" t="e">
        <f>IF(AND(#REF!&lt;&gt;0,#REF!=#REF!),TRUE,FALSE)</f>
        <v>#REF!</v>
      </c>
      <c r="AE336" s="25" t="e">
        <f>IF(AND(#REF!&lt;&gt;0,#REF!=#REF!),TRUE,FALSE)</f>
        <v>#REF!</v>
      </c>
      <c r="AF336" s="25" t="e">
        <f>IF(AND(#REF!&lt;&gt;0,#REF!=#REF!),TRUE,FALSE)</f>
        <v>#REF!</v>
      </c>
      <c r="AG336" s="25" t="e">
        <f>IF(AND(#REF!&lt;&gt;0,#REF!=#REF!),TRUE,FALSE)</f>
        <v>#REF!</v>
      </c>
      <c r="AH336" s="25" t="e">
        <f>IF(AND(#REF!&lt;&gt;0,#REF!=#REF!),TRUE,FALSE)</f>
        <v>#REF!</v>
      </c>
      <c r="AI336" s="25" t="e">
        <f>IF(AND(#REF!&lt;&gt;0,#REF!=#REF!),TRUE,FALSE)</f>
        <v>#REF!</v>
      </c>
      <c r="AJ336" s="25" t="e">
        <f t="shared" si="29"/>
        <v>#REF!</v>
      </c>
      <c r="AK336" s="25" t="e">
        <f t="shared" si="29"/>
        <v>#REF!</v>
      </c>
    </row>
    <row r="337" spans="1:37" ht="21.75" x14ac:dyDescent="0.25">
      <c r="A337" s="172" t="e">
        <f>#REF!</f>
        <v>#REF!</v>
      </c>
      <c r="B337" s="10" t="e">
        <f>#REF!</f>
        <v>#REF!</v>
      </c>
      <c r="C337" s="10" t="e">
        <f>#REF!</f>
        <v>#REF!</v>
      </c>
      <c r="D337" s="173" t="e">
        <f>#REF!</f>
        <v>#REF!</v>
      </c>
      <c r="E337" s="11" t="e">
        <f>#REF!</f>
        <v>#REF!</v>
      </c>
      <c r="F337" s="174" t="e">
        <f>#REF!</f>
        <v>#REF!</v>
      </c>
      <c r="G337" s="174" t="e">
        <f>#REF!</f>
        <v>#REF!</v>
      </c>
      <c r="H337" s="195" t="e">
        <f>#REF!</f>
        <v>#REF!</v>
      </c>
      <c r="I337" s="251" t="e">
        <f>#REF!</f>
        <v>#REF!</v>
      </c>
      <c r="J337" s="266" t="e">
        <f>#REF!</f>
        <v>#REF!</v>
      </c>
      <c r="K337" s="247" t="e">
        <f>#REF!</f>
        <v>#REF!</v>
      </c>
      <c r="L337" s="247" t="e">
        <f>#REF!</f>
        <v>#REF!</v>
      </c>
      <c r="M337" s="250" t="e">
        <f>#REF!</f>
        <v>#REF!</v>
      </c>
      <c r="N337" s="9" t="e">
        <f>#REF!</f>
        <v>#REF!</v>
      </c>
      <c r="O337" s="180" t="e">
        <f>#REF!</f>
        <v>#REF!</v>
      </c>
      <c r="P337" s="181" t="e">
        <f>#REF!</f>
        <v>#REF!</v>
      </c>
      <c r="Q337" s="180" t="e">
        <f>#REF!</f>
        <v>#REF!</v>
      </c>
      <c r="R337" s="175" t="e">
        <f>#REF!</f>
        <v>#REF!</v>
      </c>
      <c r="S337" s="1" t="e">
        <f>#REF!</f>
        <v>#REF!</v>
      </c>
      <c r="W337" s="26" t="e">
        <f t="shared" si="30"/>
        <v>#REF!</v>
      </c>
      <c r="X337" s="26" t="e">
        <f t="shared" si="31"/>
        <v>#REF!</v>
      </c>
      <c r="Y337" s="27" t="e">
        <f t="shared" si="32"/>
        <v>#REF!</v>
      </c>
      <c r="Z337" s="24" t="e">
        <f t="shared" si="33"/>
        <v>#REF!</v>
      </c>
      <c r="AA337" s="25" t="e">
        <f>IF(AND(#REF!&lt;&gt;0,#REF!=#REF!),TRUE,FALSE)</f>
        <v>#REF!</v>
      </c>
      <c r="AB337" s="25" t="e">
        <f>IF(AND(#REF!&lt;&gt;0,#REF!=#REF!),TRUE,FALSE)</f>
        <v>#REF!</v>
      </c>
      <c r="AC337" s="25" t="e">
        <f>IF(AND(#REF!&lt;&gt;0,#REF!=#REF!),TRUE,FALSE)</f>
        <v>#REF!</v>
      </c>
      <c r="AD337" s="25" t="e">
        <f>IF(AND(#REF!&lt;&gt;0,#REF!=#REF!),TRUE,FALSE)</f>
        <v>#REF!</v>
      </c>
      <c r="AE337" s="25" t="e">
        <f>IF(AND(#REF!&lt;&gt;0,#REF!=#REF!),TRUE,FALSE)</f>
        <v>#REF!</v>
      </c>
      <c r="AF337" s="25" t="e">
        <f>IF(AND(#REF!&lt;&gt;0,#REF!=#REF!),TRUE,FALSE)</f>
        <v>#REF!</v>
      </c>
      <c r="AG337" s="25" t="e">
        <f>IF(AND(#REF!&lt;&gt;0,#REF!=#REF!),TRUE,FALSE)</f>
        <v>#REF!</v>
      </c>
      <c r="AH337" s="25" t="e">
        <f>IF(AND(#REF!&lt;&gt;0,#REF!=#REF!),TRUE,FALSE)</f>
        <v>#REF!</v>
      </c>
      <c r="AI337" s="25" t="e">
        <f>IF(AND(#REF!&lt;&gt;0,#REF!=#REF!),TRUE,FALSE)</f>
        <v>#REF!</v>
      </c>
      <c r="AJ337" s="25" t="e">
        <f t="shared" si="29"/>
        <v>#REF!</v>
      </c>
      <c r="AK337" s="25" t="e">
        <f t="shared" si="29"/>
        <v>#REF!</v>
      </c>
    </row>
    <row r="338" spans="1:37" ht="21.75" x14ac:dyDescent="0.25">
      <c r="A338" s="172" t="e">
        <f>#REF!</f>
        <v>#REF!</v>
      </c>
      <c r="B338" s="10" t="e">
        <f>#REF!</f>
        <v>#REF!</v>
      </c>
      <c r="C338" s="10" t="e">
        <f>#REF!</f>
        <v>#REF!</v>
      </c>
      <c r="D338" s="173" t="e">
        <f>#REF!</f>
        <v>#REF!</v>
      </c>
      <c r="E338" s="11" t="e">
        <f>#REF!</f>
        <v>#REF!</v>
      </c>
      <c r="F338" s="174" t="e">
        <f>#REF!</f>
        <v>#REF!</v>
      </c>
      <c r="G338" s="174" t="e">
        <f>#REF!</f>
        <v>#REF!</v>
      </c>
      <c r="H338" s="195" t="e">
        <f>#REF!</f>
        <v>#REF!</v>
      </c>
      <c r="I338" s="251" t="e">
        <f>#REF!</f>
        <v>#REF!</v>
      </c>
      <c r="J338" s="266" t="e">
        <f>#REF!</f>
        <v>#REF!</v>
      </c>
      <c r="K338" s="247" t="e">
        <f>#REF!</f>
        <v>#REF!</v>
      </c>
      <c r="L338" s="247" t="e">
        <f>#REF!</f>
        <v>#REF!</v>
      </c>
      <c r="M338" s="250" t="e">
        <f>#REF!</f>
        <v>#REF!</v>
      </c>
      <c r="N338" s="9" t="e">
        <f>#REF!</f>
        <v>#REF!</v>
      </c>
      <c r="O338" s="180" t="e">
        <f>#REF!</f>
        <v>#REF!</v>
      </c>
      <c r="P338" s="181" t="e">
        <f>#REF!</f>
        <v>#REF!</v>
      </c>
      <c r="Q338" s="180" t="e">
        <f>#REF!</f>
        <v>#REF!</v>
      </c>
      <c r="R338" s="175" t="e">
        <f>#REF!</f>
        <v>#REF!</v>
      </c>
      <c r="S338" s="1" t="e">
        <f>#REF!</f>
        <v>#REF!</v>
      </c>
      <c r="W338" s="26" t="e">
        <f t="shared" si="30"/>
        <v>#REF!</v>
      </c>
      <c r="X338" s="26" t="e">
        <f t="shared" si="31"/>
        <v>#REF!</v>
      </c>
      <c r="Y338" s="27" t="e">
        <f t="shared" si="32"/>
        <v>#REF!</v>
      </c>
      <c r="Z338" s="24" t="e">
        <f t="shared" si="33"/>
        <v>#REF!</v>
      </c>
      <c r="AA338" s="25" t="e">
        <f>IF(AND(#REF!&lt;&gt;0,#REF!=#REF!),TRUE,FALSE)</f>
        <v>#REF!</v>
      </c>
      <c r="AB338" s="25" t="e">
        <f>IF(AND(#REF!&lt;&gt;0,#REF!=#REF!),TRUE,FALSE)</f>
        <v>#REF!</v>
      </c>
      <c r="AC338" s="25" t="e">
        <f>IF(AND(#REF!&lt;&gt;0,#REF!=#REF!),TRUE,FALSE)</f>
        <v>#REF!</v>
      </c>
      <c r="AD338" s="25" t="e">
        <f>IF(AND(#REF!&lt;&gt;0,#REF!=#REF!),TRUE,FALSE)</f>
        <v>#REF!</v>
      </c>
      <c r="AE338" s="25" t="e">
        <f>IF(AND(#REF!&lt;&gt;0,#REF!=#REF!),TRUE,FALSE)</f>
        <v>#REF!</v>
      </c>
      <c r="AF338" s="25" t="e">
        <f>IF(AND(#REF!&lt;&gt;0,#REF!=#REF!),TRUE,FALSE)</f>
        <v>#REF!</v>
      </c>
      <c r="AG338" s="25" t="e">
        <f>IF(AND(#REF!&lt;&gt;0,#REF!=#REF!),TRUE,FALSE)</f>
        <v>#REF!</v>
      </c>
      <c r="AH338" s="25" t="e">
        <f>IF(AND(#REF!&lt;&gt;0,#REF!=#REF!),TRUE,FALSE)</f>
        <v>#REF!</v>
      </c>
      <c r="AI338" s="25" t="e">
        <f>IF(AND(#REF!&lt;&gt;0,#REF!=#REF!),TRUE,FALSE)</f>
        <v>#REF!</v>
      </c>
      <c r="AJ338" s="25" t="e">
        <f t="shared" si="29"/>
        <v>#REF!</v>
      </c>
      <c r="AK338" s="25" t="e">
        <f t="shared" si="29"/>
        <v>#REF!</v>
      </c>
    </row>
    <row r="339" spans="1:37" ht="21.75" x14ac:dyDescent="0.25">
      <c r="A339" s="172" t="e">
        <f>#REF!</f>
        <v>#REF!</v>
      </c>
      <c r="B339" s="10" t="e">
        <f>#REF!</f>
        <v>#REF!</v>
      </c>
      <c r="C339" s="10" t="e">
        <f>#REF!</f>
        <v>#REF!</v>
      </c>
      <c r="D339" s="173" t="e">
        <f>#REF!</f>
        <v>#REF!</v>
      </c>
      <c r="E339" s="11" t="e">
        <f>#REF!</f>
        <v>#REF!</v>
      </c>
      <c r="F339" s="174" t="e">
        <f>#REF!</f>
        <v>#REF!</v>
      </c>
      <c r="G339" s="174" t="e">
        <f>#REF!</f>
        <v>#REF!</v>
      </c>
      <c r="H339" s="195" t="e">
        <f>#REF!</f>
        <v>#REF!</v>
      </c>
      <c r="I339" s="251" t="e">
        <f>#REF!</f>
        <v>#REF!</v>
      </c>
      <c r="J339" s="266" t="e">
        <f>#REF!</f>
        <v>#REF!</v>
      </c>
      <c r="K339" s="247" t="e">
        <f>#REF!</f>
        <v>#REF!</v>
      </c>
      <c r="L339" s="247" t="e">
        <f>#REF!</f>
        <v>#REF!</v>
      </c>
      <c r="M339" s="250" t="e">
        <f>#REF!</f>
        <v>#REF!</v>
      </c>
      <c r="N339" s="9" t="e">
        <f>#REF!</f>
        <v>#REF!</v>
      </c>
      <c r="O339" s="180" t="e">
        <f>#REF!</f>
        <v>#REF!</v>
      </c>
      <c r="P339" s="181" t="e">
        <f>#REF!</f>
        <v>#REF!</v>
      </c>
      <c r="Q339" s="180" t="e">
        <f>#REF!</f>
        <v>#REF!</v>
      </c>
      <c r="R339" s="175" t="e">
        <f>#REF!</f>
        <v>#REF!</v>
      </c>
      <c r="S339" s="1" t="e">
        <f>#REF!</f>
        <v>#REF!</v>
      </c>
      <c r="W339" s="26" t="e">
        <f t="shared" si="30"/>
        <v>#REF!</v>
      </c>
      <c r="X339" s="26" t="e">
        <f t="shared" si="31"/>
        <v>#REF!</v>
      </c>
      <c r="Y339" s="27" t="e">
        <f t="shared" si="32"/>
        <v>#REF!</v>
      </c>
      <c r="Z339" s="24" t="e">
        <f t="shared" si="33"/>
        <v>#REF!</v>
      </c>
      <c r="AA339" s="25" t="e">
        <f>IF(AND(#REF!&lt;&gt;0,#REF!=#REF!),TRUE,FALSE)</f>
        <v>#REF!</v>
      </c>
      <c r="AB339" s="25" t="e">
        <f>IF(AND(#REF!&lt;&gt;0,#REF!=#REF!),TRUE,FALSE)</f>
        <v>#REF!</v>
      </c>
      <c r="AC339" s="25" t="e">
        <f>IF(AND(#REF!&lt;&gt;0,#REF!=#REF!),TRUE,FALSE)</f>
        <v>#REF!</v>
      </c>
      <c r="AD339" s="25" t="e">
        <f>IF(AND(#REF!&lt;&gt;0,#REF!=#REF!),TRUE,FALSE)</f>
        <v>#REF!</v>
      </c>
      <c r="AE339" s="25" t="e">
        <f>IF(AND(#REF!&lt;&gt;0,#REF!=#REF!),TRUE,FALSE)</f>
        <v>#REF!</v>
      </c>
      <c r="AF339" s="25" t="e">
        <f>IF(AND(#REF!&lt;&gt;0,#REF!=#REF!),TRUE,FALSE)</f>
        <v>#REF!</v>
      </c>
      <c r="AG339" s="25" t="e">
        <f>IF(AND(#REF!&lt;&gt;0,#REF!=#REF!),TRUE,FALSE)</f>
        <v>#REF!</v>
      </c>
      <c r="AH339" s="25" t="e">
        <f>IF(AND(#REF!&lt;&gt;0,#REF!=#REF!),TRUE,FALSE)</f>
        <v>#REF!</v>
      </c>
      <c r="AI339" s="25" t="e">
        <f>IF(AND(#REF!&lt;&gt;0,#REF!=#REF!),TRUE,FALSE)</f>
        <v>#REF!</v>
      </c>
      <c r="AJ339" s="25" t="e">
        <f t="shared" si="29"/>
        <v>#REF!</v>
      </c>
      <c r="AK339" s="25" t="e">
        <f t="shared" si="29"/>
        <v>#REF!</v>
      </c>
    </row>
    <row r="340" spans="1:37" ht="21.75" x14ac:dyDescent="0.25">
      <c r="A340" s="172" t="e">
        <f>#REF!</f>
        <v>#REF!</v>
      </c>
      <c r="B340" s="10" t="e">
        <f>#REF!</f>
        <v>#REF!</v>
      </c>
      <c r="C340" s="10" t="e">
        <f>#REF!</f>
        <v>#REF!</v>
      </c>
      <c r="D340" s="173" t="e">
        <f>#REF!</f>
        <v>#REF!</v>
      </c>
      <c r="E340" s="11" t="e">
        <f>#REF!</f>
        <v>#REF!</v>
      </c>
      <c r="F340" s="174" t="e">
        <f>#REF!</f>
        <v>#REF!</v>
      </c>
      <c r="G340" s="174" t="e">
        <f>#REF!</f>
        <v>#REF!</v>
      </c>
      <c r="H340" s="195" t="e">
        <f>#REF!</f>
        <v>#REF!</v>
      </c>
      <c r="I340" s="251" t="e">
        <f>#REF!</f>
        <v>#REF!</v>
      </c>
      <c r="J340" s="266" t="e">
        <f>#REF!</f>
        <v>#REF!</v>
      </c>
      <c r="K340" s="247" t="e">
        <f>#REF!</f>
        <v>#REF!</v>
      </c>
      <c r="L340" s="247" t="e">
        <f>#REF!</f>
        <v>#REF!</v>
      </c>
      <c r="M340" s="250" t="e">
        <f>#REF!</f>
        <v>#REF!</v>
      </c>
      <c r="N340" s="9" t="e">
        <f>#REF!</f>
        <v>#REF!</v>
      </c>
      <c r="O340" s="180" t="e">
        <f>#REF!</f>
        <v>#REF!</v>
      </c>
      <c r="P340" s="181" t="e">
        <f>#REF!</f>
        <v>#REF!</v>
      </c>
      <c r="Q340" s="180" t="e">
        <f>#REF!</f>
        <v>#REF!</v>
      </c>
      <c r="R340" s="175" t="e">
        <f>#REF!</f>
        <v>#REF!</v>
      </c>
      <c r="S340" s="1" t="e">
        <f>#REF!</f>
        <v>#REF!</v>
      </c>
      <c r="W340" s="26" t="e">
        <f t="shared" si="30"/>
        <v>#REF!</v>
      </c>
      <c r="X340" s="26" t="e">
        <f t="shared" si="31"/>
        <v>#REF!</v>
      </c>
      <c r="Y340" s="27" t="e">
        <f t="shared" si="32"/>
        <v>#REF!</v>
      </c>
      <c r="Z340" s="24" t="e">
        <f t="shared" si="33"/>
        <v>#REF!</v>
      </c>
      <c r="AA340" s="25" t="e">
        <f>IF(AND(#REF!&lt;&gt;0,#REF!=#REF!),TRUE,FALSE)</f>
        <v>#REF!</v>
      </c>
      <c r="AB340" s="25" t="e">
        <f>IF(AND(#REF!&lt;&gt;0,#REF!=#REF!),TRUE,FALSE)</f>
        <v>#REF!</v>
      </c>
      <c r="AC340" s="25" t="e">
        <f>IF(AND(#REF!&lt;&gt;0,#REF!=#REF!),TRUE,FALSE)</f>
        <v>#REF!</v>
      </c>
      <c r="AD340" s="25" t="e">
        <f>IF(AND(#REF!&lt;&gt;0,#REF!=#REF!),TRUE,FALSE)</f>
        <v>#REF!</v>
      </c>
      <c r="AE340" s="25" t="e">
        <f>IF(AND(#REF!&lt;&gt;0,#REF!=#REF!),TRUE,FALSE)</f>
        <v>#REF!</v>
      </c>
      <c r="AF340" s="25" t="e">
        <f>IF(AND(#REF!&lt;&gt;0,#REF!=#REF!),TRUE,FALSE)</f>
        <v>#REF!</v>
      </c>
      <c r="AG340" s="25" t="e">
        <f>IF(AND(#REF!&lt;&gt;0,#REF!=#REF!),TRUE,FALSE)</f>
        <v>#REF!</v>
      </c>
      <c r="AH340" s="25" t="e">
        <f>IF(AND(#REF!&lt;&gt;0,#REF!=#REF!),TRUE,FALSE)</f>
        <v>#REF!</v>
      </c>
      <c r="AI340" s="25" t="e">
        <f>IF(AND(#REF!&lt;&gt;0,#REF!=#REF!),TRUE,FALSE)</f>
        <v>#REF!</v>
      </c>
      <c r="AJ340" s="25" t="e">
        <f t="shared" si="29"/>
        <v>#REF!</v>
      </c>
      <c r="AK340" s="25" t="e">
        <f t="shared" si="29"/>
        <v>#REF!</v>
      </c>
    </row>
    <row r="341" spans="1:37" ht="21.75" x14ac:dyDescent="0.25">
      <c r="A341" s="172" t="e">
        <f>#REF!</f>
        <v>#REF!</v>
      </c>
      <c r="B341" s="10" t="e">
        <f>#REF!</f>
        <v>#REF!</v>
      </c>
      <c r="C341" s="10" t="e">
        <f>#REF!</f>
        <v>#REF!</v>
      </c>
      <c r="D341" s="173" t="e">
        <f>#REF!</f>
        <v>#REF!</v>
      </c>
      <c r="E341" s="11" t="e">
        <f>#REF!</f>
        <v>#REF!</v>
      </c>
      <c r="F341" s="174" t="e">
        <f>#REF!</f>
        <v>#REF!</v>
      </c>
      <c r="G341" s="174" t="e">
        <f>#REF!</f>
        <v>#REF!</v>
      </c>
      <c r="H341" s="195" t="e">
        <f>#REF!</f>
        <v>#REF!</v>
      </c>
      <c r="I341" s="251" t="e">
        <f>#REF!</f>
        <v>#REF!</v>
      </c>
      <c r="J341" s="266" t="e">
        <f>#REF!</f>
        <v>#REF!</v>
      </c>
      <c r="K341" s="247" t="e">
        <f>#REF!</f>
        <v>#REF!</v>
      </c>
      <c r="L341" s="247" t="e">
        <f>#REF!</f>
        <v>#REF!</v>
      </c>
      <c r="M341" s="250" t="e">
        <f>#REF!</f>
        <v>#REF!</v>
      </c>
      <c r="N341" s="9" t="e">
        <f>#REF!</f>
        <v>#REF!</v>
      </c>
      <c r="O341" s="180" t="e">
        <f>#REF!</f>
        <v>#REF!</v>
      </c>
      <c r="P341" s="181" t="e">
        <f>#REF!</f>
        <v>#REF!</v>
      </c>
      <c r="Q341" s="180" t="e">
        <f>#REF!</f>
        <v>#REF!</v>
      </c>
      <c r="R341" s="175" t="e">
        <f>#REF!</f>
        <v>#REF!</v>
      </c>
      <c r="S341" s="1" t="e">
        <f>#REF!</f>
        <v>#REF!</v>
      </c>
      <c r="W341" s="26" t="e">
        <f t="shared" si="30"/>
        <v>#REF!</v>
      </c>
      <c r="X341" s="26" t="e">
        <f t="shared" si="31"/>
        <v>#REF!</v>
      </c>
      <c r="Y341" s="27" t="e">
        <f t="shared" si="32"/>
        <v>#REF!</v>
      </c>
      <c r="Z341" s="24" t="e">
        <f t="shared" si="33"/>
        <v>#REF!</v>
      </c>
      <c r="AA341" s="25" t="e">
        <f>IF(AND(#REF!&lt;&gt;0,#REF!=#REF!),TRUE,FALSE)</f>
        <v>#REF!</v>
      </c>
      <c r="AB341" s="25" t="e">
        <f>IF(AND(#REF!&lt;&gt;0,#REF!=#REF!),TRUE,FALSE)</f>
        <v>#REF!</v>
      </c>
      <c r="AC341" s="25" t="e">
        <f>IF(AND(#REF!&lt;&gt;0,#REF!=#REF!),TRUE,FALSE)</f>
        <v>#REF!</v>
      </c>
      <c r="AD341" s="25" t="e">
        <f>IF(AND(#REF!&lt;&gt;0,#REF!=#REF!),TRUE,FALSE)</f>
        <v>#REF!</v>
      </c>
      <c r="AE341" s="25" t="e">
        <f>IF(AND(#REF!&lt;&gt;0,#REF!=#REF!),TRUE,FALSE)</f>
        <v>#REF!</v>
      </c>
      <c r="AF341" s="25" t="e">
        <f>IF(AND(#REF!&lt;&gt;0,#REF!=#REF!),TRUE,FALSE)</f>
        <v>#REF!</v>
      </c>
      <c r="AG341" s="25" t="e">
        <f>IF(AND(#REF!&lt;&gt;0,#REF!=#REF!),TRUE,FALSE)</f>
        <v>#REF!</v>
      </c>
      <c r="AH341" s="25" t="e">
        <f>IF(AND(#REF!&lt;&gt;0,#REF!=#REF!),TRUE,FALSE)</f>
        <v>#REF!</v>
      </c>
      <c r="AI341" s="25" t="e">
        <f>IF(AND(#REF!&lt;&gt;0,#REF!=#REF!),TRUE,FALSE)</f>
        <v>#REF!</v>
      </c>
      <c r="AJ341" s="25" t="e">
        <f t="shared" si="29"/>
        <v>#REF!</v>
      </c>
      <c r="AK341" s="25" t="e">
        <f t="shared" si="29"/>
        <v>#REF!</v>
      </c>
    </row>
    <row r="342" spans="1:37" ht="21.75" x14ac:dyDescent="0.25">
      <c r="A342" s="172" t="e">
        <f>#REF!</f>
        <v>#REF!</v>
      </c>
      <c r="B342" s="10" t="e">
        <f>#REF!</f>
        <v>#REF!</v>
      </c>
      <c r="C342" s="10" t="e">
        <f>#REF!</f>
        <v>#REF!</v>
      </c>
      <c r="D342" s="173" t="e">
        <f>#REF!</f>
        <v>#REF!</v>
      </c>
      <c r="E342" s="11" t="e">
        <f>#REF!</f>
        <v>#REF!</v>
      </c>
      <c r="F342" s="174" t="e">
        <f>#REF!</f>
        <v>#REF!</v>
      </c>
      <c r="G342" s="174" t="e">
        <f>#REF!</f>
        <v>#REF!</v>
      </c>
      <c r="H342" s="195" t="e">
        <f>#REF!</f>
        <v>#REF!</v>
      </c>
      <c r="I342" s="251" t="e">
        <f>#REF!</f>
        <v>#REF!</v>
      </c>
      <c r="J342" s="266" t="e">
        <f>#REF!</f>
        <v>#REF!</v>
      </c>
      <c r="K342" s="247" t="e">
        <f>#REF!</f>
        <v>#REF!</v>
      </c>
      <c r="L342" s="247" t="e">
        <f>#REF!</f>
        <v>#REF!</v>
      </c>
      <c r="M342" s="250" t="e">
        <f>#REF!</f>
        <v>#REF!</v>
      </c>
      <c r="N342" s="9" t="e">
        <f>#REF!</f>
        <v>#REF!</v>
      </c>
      <c r="O342" s="180" t="e">
        <f>#REF!</f>
        <v>#REF!</v>
      </c>
      <c r="P342" s="181" t="e">
        <f>#REF!</f>
        <v>#REF!</v>
      </c>
      <c r="Q342" s="180" t="e">
        <f>#REF!</f>
        <v>#REF!</v>
      </c>
      <c r="R342" s="175" t="e">
        <f>#REF!</f>
        <v>#REF!</v>
      </c>
      <c r="S342" s="1" t="e">
        <f>#REF!</f>
        <v>#REF!</v>
      </c>
      <c r="W342" s="26" t="e">
        <f t="shared" si="30"/>
        <v>#REF!</v>
      </c>
      <c r="X342" s="26" t="e">
        <f t="shared" si="31"/>
        <v>#REF!</v>
      </c>
      <c r="Y342" s="27" t="e">
        <f t="shared" si="32"/>
        <v>#REF!</v>
      </c>
      <c r="Z342" s="24" t="e">
        <f t="shared" si="33"/>
        <v>#REF!</v>
      </c>
      <c r="AA342" s="25" t="e">
        <f>IF(AND(#REF!&lt;&gt;0,#REF!=#REF!),TRUE,FALSE)</f>
        <v>#REF!</v>
      </c>
      <c r="AB342" s="25" t="e">
        <f>IF(AND(#REF!&lt;&gt;0,#REF!=#REF!),TRUE,FALSE)</f>
        <v>#REF!</v>
      </c>
      <c r="AC342" s="25" t="e">
        <f>IF(AND(#REF!&lt;&gt;0,#REF!=#REF!),TRUE,FALSE)</f>
        <v>#REF!</v>
      </c>
      <c r="AD342" s="25" t="e">
        <f>IF(AND(#REF!&lt;&gt;0,#REF!=#REF!),TRUE,FALSE)</f>
        <v>#REF!</v>
      </c>
      <c r="AE342" s="25" t="e">
        <f>IF(AND(#REF!&lt;&gt;0,#REF!=#REF!),TRUE,FALSE)</f>
        <v>#REF!</v>
      </c>
      <c r="AF342" s="25" t="e">
        <f>IF(AND(#REF!&lt;&gt;0,#REF!=#REF!),TRUE,FALSE)</f>
        <v>#REF!</v>
      </c>
      <c r="AG342" s="25" t="e">
        <f>IF(AND(#REF!&lt;&gt;0,#REF!=#REF!),TRUE,FALSE)</f>
        <v>#REF!</v>
      </c>
      <c r="AH342" s="25" t="e">
        <f>IF(AND(#REF!&lt;&gt;0,#REF!=#REF!),TRUE,FALSE)</f>
        <v>#REF!</v>
      </c>
      <c r="AI342" s="25" t="e">
        <f>IF(AND(#REF!&lt;&gt;0,#REF!=#REF!),TRUE,FALSE)</f>
        <v>#REF!</v>
      </c>
      <c r="AJ342" s="25" t="e">
        <f t="shared" si="29"/>
        <v>#REF!</v>
      </c>
      <c r="AK342" s="25" t="e">
        <f t="shared" si="29"/>
        <v>#REF!</v>
      </c>
    </row>
    <row r="343" spans="1:37" ht="21.75" x14ac:dyDescent="0.25">
      <c r="A343" s="172" t="e">
        <f>#REF!</f>
        <v>#REF!</v>
      </c>
      <c r="B343" s="10" t="e">
        <f>#REF!</f>
        <v>#REF!</v>
      </c>
      <c r="C343" s="10" t="e">
        <f>#REF!</f>
        <v>#REF!</v>
      </c>
      <c r="D343" s="173" t="e">
        <f>#REF!</f>
        <v>#REF!</v>
      </c>
      <c r="E343" s="11" t="e">
        <f>#REF!</f>
        <v>#REF!</v>
      </c>
      <c r="F343" s="174" t="e">
        <f>#REF!</f>
        <v>#REF!</v>
      </c>
      <c r="G343" s="174" t="e">
        <f>#REF!</f>
        <v>#REF!</v>
      </c>
      <c r="H343" s="195" t="e">
        <f>#REF!</f>
        <v>#REF!</v>
      </c>
      <c r="I343" s="251" t="e">
        <f>#REF!</f>
        <v>#REF!</v>
      </c>
      <c r="J343" s="266" t="e">
        <f>#REF!</f>
        <v>#REF!</v>
      </c>
      <c r="K343" s="247" t="e">
        <f>#REF!</f>
        <v>#REF!</v>
      </c>
      <c r="L343" s="247" t="e">
        <f>#REF!</f>
        <v>#REF!</v>
      </c>
      <c r="M343" s="250" t="e">
        <f>#REF!</f>
        <v>#REF!</v>
      </c>
      <c r="N343" s="9" t="e">
        <f>#REF!</f>
        <v>#REF!</v>
      </c>
      <c r="O343" s="180" t="e">
        <f>#REF!</f>
        <v>#REF!</v>
      </c>
      <c r="P343" s="181" t="e">
        <f>#REF!</f>
        <v>#REF!</v>
      </c>
      <c r="Q343" s="180" t="e">
        <f>#REF!</f>
        <v>#REF!</v>
      </c>
      <c r="R343" s="175" t="e">
        <f>#REF!</f>
        <v>#REF!</v>
      </c>
      <c r="S343" s="1" t="e">
        <f>#REF!</f>
        <v>#REF!</v>
      </c>
      <c r="W343" s="26" t="e">
        <f t="shared" si="30"/>
        <v>#REF!</v>
      </c>
      <c r="X343" s="26" t="e">
        <f t="shared" si="31"/>
        <v>#REF!</v>
      </c>
      <c r="Y343" s="27" t="e">
        <f t="shared" si="32"/>
        <v>#REF!</v>
      </c>
      <c r="Z343" s="24" t="e">
        <f t="shared" si="33"/>
        <v>#REF!</v>
      </c>
      <c r="AA343" s="25" t="e">
        <f>IF(AND(#REF!&lt;&gt;0,#REF!=#REF!),TRUE,FALSE)</f>
        <v>#REF!</v>
      </c>
      <c r="AB343" s="25" t="e">
        <f>IF(AND(#REF!&lt;&gt;0,#REF!=#REF!),TRUE,FALSE)</f>
        <v>#REF!</v>
      </c>
      <c r="AC343" s="25" t="e">
        <f>IF(AND(#REF!&lt;&gt;0,#REF!=#REF!),TRUE,FALSE)</f>
        <v>#REF!</v>
      </c>
      <c r="AD343" s="25" t="e">
        <f>IF(AND(#REF!&lt;&gt;0,#REF!=#REF!),TRUE,FALSE)</f>
        <v>#REF!</v>
      </c>
      <c r="AE343" s="25" t="e">
        <f>IF(AND(#REF!&lt;&gt;0,#REF!=#REF!),TRUE,FALSE)</f>
        <v>#REF!</v>
      </c>
      <c r="AF343" s="25" t="e">
        <f>IF(AND(#REF!&lt;&gt;0,#REF!=#REF!),TRUE,FALSE)</f>
        <v>#REF!</v>
      </c>
      <c r="AG343" s="25" t="e">
        <f>IF(AND(#REF!&lt;&gt;0,#REF!=#REF!),TRUE,FALSE)</f>
        <v>#REF!</v>
      </c>
      <c r="AH343" s="25" t="e">
        <f>IF(AND(#REF!&lt;&gt;0,#REF!=#REF!),TRUE,FALSE)</f>
        <v>#REF!</v>
      </c>
      <c r="AI343" s="25" t="e">
        <f>IF(AND(#REF!&lt;&gt;0,#REF!=#REF!),TRUE,FALSE)</f>
        <v>#REF!</v>
      </c>
      <c r="AJ343" s="25" t="e">
        <f t="shared" si="29"/>
        <v>#REF!</v>
      </c>
      <c r="AK343" s="25" t="e">
        <f t="shared" si="29"/>
        <v>#REF!</v>
      </c>
    </row>
    <row r="344" spans="1:37" ht="21.75" x14ac:dyDescent="0.25">
      <c r="A344" s="172" t="e">
        <f>#REF!</f>
        <v>#REF!</v>
      </c>
      <c r="B344" s="10" t="e">
        <f>#REF!</f>
        <v>#REF!</v>
      </c>
      <c r="C344" s="10" t="e">
        <f>#REF!</f>
        <v>#REF!</v>
      </c>
      <c r="D344" s="173" t="e">
        <f>#REF!</f>
        <v>#REF!</v>
      </c>
      <c r="E344" s="11" t="e">
        <f>#REF!</f>
        <v>#REF!</v>
      </c>
      <c r="F344" s="174" t="e">
        <f>#REF!</f>
        <v>#REF!</v>
      </c>
      <c r="G344" s="174" t="e">
        <f>#REF!</f>
        <v>#REF!</v>
      </c>
      <c r="H344" s="195" t="e">
        <f>#REF!</f>
        <v>#REF!</v>
      </c>
      <c r="I344" s="251" t="e">
        <f>#REF!</f>
        <v>#REF!</v>
      </c>
      <c r="J344" s="266" t="e">
        <f>#REF!</f>
        <v>#REF!</v>
      </c>
      <c r="K344" s="247" t="e">
        <f>#REF!</f>
        <v>#REF!</v>
      </c>
      <c r="L344" s="247" t="e">
        <f>#REF!</f>
        <v>#REF!</v>
      </c>
      <c r="M344" s="250" t="e">
        <f>#REF!</f>
        <v>#REF!</v>
      </c>
      <c r="N344" s="9" t="e">
        <f>#REF!</f>
        <v>#REF!</v>
      </c>
      <c r="O344" s="180" t="e">
        <f>#REF!</f>
        <v>#REF!</v>
      </c>
      <c r="P344" s="181" t="e">
        <f>#REF!</f>
        <v>#REF!</v>
      </c>
      <c r="Q344" s="180" t="e">
        <f>#REF!</f>
        <v>#REF!</v>
      </c>
      <c r="R344" s="175" t="e">
        <f>#REF!</f>
        <v>#REF!</v>
      </c>
      <c r="S344" s="1" t="e">
        <f>#REF!</f>
        <v>#REF!</v>
      </c>
      <c r="W344" s="26" t="e">
        <f t="shared" si="30"/>
        <v>#REF!</v>
      </c>
      <c r="X344" s="26" t="e">
        <f t="shared" si="31"/>
        <v>#REF!</v>
      </c>
      <c r="Y344" s="27" t="e">
        <f t="shared" si="32"/>
        <v>#REF!</v>
      </c>
      <c r="Z344" s="24" t="e">
        <f t="shared" si="33"/>
        <v>#REF!</v>
      </c>
      <c r="AA344" s="25" t="e">
        <f>IF(AND(#REF!&lt;&gt;0,#REF!=#REF!),TRUE,FALSE)</f>
        <v>#REF!</v>
      </c>
      <c r="AB344" s="25" t="e">
        <f>IF(AND(#REF!&lt;&gt;0,#REF!=#REF!),TRUE,FALSE)</f>
        <v>#REF!</v>
      </c>
      <c r="AC344" s="25" t="e">
        <f>IF(AND(#REF!&lt;&gt;0,#REF!=#REF!),TRUE,FALSE)</f>
        <v>#REF!</v>
      </c>
      <c r="AD344" s="25" t="e">
        <f>IF(AND(#REF!&lt;&gt;0,#REF!=#REF!),TRUE,FALSE)</f>
        <v>#REF!</v>
      </c>
      <c r="AE344" s="25" t="e">
        <f>IF(AND(#REF!&lt;&gt;0,#REF!=#REF!),TRUE,FALSE)</f>
        <v>#REF!</v>
      </c>
      <c r="AF344" s="25" t="e">
        <f>IF(AND(#REF!&lt;&gt;0,#REF!=#REF!),TRUE,FALSE)</f>
        <v>#REF!</v>
      </c>
      <c r="AG344" s="25" t="e">
        <f>IF(AND(#REF!&lt;&gt;0,#REF!=#REF!),TRUE,FALSE)</f>
        <v>#REF!</v>
      </c>
      <c r="AH344" s="25" t="e">
        <f>IF(AND(#REF!&lt;&gt;0,#REF!=#REF!),TRUE,FALSE)</f>
        <v>#REF!</v>
      </c>
      <c r="AI344" s="25" t="e">
        <f>IF(AND(#REF!&lt;&gt;0,#REF!=#REF!),TRUE,FALSE)</f>
        <v>#REF!</v>
      </c>
      <c r="AJ344" s="25" t="e">
        <f t="shared" si="29"/>
        <v>#REF!</v>
      </c>
      <c r="AK344" s="25" t="e">
        <f t="shared" si="29"/>
        <v>#REF!</v>
      </c>
    </row>
    <row r="345" spans="1:37" ht="21.75" x14ac:dyDescent="0.25">
      <c r="A345" s="172" t="e">
        <f>#REF!</f>
        <v>#REF!</v>
      </c>
      <c r="B345" s="10" t="e">
        <f>#REF!</f>
        <v>#REF!</v>
      </c>
      <c r="C345" s="10" t="e">
        <f>#REF!</f>
        <v>#REF!</v>
      </c>
      <c r="D345" s="173" t="e">
        <f>#REF!</f>
        <v>#REF!</v>
      </c>
      <c r="E345" s="11" t="e">
        <f>#REF!</f>
        <v>#REF!</v>
      </c>
      <c r="F345" s="174" t="e">
        <f>#REF!</f>
        <v>#REF!</v>
      </c>
      <c r="G345" s="174" t="e">
        <f>#REF!</f>
        <v>#REF!</v>
      </c>
      <c r="H345" s="195" t="e">
        <f>#REF!</f>
        <v>#REF!</v>
      </c>
      <c r="I345" s="251" t="e">
        <f>#REF!</f>
        <v>#REF!</v>
      </c>
      <c r="J345" s="266" t="e">
        <f>#REF!</f>
        <v>#REF!</v>
      </c>
      <c r="K345" s="247" t="e">
        <f>#REF!</f>
        <v>#REF!</v>
      </c>
      <c r="L345" s="247" t="e">
        <f>#REF!</f>
        <v>#REF!</v>
      </c>
      <c r="M345" s="250" t="e">
        <f>#REF!</f>
        <v>#REF!</v>
      </c>
      <c r="N345" s="9" t="e">
        <f>#REF!</f>
        <v>#REF!</v>
      </c>
      <c r="O345" s="180" t="e">
        <f>#REF!</f>
        <v>#REF!</v>
      </c>
      <c r="P345" s="181" t="e">
        <f>#REF!</f>
        <v>#REF!</v>
      </c>
      <c r="Q345" s="180" t="e">
        <f>#REF!</f>
        <v>#REF!</v>
      </c>
      <c r="R345" s="175" t="e">
        <f>#REF!</f>
        <v>#REF!</v>
      </c>
      <c r="S345" s="1" t="e">
        <f>#REF!</f>
        <v>#REF!</v>
      </c>
      <c r="W345" s="26" t="e">
        <f t="shared" si="30"/>
        <v>#REF!</v>
      </c>
      <c r="X345" s="26" t="e">
        <f t="shared" si="31"/>
        <v>#REF!</v>
      </c>
      <c r="Y345" s="27" t="e">
        <f t="shared" si="32"/>
        <v>#REF!</v>
      </c>
      <c r="Z345" s="24" t="e">
        <f t="shared" si="33"/>
        <v>#REF!</v>
      </c>
      <c r="AA345" s="25" t="e">
        <f>IF(AND(#REF!&lt;&gt;0,#REF!=#REF!),TRUE,FALSE)</f>
        <v>#REF!</v>
      </c>
      <c r="AB345" s="25" t="e">
        <f>IF(AND(#REF!&lt;&gt;0,#REF!=#REF!),TRUE,FALSE)</f>
        <v>#REF!</v>
      </c>
      <c r="AC345" s="25" t="e">
        <f>IF(AND(#REF!&lt;&gt;0,#REF!=#REF!),TRUE,FALSE)</f>
        <v>#REF!</v>
      </c>
      <c r="AD345" s="25" t="e">
        <f>IF(AND(#REF!&lt;&gt;0,#REF!=#REF!),TRUE,FALSE)</f>
        <v>#REF!</v>
      </c>
      <c r="AE345" s="25" t="e">
        <f>IF(AND(#REF!&lt;&gt;0,#REF!=#REF!),TRUE,FALSE)</f>
        <v>#REF!</v>
      </c>
      <c r="AF345" s="25" t="e">
        <f>IF(AND(#REF!&lt;&gt;0,#REF!=#REF!),TRUE,FALSE)</f>
        <v>#REF!</v>
      </c>
      <c r="AG345" s="25" t="e">
        <f>IF(AND(#REF!&lt;&gt;0,#REF!=#REF!),TRUE,FALSE)</f>
        <v>#REF!</v>
      </c>
      <c r="AH345" s="25" t="e">
        <f>IF(AND(#REF!&lt;&gt;0,#REF!=#REF!),TRUE,FALSE)</f>
        <v>#REF!</v>
      </c>
      <c r="AI345" s="25" t="e">
        <f>IF(AND(#REF!&lt;&gt;0,#REF!=#REF!),TRUE,FALSE)</f>
        <v>#REF!</v>
      </c>
      <c r="AJ345" s="25" t="e">
        <f t="shared" si="29"/>
        <v>#REF!</v>
      </c>
      <c r="AK345" s="25" t="e">
        <f t="shared" si="29"/>
        <v>#REF!</v>
      </c>
    </row>
    <row r="346" spans="1:37" ht="21.75" x14ac:dyDescent="0.25">
      <c r="A346" s="172" t="e">
        <f>#REF!</f>
        <v>#REF!</v>
      </c>
      <c r="B346" s="10" t="e">
        <f>#REF!</f>
        <v>#REF!</v>
      </c>
      <c r="C346" s="10" t="e">
        <f>#REF!</f>
        <v>#REF!</v>
      </c>
      <c r="D346" s="173" t="e">
        <f>#REF!</f>
        <v>#REF!</v>
      </c>
      <c r="E346" s="11" t="e">
        <f>#REF!</f>
        <v>#REF!</v>
      </c>
      <c r="F346" s="174" t="e">
        <f>#REF!</f>
        <v>#REF!</v>
      </c>
      <c r="G346" s="174" t="e">
        <f>#REF!</f>
        <v>#REF!</v>
      </c>
      <c r="H346" s="195" t="e">
        <f>#REF!</f>
        <v>#REF!</v>
      </c>
      <c r="I346" s="251" t="e">
        <f>#REF!</f>
        <v>#REF!</v>
      </c>
      <c r="J346" s="266" t="e">
        <f>#REF!</f>
        <v>#REF!</v>
      </c>
      <c r="K346" s="247" t="e">
        <f>#REF!</f>
        <v>#REF!</v>
      </c>
      <c r="L346" s="247" t="e">
        <f>#REF!</f>
        <v>#REF!</v>
      </c>
      <c r="M346" s="250" t="e">
        <f>#REF!</f>
        <v>#REF!</v>
      </c>
      <c r="N346" s="9" t="e">
        <f>#REF!</f>
        <v>#REF!</v>
      </c>
      <c r="O346" s="180" t="e">
        <f>#REF!</f>
        <v>#REF!</v>
      </c>
      <c r="P346" s="181" t="e">
        <f>#REF!</f>
        <v>#REF!</v>
      </c>
      <c r="Q346" s="180" t="e">
        <f>#REF!</f>
        <v>#REF!</v>
      </c>
      <c r="R346" s="175" t="e">
        <f>#REF!</f>
        <v>#REF!</v>
      </c>
      <c r="S346" s="1" t="e">
        <f>#REF!</f>
        <v>#REF!</v>
      </c>
      <c r="W346" s="26" t="e">
        <f t="shared" si="30"/>
        <v>#REF!</v>
      </c>
      <c r="X346" s="26" t="e">
        <f t="shared" si="31"/>
        <v>#REF!</v>
      </c>
      <c r="Y346" s="27" t="e">
        <f t="shared" si="32"/>
        <v>#REF!</v>
      </c>
      <c r="Z346" s="24" t="e">
        <f t="shared" si="33"/>
        <v>#REF!</v>
      </c>
      <c r="AA346" s="25" t="e">
        <f>IF(AND(#REF!&lt;&gt;0,#REF!=#REF!),TRUE,FALSE)</f>
        <v>#REF!</v>
      </c>
      <c r="AB346" s="25" t="e">
        <f>IF(AND(#REF!&lt;&gt;0,#REF!=#REF!),TRUE,FALSE)</f>
        <v>#REF!</v>
      </c>
      <c r="AC346" s="25" t="e">
        <f>IF(AND(#REF!&lt;&gt;0,#REF!=#REF!),TRUE,FALSE)</f>
        <v>#REF!</v>
      </c>
      <c r="AD346" s="25" t="e">
        <f>IF(AND(#REF!&lt;&gt;0,#REF!=#REF!),TRUE,FALSE)</f>
        <v>#REF!</v>
      </c>
      <c r="AE346" s="25" t="e">
        <f>IF(AND(#REF!&lt;&gt;0,#REF!=#REF!),TRUE,FALSE)</f>
        <v>#REF!</v>
      </c>
      <c r="AF346" s="25" t="e">
        <f>IF(AND(#REF!&lt;&gt;0,#REF!=#REF!),TRUE,FALSE)</f>
        <v>#REF!</v>
      </c>
      <c r="AG346" s="25" t="e">
        <f>IF(AND(#REF!&lt;&gt;0,#REF!=#REF!),TRUE,FALSE)</f>
        <v>#REF!</v>
      </c>
      <c r="AH346" s="25" t="e">
        <f>IF(AND(#REF!&lt;&gt;0,#REF!=#REF!),TRUE,FALSE)</f>
        <v>#REF!</v>
      </c>
      <c r="AI346" s="25" t="e">
        <f>IF(AND(#REF!&lt;&gt;0,#REF!=#REF!),TRUE,FALSE)</f>
        <v>#REF!</v>
      </c>
      <c r="AJ346" s="25" t="e">
        <f t="shared" si="29"/>
        <v>#REF!</v>
      </c>
      <c r="AK346" s="25" t="e">
        <f t="shared" si="29"/>
        <v>#REF!</v>
      </c>
    </row>
    <row r="347" spans="1:37" ht="21.75" x14ac:dyDescent="0.25">
      <c r="A347" s="172" t="e">
        <f>#REF!</f>
        <v>#REF!</v>
      </c>
      <c r="B347" s="10" t="e">
        <f>#REF!</f>
        <v>#REF!</v>
      </c>
      <c r="C347" s="10" t="e">
        <f>#REF!</f>
        <v>#REF!</v>
      </c>
      <c r="D347" s="173" t="e">
        <f>#REF!</f>
        <v>#REF!</v>
      </c>
      <c r="E347" s="11" t="e">
        <f>#REF!</f>
        <v>#REF!</v>
      </c>
      <c r="F347" s="174" t="e">
        <f>#REF!</f>
        <v>#REF!</v>
      </c>
      <c r="G347" s="174" t="e">
        <f>#REF!</f>
        <v>#REF!</v>
      </c>
      <c r="H347" s="195" t="e">
        <f>#REF!</f>
        <v>#REF!</v>
      </c>
      <c r="I347" s="251" t="e">
        <f>#REF!</f>
        <v>#REF!</v>
      </c>
      <c r="J347" s="266" t="e">
        <f>#REF!</f>
        <v>#REF!</v>
      </c>
      <c r="K347" s="247" t="e">
        <f>#REF!</f>
        <v>#REF!</v>
      </c>
      <c r="L347" s="247" t="e">
        <f>#REF!</f>
        <v>#REF!</v>
      </c>
      <c r="M347" s="250" t="e">
        <f>#REF!</f>
        <v>#REF!</v>
      </c>
      <c r="N347" s="9" t="e">
        <f>#REF!</f>
        <v>#REF!</v>
      </c>
      <c r="O347" s="180" t="e">
        <f>#REF!</f>
        <v>#REF!</v>
      </c>
      <c r="P347" s="181" t="e">
        <f>#REF!</f>
        <v>#REF!</v>
      </c>
      <c r="Q347" s="180" t="e">
        <f>#REF!</f>
        <v>#REF!</v>
      </c>
      <c r="R347" s="175" t="e">
        <f>#REF!</f>
        <v>#REF!</v>
      </c>
      <c r="S347" s="1" t="e">
        <f>#REF!</f>
        <v>#REF!</v>
      </c>
      <c r="W347" s="26" t="e">
        <f t="shared" si="30"/>
        <v>#REF!</v>
      </c>
      <c r="X347" s="26" t="e">
        <f t="shared" si="31"/>
        <v>#REF!</v>
      </c>
      <c r="Y347" s="27" t="e">
        <f t="shared" si="32"/>
        <v>#REF!</v>
      </c>
      <c r="Z347" s="24" t="e">
        <f t="shared" si="33"/>
        <v>#REF!</v>
      </c>
      <c r="AA347" s="25" t="e">
        <f>IF(AND(#REF!&lt;&gt;0,#REF!=#REF!),TRUE,FALSE)</f>
        <v>#REF!</v>
      </c>
      <c r="AB347" s="25" t="e">
        <f>IF(AND(#REF!&lt;&gt;0,#REF!=#REF!),TRUE,FALSE)</f>
        <v>#REF!</v>
      </c>
      <c r="AC347" s="25" t="e">
        <f>IF(AND(#REF!&lt;&gt;0,#REF!=#REF!),TRUE,FALSE)</f>
        <v>#REF!</v>
      </c>
      <c r="AD347" s="25" t="e">
        <f>IF(AND(#REF!&lt;&gt;0,#REF!=#REF!),TRUE,FALSE)</f>
        <v>#REF!</v>
      </c>
      <c r="AE347" s="25" t="e">
        <f>IF(AND(#REF!&lt;&gt;0,#REF!=#REF!),TRUE,FALSE)</f>
        <v>#REF!</v>
      </c>
      <c r="AF347" s="25" t="e">
        <f>IF(AND(#REF!&lt;&gt;0,#REF!=#REF!),TRUE,FALSE)</f>
        <v>#REF!</v>
      </c>
      <c r="AG347" s="25" t="e">
        <f>IF(AND(#REF!&lt;&gt;0,#REF!=#REF!),TRUE,FALSE)</f>
        <v>#REF!</v>
      </c>
      <c r="AH347" s="25" t="e">
        <f>IF(AND(#REF!&lt;&gt;0,#REF!=#REF!),TRUE,FALSE)</f>
        <v>#REF!</v>
      </c>
      <c r="AI347" s="25" t="e">
        <f>IF(AND(#REF!&lt;&gt;0,#REF!=#REF!),TRUE,FALSE)</f>
        <v>#REF!</v>
      </c>
      <c r="AJ347" s="25" t="e">
        <f t="shared" si="29"/>
        <v>#REF!</v>
      </c>
      <c r="AK347" s="25" t="e">
        <f t="shared" si="29"/>
        <v>#REF!</v>
      </c>
    </row>
    <row r="348" spans="1:37" ht="21.75" x14ac:dyDescent="0.25">
      <c r="A348" s="172" t="e">
        <f>#REF!</f>
        <v>#REF!</v>
      </c>
      <c r="B348" s="10" t="e">
        <f>#REF!</f>
        <v>#REF!</v>
      </c>
      <c r="C348" s="10" t="e">
        <f>#REF!</f>
        <v>#REF!</v>
      </c>
      <c r="D348" s="173" t="e">
        <f>#REF!</f>
        <v>#REF!</v>
      </c>
      <c r="E348" s="11" t="e">
        <f>#REF!</f>
        <v>#REF!</v>
      </c>
      <c r="F348" s="174" t="e">
        <f>#REF!</f>
        <v>#REF!</v>
      </c>
      <c r="G348" s="174" t="e">
        <f>#REF!</f>
        <v>#REF!</v>
      </c>
      <c r="H348" s="195" t="e">
        <f>#REF!</f>
        <v>#REF!</v>
      </c>
      <c r="I348" s="251" t="e">
        <f>#REF!</f>
        <v>#REF!</v>
      </c>
      <c r="J348" s="266" t="e">
        <f>#REF!</f>
        <v>#REF!</v>
      </c>
      <c r="K348" s="247" t="e">
        <f>#REF!</f>
        <v>#REF!</v>
      </c>
      <c r="L348" s="247" t="e">
        <f>#REF!</f>
        <v>#REF!</v>
      </c>
      <c r="M348" s="250" t="e">
        <f>#REF!</f>
        <v>#REF!</v>
      </c>
      <c r="N348" s="9" t="e">
        <f>#REF!</f>
        <v>#REF!</v>
      </c>
      <c r="O348" s="180" t="e">
        <f>#REF!</f>
        <v>#REF!</v>
      </c>
      <c r="P348" s="181" t="e">
        <f>#REF!</f>
        <v>#REF!</v>
      </c>
      <c r="Q348" s="180" t="e">
        <f>#REF!</f>
        <v>#REF!</v>
      </c>
      <c r="R348" s="175" t="e">
        <f>#REF!</f>
        <v>#REF!</v>
      </c>
      <c r="S348" s="1" t="e">
        <f>#REF!</f>
        <v>#REF!</v>
      </c>
      <c r="W348" s="26" t="e">
        <f t="shared" si="30"/>
        <v>#REF!</v>
      </c>
      <c r="X348" s="26" t="e">
        <f t="shared" si="31"/>
        <v>#REF!</v>
      </c>
      <c r="Y348" s="27" t="e">
        <f t="shared" si="32"/>
        <v>#REF!</v>
      </c>
      <c r="Z348" s="24" t="e">
        <f t="shared" si="33"/>
        <v>#REF!</v>
      </c>
      <c r="AA348" s="25" t="e">
        <f>IF(AND(#REF!&lt;&gt;0,#REF!=#REF!),TRUE,FALSE)</f>
        <v>#REF!</v>
      </c>
      <c r="AB348" s="25" t="e">
        <f>IF(AND(#REF!&lt;&gt;0,#REF!=#REF!),TRUE,FALSE)</f>
        <v>#REF!</v>
      </c>
      <c r="AC348" s="25" t="e">
        <f>IF(AND(#REF!&lt;&gt;0,#REF!=#REF!),TRUE,FALSE)</f>
        <v>#REF!</v>
      </c>
      <c r="AD348" s="25" t="e">
        <f>IF(AND(#REF!&lt;&gt;0,#REF!=#REF!),TRUE,FALSE)</f>
        <v>#REF!</v>
      </c>
      <c r="AE348" s="25" t="e">
        <f>IF(AND(#REF!&lt;&gt;0,#REF!=#REF!),TRUE,FALSE)</f>
        <v>#REF!</v>
      </c>
      <c r="AF348" s="25" t="e">
        <f>IF(AND(#REF!&lt;&gt;0,#REF!=#REF!),TRUE,FALSE)</f>
        <v>#REF!</v>
      </c>
      <c r="AG348" s="25" t="e">
        <f>IF(AND(#REF!&lt;&gt;0,#REF!=#REF!),TRUE,FALSE)</f>
        <v>#REF!</v>
      </c>
      <c r="AH348" s="25" t="e">
        <f>IF(AND(#REF!&lt;&gt;0,#REF!=#REF!),TRUE,FALSE)</f>
        <v>#REF!</v>
      </c>
      <c r="AI348" s="25" t="e">
        <f>IF(AND(#REF!&lt;&gt;0,#REF!=#REF!),TRUE,FALSE)</f>
        <v>#REF!</v>
      </c>
      <c r="AJ348" s="25" t="e">
        <f t="shared" si="29"/>
        <v>#REF!</v>
      </c>
      <c r="AK348" s="25" t="e">
        <f t="shared" si="29"/>
        <v>#REF!</v>
      </c>
    </row>
    <row r="349" spans="1:37" ht="21.75" x14ac:dyDescent="0.25">
      <c r="A349" s="172" t="e">
        <f>#REF!</f>
        <v>#REF!</v>
      </c>
      <c r="B349" s="10" t="e">
        <f>#REF!</f>
        <v>#REF!</v>
      </c>
      <c r="C349" s="10" t="e">
        <f>#REF!</f>
        <v>#REF!</v>
      </c>
      <c r="D349" s="173" t="e">
        <f>#REF!</f>
        <v>#REF!</v>
      </c>
      <c r="E349" s="11" t="e">
        <f>#REF!</f>
        <v>#REF!</v>
      </c>
      <c r="F349" s="174" t="e">
        <f>#REF!</f>
        <v>#REF!</v>
      </c>
      <c r="G349" s="174" t="e">
        <f>#REF!</f>
        <v>#REF!</v>
      </c>
      <c r="H349" s="195" t="e">
        <f>#REF!</f>
        <v>#REF!</v>
      </c>
      <c r="I349" s="251" t="e">
        <f>#REF!</f>
        <v>#REF!</v>
      </c>
      <c r="J349" s="266" t="e">
        <f>#REF!</f>
        <v>#REF!</v>
      </c>
      <c r="K349" s="247" t="e">
        <f>#REF!</f>
        <v>#REF!</v>
      </c>
      <c r="L349" s="247" t="e">
        <f>#REF!</f>
        <v>#REF!</v>
      </c>
      <c r="M349" s="250" t="e">
        <f>#REF!</f>
        <v>#REF!</v>
      </c>
      <c r="N349" s="9" t="e">
        <f>#REF!</f>
        <v>#REF!</v>
      </c>
      <c r="O349" s="180" t="e">
        <f>#REF!</f>
        <v>#REF!</v>
      </c>
      <c r="P349" s="181" t="e">
        <f>#REF!</f>
        <v>#REF!</v>
      </c>
      <c r="Q349" s="180" t="e">
        <f>#REF!</f>
        <v>#REF!</v>
      </c>
      <c r="R349" s="175" t="e">
        <f>#REF!</f>
        <v>#REF!</v>
      </c>
      <c r="S349" s="1" t="e">
        <f>#REF!</f>
        <v>#REF!</v>
      </c>
      <c r="W349" s="26" t="e">
        <f t="shared" si="30"/>
        <v>#REF!</v>
      </c>
      <c r="X349" s="26" t="e">
        <f t="shared" si="31"/>
        <v>#REF!</v>
      </c>
      <c r="Y349" s="27" t="e">
        <f t="shared" si="32"/>
        <v>#REF!</v>
      </c>
      <c r="Z349" s="24" t="e">
        <f t="shared" si="33"/>
        <v>#REF!</v>
      </c>
      <c r="AA349" s="25" t="e">
        <f>IF(AND(#REF!&lt;&gt;0,#REF!=#REF!),TRUE,FALSE)</f>
        <v>#REF!</v>
      </c>
      <c r="AB349" s="25" t="e">
        <f>IF(AND(#REF!&lt;&gt;0,#REF!=#REF!),TRUE,FALSE)</f>
        <v>#REF!</v>
      </c>
      <c r="AC349" s="25" t="e">
        <f>IF(AND(#REF!&lt;&gt;0,#REF!=#REF!),TRUE,FALSE)</f>
        <v>#REF!</v>
      </c>
      <c r="AD349" s="25" t="e">
        <f>IF(AND(#REF!&lt;&gt;0,#REF!=#REF!),TRUE,FALSE)</f>
        <v>#REF!</v>
      </c>
      <c r="AE349" s="25" t="e">
        <f>IF(AND(#REF!&lt;&gt;0,#REF!=#REF!),TRUE,FALSE)</f>
        <v>#REF!</v>
      </c>
      <c r="AF349" s="25" t="e">
        <f>IF(AND(#REF!&lt;&gt;0,#REF!=#REF!),TRUE,FALSE)</f>
        <v>#REF!</v>
      </c>
      <c r="AG349" s="25" t="e">
        <f>IF(AND(#REF!&lt;&gt;0,#REF!=#REF!),TRUE,FALSE)</f>
        <v>#REF!</v>
      </c>
      <c r="AH349" s="25" t="e">
        <f>IF(AND(#REF!&lt;&gt;0,#REF!=#REF!),TRUE,FALSE)</f>
        <v>#REF!</v>
      </c>
      <c r="AI349" s="25" t="e">
        <f>IF(AND(#REF!&lt;&gt;0,#REF!=#REF!),TRUE,FALSE)</f>
        <v>#REF!</v>
      </c>
      <c r="AJ349" s="25" t="e">
        <f t="shared" si="29"/>
        <v>#REF!</v>
      </c>
      <c r="AK349" s="25" t="e">
        <f t="shared" si="29"/>
        <v>#REF!</v>
      </c>
    </row>
    <row r="350" spans="1:37" ht="21.75" x14ac:dyDescent="0.25">
      <c r="A350" s="172" t="e">
        <f>#REF!</f>
        <v>#REF!</v>
      </c>
      <c r="B350" s="10" t="e">
        <f>#REF!</f>
        <v>#REF!</v>
      </c>
      <c r="C350" s="10" t="e">
        <f>#REF!</f>
        <v>#REF!</v>
      </c>
      <c r="D350" s="173" t="e">
        <f>#REF!</f>
        <v>#REF!</v>
      </c>
      <c r="E350" s="11" t="e">
        <f>#REF!</f>
        <v>#REF!</v>
      </c>
      <c r="F350" s="174" t="e">
        <f>#REF!</f>
        <v>#REF!</v>
      </c>
      <c r="G350" s="174" t="e">
        <f>#REF!</f>
        <v>#REF!</v>
      </c>
      <c r="H350" s="195" t="e">
        <f>#REF!</f>
        <v>#REF!</v>
      </c>
      <c r="I350" s="251" t="e">
        <f>#REF!</f>
        <v>#REF!</v>
      </c>
      <c r="J350" s="266" t="e">
        <f>#REF!</f>
        <v>#REF!</v>
      </c>
      <c r="K350" s="247" t="e">
        <f>#REF!</f>
        <v>#REF!</v>
      </c>
      <c r="L350" s="247" t="e">
        <f>#REF!</f>
        <v>#REF!</v>
      </c>
      <c r="M350" s="250" t="e">
        <f>#REF!</f>
        <v>#REF!</v>
      </c>
      <c r="N350" s="9" t="e">
        <f>#REF!</f>
        <v>#REF!</v>
      </c>
      <c r="O350" s="180" t="e">
        <f>#REF!</f>
        <v>#REF!</v>
      </c>
      <c r="P350" s="181" t="e">
        <f>#REF!</f>
        <v>#REF!</v>
      </c>
      <c r="Q350" s="180" t="e">
        <f>#REF!</f>
        <v>#REF!</v>
      </c>
      <c r="R350" s="175" t="e">
        <f>#REF!</f>
        <v>#REF!</v>
      </c>
      <c r="S350" s="1" t="e">
        <f>#REF!</f>
        <v>#REF!</v>
      </c>
      <c r="W350" s="26" t="e">
        <f t="shared" si="30"/>
        <v>#REF!</v>
      </c>
      <c r="X350" s="26" t="e">
        <f t="shared" si="31"/>
        <v>#REF!</v>
      </c>
      <c r="Y350" s="27" t="e">
        <f t="shared" si="32"/>
        <v>#REF!</v>
      </c>
      <c r="Z350" s="24" t="e">
        <f t="shared" si="33"/>
        <v>#REF!</v>
      </c>
      <c r="AA350" s="25" t="e">
        <f>IF(AND(#REF!&lt;&gt;0,#REF!=#REF!),TRUE,FALSE)</f>
        <v>#REF!</v>
      </c>
      <c r="AB350" s="25" t="e">
        <f>IF(AND(#REF!&lt;&gt;0,#REF!=#REF!),TRUE,FALSE)</f>
        <v>#REF!</v>
      </c>
      <c r="AC350" s="25" t="e">
        <f>IF(AND(#REF!&lt;&gt;0,#REF!=#REF!),TRUE,FALSE)</f>
        <v>#REF!</v>
      </c>
      <c r="AD350" s="25" t="e">
        <f>IF(AND(#REF!&lt;&gt;0,#REF!=#REF!),TRUE,FALSE)</f>
        <v>#REF!</v>
      </c>
      <c r="AE350" s="25" t="e">
        <f>IF(AND(#REF!&lt;&gt;0,#REF!=#REF!),TRUE,FALSE)</f>
        <v>#REF!</v>
      </c>
      <c r="AF350" s="25" t="e">
        <f>IF(AND(#REF!&lt;&gt;0,#REF!=#REF!),TRUE,FALSE)</f>
        <v>#REF!</v>
      </c>
      <c r="AG350" s="25" t="e">
        <f>IF(AND(#REF!&lt;&gt;0,#REF!=#REF!),TRUE,FALSE)</f>
        <v>#REF!</v>
      </c>
      <c r="AH350" s="25" t="e">
        <f>IF(AND(#REF!&lt;&gt;0,#REF!=#REF!),TRUE,FALSE)</f>
        <v>#REF!</v>
      </c>
      <c r="AI350" s="25" t="e">
        <f>IF(AND(#REF!&lt;&gt;0,#REF!=#REF!),TRUE,FALSE)</f>
        <v>#REF!</v>
      </c>
      <c r="AJ350" s="25" t="e">
        <f t="shared" si="29"/>
        <v>#REF!</v>
      </c>
      <c r="AK350" s="25" t="e">
        <f t="shared" si="29"/>
        <v>#REF!</v>
      </c>
    </row>
    <row r="351" spans="1:37" ht="21.75" x14ac:dyDescent="0.25">
      <c r="A351" s="172" t="e">
        <f>#REF!</f>
        <v>#REF!</v>
      </c>
      <c r="B351" s="10" t="e">
        <f>#REF!</f>
        <v>#REF!</v>
      </c>
      <c r="C351" s="10" t="e">
        <f>#REF!</f>
        <v>#REF!</v>
      </c>
      <c r="D351" s="173" t="e">
        <f>#REF!</f>
        <v>#REF!</v>
      </c>
      <c r="E351" s="11" t="e">
        <f>#REF!</f>
        <v>#REF!</v>
      </c>
      <c r="F351" s="174" t="e">
        <f>#REF!</f>
        <v>#REF!</v>
      </c>
      <c r="G351" s="174" t="e">
        <f>#REF!</f>
        <v>#REF!</v>
      </c>
      <c r="H351" s="195" t="e">
        <f>#REF!</f>
        <v>#REF!</v>
      </c>
      <c r="I351" s="251" t="e">
        <f>#REF!</f>
        <v>#REF!</v>
      </c>
      <c r="J351" s="266" t="e">
        <f>#REF!</f>
        <v>#REF!</v>
      </c>
      <c r="K351" s="247" t="e">
        <f>#REF!</f>
        <v>#REF!</v>
      </c>
      <c r="L351" s="247" t="e">
        <f>#REF!</f>
        <v>#REF!</v>
      </c>
      <c r="M351" s="250" t="e">
        <f>#REF!</f>
        <v>#REF!</v>
      </c>
      <c r="N351" s="9" t="e">
        <f>#REF!</f>
        <v>#REF!</v>
      </c>
      <c r="O351" s="180" t="e">
        <f>#REF!</f>
        <v>#REF!</v>
      </c>
      <c r="P351" s="181" t="e">
        <f>#REF!</f>
        <v>#REF!</v>
      </c>
      <c r="Q351" s="180" t="e">
        <f>#REF!</f>
        <v>#REF!</v>
      </c>
      <c r="R351" s="175" t="e">
        <f>#REF!</f>
        <v>#REF!</v>
      </c>
      <c r="S351" s="1" t="e">
        <f>#REF!</f>
        <v>#REF!</v>
      </c>
      <c r="W351" s="26" t="e">
        <f t="shared" si="30"/>
        <v>#REF!</v>
      </c>
      <c r="X351" s="26" t="e">
        <f t="shared" si="31"/>
        <v>#REF!</v>
      </c>
      <c r="Y351" s="27" t="e">
        <f t="shared" si="32"/>
        <v>#REF!</v>
      </c>
      <c r="Z351" s="24" t="e">
        <f t="shared" si="33"/>
        <v>#REF!</v>
      </c>
      <c r="AA351" s="25" t="e">
        <f>IF(AND(#REF!&lt;&gt;0,#REF!=#REF!),TRUE,FALSE)</f>
        <v>#REF!</v>
      </c>
      <c r="AB351" s="25" t="e">
        <f>IF(AND(#REF!&lt;&gt;0,#REF!=#REF!),TRUE,FALSE)</f>
        <v>#REF!</v>
      </c>
      <c r="AC351" s="25" t="e">
        <f>IF(AND(#REF!&lt;&gt;0,#REF!=#REF!),TRUE,FALSE)</f>
        <v>#REF!</v>
      </c>
      <c r="AD351" s="25" t="e">
        <f>IF(AND(#REF!&lt;&gt;0,#REF!=#REF!),TRUE,FALSE)</f>
        <v>#REF!</v>
      </c>
      <c r="AE351" s="25" t="e">
        <f>IF(AND(#REF!&lt;&gt;0,#REF!=#REF!),TRUE,FALSE)</f>
        <v>#REF!</v>
      </c>
      <c r="AF351" s="25" t="e">
        <f>IF(AND(#REF!&lt;&gt;0,#REF!=#REF!),TRUE,FALSE)</f>
        <v>#REF!</v>
      </c>
      <c r="AG351" s="25" t="e">
        <f>IF(AND(#REF!&lt;&gt;0,#REF!=#REF!),TRUE,FALSE)</f>
        <v>#REF!</v>
      </c>
      <c r="AH351" s="25" t="e">
        <f>IF(AND(#REF!&lt;&gt;0,#REF!=#REF!),TRUE,FALSE)</f>
        <v>#REF!</v>
      </c>
      <c r="AI351" s="25" t="e">
        <f>IF(AND(#REF!&lt;&gt;0,#REF!=#REF!),TRUE,FALSE)</f>
        <v>#REF!</v>
      </c>
      <c r="AJ351" s="25" t="e">
        <f t="shared" si="29"/>
        <v>#REF!</v>
      </c>
      <c r="AK351" s="25" t="e">
        <f t="shared" si="29"/>
        <v>#REF!</v>
      </c>
    </row>
    <row r="352" spans="1:37" ht="21.75" x14ac:dyDescent="0.25">
      <c r="A352" s="172" t="e">
        <f>#REF!</f>
        <v>#REF!</v>
      </c>
      <c r="B352" s="10" t="e">
        <f>#REF!</f>
        <v>#REF!</v>
      </c>
      <c r="C352" s="10" t="e">
        <f>#REF!</f>
        <v>#REF!</v>
      </c>
      <c r="D352" s="173" t="e">
        <f>#REF!</f>
        <v>#REF!</v>
      </c>
      <c r="E352" s="11" t="e">
        <f>#REF!</f>
        <v>#REF!</v>
      </c>
      <c r="F352" s="174" t="e">
        <f>#REF!</f>
        <v>#REF!</v>
      </c>
      <c r="G352" s="174" t="e">
        <f>#REF!</f>
        <v>#REF!</v>
      </c>
      <c r="H352" s="195" t="e">
        <f>#REF!</f>
        <v>#REF!</v>
      </c>
      <c r="I352" s="251" t="e">
        <f>#REF!</f>
        <v>#REF!</v>
      </c>
      <c r="J352" s="266" t="e">
        <f>#REF!</f>
        <v>#REF!</v>
      </c>
      <c r="K352" s="247" t="e">
        <f>#REF!</f>
        <v>#REF!</v>
      </c>
      <c r="L352" s="247" t="e">
        <f>#REF!</f>
        <v>#REF!</v>
      </c>
      <c r="M352" s="250" t="e">
        <f>#REF!</f>
        <v>#REF!</v>
      </c>
      <c r="N352" s="9" t="e">
        <f>#REF!</f>
        <v>#REF!</v>
      </c>
      <c r="O352" s="180" t="e">
        <f>#REF!</f>
        <v>#REF!</v>
      </c>
      <c r="P352" s="181" t="e">
        <f>#REF!</f>
        <v>#REF!</v>
      </c>
      <c r="Q352" s="180" t="e">
        <f>#REF!</f>
        <v>#REF!</v>
      </c>
      <c r="R352" s="175" t="e">
        <f>#REF!</f>
        <v>#REF!</v>
      </c>
      <c r="S352" s="1" t="e">
        <f>#REF!</f>
        <v>#REF!</v>
      </c>
      <c r="W352" s="26" t="e">
        <f t="shared" si="30"/>
        <v>#REF!</v>
      </c>
      <c r="X352" s="26" t="e">
        <f t="shared" si="31"/>
        <v>#REF!</v>
      </c>
      <c r="Y352" s="27" t="e">
        <f t="shared" si="32"/>
        <v>#REF!</v>
      </c>
      <c r="Z352" s="24" t="e">
        <f t="shared" si="33"/>
        <v>#REF!</v>
      </c>
      <c r="AA352" s="25" t="e">
        <f>IF(AND(#REF!&lt;&gt;0,#REF!=#REF!),TRUE,FALSE)</f>
        <v>#REF!</v>
      </c>
      <c r="AB352" s="25" t="e">
        <f>IF(AND(#REF!&lt;&gt;0,#REF!=#REF!),TRUE,FALSE)</f>
        <v>#REF!</v>
      </c>
      <c r="AC352" s="25" t="e">
        <f>IF(AND(#REF!&lt;&gt;0,#REF!=#REF!),TRUE,FALSE)</f>
        <v>#REF!</v>
      </c>
      <c r="AD352" s="25" t="e">
        <f>IF(AND(#REF!&lt;&gt;0,#REF!=#REF!),TRUE,FALSE)</f>
        <v>#REF!</v>
      </c>
      <c r="AE352" s="25" t="e">
        <f>IF(AND(#REF!&lt;&gt;0,#REF!=#REF!),TRUE,FALSE)</f>
        <v>#REF!</v>
      </c>
      <c r="AF352" s="25" t="e">
        <f>IF(AND(#REF!&lt;&gt;0,#REF!=#REF!),TRUE,FALSE)</f>
        <v>#REF!</v>
      </c>
      <c r="AG352" s="25" t="e">
        <f>IF(AND(#REF!&lt;&gt;0,#REF!=#REF!),TRUE,FALSE)</f>
        <v>#REF!</v>
      </c>
      <c r="AH352" s="25" t="e">
        <f>IF(AND(#REF!&lt;&gt;0,#REF!=#REF!),TRUE,FALSE)</f>
        <v>#REF!</v>
      </c>
      <c r="AI352" s="25" t="e">
        <f>IF(AND(#REF!&lt;&gt;0,#REF!=#REF!),TRUE,FALSE)</f>
        <v>#REF!</v>
      </c>
      <c r="AJ352" s="25" t="e">
        <f t="shared" si="29"/>
        <v>#REF!</v>
      </c>
      <c r="AK352" s="25" t="e">
        <f t="shared" si="29"/>
        <v>#REF!</v>
      </c>
    </row>
    <row r="353" spans="1:37" ht="21.75" x14ac:dyDescent="0.25">
      <c r="A353" s="172" t="e">
        <f>#REF!</f>
        <v>#REF!</v>
      </c>
      <c r="B353" s="10" t="e">
        <f>#REF!</f>
        <v>#REF!</v>
      </c>
      <c r="C353" s="10" t="e">
        <f>#REF!</f>
        <v>#REF!</v>
      </c>
      <c r="D353" s="173" t="e">
        <f>#REF!</f>
        <v>#REF!</v>
      </c>
      <c r="E353" s="11" t="e">
        <f>#REF!</f>
        <v>#REF!</v>
      </c>
      <c r="F353" s="174" t="e">
        <f>#REF!</f>
        <v>#REF!</v>
      </c>
      <c r="G353" s="174" t="e">
        <f>#REF!</f>
        <v>#REF!</v>
      </c>
      <c r="H353" s="195" t="e">
        <f>#REF!</f>
        <v>#REF!</v>
      </c>
      <c r="I353" s="251" t="e">
        <f>#REF!</f>
        <v>#REF!</v>
      </c>
      <c r="J353" s="266" t="e">
        <f>#REF!</f>
        <v>#REF!</v>
      </c>
      <c r="K353" s="247" t="e">
        <f>#REF!</f>
        <v>#REF!</v>
      </c>
      <c r="L353" s="247" t="e">
        <f>#REF!</f>
        <v>#REF!</v>
      </c>
      <c r="M353" s="250" t="e">
        <f>#REF!</f>
        <v>#REF!</v>
      </c>
      <c r="N353" s="9" t="e">
        <f>#REF!</f>
        <v>#REF!</v>
      </c>
      <c r="O353" s="180" t="e">
        <f>#REF!</f>
        <v>#REF!</v>
      </c>
      <c r="P353" s="181" t="e">
        <f>#REF!</f>
        <v>#REF!</v>
      </c>
      <c r="Q353" s="180" t="e">
        <f>#REF!</f>
        <v>#REF!</v>
      </c>
      <c r="R353" s="175" t="e">
        <f>#REF!</f>
        <v>#REF!</v>
      </c>
      <c r="S353" s="1" t="e">
        <f>#REF!</f>
        <v>#REF!</v>
      </c>
      <c r="W353" s="26" t="e">
        <f t="shared" si="30"/>
        <v>#REF!</v>
      </c>
      <c r="X353" s="26" t="e">
        <f t="shared" si="31"/>
        <v>#REF!</v>
      </c>
      <c r="Y353" s="27" t="e">
        <f t="shared" si="32"/>
        <v>#REF!</v>
      </c>
      <c r="Z353" s="24" t="e">
        <f t="shared" si="33"/>
        <v>#REF!</v>
      </c>
      <c r="AA353" s="25" t="e">
        <f>IF(AND(#REF!&lt;&gt;0,#REF!=#REF!),TRUE,FALSE)</f>
        <v>#REF!</v>
      </c>
      <c r="AB353" s="25" t="e">
        <f>IF(AND(#REF!&lt;&gt;0,#REF!=#REF!),TRUE,FALSE)</f>
        <v>#REF!</v>
      </c>
      <c r="AC353" s="25" t="e">
        <f>IF(AND(#REF!&lt;&gt;0,#REF!=#REF!),TRUE,FALSE)</f>
        <v>#REF!</v>
      </c>
      <c r="AD353" s="25" t="e">
        <f>IF(AND(#REF!&lt;&gt;0,#REF!=#REF!),TRUE,FALSE)</f>
        <v>#REF!</v>
      </c>
      <c r="AE353" s="25" t="e">
        <f>IF(AND(#REF!&lt;&gt;0,#REF!=#REF!),TRUE,FALSE)</f>
        <v>#REF!</v>
      </c>
      <c r="AF353" s="25" t="e">
        <f>IF(AND(#REF!&lt;&gt;0,#REF!=#REF!),TRUE,FALSE)</f>
        <v>#REF!</v>
      </c>
      <c r="AG353" s="25" t="e">
        <f>IF(AND(#REF!&lt;&gt;0,#REF!=#REF!),TRUE,FALSE)</f>
        <v>#REF!</v>
      </c>
      <c r="AH353" s="25" t="e">
        <f>IF(AND(#REF!&lt;&gt;0,#REF!=#REF!),TRUE,FALSE)</f>
        <v>#REF!</v>
      </c>
      <c r="AI353" s="25" t="e">
        <f>IF(AND(#REF!&lt;&gt;0,#REF!=#REF!),TRUE,FALSE)</f>
        <v>#REF!</v>
      </c>
      <c r="AJ353" s="25" t="e">
        <f t="shared" si="29"/>
        <v>#REF!</v>
      </c>
      <c r="AK353" s="25" t="e">
        <f t="shared" si="29"/>
        <v>#REF!</v>
      </c>
    </row>
    <row r="354" spans="1:37" ht="21.75" x14ac:dyDescent="0.25">
      <c r="A354" s="172" t="e">
        <f>#REF!</f>
        <v>#REF!</v>
      </c>
      <c r="B354" s="10" t="e">
        <f>#REF!</f>
        <v>#REF!</v>
      </c>
      <c r="C354" s="10" t="e">
        <f>#REF!</f>
        <v>#REF!</v>
      </c>
      <c r="D354" s="173" t="e">
        <f>#REF!</f>
        <v>#REF!</v>
      </c>
      <c r="E354" s="11" t="e">
        <f>#REF!</f>
        <v>#REF!</v>
      </c>
      <c r="F354" s="174" t="e">
        <f>#REF!</f>
        <v>#REF!</v>
      </c>
      <c r="G354" s="174" t="e">
        <f>#REF!</f>
        <v>#REF!</v>
      </c>
      <c r="H354" s="195" t="e">
        <f>#REF!</f>
        <v>#REF!</v>
      </c>
      <c r="I354" s="251" t="e">
        <f>#REF!</f>
        <v>#REF!</v>
      </c>
      <c r="J354" s="266" t="e">
        <f>#REF!</f>
        <v>#REF!</v>
      </c>
      <c r="K354" s="247" t="e">
        <f>#REF!</f>
        <v>#REF!</v>
      </c>
      <c r="L354" s="247" t="e">
        <f>#REF!</f>
        <v>#REF!</v>
      </c>
      <c r="M354" s="250" t="e">
        <f>#REF!</f>
        <v>#REF!</v>
      </c>
      <c r="N354" s="9" t="e">
        <f>#REF!</f>
        <v>#REF!</v>
      </c>
      <c r="O354" s="180" t="e">
        <f>#REF!</f>
        <v>#REF!</v>
      </c>
      <c r="P354" s="181" t="e">
        <f>#REF!</f>
        <v>#REF!</v>
      </c>
      <c r="Q354" s="180" t="e">
        <f>#REF!</f>
        <v>#REF!</v>
      </c>
      <c r="R354" s="175" t="e">
        <f>#REF!</f>
        <v>#REF!</v>
      </c>
      <c r="S354" s="1" t="e">
        <f>#REF!</f>
        <v>#REF!</v>
      </c>
      <c r="W354" s="26" t="e">
        <f t="shared" si="30"/>
        <v>#REF!</v>
      </c>
      <c r="X354" s="26" t="e">
        <f t="shared" si="31"/>
        <v>#REF!</v>
      </c>
      <c r="Y354" s="27" t="e">
        <f t="shared" si="32"/>
        <v>#REF!</v>
      </c>
      <c r="Z354" s="24" t="e">
        <f t="shared" si="33"/>
        <v>#REF!</v>
      </c>
      <c r="AA354" s="25" t="e">
        <f>IF(AND(#REF!&lt;&gt;0,#REF!=#REF!),TRUE,FALSE)</f>
        <v>#REF!</v>
      </c>
      <c r="AB354" s="25" t="e">
        <f>IF(AND(#REF!&lt;&gt;0,#REF!=#REF!),TRUE,FALSE)</f>
        <v>#REF!</v>
      </c>
      <c r="AC354" s="25" t="e">
        <f>IF(AND(#REF!&lt;&gt;0,#REF!=#REF!),TRUE,FALSE)</f>
        <v>#REF!</v>
      </c>
      <c r="AD354" s="25" t="e">
        <f>IF(AND(#REF!&lt;&gt;0,#REF!=#REF!),TRUE,FALSE)</f>
        <v>#REF!</v>
      </c>
      <c r="AE354" s="25" t="e">
        <f>IF(AND(#REF!&lt;&gt;0,#REF!=#REF!),TRUE,FALSE)</f>
        <v>#REF!</v>
      </c>
      <c r="AF354" s="25" t="e">
        <f>IF(AND(#REF!&lt;&gt;0,#REF!=#REF!),TRUE,FALSE)</f>
        <v>#REF!</v>
      </c>
      <c r="AG354" s="25" t="e">
        <f>IF(AND(#REF!&lt;&gt;0,#REF!=#REF!),TRUE,FALSE)</f>
        <v>#REF!</v>
      </c>
      <c r="AH354" s="25" t="e">
        <f>IF(AND(#REF!&lt;&gt;0,#REF!=#REF!),TRUE,FALSE)</f>
        <v>#REF!</v>
      </c>
      <c r="AI354" s="25" t="e">
        <f>IF(AND(#REF!&lt;&gt;0,#REF!=#REF!),TRUE,FALSE)</f>
        <v>#REF!</v>
      </c>
      <c r="AJ354" s="25" t="e">
        <f t="shared" ref="AJ354:AK371" si="34">IF(AND(M354&lt;&gt;0,M354=M355),TRUE,FALSE)</f>
        <v>#REF!</v>
      </c>
      <c r="AK354" s="25" t="e">
        <f t="shared" si="34"/>
        <v>#REF!</v>
      </c>
    </row>
    <row r="355" spans="1:37" ht="21.75" x14ac:dyDescent="0.25">
      <c r="A355" s="172" t="e">
        <f>#REF!</f>
        <v>#REF!</v>
      </c>
      <c r="B355" s="10" t="e">
        <f>#REF!</f>
        <v>#REF!</v>
      </c>
      <c r="C355" s="10" t="e">
        <f>#REF!</f>
        <v>#REF!</v>
      </c>
      <c r="D355" s="173" t="e">
        <f>#REF!</f>
        <v>#REF!</v>
      </c>
      <c r="E355" s="11" t="e">
        <f>#REF!</f>
        <v>#REF!</v>
      </c>
      <c r="F355" s="174" t="e">
        <f>#REF!</f>
        <v>#REF!</v>
      </c>
      <c r="G355" s="174" t="e">
        <f>#REF!</f>
        <v>#REF!</v>
      </c>
      <c r="H355" s="195" t="e">
        <f>#REF!</f>
        <v>#REF!</v>
      </c>
      <c r="I355" s="251" t="e">
        <f>#REF!</f>
        <v>#REF!</v>
      </c>
      <c r="J355" s="266" t="e">
        <f>#REF!</f>
        <v>#REF!</v>
      </c>
      <c r="K355" s="247" t="e">
        <f>#REF!</f>
        <v>#REF!</v>
      </c>
      <c r="L355" s="247" t="e">
        <f>#REF!</f>
        <v>#REF!</v>
      </c>
      <c r="M355" s="250" t="e">
        <f>#REF!</f>
        <v>#REF!</v>
      </c>
      <c r="N355" s="9" t="e">
        <f>#REF!</f>
        <v>#REF!</v>
      </c>
      <c r="O355" s="180" t="e">
        <f>#REF!</f>
        <v>#REF!</v>
      </c>
      <c r="P355" s="181" t="e">
        <f>#REF!</f>
        <v>#REF!</v>
      </c>
      <c r="Q355" s="180" t="e">
        <f>#REF!</f>
        <v>#REF!</v>
      </c>
      <c r="R355" s="175" t="e">
        <f>#REF!</f>
        <v>#REF!</v>
      </c>
      <c r="S355" s="1" t="e">
        <f>#REF!</f>
        <v>#REF!</v>
      </c>
      <c r="W355" s="26" t="e">
        <f t="shared" si="30"/>
        <v>#REF!</v>
      </c>
      <c r="X355" s="26" t="e">
        <f t="shared" si="31"/>
        <v>#REF!</v>
      </c>
      <c r="Y355" s="27" t="e">
        <f t="shared" si="32"/>
        <v>#REF!</v>
      </c>
      <c r="Z355" s="24" t="e">
        <f t="shared" si="33"/>
        <v>#REF!</v>
      </c>
      <c r="AA355" s="25" t="e">
        <f>IF(AND(#REF!&lt;&gt;0,#REF!=#REF!),TRUE,FALSE)</f>
        <v>#REF!</v>
      </c>
      <c r="AB355" s="25" t="e">
        <f>IF(AND(#REF!&lt;&gt;0,#REF!=#REF!),TRUE,FALSE)</f>
        <v>#REF!</v>
      </c>
      <c r="AC355" s="25" t="e">
        <f>IF(AND(#REF!&lt;&gt;0,#REF!=#REF!),TRUE,FALSE)</f>
        <v>#REF!</v>
      </c>
      <c r="AD355" s="25" t="e">
        <f>IF(AND(#REF!&lt;&gt;0,#REF!=#REF!),TRUE,FALSE)</f>
        <v>#REF!</v>
      </c>
      <c r="AE355" s="25" t="e">
        <f>IF(AND(#REF!&lt;&gt;0,#REF!=#REF!),TRUE,FALSE)</f>
        <v>#REF!</v>
      </c>
      <c r="AF355" s="25" t="e">
        <f>IF(AND(#REF!&lt;&gt;0,#REF!=#REF!),TRUE,FALSE)</f>
        <v>#REF!</v>
      </c>
      <c r="AG355" s="25" t="e">
        <f>IF(AND(#REF!&lt;&gt;0,#REF!=#REF!),TRUE,FALSE)</f>
        <v>#REF!</v>
      </c>
      <c r="AH355" s="25" t="e">
        <f>IF(AND(#REF!&lt;&gt;0,#REF!=#REF!),TRUE,FALSE)</f>
        <v>#REF!</v>
      </c>
      <c r="AI355" s="25" t="e">
        <f>IF(AND(#REF!&lt;&gt;0,#REF!=#REF!),TRUE,FALSE)</f>
        <v>#REF!</v>
      </c>
      <c r="AJ355" s="25" t="e">
        <f t="shared" si="34"/>
        <v>#REF!</v>
      </c>
      <c r="AK355" s="25" t="e">
        <f t="shared" si="34"/>
        <v>#REF!</v>
      </c>
    </row>
    <row r="356" spans="1:37" ht="21.75" x14ac:dyDescent="0.25">
      <c r="A356" s="172" t="e">
        <f>#REF!</f>
        <v>#REF!</v>
      </c>
      <c r="B356" s="10" t="e">
        <f>#REF!</f>
        <v>#REF!</v>
      </c>
      <c r="C356" s="10" t="e">
        <f>#REF!</f>
        <v>#REF!</v>
      </c>
      <c r="D356" s="173" t="e">
        <f>#REF!</f>
        <v>#REF!</v>
      </c>
      <c r="E356" s="11" t="e">
        <f>#REF!</f>
        <v>#REF!</v>
      </c>
      <c r="F356" s="174" t="e">
        <f>#REF!</f>
        <v>#REF!</v>
      </c>
      <c r="G356" s="174" t="e">
        <f>#REF!</f>
        <v>#REF!</v>
      </c>
      <c r="H356" s="195" t="e">
        <f>#REF!</f>
        <v>#REF!</v>
      </c>
      <c r="I356" s="251" t="e">
        <f>#REF!</f>
        <v>#REF!</v>
      </c>
      <c r="J356" s="266" t="e">
        <f>#REF!</f>
        <v>#REF!</v>
      </c>
      <c r="K356" s="247" t="e">
        <f>#REF!</f>
        <v>#REF!</v>
      </c>
      <c r="L356" s="247" t="e">
        <f>#REF!</f>
        <v>#REF!</v>
      </c>
      <c r="M356" s="250" t="e">
        <f>#REF!</f>
        <v>#REF!</v>
      </c>
      <c r="N356" s="9" t="e">
        <f>#REF!</f>
        <v>#REF!</v>
      </c>
      <c r="O356" s="180" t="e">
        <f>#REF!</f>
        <v>#REF!</v>
      </c>
      <c r="P356" s="181" t="e">
        <f>#REF!</f>
        <v>#REF!</v>
      </c>
      <c r="Q356" s="180" t="e">
        <f>#REF!</f>
        <v>#REF!</v>
      </c>
      <c r="R356" s="175" t="e">
        <f>#REF!</f>
        <v>#REF!</v>
      </c>
      <c r="S356" s="1" t="e">
        <f>#REF!</f>
        <v>#REF!</v>
      </c>
      <c r="W356" s="26" t="e">
        <f t="shared" si="30"/>
        <v>#REF!</v>
      </c>
      <c r="X356" s="26" t="e">
        <f t="shared" si="31"/>
        <v>#REF!</v>
      </c>
      <c r="Y356" s="27" t="e">
        <f t="shared" si="32"/>
        <v>#REF!</v>
      </c>
      <c r="Z356" s="24" t="e">
        <f t="shared" si="33"/>
        <v>#REF!</v>
      </c>
      <c r="AA356" s="25" t="e">
        <f>IF(AND(#REF!&lt;&gt;0,#REF!=#REF!),TRUE,FALSE)</f>
        <v>#REF!</v>
      </c>
      <c r="AB356" s="25" t="e">
        <f>IF(AND(#REF!&lt;&gt;0,#REF!=#REF!),TRUE,FALSE)</f>
        <v>#REF!</v>
      </c>
      <c r="AC356" s="25" t="e">
        <f>IF(AND(#REF!&lt;&gt;0,#REF!=#REF!),TRUE,FALSE)</f>
        <v>#REF!</v>
      </c>
      <c r="AD356" s="25" t="e">
        <f>IF(AND(#REF!&lt;&gt;0,#REF!=#REF!),TRUE,FALSE)</f>
        <v>#REF!</v>
      </c>
      <c r="AE356" s="25" t="e">
        <f>IF(AND(#REF!&lt;&gt;0,#REF!=#REF!),TRUE,FALSE)</f>
        <v>#REF!</v>
      </c>
      <c r="AF356" s="25" t="e">
        <f>IF(AND(#REF!&lt;&gt;0,#REF!=#REF!),TRUE,FALSE)</f>
        <v>#REF!</v>
      </c>
      <c r="AG356" s="25" t="e">
        <f>IF(AND(#REF!&lt;&gt;0,#REF!=#REF!),TRUE,FALSE)</f>
        <v>#REF!</v>
      </c>
      <c r="AH356" s="25" t="e">
        <f>IF(AND(#REF!&lt;&gt;0,#REF!=#REF!),TRUE,FALSE)</f>
        <v>#REF!</v>
      </c>
      <c r="AI356" s="25" t="e">
        <f>IF(AND(#REF!&lt;&gt;0,#REF!=#REF!),TRUE,FALSE)</f>
        <v>#REF!</v>
      </c>
      <c r="AJ356" s="25" t="e">
        <f t="shared" si="34"/>
        <v>#REF!</v>
      </c>
      <c r="AK356" s="25" t="e">
        <f t="shared" si="34"/>
        <v>#REF!</v>
      </c>
    </row>
    <row r="357" spans="1:37" ht="21.75" x14ac:dyDescent="0.25">
      <c r="A357" s="172" t="e">
        <f>#REF!</f>
        <v>#REF!</v>
      </c>
      <c r="B357" s="10" t="e">
        <f>#REF!</f>
        <v>#REF!</v>
      </c>
      <c r="C357" s="10" t="e">
        <f>#REF!</f>
        <v>#REF!</v>
      </c>
      <c r="D357" s="173" t="e">
        <f>#REF!</f>
        <v>#REF!</v>
      </c>
      <c r="E357" s="11" t="e">
        <f>#REF!</f>
        <v>#REF!</v>
      </c>
      <c r="F357" s="174" t="e">
        <f>#REF!</f>
        <v>#REF!</v>
      </c>
      <c r="G357" s="174" t="e">
        <f>#REF!</f>
        <v>#REF!</v>
      </c>
      <c r="H357" s="195" t="e">
        <f>#REF!</f>
        <v>#REF!</v>
      </c>
      <c r="I357" s="251" t="e">
        <f>#REF!</f>
        <v>#REF!</v>
      </c>
      <c r="J357" s="266" t="e">
        <f>#REF!</f>
        <v>#REF!</v>
      </c>
      <c r="K357" s="247" t="e">
        <f>#REF!</f>
        <v>#REF!</v>
      </c>
      <c r="L357" s="247" t="e">
        <f>#REF!</f>
        <v>#REF!</v>
      </c>
      <c r="M357" s="250" t="e">
        <f>#REF!</f>
        <v>#REF!</v>
      </c>
      <c r="N357" s="9" t="e">
        <f>#REF!</f>
        <v>#REF!</v>
      </c>
      <c r="O357" s="180" t="e">
        <f>#REF!</f>
        <v>#REF!</v>
      </c>
      <c r="P357" s="181" t="e">
        <f>#REF!</f>
        <v>#REF!</v>
      </c>
      <c r="Q357" s="180" t="e">
        <f>#REF!</f>
        <v>#REF!</v>
      </c>
      <c r="R357" s="175" t="e">
        <f>#REF!</f>
        <v>#REF!</v>
      </c>
      <c r="S357" s="1" t="e">
        <f>#REF!</f>
        <v>#REF!</v>
      </c>
      <c r="W357" s="26" t="e">
        <f t="shared" si="30"/>
        <v>#REF!</v>
      </c>
      <c r="X357" s="26" t="e">
        <f t="shared" si="31"/>
        <v>#REF!</v>
      </c>
      <c r="Y357" s="27" t="e">
        <f t="shared" si="32"/>
        <v>#REF!</v>
      </c>
      <c r="Z357" s="24" t="e">
        <f t="shared" si="33"/>
        <v>#REF!</v>
      </c>
      <c r="AA357" s="25" t="e">
        <f>IF(AND(#REF!&lt;&gt;0,#REF!=#REF!),TRUE,FALSE)</f>
        <v>#REF!</v>
      </c>
      <c r="AB357" s="25" t="e">
        <f>IF(AND(#REF!&lt;&gt;0,#REF!=#REF!),TRUE,FALSE)</f>
        <v>#REF!</v>
      </c>
      <c r="AC357" s="25" t="e">
        <f>IF(AND(#REF!&lt;&gt;0,#REF!=#REF!),TRUE,FALSE)</f>
        <v>#REF!</v>
      </c>
      <c r="AD357" s="25" t="e">
        <f>IF(AND(#REF!&lt;&gt;0,#REF!=#REF!),TRUE,FALSE)</f>
        <v>#REF!</v>
      </c>
      <c r="AE357" s="25" t="e">
        <f>IF(AND(#REF!&lt;&gt;0,#REF!=#REF!),TRUE,FALSE)</f>
        <v>#REF!</v>
      </c>
      <c r="AF357" s="25" t="e">
        <f>IF(AND(#REF!&lt;&gt;0,#REF!=#REF!),TRUE,FALSE)</f>
        <v>#REF!</v>
      </c>
      <c r="AG357" s="25" t="e">
        <f>IF(AND(#REF!&lt;&gt;0,#REF!=#REF!),TRUE,FALSE)</f>
        <v>#REF!</v>
      </c>
      <c r="AH357" s="25" t="e">
        <f>IF(AND(#REF!&lt;&gt;0,#REF!=#REF!),TRUE,FALSE)</f>
        <v>#REF!</v>
      </c>
      <c r="AI357" s="25" t="e">
        <f>IF(AND(#REF!&lt;&gt;0,#REF!=#REF!),TRUE,FALSE)</f>
        <v>#REF!</v>
      </c>
      <c r="AJ357" s="25" t="e">
        <f t="shared" si="34"/>
        <v>#REF!</v>
      </c>
      <c r="AK357" s="25" t="e">
        <f t="shared" si="34"/>
        <v>#REF!</v>
      </c>
    </row>
    <row r="358" spans="1:37" ht="21.75" x14ac:dyDescent="0.25">
      <c r="A358" s="172" t="e">
        <f>#REF!</f>
        <v>#REF!</v>
      </c>
      <c r="B358" s="10" t="e">
        <f>#REF!</f>
        <v>#REF!</v>
      </c>
      <c r="C358" s="10" t="e">
        <f>#REF!</f>
        <v>#REF!</v>
      </c>
      <c r="D358" s="173" t="e">
        <f>#REF!</f>
        <v>#REF!</v>
      </c>
      <c r="E358" s="11" t="e">
        <f>#REF!</f>
        <v>#REF!</v>
      </c>
      <c r="F358" s="174" t="e">
        <f>#REF!</f>
        <v>#REF!</v>
      </c>
      <c r="G358" s="174" t="e">
        <f>#REF!</f>
        <v>#REF!</v>
      </c>
      <c r="H358" s="195" t="e">
        <f>#REF!</f>
        <v>#REF!</v>
      </c>
      <c r="I358" s="251" t="e">
        <f>#REF!</f>
        <v>#REF!</v>
      </c>
      <c r="J358" s="266" t="e">
        <f>#REF!</f>
        <v>#REF!</v>
      </c>
      <c r="K358" s="247" t="e">
        <f>#REF!</f>
        <v>#REF!</v>
      </c>
      <c r="L358" s="247" t="e">
        <f>#REF!</f>
        <v>#REF!</v>
      </c>
      <c r="M358" s="250" t="e">
        <f>#REF!</f>
        <v>#REF!</v>
      </c>
      <c r="N358" s="9" t="e">
        <f>#REF!</f>
        <v>#REF!</v>
      </c>
      <c r="O358" s="180" t="e">
        <f>#REF!</f>
        <v>#REF!</v>
      </c>
      <c r="P358" s="181" t="e">
        <f>#REF!</f>
        <v>#REF!</v>
      </c>
      <c r="Q358" s="180" t="e">
        <f>#REF!</f>
        <v>#REF!</v>
      </c>
      <c r="R358" s="175" t="e">
        <f>#REF!</f>
        <v>#REF!</v>
      </c>
      <c r="S358" s="1" t="e">
        <f>#REF!</f>
        <v>#REF!</v>
      </c>
      <c r="W358" s="26" t="e">
        <f t="shared" si="30"/>
        <v>#REF!</v>
      </c>
      <c r="X358" s="26" t="e">
        <f t="shared" si="31"/>
        <v>#REF!</v>
      </c>
      <c r="Y358" s="27" t="e">
        <f t="shared" si="32"/>
        <v>#REF!</v>
      </c>
      <c r="Z358" s="24" t="e">
        <f t="shared" si="33"/>
        <v>#REF!</v>
      </c>
      <c r="AA358" s="25" t="e">
        <f>IF(AND(#REF!&lt;&gt;0,#REF!=#REF!),TRUE,FALSE)</f>
        <v>#REF!</v>
      </c>
      <c r="AB358" s="25" t="e">
        <f>IF(AND(#REF!&lt;&gt;0,#REF!=#REF!),TRUE,FALSE)</f>
        <v>#REF!</v>
      </c>
      <c r="AC358" s="25" t="e">
        <f>IF(AND(#REF!&lt;&gt;0,#REF!=#REF!),TRUE,FALSE)</f>
        <v>#REF!</v>
      </c>
      <c r="AD358" s="25" t="e">
        <f>IF(AND(#REF!&lt;&gt;0,#REF!=#REF!),TRUE,FALSE)</f>
        <v>#REF!</v>
      </c>
      <c r="AE358" s="25" t="e">
        <f>IF(AND(#REF!&lt;&gt;0,#REF!=#REF!),TRUE,FALSE)</f>
        <v>#REF!</v>
      </c>
      <c r="AF358" s="25" t="e">
        <f>IF(AND(#REF!&lt;&gt;0,#REF!=#REF!),TRUE,FALSE)</f>
        <v>#REF!</v>
      </c>
      <c r="AG358" s="25" t="e">
        <f>IF(AND(#REF!&lt;&gt;0,#REF!=#REF!),TRUE,FALSE)</f>
        <v>#REF!</v>
      </c>
      <c r="AH358" s="25" t="e">
        <f>IF(AND(#REF!&lt;&gt;0,#REF!=#REF!),TRUE,FALSE)</f>
        <v>#REF!</v>
      </c>
      <c r="AI358" s="25" t="e">
        <f>IF(AND(#REF!&lt;&gt;0,#REF!=#REF!),TRUE,FALSE)</f>
        <v>#REF!</v>
      </c>
      <c r="AJ358" s="25" t="e">
        <f t="shared" si="34"/>
        <v>#REF!</v>
      </c>
      <c r="AK358" s="25" t="e">
        <f t="shared" si="34"/>
        <v>#REF!</v>
      </c>
    </row>
    <row r="359" spans="1:37" ht="21.75" x14ac:dyDescent="0.25">
      <c r="A359" s="172" t="e">
        <f>#REF!</f>
        <v>#REF!</v>
      </c>
      <c r="B359" s="10" t="e">
        <f>#REF!</f>
        <v>#REF!</v>
      </c>
      <c r="C359" s="10" t="e">
        <f>#REF!</f>
        <v>#REF!</v>
      </c>
      <c r="D359" s="173" t="e">
        <f>#REF!</f>
        <v>#REF!</v>
      </c>
      <c r="E359" s="11" t="e">
        <f>#REF!</f>
        <v>#REF!</v>
      </c>
      <c r="F359" s="174" t="e">
        <f>#REF!</f>
        <v>#REF!</v>
      </c>
      <c r="G359" s="174" t="e">
        <f>#REF!</f>
        <v>#REF!</v>
      </c>
      <c r="H359" s="195" t="e">
        <f>#REF!</f>
        <v>#REF!</v>
      </c>
      <c r="I359" s="251" t="e">
        <f>#REF!</f>
        <v>#REF!</v>
      </c>
      <c r="J359" s="266" t="e">
        <f>#REF!</f>
        <v>#REF!</v>
      </c>
      <c r="K359" s="247" t="e">
        <f>#REF!</f>
        <v>#REF!</v>
      </c>
      <c r="L359" s="247" t="e">
        <f>#REF!</f>
        <v>#REF!</v>
      </c>
      <c r="M359" s="250" t="e">
        <f>#REF!</f>
        <v>#REF!</v>
      </c>
      <c r="N359" s="9" t="e">
        <f>#REF!</f>
        <v>#REF!</v>
      </c>
      <c r="O359" s="180" t="e">
        <f>#REF!</f>
        <v>#REF!</v>
      </c>
      <c r="P359" s="181" t="e">
        <f>#REF!</f>
        <v>#REF!</v>
      </c>
      <c r="Q359" s="180" t="e">
        <f>#REF!</f>
        <v>#REF!</v>
      </c>
      <c r="R359" s="175" t="e">
        <f>#REF!</f>
        <v>#REF!</v>
      </c>
      <c r="S359" s="1" t="e">
        <f>#REF!</f>
        <v>#REF!</v>
      </c>
      <c r="W359" s="26" t="e">
        <f t="shared" si="30"/>
        <v>#REF!</v>
      </c>
      <c r="X359" s="26" t="e">
        <f t="shared" si="31"/>
        <v>#REF!</v>
      </c>
      <c r="Y359" s="27" t="e">
        <f t="shared" si="32"/>
        <v>#REF!</v>
      </c>
      <c r="Z359" s="24" t="e">
        <f t="shared" si="33"/>
        <v>#REF!</v>
      </c>
      <c r="AA359" s="25" t="e">
        <f>IF(AND(#REF!&lt;&gt;0,#REF!=#REF!),TRUE,FALSE)</f>
        <v>#REF!</v>
      </c>
      <c r="AB359" s="25" t="e">
        <f>IF(AND(#REF!&lt;&gt;0,#REF!=#REF!),TRUE,FALSE)</f>
        <v>#REF!</v>
      </c>
      <c r="AC359" s="25" t="e">
        <f>IF(AND(#REF!&lt;&gt;0,#REF!=#REF!),TRUE,FALSE)</f>
        <v>#REF!</v>
      </c>
      <c r="AD359" s="25" t="e">
        <f>IF(AND(#REF!&lt;&gt;0,#REF!=#REF!),TRUE,FALSE)</f>
        <v>#REF!</v>
      </c>
      <c r="AE359" s="25" t="e">
        <f>IF(AND(#REF!&lt;&gt;0,#REF!=#REF!),TRUE,FALSE)</f>
        <v>#REF!</v>
      </c>
      <c r="AF359" s="25" t="e">
        <f>IF(AND(#REF!&lt;&gt;0,#REF!=#REF!),TRUE,FALSE)</f>
        <v>#REF!</v>
      </c>
      <c r="AG359" s="25" t="e">
        <f>IF(AND(#REF!&lt;&gt;0,#REF!=#REF!),TRUE,FALSE)</f>
        <v>#REF!</v>
      </c>
      <c r="AH359" s="25" t="e">
        <f>IF(AND(#REF!&lt;&gt;0,#REF!=#REF!),TRUE,FALSE)</f>
        <v>#REF!</v>
      </c>
      <c r="AI359" s="25" t="e">
        <f>IF(AND(#REF!&lt;&gt;0,#REF!=#REF!),TRUE,FALSE)</f>
        <v>#REF!</v>
      </c>
      <c r="AJ359" s="25" t="e">
        <f t="shared" si="34"/>
        <v>#REF!</v>
      </c>
      <c r="AK359" s="25" t="e">
        <f t="shared" si="34"/>
        <v>#REF!</v>
      </c>
    </row>
    <row r="360" spans="1:37" ht="21.75" x14ac:dyDescent="0.25">
      <c r="A360" s="172" t="e">
        <f>#REF!</f>
        <v>#REF!</v>
      </c>
      <c r="B360" s="10" t="e">
        <f>#REF!</f>
        <v>#REF!</v>
      </c>
      <c r="C360" s="10" t="e">
        <f>#REF!</f>
        <v>#REF!</v>
      </c>
      <c r="D360" s="173" t="e">
        <f>#REF!</f>
        <v>#REF!</v>
      </c>
      <c r="E360" s="11" t="e">
        <f>#REF!</f>
        <v>#REF!</v>
      </c>
      <c r="F360" s="174" t="e">
        <f>#REF!</f>
        <v>#REF!</v>
      </c>
      <c r="G360" s="174" t="e">
        <f>#REF!</f>
        <v>#REF!</v>
      </c>
      <c r="H360" s="195" t="e">
        <f>#REF!</f>
        <v>#REF!</v>
      </c>
      <c r="I360" s="251" t="e">
        <f>#REF!</f>
        <v>#REF!</v>
      </c>
      <c r="J360" s="266" t="e">
        <f>#REF!</f>
        <v>#REF!</v>
      </c>
      <c r="K360" s="247" t="e">
        <f>#REF!</f>
        <v>#REF!</v>
      </c>
      <c r="L360" s="247" t="e">
        <f>#REF!</f>
        <v>#REF!</v>
      </c>
      <c r="M360" s="250" t="e">
        <f>#REF!</f>
        <v>#REF!</v>
      </c>
      <c r="N360" s="9" t="e">
        <f>#REF!</f>
        <v>#REF!</v>
      </c>
      <c r="O360" s="180" t="e">
        <f>#REF!</f>
        <v>#REF!</v>
      </c>
      <c r="P360" s="181" t="e">
        <f>#REF!</f>
        <v>#REF!</v>
      </c>
      <c r="Q360" s="180" t="e">
        <f>#REF!</f>
        <v>#REF!</v>
      </c>
      <c r="R360" s="175" t="e">
        <f>#REF!</f>
        <v>#REF!</v>
      </c>
      <c r="S360" s="1" t="e">
        <f>#REF!</f>
        <v>#REF!</v>
      </c>
      <c r="W360" s="26" t="e">
        <f t="shared" si="30"/>
        <v>#REF!</v>
      </c>
      <c r="X360" s="26" t="e">
        <f t="shared" si="31"/>
        <v>#REF!</v>
      </c>
      <c r="Y360" s="27" t="e">
        <f t="shared" si="32"/>
        <v>#REF!</v>
      </c>
      <c r="Z360" s="24" t="e">
        <f t="shared" si="33"/>
        <v>#REF!</v>
      </c>
      <c r="AA360" s="25" t="e">
        <f>IF(AND(#REF!&lt;&gt;0,#REF!=#REF!),TRUE,FALSE)</f>
        <v>#REF!</v>
      </c>
      <c r="AB360" s="25" t="e">
        <f>IF(AND(#REF!&lt;&gt;0,#REF!=#REF!),TRUE,FALSE)</f>
        <v>#REF!</v>
      </c>
      <c r="AC360" s="25" t="e">
        <f>IF(AND(#REF!&lt;&gt;0,#REF!=#REF!),TRUE,FALSE)</f>
        <v>#REF!</v>
      </c>
      <c r="AD360" s="25" t="e">
        <f>IF(AND(#REF!&lt;&gt;0,#REF!=#REF!),TRUE,FALSE)</f>
        <v>#REF!</v>
      </c>
      <c r="AE360" s="25" t="e">
        <f>IF(AND(#REF!&lt;&gt;0,#REF!=#REF!),TRUE,FALSE)</f>
        <v>#REF!</v>
      </c>
      <c r="AF360" s="25" t="e">
        <f>IF(AND(#REF!&lt;&gt;0,#REF!=#REF!),TRUE,FALSE)</f>
        <v>#REF!</v>
      </c>
      <c r="AG360" s="25" t="e">
        <f>IF(AND(#REF!&lt;&gt;0,#REF!=#REF!),TRUE,FALSE)</f>
        <v>#REF!</v>
      </c>
      <c r="AH360" s="25" t="e">
        <f>IF(AND(#REF!&lt;&gt;0,#REF!=#REF!),TRUE,FALSE)</f>
        <v>#REF!</v>
      </c>
      <c r="AI360" s="25" t="e">
        <f>IF(AND(#REF!&lt;&gt;0,#REF!=#REF!),TRUE,FALSE)</f>
        <v>#REF!</v>
      </c>
      <c r="AJ360" s="25" t="e">
        <f t="shared" si="34"/>
        <v>#REF!</v>
      </c>
      <c r="AK360" s="25" t="e">
        <f t="shared" si="34"/>
        <v>#REF!</v>
      </c>
    </row>
    <row r="361" spans="1:37" ht="21.75" x14ac:dyDescent="0.25">
      <c r="A361" s="172" t="e">
        <f>#REF!</f>
        <v>#REF!</v>
      </c>
      <c r="B361" s="10" t="e">
        <f>#REF!</f>
        <v>#REF!</v>
      </c>
      <c r="C361" s="10" t="e">
        <f>#REF!</f>
        <v>#REF!</v>
      </c>
      <c r="D361" s="173" t="e">
        <f>#REF!</f>
        <v>#REF!</v>
      </c>
      <c r="E361" s="11" t="e">
        <f>#REF!</f>
        <v>#REF!</v>
      </c>
      <c r="F361" s="174" t="e">
        <f>#REF!</f>
        <v>#REF!</v>
      </c>
      <c r="G361" s="174" t="e">
        <f>#REF!</f>
        <v>#REF!</v>
      </c>
      <c r="H361" s="195" t="e">
        <f>#REF!</f>
        <v>#REF!</v>
      </c>
      <c r="I361" s="251" t="e">
        <f>#REF!</f>
        <v>#REF!</v>
      </c>
      <c r="J361" s="266" t="e">
        <f>#REF!</f>
        <v>#REF!</v>
      </c>
      <c r="K361" s="247" t="e">
        <f>#REF!</f>
        <v>#REF!</v>
      </c>
      <c r="L361" s="247" t="e">
        <f>#REF!</f>
        <v>#REF!</v>
      </c>
      <c r="M361" s="250" t="e">
        <f>#REF!</f>
        <v>#REF!</v>
      </c>
      <c r="N361" s="9" t="e">
        <f>#REF!</f>
        <v>#REF!</v>
      </c>
      <c r="O361" s="180" t="e">
        <f>#REF!</f>
        <v>#REF!</v>
      </c>
      <c r="P361" s="181" t="e">
        <f>#REF!</f>
        <v>#REF!</v>
      </c>
      <c r="Q361" s="180" t="e">
        <f>#REF!</f>
        <v>#REF!</v>
      </c>
      <c r="R361" s="175" t="e">
        <f>#REF!</f>
        <v>#REF!</v>
      </c>
      <c r="S361" s="1" t="e">
        <f>#REF!</f>
        <v>#REF!</v>
      </c>
      <c r="W361" s="26" t="e">
        <f t="shared" si="30"/>
        <v>#REF!</v>
      </c>
      <c r="X361" s="26" t="e">
        <f t="shared" si="31"/>
        <v>#REF!</v>
      </c>
      <c r="Y361" s="27" t="e">
        <f t="shared" si="32"/>
        <v>#REF!</v>
      </c>
      <c r="Z361" s="24" t="e">
        <f t="shared" si="33"/>
        <v>#REF!</v>
      </c>
      <c r="AA361" s="25" t="e">
        <f>IF(AND(#REF!&lt;&gt;0,#REF!=#REF!),TRUE,FALSE)</f>
        <v>#REF!</v>
      </c>
      <c r="AB361" s="25" t="e">
        <f>IF(AND(#REF!&lt;&gt;0,#REF!=#REF!),TRUE,FALSE)</f>
        <v>#REF!</v>
      </c>
      <c r="AC361" s="25" t="e">
        <f>IF(AND(#REF!&lt;&gt;0,#REF!=#REF!),TRUE,FALSE)</f>
        <v>#REF!</v>
      </c>
      <c r="AD361" s="25" t="e">
        <f>IF(AND(#REF!&lt;&gt;0,#REF!=#REF!),TRUE,FALSE)</f>
        <v>#REF!</v>
      </c>
      <c r="AE361" s="25" t="e">
        <f>IF(AND(#REF!&lt;&gt;0,#REF!=#REF!),TRUE,FALSE)</f>
        <v>#REF!</v>
      </c>
      <c r="AF361" s="25" t="e">
        <f>IF(AND(#REF!&lt;&gt;0,#REF!=#REF!),TRUE,FALSE)</f>
        <v>#REF!</v>
      </c>
      <c r="AG361" s="25" t="e">
        <f>IF(AND(#REF!&lt;&gt;0,#REF!=#REF!),TRUE,FALSE)</f>
        <v>#REF!</v>
      </c>
      <c r="AH361" s="25" t="e">
        <f>IF(AND(#REF!&lt;&gt;0,#REF!=#REF!),TRUE,FALSE)</f>
        <v>#REF!</v>
      </c>
      <c r="AI361" s="25" t="e">
        <f>IF(AND(#REF!&lt;&gt;0,#REF!=#REF!),TRUE,FALSE)</f>
        <v>#REF!</v>
      </c>
      <c r="AJ361" s="25" t="e">
        <f t="shared" si="34"/>
        <v>#REF!</v>
      </c>
      <c r="AK361" s="25" t="e">
        <f t="shared" si="34"/>
        <v>#REF!</v>
      </c>
    </row>
    <row r="362" spans="1:37" ht="21.75" x14ac:dyDescent="0.25">
      <c r="A362" s="172" t="e">
        <f>#REF!</f>
        <v>#REF!</v>
      </c>
      <c r="B362" s="10" t="e">
        <f>#REF!</f>
        <v>#REF!</v>
      </c>
      <c r="C362" s="10" t="e">
        <f>#REF!</f>
        <v>#REF!</v>
      </c>
      <c r="D362" s="173" t="e">
        <f>#REF!</f>
        <v>#REF!</v>
      </c>
      <c r="E362" s="11" t="e">
        <f>#REF!</f>
        <v>#REF!</v>
      </c>
      <c r="F362" s="174" t="e">
        <f>#REF!</f>
        <v>#REF!</v>
      </c>
      <c r="G362" s="174" t="e">
        <f>#REF!</f>
        <v>#REF!</v>
      </c>
      <c r="H362" s="195" t="e">
        <f>#REF!</f>
        <v>#REF!</v>
      </c>
      <c r="I362" s="251" t="e">
        <f>#REF!</f>
        <v>#REF!</v>
      </c>
      <c r="J362" s="266" t="e">
        <f>#REF!</f>
        <v>#REF!</v>
      </c>
      <c r="K362" s="247" t="e">
        <f>#REF!</f>
        <v>#REF!</v>
      </c>
      <c r="L362" s="247" t="e">
        <f>#REF!</f>
        <v>#REF!</v>
      </c>
      <c r="M362" s="250" t="e">
        <f>#REF!</f>
        <v>#REF!</v>
      </c>
      <c r="N362" s="9" t="e">
        <f>#REF!</f>
        <v>#REF!</v>
      </c>
      <c r="O362" s="180" t="e">
        <f>#REF!</f>
        <v>#REF!</v>
      </c>
      <c r="P362" s="181" t="e">
        <f>#REF!</f>
        <v>#REF!</v>
      </c>
      <c r="Q362" s="180" t="e">
        <f>#REF!</f>
        <v>#REF!</v>
      </c>
      <c r="R362" s="175" t="e">
        <f>#REF!</f>
        <v>#REF!</v>
      </c>
      <c r="S362" s="1" t="e">
        <f>#REF!</f>
        <v>#REF!</v>
      </c>
      <c r="W362" s="26" t="e">
        <f t="shared" si="30"/>
        <v>#REF!</v>
      </c>
      <c r="X362" s="26" t="e">
        <f t="shared" si="31"/>
        <v>#REF!</v>
      </c>
      <c r="Y362" s="27" t="e">
        <f t="shared" si="32"/>
        <v>#REF!</v>
      </c>
      <c r="Z362" s="24" t="e">
        <f t="shared" si="33"/>
        <v>#REF!</v>
      </c>
      <c r="AA362" s="25" t="e">
        <f>IF(AND(#REF!&lt;&gt;0,#REF!=#REF!),TRUE,FALSE)</f>
        <v>#REF!</v>
      </c>
      <c r="AB362" s="25" t="e">
        <f>IF(AND(#REF!&lt;&gt;0,#REF!=#REF!),TRUE,FALSE)</f>
        <v>#REF!</v>
      </c>
      <c r="AC362" s="25" t="e">
        <f>IF(AND(#REF!&lt;&gt;0,#REF!=#REF!),TRUE,FALSE)</f>
        <v>#REF!</v>
      </c>
      <c r="AD362" s="25" t="e">
        <f>IF(AND(#REF!&lt;&gt;0,#REF!=#REF!),TRUE,FALSE)</f>
        <v>#REF!</v>
      </c>
      <c r="AE362" s="25" t="e">
        <f>IF(AND(#REF!&lt;&gt;0,#REF!=#REF!),TRUE,FALSE)</f>
        <v>#REF!</v>
      </c>
      <c r="AF362" s="25" t="e">
        <f>IF(AND(#REF!&lt;&gt;0,#REF!=#REF!),TRUE,FALSE)</f>
        <v>#REF!</v>
      </c>
      <c r="AG362" s="25" t="e">
        <f>IF(AND(#REF!&lt;&gt;0,#REF!=#REF!),TRUE,FALSE)</f>
        <v>#REF!</v>
      </c>
      <c r="AH362" s="25" t="e">
        <f>IF(AND(#REF!&lt;&gt;0,#REF!=#REF!),TRUE,FALSE)</f>
        <v>#REF!</v>
      </c>
      <c r="AI362" s="25" t="e">
        <f>IF(AND(#REF!&lt;&gt;0,#REF!=#REF!),TRUE,FALSE)</f>
        <v>#REF!</v>
      </c>
      <c r="AJ362" s="25" t="e">
        <f t="shared" si="34"/>
        <v>#REF!</v>
      </c>
      <c r="AK362" s="25" t="e">
        <f t="shared" si="34"/>
        <v>#REF!</v>
      </c>
    </row>
    <row r="363" spans="1:37" ht="21.75" x14ac:dyDescent="0.25">
      <c r="A363" s="172" t="e">
        <f>#REF!</f>
        <v>#REF!</v>
      </c>
      <c r="B363" s="10" t="e">
        <f>#REF!</f>
        <v>#REF!</v>
      </c>
      <c r="C363" s="10" t="e">
        <f>#REF!</f>
        <v>#REF!</v>
      </c>
      <c r="D363" s="173" t="e">
        <f>#REF!</f>
        <v>#REF!</v>
      </c>
      <c r="E363" s="11" t="e">
        <f>#REF!</f>
        <v>#REF!</v>
      </c>
      <c r="F363" s="174" t="e">
        <f>#REF!</f>
        <v>#REF!</v>
      </c>
      <c r="G363" s="174" t="e">
        <f>#REF!</f>
        <v>#REF!</v>
      </c>
      <c r="H363" s="195" t="e">
        <f>#REF!</f>
        <v>#REF!</v>
      </c>
      <c r="I363" s="251" t="e">
        <f>#REF!</f>
        <v>#REF!</v>
      </c>
      <c r="J363" s="266" t="e">
        <f>#REF!</f>
        <v>#REF!</v>
      </c>
      <c r="K363" s="247" t="e">
        <f>#REF!</f>
        <v>#REF!</v>
      </c>
      <c r="L363" s="247" t="e">
        <f>#REF!</f>
        <v>#REF!</v>
      </c>
      <c r="M363" s="250" t="e">
        <f>#REF!</f>
        <v>#REF!</v>
      </c>
      <c r="N363" s="9" t="e">
        <f>#REF!</f>
        <v>#REF!</v>
      </c>
      <c r="O363" s="180" t="e">
        <f>#REF!</f>
        <v>#REF!</v>
      </c>
      <c r="P363" s="181" t="e">
        <f>#REF!</f>
        <v>#REF!</v>
      </c>
      <c r="Q363" s="180" t="e">
        <f>#REF!</f>
        <v>#REF!</v>
      </c>
      <c r="R363" s="175" t="e">
        <f>#REF!</f>
        <v>#REF!</v>
      </c>
      <c r="S363" s="1" t="e">
        <f>#REF!</f>
        <v>#REF!</v>
      </c>
      <c r="W363" s="26" t="e">
        <f t="shared" si="30"/>
        <v>#REF!</v>
      </c>
      <c r="X363" s="26" t="e">
        <f t="shared" si="31"/>
        <v>#REF!</v>
      </c>
      <c r="Y363" s="27" t="e">
        <f t="shared" si="32"/>
        <v>#REF!</v>
      </c>
      <c r="Z363" s="24" t="e">
        <f t="shared" si="33"/>
        <v>#REF!</v>
      </c>
      <c r="AA363" s="25" t="e">
        <f>IF(AND(#REF!&lt;&gt;0,#REF!=#REF!),TRUE,FALSE)</f>
        <v>#REF!</v>
      </c>
      <c r="AB363" s="25" t="e">
        <f>IF(AND(#REF!&lt;&gt;0,#REF!=#REF!),TRUE,FALSE)</f>
        <v>#REF!</v>
      </c>
      <c r="AC363" s="25" t="e">
        <f>IF(AND(#REF!&lt;&gt;0,#REF!=#REF!),TRUE,FALSE)</f>
        <v>#REF!</v>
      </c>
      <c r="AD363" s="25" t="e">
        <f>IF(AND(#REF!&lt;&gt;0,#REF!=#REF!),TRUE,FALSE)</f>
        <v>#REF!</v>
      </c>
      <c r="AE363" s="25" t="e">
        <f>IF(AND(#REF!&lt;&gt;0,#REF!=#REF!),TRUE,FALSE)</f>
        <v>#REF!</v>
      </c>
      <c r="AF363" s="25" t="e">
        <f>IF(AND(#REF!&lt;&gt;0,#REF!=#REF!),TRUE,FALSE)</f>
        <v>#REF!</v>
      </c>
      <c r="AG363" s="25" t="e">
        <f>IF(AND(#REF!&lt;&gt;0,#REF!=#REF!),TRUE,FALSE)</f>
        <v>#REF!</v>
      </c>
      <c r="AH363" s="25" t="e">
        <f>IF(AND(#REF!&lt;&gt;0,#REF!=#REF!),TRUE,FALSE)</f>
        <v>#REF!</v>
      </c>
      <c r="AI363" s="25" t="e">
        <f>IF(AND(#REF!&lt;&gt;0,#REF!=#REF!),TRUE,FALSE)</f>
        <v>#REF!</v>
      </c>
      <c r="AJ363" s="25" t="e">
        <f t="shared" si="34"/>
        <v>#REF!</v>
      </c>
      <c r="AK363" s="25" t="e">
        <f t="shared" si="34"/>
        <v>#REF!</v>
      </c>
    </row>
    <row r="364" spans="1:37" ht="21.75" x14ac:dyDescent="0.25">
      <c r="A364" s="172" t="e">
        <f>#REF!</f>
        <v>#REF!</v>
      </c>
      <c r="B364" s="10" t="e">
        <f>#REF!</f>
        <v>#REF!</v>
      </c>
      <c r="C364" s="10" t="e">
        <f>#REF!</f>
        <v>#REF!</v>
      </c>
      <c r="D364" s="173" t="e">
        <f>#REF!</f>
        <v>#REF!</v>
      </c>
      <c r="E364" s="11" t="e">
        <f>#REF!</f>
        <v>#REF!</v>
      </c>
      <c r="F364" s="174" t="e">
        <f>#REF!</f>
        <v>#REF!</v>
      </c>
      <c r="G364" s="174" t="e">
        <f>#REF!</f>
        <v>#REF!</v>
      </c>
      <c r="H364" s="195" t="e">
        <f>#REF!</f>
        <v>#REF!</v>
      </c>
      <c r="I364" s="251" t="e">
        <f>#REF!</f>
        <v>#REF!</v>
      </c>
      <c r="J364" s="266" t="e">
        <f>#REF!</f>
        <v>#REF!</v>
      </c>
      <c r="K364" s="247" t="e">
        <f>#REF!</f>
        <v>#REF!</v>
      </c>
      <c r="L364" s="247" t="e">
        <f>#REF!</f>
        <v>#REF!</v>
      </c>
      <c r="M364" s="250" t="e">
        <f>#REF!</f>
        <v>#REF!</v>
      </c>
      <c r="N364" s="9" t="e">
        <f>#REF!</f>
        <v>#REF!</v>
      </c>
      <c r="O364" s="180" t="e">
        <f>#REF!</f>
        <v>#REF!</v>
      </c>
      <c r="P364" s="181" t="e">
        <f>#REF!</f>
        <v>#REF!</v>
      </c>
      <c r="Q364" s="180" t="e">
        <f>#REF!</f>
        <v>#REF!</v>
      </c>
      <c r="R364" s="175" t="e">
        <f>#REF!</f>
        <v>#REF!</v>
      </c>
      <c r="S364" s="1" t="e">
        <f>#REF!</f>
        <v>#REF!</v>
      </c>
      <c r="W364" s="26" t="e">
        <f t="shared" si="30"/>
        <v>#REF!</v>
      </c>
      <c r="X364" s="26" t="e">
        <f t="shared" si="31"/>
        <v>#REF!</v>
      </c>
      <c r="Y364" s="27" t="e">
        <f t="shared" si="32"/>
        <v>#REF!</v>
      </c>
      <c r="Z364" s="24" t="e">
        <f t="shared" si="33"/>
        <v>#REF!</v>
      </c>
      <c r="AA364" s="25" t="e">
        <f>IF(AND(#REF!&lt;&gt;0,#REF!=#REF!),TRUE,FALSE)</f>
        <v>#REF!</v>
      </c>
      <c r="AB364" s="25" t="e">
        <f>IF(AND(#REF!&lt;&gt;0,#REF!=#REF!),TRUE,FALSE)</f>
        <v>#REF!</v>
      </c>
      <c r="AC364" s="25" t="e">
        <f>IF(AND(#REF!&lt;&gt;0,#REF!=#REF!),TRUE,FALSE)</f>
        <v>#REF!</v>
      </c>
      <c r="AD364" s="25" t="e">
        <f>IF(AND(#REF!&lt;&gt;0,#REF!=#REF!),TRUE,FALSE)</f>
        <v>#REF!</v>
      </c>
      <c r="AE364" s="25" t="e">
        <f>IF(AND(#REF!&lt;&gt;0,#REF!=#REF!),TRUE,FALSE)</f>
        <v>#REF!</v>
      </c>
      <c r="AF364" s="25" t="e">
        <f>IF(AND(#REF!&lt;&gt;0,#REF!=#REF!),TRUE,FALSE)</f>
        <v>#REF!</v>
      </c>
      <c r="AG364" s="25" t="e">
        <f>IF(AND(#REF!&lt;&gt;0,#REF!=#REF!),TRUE,FALSE)</f>
        <v>#REF!</v>
      </c>
      <c r="AH364" s="25" t="e">
        <f>IF(AND(#REF!&lt;&gt;0,#REF!=#REF!),TRUE,FALSE)</f>
        <v>#REF!</v>
      </c>
      <c r="AI364" s="25" t="e">
        <f>IF(AND(#REF!&lt;&gt;0,#REF!=#REF!),TRUE,FALSE)</f>
        <v>#REF!</v>
      </c>
      <c r="AJ364" s="25" t="e">
        <f t="shared" si="34"/>
        <v>#REF!</v>
      </c>
      <c r="AK364" s="25" t="e">
        <f t="shared" si="34"/>
        <v>#REF!</v>
      </c>
    </row>
    <row r="365" spans="1:37" ht="21.75" x14ac:dyDescent="0.25">
      <c r="A365" s="172" t="e">
        <f>#REF!</f>
        <v>#REF!</v>
      </c>
      <c r="B365" s="10" t="e">
        <f>#REF!</f>
        <v>#REF!</v>
      </c>
      <c r="C365" s="10" t="e">
        <f>#REF!</f>
        <v>#REF!</v>
      </c>
      <c r="D365" s="173" t="e">
        <f>#REF!</f>
        <v>#REF!</v>
      </c>
      <c r="E365" s="11" t="e">
        <f>#REF!</f>
        <v>#REF!</v>
      </c>
      <c r="F365" s="174" t="e">
        <f>#REF!</f>
        <v>#REF!</v>
      </c>
      <c r="G365" s="174" t="e">
        <f>#REF!</f>
        <v>#REF!</v>
      </c>
      <c r="H365" s="195" t="e">
        <f>#REF!</f>
        <v>#REF!</v>
      </c>
      <c r="I365" s="251" t="e">
        <f>#REF!</f>
        <v>#REF!</v>
      </c>
      <c r="J365" s="266" t="e">
        <f>#REF!</f>
        <v>#REF!</v>
      </c>
      <c r="K365" s="247" t="e">
        <f>#REF!</f>
        <v>#REF!</v>
      </c>
      <c r="L365" s="247" t="e">
        <f>#REF!</f>
        <v>#REF!</v>
      </c>
      <c r="M365" s="250" t="e">
        <f>#REF!</f>
        <v>#REF!</v>
      </c>
      <c r="N365" s="9" t="e">
        <f>#REF!</f>
        <v>#REF!</v>
      </c>
      <c r="O365" s="180" t="e">
        <f>#REF!</f>
        <v>#REF!</v>
      </c>
      <c r="P365" s="181" t="e">
        <f>#REF!</f>
        <v>#REF!</v>
      </c>
      <c r="Q365" s="180" t="e">
        <f>#REF!</f>
        <v>#REF!</v>
      </c>
      <c r="R365" s="175" t="e">
        <f>#REF!</f>
        <v>#REF!</v>
      </c>
      <c r="S365" s="1" t="e">
        <f>#REF!</f>
        <v>#REF!</v>
      </c>
      <c r="W365" s="26" t="e">
        <f t="shared" si="30"/>
        <v>#REF!</v>
      </c>
      <c r="X365" s="26" t="e">
        <f t="shared" si="31"/>
        <v>#REF!</v>
      </c>
      <c r="Y365" s="27" t="e">
        <f t="shared" si="32"/>
        <v>#REF!</v>
      </c>
      <c r="Z365" s="24" t="e">
        <f t="shared" si="33"/>
        <v>#REF!</v>
      </c>
      <c r="AA365" s="25" t="e">
        <f>IF(AND(#REF!&lt;&gt;0,#REF!=#REF!),TRUE,FALSE)</f>
        <v>#REF!</v>
      </c>
      <c r="AB365" s="25" t="e">
        <f>IF(AND(#REF!&lt;&gt;0,#REF!=#REF!),TRUE,FALSE)</f>
        <v>#REF!</v>
      </c>
      <c r="AC365" s="25" t="e">
        <f>IF(AND(#REF!&lt;&gt;0,#REF!=#REF!),TRUE,FALSE)</f>
        <v>#REF!</v>
      </c>
      <c r="AD365" s="25" t="e">
        <f>IF(AND(#REF!&lt;&gt;0,#REF!=#REF!),TRUE,FALSE)</f>
        <v>#REF!</v>
      </c>
      <c r="AE365" s="25" t="e">
        <f>IF(AND(#REF!&lt;&gt;0,#REF!=#REF!),TRUE,FALSE)</f>
        <v>#REF!</v>
      </c>
      <c r="AF365" s="25" t="e">
        <f>IF(AND(#REF!&lt;&gt;0,#REF!=#REF!),TRUE,FALSE)</f>
        <v>#REF!</v>
      </c>
      <c r="AG365" s="25" t="e">
        <f>IF(AND(#REF!&lt;&gt;0,#REF!=#REF!),TRUE,FALSE)</f>
        <v>#REF!</v>
      </c>
      <c r="AH365" s="25" t="e">
        <f>IF(AND(#REF!&lt;&gt;0,#REF!=#REF!),TRUE,FALSE)</f>
        <v>#REF!</v>
      </c>
      <c r="AI365" s="25" t="e">
        <f>IF(AND(#REF!&lt;&gt;0,#REF!=#REF!),TRUE,FALSE)</f>
        <v>#REF!</v>
      </c>
      <c r="AJ365" s="25" t="e">
        <f t="shared" si="34"/>
        <v>#REF!</v>
      </c>
      <c r="AK365" s="25" t="e">
        <f t="shared" si="34"/>
        <v>#REF!</v>
      </c>
    </row>
    <row r="366" spans="1:37" ht="21.75" x14ac:dyDescent="0.25">
      <c r="A366" s="172" t="e">
        <f>#REF!</f>
        <v>#REF!</v>
      </c>
      <c r="B366" s="10" t="e">
        <f>#REF!</f>
        <v>#REF!</v>
      </c>
      <c r="C366" s="10" t="e">
        <f>#REF!</f>
        <v>#REF!</v>
      </c>
      <c r="D366" s="173" t="e">
        <f>#REF!</f>
        <v>#REF!</v>
      </c>
      <c r="E366" s="11" t="e">
        <f>#REF!</f>
        <v>#REF!</v>
      </c>
      <c r="F366" s="174" t="e">
        <f>#REF!</f>
        <v>#REF!</v>
      </c>
      <c r="G366" s="174" t="e">
        <f>#REF!</f>
        <v>#REF!</v>
      </c>
      <c r="H366" s="195" t="e">
        <f>#REF!</f>
        <v>#REF!</v>
      </c>
      <c r="I366" s="251" t="e">
        <f>#REF!</f>
        <v>#REF!</v>
      </c>
      <c r="J366" s="266" t="e">
        <f>#REF!</f>
        <v>#REF!</v>
      </c>
      <c r="K366" s="247" t="e">
        <f>#REF!</f>
        <v>#REF!</v>
      </c>
      <c r="L366" s="247" t="e">
        <f>#REF!</f>
        <v>#REF!</v>
      </c>
      <c r="M366" s="250" t="e">
        <f>#REF!</f>
        <v>#REF!</v>
      </c>
      <c r="N366" s="9" t="e">
        <f>#REF!</f>
        <v>#REF!</v>
      </c>
      <c r="O366" s="180" t="e">
        <f>#REF!</f>
        <v>#REF!</v>
      </c>
      <c r="P366" s="181" t="e">
        <f>#REF!</f>
        <v>#REF!</v>
      </c>
      <c r="Q366" s="180" t="e">
        <f>#REF!</f>
        <v>#REF!</v>
      </c>
      <c r="R366" s="175" t="e">
        <f>#REF!</f>
        <v>#REF!</v>
      </c>
      <c r="S366" s="1" t="e">
        <f>#REF!</f>
        <v>#REF!</v>
      </c>
      <c r="W366" s="26" t="e">
        <f t="shared" si="30"/>
        <v>#REF!</v>
      </c>
      <c r="X366" s="26" t="e">
        <f t="shared" si="31"/>
        <v>#REF!</v>
      </c>
      <c r="Y366" s="27" t="e">
        <f t="shared" si="32"/>
        <v>#REF!</v>
      </c>
      <c r="Z366" s="24" t="e">
        <f t="shared" si="33"/>
        <v>#REF!</v>
      </c>
      <c r="AA366" s="25" t="e">
        <f>IF(AND(#REF!&lt;&gt;0,#REF!=#REF!),TRUE,FALSE)</f>
        <v>#REF!</v>
      </c>
      <c r="AB366" s="25" t="e">
        <f>IF(AND(#REF!&lt;&gt;0,#REF!=#REF!),TRUE,FALSE)</f>
        <v>#REF!</v>
      </c>
      <c r="AC366" s="25" t="e">
        <f>IF(AND(#REF!&lt;&gt;0,#REF!=#REF!),TRUE,FALSE)</f>
        <v>#REF!</v>
      </c>
      <c r="AD366" s="25" t="e">
        <f>IF(AND(#REF!&lt;&gt;0,#REF!=#REF!),TRUE,FALSE)</f>
        <v>#REF!</v>
      </c>
      <c r="AE366" s="25" t="e">
        <f>IF(AND(#REF!&lt;&gt;0,#REF!=#REF!),TRUE,FALSE)</f>
        <v>#REF!</v>
      </c>
      <c r="AF366" s="25" t="e">
        <f>IF(AND(#REF!&lt;&gt;0,#REF!=#REF!),TRUE,FALSE)</f>
        <v>#REF!</v>
      </c>
      <c r="AG366" s="25" t="e">
        <f>IF(AND(#REF!&lt;&gt;0,#REF!=#REF!),TRUE,FALSE)</f>
        <v>#REF!</v>
      </c>
      <c r="AH366" s="25" t="e">
        <f>IF(AND(#REF!&lt;&gt;0,#REF!=#REF!),TRUE,FALSE)</f>
        <v>#REF!</v>
      </c>
      <c r="AI366" s="25" t="e">
        <f>IF(AND(#REF!&lt;&gt;0,#REF!=#REF!),TRUE,FALSE)</f>
        <v>#REF!</v>
      </c>
      <c r="AJ366" s="25" t="e">
        <f t="shared" si="34"/>
        <v>#REF!</v>
      </c>
      <c r="AK366" s="25" t="e">
        <f t="shared" si="34"/>
        <v>#REF!</v>
      </c>
    </row>
    <row r="367" spans="1:37" ht="21.75" x14ac:dyDescent="0.25">
      <c r="A367" s="172" t="e">
        <f>#REF!</f>
        <v>#REF!</v>
      </c>
      <c r="B367" s="10" t="e">
        <f>#REF!</f>
        <v>#REF!</v>
      </c>
      <c r="C367" s="10" t="e">
        <f>#REF!</f>
        <v>#REF!</v>
      </c>
      <c r="D367" s="173" t="e">
        <f>#REF!</f>
        <v>#REF!</v>
      </c>
      <c r="E367" s="11" t="e">
        <f>#REF!</f>
        <v>#REF!</v>
      </c>
      <c r="F367" s="174" t="e">
        <f>#REF!</f>
        <v>#REF!</v>
      </c>
      <c r="G367" s="174" t="e">
        <f>#REF!</f>
        <v>#REF!</v>
      </c>
      <c r="H367" s="195" t="e">
        <f>#REF!</f>
        <v>#REF!</v>
      </c>
      <c r="I367" s="251" t="e">
        <f>#REF!</f>
        <v>#REF!</v>
      </c>
      <c r="J367" s="266" t="e">
        <f>#REF!</f>
        <v>#REF!</v>
      </c>
      <c r="K367" s="247" t="e">
        <f>#REF!</f>
        <v>#REF!</v>
      </c>
      <c r="L367" s="247" t="e">
        <f>#REF!</f>
        <v>#REF!</v>
      </c>
      <c r="M367" s="250" t="e">
        <f>#REF!</f>
        <v>#REF!</v>
      </c>
      <c r="N367" s="9" t="e">
        <f>#REF!</f>
        <v>#REF!</v>
      </c>
      <c r="O367" s="180" t="e">
        <f>#REF!</f>
        <v>#REF!</v>
      </c>
      <c r="P367" s="181" t="e">
        <f>#REF!</f>
        <v>#REF!</v>
      </c>
      <c r="Q367" s="180" t="e">
        <f>#REF!</f>
        <v>#REF!</v>
      </c>
      <c r="R367" s="175" t="e">
        <f>#REF!</f>
        <v>#REF!</v>
      </c>
      <c r="S367" s="1" t="e">
        <f>#REF!</f>
        <v>#REF!</v>
      </c>
      <c r="W367" s="26" t="e">
        <f t="shared" si="30"/>
        <v>#REF!</v>
      </c>
      <c r="X367" s="26" t="e">
        <f t="shared" si="31"/>
        <v>#REF!</v>
      </c>
      <c r="Y367" s="27" t="e">
        <f t="shared" si="32"/>
        <v>#REF!</v>
      </c>
      <c r="Z367" s="24" t="e">
        <f t="shared" si="33"/>
        <v>#REF!</v>
      </c>
      <c r="AA367" s="25" t="e">
        <f>IF(AND(#REF!&lt;&gt;0,#REF!=#REF!),TRUE,FALSE)</f>
        <v>#REF!</v>
      </c>
      <c r="AB367" s="25" t="e">
        <f>IF(AND(#REF!&lt;&gt;0,#REF!=#REF!),TRUE,FALSE)</f>
        <v>#REF!</v>
      </c>
      <c r="AC367" s="25" t="e">
        <f>IF(AND(#REF!&lt;&gt;0,#REF!=#REF!),TRUE,FALSE)</f>
        <v>#REF!</v>
      </c>
      <c r="AD367" s="25" t="e">
        <f>IF(AND(#REF!&lt;&gt;0,#REF!=#REF!),TRUE,FALSE)</f>
        <v>#REF!</v>
      </c>
      <c r="AE367" s="25" t="e">
        <f>IF(AND(#REF!&lt;&gt;0,#REF!=#REF!),TRUE,FALSE)</f>
        <v>#REF!</v>
      </c>
      <c r="AF367" s="25" t="e">
        <f>IF(AND(#REF!&lt;&gt;0,#REF!=#REF!),TRUE,FALSE)</f>
        <v>#REF!</v>
      </c>
      <c r="AG367" s="25" t="e">
        <f>IF(AND(#REF!&lt;&gt;0,#REF!=#REF!),TRUE,FALSE)</f>
        <v>#REF!</v>
      </c>
      <c r="AH367" s="25" t="e">
        <f>IF(AND(#REF!&lt;&gt;0,#REF!=#REF!),TRUE,FALSE)</f>
        <v>#REF!</v>
      </c>
      <c r="AI367" s="25" t="e">
        <f>IF(AND(#REF!&lt;&gt;0,#REF!=#REF!),TRUE,FALSE)</f>
        <v>#REF!</v>
      </c>
      <c r="AJ367" s="25" t="e">
        <f t="shared" si="34"/>
        <v>#REF!</v>
      </c>
      <c r="AK367" s="25" t="e">
        <f t="shared" si="34"/>
        <v>#REF!</v>
      </c>
    </row>
    <row r="368" spans="1:37" ht="21.75" x14ac:dyDescent="0.25">
      <c r="A368" s="172" t="e">
        <f>#REF!</f>
        <v>#REF!</v>
      </c>
      <c r="B368" s="10" t="e">
        <f>#REF!</f>
        <v>#REF!</v>
      </c>
      <c r="C368" s="10" t="e">
        <f>#REF!</f>
        <v>#REF!</v>
      </c>
      <c r="D368" s="173" t="e">
        <f>#REF!</f>
        <v>#REF!</v>
      </c>
      <c r="E368" s="11" t="e">
        <f>#REF!</f>
        <v>#REF!</v>
      </c>
      <c r="F368" s="174" t="e">
        <f>#REF!</f>
        <v>#REF!</v>
      </c>
      <c r="G368" s="174" t="e">
        <f>#REF!</f>
        <v>#REF!</v>
      </c>
      <c r="H368" s="195" t="e">
        <f>#REF!</f>
        <v>#REF!</v>
      </c>
      <c r="I368" s="251" t="e">
        <f>#REF!</f>
        <v>#REF!</v>
      </c>
      <c r="J368" s="266" t="e">
        <f>#REF!</f>
        <v>#REF!</v>
      </c>
      <c r="K368" s="247" t="e">
        <f>#REF!</f>
        <v>#REF!</v>
      </c>
      <c r="L368" s="247" t="e">
        <f>#REF!</f>
        <v>#REF!</v>
      </c>
      <c r="M368" s="250" t="e">
        <f>#REF!</f>
        <v>#REF!</v>
      </c>
      <c r="N368" s="9" t="e">
        <f>#REF!</f>
        <v>#REF!</v>
      </c>
      <c r="O368" s="180" t="e">
        <f>#REF!</f>
        <v>#REF!</v>
      </c>
      <c r="P368" s="181" t="e">
        <f>#REF!</f>
        <v>#REF!</v>
      </c>
      <c r="Q368" s="180" t="e">
        <f>#REF!</f>
        <v>#REF!</v>
      </c>
      <c r="R368" s="175" t="e">
        <f>#REF!</f>
        <v>#REF!</v>
      </c>
      <c r="S368" s="1" t="e">
        <f>#REF!</f>
        <v>#REF!</v>
      </c>
      <c r="W368" s="26" t="e">
        <f t="shared" si="30"/>
        <v>#REF!</v>
      </c>
      <c r="X368" s="26" t="e">
        <f t="shared" si="31"/>
        <v>#REF!</v>
      </c>
      <c r="Y368" s="27" t="e">
        <f t="shared" si="32"/>
        <v>#REF!</v>
      </c>
      <c r="Z368" s="24" t="e">
        <f t="shared" si="33"/>
        <v>#REF!</v>
      </c>
      <c r="AA368" s="25" t="e">
        <f>IF(AND(#REF!&lt;&gt;0,#REF!=#REF!),TRUE,FALSE)</f>
        <v>#REF!</v>
      </c>
      <c r="AB368" s="25" t="e">
        <f>IF(AND(#REF!&lt;&gt;0,#REF!=#REF!),TRUE,FALSE)</f>
        <v>#REF!</v>
      </c>
      <c r="AC368" s="25" t="e">
        <f>IF(AND(#REF!&lt;&gt;0,#REF!=#REF!),TRUE,FALSE)</f>
        <v>#REF!</v>
      </c>
      <c r="AD368" s="25" t="e">
        <f>IF(AND(#REF!&lt;&gt;0,#REF!=#REF!),TRUE,FALSE)</f>
        <v>#REF!</v>
      </c>
      <c r="AE368" s="25" t="e">
        <f>IF(AND(#REF!&lt;&gt;0,#REF!=#REF!),TRUE,FALSE)</f>
        <v>#REF!</v>
      </c>
      <c r="AF368" s="25" t="e">
        <f>IF(AND(#REF!&lt;&gt;0,#REF!=#REF!),TRUE,FALSE)</f>
        <v>#REF!</v>
      </c>
      <c r="AG368" s="25" t="e">
        <f>IF(AND(#REF!&lt;&gt;0,#REF!=#REF!),TRUE,FALSE)</f>
        <v>#REF!</v>
      </c>
      <c r="AH368" s="25" t="e">
        <f>IF(AND(#REF!&lt;&gt;0,#REF!=#REF!),TRUE,FALSE)</f>
        <v>#REF!</v>
      </c>
      <c r="AI368" s="25" t="e">
        <f>IF(AND(#REF!&lt;&gt;0,#REF!=#REF!),TRUE,FALSE)</f>
        <v>#REF!</v>
      </c>
      <c r="AJ368" s="25" t="e">
        <f t="shared" si="34"/>
        <v>#REF!</v>
      </c>
      <c r="AK368" s="25" t="e">
        <f t="shared" si="34"/>
        <v>#REF!</v>
      </c>
    </row>
    <row r="369" spans="1:37" ht="21.75" x14ac:dyDescent="0.25">
      <c r="A369" s="172" t="e">
        <f>#REF!</f>
        <v>#REF!</v>
      </c>
      <c r="B369" s="10" t="e">
        <f>#REF!</f>
        <v>#REF!</v>
      </c>
      <c r="C369" s="10" t="e">
        <f>#REF!</f>
        <v>#REF!</v>
      </c>
      <c r="D369" s="173" t="e">
        <f>#REF!</f>
        <v>#REF!</v>
      </c>
      <c r="E369" s="11" t="e">
        <f>#REF!</f>
        <v>#REF!</v>
      </c>
      <c r="F369" s="174" t="e">
        <f>#REF!</f>
        <v>#REF!</v>
      </c>
      <c r="G369" s="174" t="e">
        <f>#REF!</f>
        <v>#REF!</v>
      </c>
      <c r="H369" s="195" t="e">
        <f>#REF!</f>
        <v>#REF!</v>
      </c>
      <c r="I369" s="251" t="e">
        <f>#REF!</f>
        <v>#REF!</v>
      </c>
      <c r="J369" s="266" t="e">
        <f>#REF!</f>
        <v>#REF!</v>
      </c>
      <c r="K369" s="247" t="e">
        <f>#REF!</f>
        <v>#REF!</v>
      </c>
      <c r="L369" s="247" t="e">
        <f>#REF!</f>
        <v>#REF!</v>
      </c>
      <c r="M369" s="250" t="e">
        <f>#REF!</f>
        <v>#REF!</v>
      </c>
      <c r="N369" s="9" t="e">
        <f>#REF!</f>
        <v>#REF!</v>
      </c>
      <c r="O369" s="180" t="e">
        <f>#REF!</f>
        <v>#REF!</v>
      </c>
      <c r="P369" s="181" t="e">
        <f>#REF!</f>
        <v>#REF!</v>
      </c>
      <c r="Q369" s="180" t="e">
        <f>#REF!</f>
        <v>#REF!</v>
      </c>
      <c r="R369" s="175" t="e">
        <f>#REF!</f>
        <v>#REF!</v>
      </c>
      <c r="S369" s="1" t="e">
        <f>#REF!</f>
        <v>#REF!</v>
      </c>
      <c r="W369" s="26" t="e">
        <f t="shared" si="30"/>
        <v>#REF!</v>
      </c>
      <c r="X369" s="26" t="e">
        <f t="shared" si="31"/>
        <v>#REF!</v>
      </c>
      <c r="Y369" s="27" t="e">
        <f t="shared" si="32"/>
        <v>#REF!</v>
      </c>
      <c r="Z369" s="24" t="e">
        <f t="shared" si="33"/>
        <v>#REF!</v>
      </c>
      <c r="AA369" s="25" t="e">
        <f>IF(AND(#REF!&lt;&gt;0,#REF!=#REF!),TRUE,FALSE)</f>
        <v>#REF!</v>
      </c>
      <c r="AB369" s="25" t="e">
        <f>IF(AND(#REF!&lt;&gt;0,#REF!=#REF!),TRUE,FALSE)</f>
        <v>#REF!</v>
      </c>
      <c r="AC369" s="25" t="e">
        <f>IF(AND(#REF!&lt;&gt;0,#REF!=#REF!),TRUE,FALSE)</f>
        <v>#REF!</v>
      </c>
      <c r="AD369" s="25" t="e">
        <f>IF(AND(#REF!&lt;&gt;0,#REF!=#REF!),TRUE,FALSE)</f>
        <v>#REF!</v>
      </c>
      <c r="AE369" s="25" t="e">
        <f>IF(AND(#REF!&lt;&gt;0,#REF!=#REF!),TRUE,FALSE)</f>
        <v>#REF!</v>
      </c>
      <c r="AF369" s="25" t="e">
        <f>IF(AND(#REF!&lt;&gt;0,#REF!=#REF!),TRUE,FALSE)</f>
        <v>#REF!</v>
      </c>
      <c r="AG369" s="25" t="e">
        <f>IF(AND(#REF!&lt;&gt;0,#REF!=#REF!),TRUE,FALSE)</f>
        <v>#REF!</v>
      </c>
      <c r="AH369" s="25" t="e">
        <f>IF(AND(#REF!&lt;&gt;0,#REF!=#REF!),TRUE,FALSE)</f>
        <v>#REF!</v>
      </c>
      <c r="AI369" s="25" t="e">
        <f>IF(AND(#REF!&lt;&gt;0,#REF!=#REF!),TRUE,FALSE)</f>
        <v>#REF!</v>
      </c>
      <c r="AJ369" s="25" t="e">
        <f t="shared" si="34"/>
        <v>#REF!</v>
      </c>
      <c r="AK369" s="25" t="e">
        <f t="shared" si="34"/>
        <v>#REF!</v>
      </c>
    </row>
    <row r="370" spans="1:37" ht="21.75" x14ac:dyDescent="0.25">
      <c r="A370" s="172" t="e">
        <f>#REF!</f>
        <v>#REF!</v>
      </c>
      <c r="B370" s="10" t="e">
        <f>#REF!</f>
        <v>#REF!</v>
      </c>
      <c r="C370" s="10" t="e">
        <f>#REF!</f>
        <v>#REF!</v>
      </c>
      <c r="D370" s="173" t="e">
        <f>#REF!</f>
        <v>#REF!</v>
      </c>
      <c r="E370" s="11" t="e">
        <f>#REF!</f>
        <v>#REF!</v>
      </c>
      <c r="F370" s="174" t="e">
        <f>#REF!</f>
        <v>#REF!</v>
      </c>
      <c r="G370" s="174" t="e">
        <f>#REF!</f>
        <v>#REF!</v>
      </c>
      <c r="H370" s="195" t="e">
        <f>#REF!</f>
        <v>#REF!</v>
      </c>
      <c r="I370" s="251" t="e">
        <f>#REF!</f>
        <v>#REF!</v>
      </c>
      <c r="J370" s="266" t="e">
        <f>#REF!</f>
        <v>#REF!</v>
      </c>
      <c r="K370" s="247" t="e">
        <f>#REF!</f>
        <v>#REF!</v>
      </c>
      <c r="L370" s="247" t="e">
        <f>#REF!</f>
        <v>#REF!</v>
      </c>
      <c r="M370" s="250" t="e">
        <f>#REF!</f>
        <v>#REF!</v>
      </c>
      <c r="N370" s="9" t="e">
        <f>#REF!</f>
        <v>#REF!</v>
      </c>
      <c r="O370" s="180" t="e">
        <f>#REF!</f>
        <v>#REF!</v>
      </c>
      <c r="P370" s="181" t="e">
        <f>#REF!</f>
        <v>#REF!</v>
      </c>
      <c r="Q370" s="180" t="e">
        <f>#REF!</f>
        <v>#REF!</v>
      </c>
      <c r="R370" s="175" t="e">
        <f>#REF!</f>
        <v>#REF!</v>
      </c>
      <c r="S370" s="1" t="e">
        <f>#REF!</f>
        <v>#REF!</v>
      </c>
      <c r="W370" s="26" t="e">
        <f t="shared" si="30"/>
        <v>#REF!</v>
      </c>
      <c r="X370" s="26" t="e">
        <f t="shared" si="31"/>
        <v>#REF!</v>
      </c>
      <c r="Y370" s="27" t="e">
        <f t="shared" si="32"/>
        <v>#REF!</v>
      </c>
      <c r="Z370" s="24" t="e">
        <f t="shared" si="33"/>
        <v>#REF!</v>
      </c>
      <c r="AA370" s="25" t="e">
        <f>IF(AND(#REF!&lt;&gt;0,#REF!=#REF!),TRUE,FALSE)</f>
        <v>#REF!</v>
      </c>
      <c r="AB370" s="25" t="e">
        <f>IF(AND(#REF!&lt;&gt;0,#REF!=#REF!),TRUE,FALSE)</f>
        <v>#REF!</v>
      </c>
      <c r="AC370" s="25" t="e">
        <f>IF(AND(#REF!&lt;&gt;0,#REF!=#REF!),TRUE,FALSE)</f>
        <v>#REF!</v>
      </c>
      <c r="AD370" s="25" t="e">
        <f>IF(AND(#REF!&lt;&gt;0,#REF!=#REF!),TRUE,FALSE)</f>
        <v>#REF!</v>
      </c>
      <c r="AE370" s="25" t="e">
        <f>IF(AND(#REF!&lt;&gt;0,#REF!=#REF!),TRUE,FALSE)</f>
        <v>#REF!</v>
      </c>
      <c r="AF370" s="25" t="e">
        <f>IF(AND(#REF!&lt;&gt;0,#REF!=#REF!),TRUE,FALSE)</f>
        <v>#REF!</v>
      </c>
      <c r="AG370" s="25" t="e">
        <f>IF(AND(#REF!&lt;&gt;0,#REF!=#REF!),TRUE,FALSE)</f>
        <v>#REF!</v>
      </c>
      <c r="AH370" s="25" t="e">
        <f>IF(AND(#REF!&lt;&gt;0,#REF!=#REF!),TRUE,FALSE)</f>
        <v>#REF!</v>
      </c>
      <c r="AI370" s="25" t="e">
        <f>IF(AND(#REF!&lt;&gt;0,#REF!=#REF!),TRUE,FALSE)</f>
        <v>#REF!</v>
      </c>
      <c r="AJ370" s="25" t="e">
        <f t="shared" si="34"/>
        <v>#REF!</v>
      </c>
      <c r="AK370" s="25" t="e">
        <f t="shared" si="34"/>
        <v>#REF!</v>
      </c>
    </row>
    <row r="371" spans="1:37" ht="21.75" x14ac:dyDescent="0.25">
      <c r="A371" s="172" t="e">
        <f>#REF!</f>
        <v>#REF!</v>
      </c>
      <c r="B371" s="10" t="e">
        <f>#REF!</f>
        <v>#REF!</v>
      </c>
      <c r="C371" s="10" t="e">
        <f>#REF!</f>
        <v>#REF!</v>
      </c>
      <c r="D371" s="173" t="e">
        <f>#REF!</f>
        <v>#REF!</v>
      </c>
      <c r="E371" s="11" t="e">
        <f>#REF!</f>
        <v>#REF!</v>
      </c>
      <c r="F371" s="174" t="e">
        <f>#REF!</f>
        <v>#REF!</v>
      </c>
      <c r="G371" s="174" t="e">
        <f>#REF!</f>
        <v>#REF!</v>
      </c>
      <c r="H371" s="195" t="e">
        <f>#REF!</f>
        <v>#REF!</v>
      </c>
      <c r="I371" s="251" t="e">
        <f>#REF!</f>
        <v>#REF!</v>
      </c>
      <c r="J371" s="266" t="e">
        <f>#REF!</f>
        <v>#REF!</v>
      </c>
      <c r="K371" s="247" t="e">
        <f>#REF!</f>
        <v>#REF!</v>
      </c>
      <c r="L371" s="247" t="e">
        <f>#REF!</f>
        <v>#REF!</v>
      </c>
      <c r="M371" s="250" t="e">
        <f>#REF!</f>
        <v>#REF!</v>
      </c>
      <c r="N371" s="9" t="e">
        <f>#REF!</f>
        <v>#REF!</v>
      </c>
      <c r="O371" s="180" t="e">
        <f>#REF!</f>
        <v>#REF!</v>
      </c>
      <c r="P371" s="181" t="e">
        <f>#REF!</f>
        <v>#REF!</v>
      </c>
      <c r="Q371" s="180" t="e">
        <f>#REF!</f>
        <v>#REF!</v>
      </c>
      <c r="R371" s="175" t="e">
        <f>#REF!</f>
        <v>#REF!</v>
      </c>
      <c r="S371" s="1" t="e">
        <f>#REF!</f>
        <v>#REF!</v>
      </c>
      <c r="W371" s="26" t="e">
        <f t="shared" si="30"/>
        <v>#REF!</v>
      </c>
      <c r="X371" s="26" t="e">
        <f t="shared" si="31"/>
        <v>#REF!</v>
      </c>
      <c r="Y371" s="27" t="e">
        <f t="shared" si="32"/>
        <v>#REF!</v>
      </c>
      <c r="Z371" s="24" t="e">
        <f t="shared" si="33"/>
        <v>#REF!</v>
      </c>
      <c r="AA371" s="25" t="e">
        <f>IF(AND(#REF!&lt;&gt;0,#REF!=#REF!),TRUE,FALSE)</f>
        <v>#REF!</v>
      </c>
      <c r="AB371" s="25" t="e">
        <f>IF(AND(#REF!&lt;&gt;0,#REF!=#REF!),TRUE,FALSE)</f>
        <v>#REF!</v>
      </c>
      <c r="AC371" s="25" t="e">
        <f>IF(AND(#REF!&lt;&gt;0,#REF!=#REF!),TRUE,FALSE)</f>
        <v>#REF!</v>
      </c>
      <c r="AD371" s="25" t="e">
        <f>IF(AND(#REF!&lt;&gt;0,#REF!=#REF!),TRUE,FALSE)</f>
        <v>#REF!</v>
      </c>
      <c r="AE371" s="25" t="e">
        <f>IF(AND(#REF!&lt;&gt;0,#REF!=#REF!),TRUE,FALSE)</f>
        <v>#REF!</v>
      </c>
      <c r="AF371" s="25" t="e">
        <f>IF(AND(#REF!&lt;&gt;0,#REF!=#REF!),TRUE,FALSE)</f>
        <v>#REF!</v>
      </c>
      <c r="AG371" s="25" t="e">
        <f>IF(AND(#REF!&lt;&gt;0,#REF!=#REF!),TRUE,FALSE)</f>
        <v>#REF!</v>
      </c>
      <c r="AH371" s="25" t="e">
        <f>IF(AND(#REF!&lt;&gt;0,#REF!=#REF!),TRUE,FALSE)</f>
        <v>#REF!</v>
      </c>
      <c r="AI371" s="25" t="e">
        <f>IF(AND(#REF!&lt;&gt;0,#REF!=#REF!),TRUE,FALSE)</f>
        <v>#REF!</v>
      </c>
      <c r="AJ371" s="25" t="e">
        <f t="shared" si="34"/>
        <v>#REF!</v>
      </c>
      <c r="AK371" s="25" t="e">
        <f t="shared" si="34"/>
        <v>#REF!</v>
      </c>
    </row>
    <row r="372" spans="1:37" ht="21.75" x14ac:dyDescent="0.25">
      <c r="A372" s="172" t="e">
        <f>#REF!</f>
        <v>#REF!</v>
      </c>
      <c r="B372" s="10" t="e">
        <f>#REF!</f>
        <v>#REF!</v>
      </c>
      <c r="C372" s="10" t="e">
        <f>#REF!</f>
        <v>#REF!</v>
      </c>
      <c r="D372" s="173" t="e">
        <f>#REF!</f>
        <v>#REF!</v>
      </c>
      <c r="E372" s="11" t="e">
        <f>#REF!</f>
        <v>#REF!</v>
      </c>
      <c r="F372" s="174" t="e">
        <f>#REF!</f>
        <v>#REF!</v>
      </c>
      <c r="G372" s="174" t="e">
        <f>#REF!</f>
        <v>#REF!</v>
      </c>
      <c r="H372" s="195" t="e">
        <f>#REF!</f>
        <v>#REF!</v>
      </c>
      <c r="I372" s="251" t="e">
        <f>#REF!</f>
        <v>#REF!</v>
      </c>
      <c r="J372" s="266" t="e">
        <f>#REF!</f>
        <v>#REF!</v>
      </c>
      <c r="K372" s="247" t="e">
        <f>#REF!</f>
        <v>#REF!</v>
      </c>
      <c r="L372" s="247" t="e">
        <f>#REF!</f>
        <v>#REF!</v>
      </c>
      <c r="M372" s="250" t="e">
        <f>#REF!</f>
        <v>#REF!</v>
      </c>
      <c r="N372" s="9" t="e">
        <f>#REF!</f>
        <v>#REF!</v>
      </c>
      <c r="O372" s="180" t="e">
        <f>#REF!</f>
        <v>#REF!</v>
      </c>
      <c r="P372" s="181" t="e">
        <f>#REF!</f>
        <v>#REF!</v>
      </c>
      <c r="Q372" s="180" t="e">
        <f>#REF!</f>
        <v>#REF!</v>
      </c>
      <c r="R372" s="175" t="e">
        <f>#REF!</f>
        <v>#REF!</v>
      </c>
      <c r="S372" s="1" t="e">
        <f>#REF!</f>
        <v>#REF!</v>
      </c>
      <c r="W372" s="29" t="e">
        <f>IF(AND(F372=F449,I372=I449,Z372=FALSE),"ÇAKIŞMA "," ")</f>
        <v>#REF!</v>
      </c>
      <c r="X372" s="29" t="e">
        <f>IF(AND(J372=J449,I372=I449,Z372=FALSE),"ÇAKIŞMA "," ")</f>
        <v>#REF!</v>
      </c>
      <c r="Y372" s="30" t="e">
        <f>IF(AND(C372=C449,B372=B449,I372=I449,Z372=FALSE),"ÇAKIŞMA "," ")</f>
        <v>#REF!</v>
      </c>
      <c r="Z372" s="24" t="e">
        <f t="shared" si="33"/>
        <v>#REF!</v>
      </c>
      <c r="AA372" s="25" t="e">
        <f>IF(AND(#REF!&lt;&gt;0,#REF!=#REF!),TRUE,FALSE)</f>
        <v>#REF!</v>
      </c>
      <c r="AB372" s="25" t="e">
        <f>IF(AND(#REF!&lt;&gt;0,#REF!=#REF!),TRUE,FALSE)</f>
        <v>#REF!</v>
      </c>
      <c r="AC372" s="25" t="e">
        <f>IF(AND(#REF!&lt;&gt;0,#REF!=#REF!),TRUE,FALSE)</f>
        <v>#REF!</v>
      </c>
      <c r="AD372" s="25" t="e">
        <f>IF(AND(#REF!&lt;&gt;0,#REF!=#REF!),TRUE,FALSE)</f>
        <v>#REF!</v>
      </c>
      <c r="AE372" s="25" t="e">
        <f>IF(AND(#REF!&lt;&gt;0,#REF!=#REF!),TRUE,FALSE)</f>
        <v>#REF!</v>
      </c>
      <c r="AF372" s="25" t="e">
        <f>IF(AND(#REF!&lt;&gt;0,#REF!=#REF!),TRUE,FALSE)</f>
        <v>#REF!</v>
      </c>
      <c r="AG372" s="25" t="e">
        <f>IF(AND(#REF!&lt;&gt;0,#REF!=#REF!),TRUE,FALSE)</f>
        <v>#REF!</v>
      </c>
      <c r="AH372" s="25" t="e">
        <f>IF(AND(#REF!&lt;&gt;0,#REF!=#REF!),TRUE,FALSE)</f>
        <v>#REF!</v>
      </c>
      <c r="AI372" s="25" t="e">
        <f>IF(AND(#REF!&lt;&gt;0,#REF!=#REF!),TRUE,FALSE)</f>
        <v>#REF!</v>
      </c>
      <c r="AJ372" s="25" t="e">
        <f t="shared" ref="AJ372:AK372" si="35">IF(AND(M372&lt;&gt;0,M372=M449),TRUE,FALSE)</f>
        <v>#REF!</v>
      </c>
      <c r="AK372" s="25" t="e">
        <f t="shared" si="35"/>
        <v>#REF!</v>
      </c>
    </row>
    <row r="373" spans="1:37" ht="21.75" x14ac:dyDescent="0.25">
      <c r="A373" s="172" t="e">
        <f>#REF!</f>
        <v>#REF!</v>
      </c>
      <c r="B373" s="10" t="e">
        <f>#REF!</f>
        <v>#REF!</v>
      </c>
      <c r="C373" s="10" t="e">
        <f>#REF!</f>
        <v>#REF!</v>
      </c>
      <c r="D373" s="173" t="e">
        <f>#REF!</f>
        <v>#REF!</v>
      </c>
      <c r="E373" s="11" t="e">
        <f>#REF!</f>
        <v>#REF!</v>
      </c>
      <c r="F373" s="174" t="e">
        <f>#REF!</f>
        <v>#REF!</v>
      </c>
      <c r="G373" s="174" t="e">
        <f>#REF!</f>
        <v>#REF!</v>
      </c>
      <c r="H373" s="195" t="e">
        <f>#REF!</f>
        <v>#REF!</v>
      </c>
      <c r="I373" s="251" t="e">
        <f>#REF!</f>
        <v>#REF!</v>
      </c>
      <c r="J373" s="266" t="e">
        <f>#REF!</f>
        <v>#REF!</v>
      </c>
      <c r="K373" s="247" t="e">
        <f>#REF!</f>
        <v>#REF!</v>
      </c>
      <c r="L373" s="247" t="e">
        <f>#REF!</f>
        <v>#REF!</v>
      </c>
      <c r="M373" s="250" t="e">
        <f>#REF!</f>
        <v>#REF!</v>
      </c>
      <c r="N373" s="9" t="e">
        <f>#REF!</f>
        <v>#REF!</v>
      </c>
      <c r="O373" s="180" t="e">
        <f>#REF!</f>
        <v>#REF!</v>
      </c>
      <c r="P373" s="181" t="e">
        <f>#REF!</f>
        <v>#REF!</v>
      </c>
      <c r="Q373" s="180" t="e">
        <f>#REF!</f>
        <v>#REF!</v>
      </c>
      <c r="R373" s="175" t="e">
        <f>#REF!</f>
        <v>#REF!</v>
      </c>
      <c r="S373" s="1" t="e">
        <f>#REF!</f>
        <v>#REF!</v>
      </c>
      <c r="W373" s="29" t="e">
        <f>IF(AND(F373=F450,I373=I450,Z373=FALSE),"ÇAKIŞMA "," ")</f>
        <v>#REF!</v>
      </c>
      <c r="X373" s="29" t="e">
        <f>IF(AND(J373=J450,I373=I450,Z373=FALSE),"ÇAKIŞMA "," ")</f>
        <v>#REF!</v>
      </c>
      <c r="Y373" s="30" t="e">
        <f>IF(AND(C373=C450,B373=B450,I373=I450,Z373=FALSE),"ÇAKIŞMA "," ")</f>
        <v>#REF!</v>
      </c>
      <c r="Z373" s="28" t="e">
        <f t="shared" si="33"/>
        <v>#REF!</v>
      </c>
      <c r="AA373" s="25" t="e">
        <f>IF(AND(#REF!&lt;&gt;0,#REF!=#REF!),TRUE,FALSE)</f>
        <v>#REF!</v>
      </c>
      <c r="AB373" s="25" t="e">
        <f>IF(AND(#REF!&lt;&gt;0,#REF!=#REF!),TRUE,FALSE)</f>
        <v>#REF!</v>
      </c>
      <c r="AC373" s="25" t="e">
        <f>IF(AND(#REF!&lt;&gt;0,#REF!=#REF!),TRUE,FALSE)</f>
        <v>#REF!</v>
      </c>
      <c r="AD373" s="25" t="e">
        <f>IF(AND(#REF!&lt;&gt;0,#REF!=#REF!),TRUE,FALSE)</f>
        <v>#REF!</v>
      </c>
      <c r="AE373" s="25" t="e">
        <f>IF(AND(#REF!&lt;&gt;0,#REF!=#REF!),TRUE,FALSE)</f>
        <v>#REF!</v>
      </c>
      <c r="AF373" s="25" t="e">
        <f>IF(AND(#REF!&lt;&gt;0,#REF!=#REF!),TRUE,FALSE)</f>
        <v>#REF!</v>
      </c>
      <c r="AG373" s="25" t="e">
        <f>IF(AND(#REF!&lt;&gt;0,#REF!=#REF!),TRUE,FALSE)</f>
        <v>#REF!</v>
      </c>
      <c r="AH373" s="25" t="e">
        <f>IF(AND(#REF!&lt;&gt;0,#REF!=#REF!),TRUE,FALSE)</f>
        <v>#REF!</v>
      </c>
      <c r="AI373" s="25" t="e">
        <f>IF(AND(#REF!&lt;&gt;0,#REF!=#REF!),TRUE,FALSE)</f>
        <v>#REF!</v>
      </c>
      <c r="AJ373" s="25" t="b">
        <f t="shared" ref="AJ373:AK373" si="36">IF(AND(M449&lt;&gt;0,M449=M450),TRUE,FALSE)</f>
        <v>0</v>
      </c>
      <c r="AK373" s="25" t="b">
        <f t="shared" si="36"/>
        <v>0</v>
      </c>
    </row>
    <row r="374" spans="1:37" ht="21.75" x14ac:dyDescent="0.25">
      <c r="A374" s="172" t="e">
        <f>#REF!</f>
        <v>#REF!</v>
      </c>
      <c r="B374" s="10" t="e">
        <f>#REF!</f>
        <v>#REF!</v>
      </c>
      <c r="C374" s="10" t="e">
        <f>#REF!</f>
        <v>#REF!</v>
      </c>
      <c r="D374" s="173" t="e">
        <f>#REF!</f>
        <v>#REF!</v>
      </c>
      <c r="E374" s="11" t="e">
        <f>#REF!</f>
        <v>#REF!</v>
      </c>
      <c r="F374" s="174" t="e">
        <f>#REF!</f>
        <v>#REF!</v>
      </c>
      <c r="G374" s="174" t="e">
        <f>#REF!</f>
        <v>#REF!</v>
      </c>
      <c r="H374" s="195" t="e">
        <f>#REF!</f>
        <v>#REF!</v>
      </c>
      <c r="I374" s="251" t="e">
        <f>#REF!</f>
        <v>#REF!</v>
      </c>
      <c r="J374" s="266" t="e">
        <f>#REF!</f>
        <v>#REF!</v>
      </c>
      <c r="K374" s="247" t="e">
        <f>#REF!</f>
        <v>#REF!</v>
      </c>
      <c r="L374" s="247" t="e">
        <f>#REF!</f>
        <v>#REF!</v>
      </c>
      <c r="M374" s="250" t="e">
        <f>#REF!</f>
        <v>#REF!</v>
      </c>
      <c r="N374" s="9" t="e">
        <f>#REF!</f>
        <v>#REF!</v>
      </c>
      <c r="O374" s="180" t="e">
        <f>#REF!</f>
        <v>#REF!</v>
      </c>
      <c r="P374" s="181" t="e">
        <f>#REF!</f>
        <v>#REF!</v>
      </c>
      <c r="Q374" s="180" t="e">
        <f>#REF!</f>
        <v>#REF!</v>
      </c>
      <c r="R374" s="175" t="e">
        <f>#REF!</f>
        <v>#REF!</v>
      </c>
      <c r="S374" s="1" t="e">
        <f>#REF!</f>
        <v>#REF!</v>
      </c>
      <c r="W374" s="29" t="e">
        <f>IF(AND(F374=#REF!,I374=#REF!,Z374=FALSE),"ÇAKIŞMA "," ")</f>
        <v>#REF!</v>
      </c>
      <c r="X374" s="29" t="e">
        <f>IF(AND(J374=#REF!,I374=#REF!,Z374=FALSE),"ÇAKIŞMA "," ")</f>
        <v>#REF!</v>
      </c>
      <c r="Y374" s="30" t="e">
        <f>IF(AND(C374=#REF!,B374=#REF!,I374=#REF!,Z374=FALSE),"ÇAKIŞMA "," ")</f>
        <v>#REF!</v>
      </c>
      <c r="Z374" s="28" t="e">
        <f t="shared" si="33"/>
        <v>#REF!</v>
      </c>
      <c r="AA374" s="25" t="e">
        <f>IF(AND(#REF!&lt;&gt;0,#REF!=#REF!),TRUE,FALSE)</f>
        <v>#REF!</v>
      </c>
      <c r="AB374" s="25" t="e">
        <f>IF(AND(#REF!&lt;&gt;0,#REF!=#REF!),TRUE,FALSE)</f>
        <v>#REF!</v>
      </c>
      <c r="AC374" s="25" t="e">
        <f>IF(AND(#REF!&lt;&gt;0,#REF!=#REF!),TRUE,FALSE)</f>
        <v>#REF!</v>
      </c>
      <c r="AD374" s="25" t="e">
        <f>IF(AND(#REF!&lt;&gt;0,#REF!=#REF!),TRUE,FALSE)</f>
        <v>#REF!</v>
      </c>
      <c r="AE374" s="25" t="e">
        <f>IF(AND(#REF!&lt;&gt;0,#REF!=#REF!),TRUE,FALSE)</f>
        <v>#REF!</v>
      </c>
      <c r="AF374" s="25" t="e">
        <f>IF(AND(#REF!&lt;&gt;0,#REF!=#REF!),TRUE,FALSE)</f>
        <v>#REF!</v>
      </c>
      <c r="AG374" s="25" t="e">
        <f>IF(AND(#REF!&lt;&gt;0,#REF!=#REF!),TRUE,FALSE)</f>
        <v>#REF!</v>
      </c>
      <c r="AH374" s="25" t="e">
        <f>IF(AND(#REF!&lt;&gt;0,#REF!=#REF!),TRUE,FALSE)</f>
        <v>#REF!</v>
      </c>
      <c r="AI374" s="25" t="e">
        <f>IF(AND(#REF!&lt;&gt;0,#REF!=#REF!),TRUE,FALSE)</f>
        <v>#REF!</v>
      </c>
      <c r="AJ374" s="25" t="e">
        <f>IF(AND(M450&lt;&gt;0,M450=#REF!),TRUE,FALSE)</f>
        <v>#REF!</v>
      </c>
      <c r="AK374" s="25" t="e">
        <f>IF(AND(N450&lt;&gt;0,N450=#REF!),TRUE,FALSE)</f>
        <v>#REF!</v>
      </c>
    </row>
    <row r="375" spans="1:37" ht="21.75" x14ac:dyDescent="0.25">
      <c r="A375" s="172" t="e">
        <f>#REF!</f>
        <v>#REF!</v>
      </c>
      <c r="B375" s="10" t="e">
        <f>#REF!</f>
        <v>#REF!</v>
      </c>
      <c r="C375" s="10" t="e">
        <f>#REF!</f>
        <v>#REF!</v>
      </c>
      <c r="D375" s="173" t="e">
        <f>#REF!</f>
        <v>#REF!</v>
      </c>
      <c r="E375" s="11" t="e">
        <f>#REF!</f>
        <v>#REF!</v>
      </c>
      <c r="F375" s="174" t="e">
        <f>#REF!</f>
        <v>#REF!</v>
      </c>
      <c r="G375" s="174" t="e">
        <f>#REF!</f>
        <v>#REF!</v>
      </c>
      <c r="H375" s="195" t="e">
        <f>#REF!</f>
        <v>#REF!</v>
      </c>
      <c r="I375" s="251" t="e">
        <f>#REF!</f>
        <v>#REF!</v>
      </c>
      <c r="J375" s="266" t="e">
        <f>#REF!</f>
        <v>#REF!</v>
      </c>
      <c r="K375" s="247" t="e">
        <f>#REF!</f>
        <v>#REF!</v>
      </c>
      <c r="L375" s="247" t="e">
        <f>#REF!</f>
        <v>#REF!</v>
      </c>
      <c r="M375" s="250" t="e">
        <f>#REF!</f>
        <v>#REF!</v>
      </c>
      <c r="N375" s="9" t="e">
        <f>#REF!</f>
        <v>#REF!</v>
      </c>
      <c r="O375" s="180" t="e">
        <f>#REF!</f>
        <v>#REF!</v>
      </c>
      <c r="P375" s="181" t="e">
        <f>#REF!</f>
        <v>#REF!</v>
      </c>
      <c r="Q375" s="180" t="e">
        <f>#REF!</f>
        <v>#REF!</v>
      </c>
      <c r="R375" s="175" t="e">
        <f>#REF!</f>
        <v>#REF!</v>
      </c>
      <c r="S375" s="1" t="e">
        <f>#REF!</f>
        <v>#REF!</v>
      </c>
      <c r="W375" s="29" t="e">
        <f>IF(AND(F375=#REF!,I375=#REF!,Z375=FALSE),"ÇAKIŞMA "," ")</f>
        <v>#REF!</v>
      </c>
      <c r="X375" s="29" t="e">
        <f>IF(AND(J375=#REF!,I375=#REF!,Z375=FALSE),"ÇAKIŞMA "," ")</f>
        <v>#REF!</v>
      </c>
      <c r="Y375" s="30" t="e">
        <f>IF(AND(C375=#REF!,B375=#REF!,I375=#REF!,Z375=FALSE),"ÇAKIŞMA "," ")</f>
        <v>#REF!</v>
      </c>
      <c r="Z375" s="28" t="e">
        <f t="shared" si="33"/>
        <v>#REF!</v>
      </c>
      <c r="AA375" s="25" t="e">
        <f>IF(AND(#REF!&lt;&gt;0,#REF!=#REF!),TRUE,FALSE)</f>
        <v>#REF!</v>
      </c>
      <c r="AB375" s="25" t="e">
        <f>IF(AND(#REF!&lt;&gt;0,#REF!=#REF!),TRUE,FALSE)</f>
        <v>#REF!</v>
      </c>
      <c r="AC375" s="25" t="e">
        <f>IF(AND(#REF!&lt;&gt;0,#REF!=#REF!),TRUE,FALSE)</f>
        <v>#REF!</v>
      </c>
      <c r="AD375" s="25" t="e">
        <f>IF(AND(#REF!&lt;&gt;0,#REF!=#REF!),TRUE,FALSE)</f>
        <v>#REF!</v>
      </c>
      <c r="AE375" s="25" t="e">
        <f>IF(AND(#REF!&lt;&gt;0,#REF!=#REF!),TRUE,FALSE)</f>
        <v>#REF!</v>
      </c>
      <c r="AF375" s="25" t="e">
        <f>IF(AND(#REF!&lt;&gt;0,#REF!=#REF!),TRUE,FALSE)</f>
        <v>#REF!</v>
      </c>
      <c r="AG375" s="25" t="e">
        <f>IF(AND(#REF!&lt;&gt;0,#REF!=#REF!),TRUE,FALSE)</f>
        <v>#REF!</v>
      </c>
      <c r="AH375" s="25" t="e">
        <f>IF(AND(#REF!&lt;&gt;0,#REF!=#REF!),TRUE,FALSE)</f>
        <v>#REF!</v>
      </c>
      <c r="AI375" s="25" t="e">
        <f>IF(AND(#REF!&lt;&gt;0,#REF!=#REF!),TRUE,FALSE)</f>
        <v>#REF!</v>
      </c>
      <c r="AJ375" s="25" t="e">
        <f>IF(AND(#REF!&lt;&gt;0,#REF!=#REF!),TRUE,FALSE)</f>
        <v>#REF!</v>
      </c>
      <c r="AK375" s="25" t="e">
        <f>IF(AND(#REF!&lt;&gt;0,#REF!=#REF!),TRUE,FALSE)</f>
        <v>#REF!</v>
      </c>
    </row>
    <row r="376" spans="1:37" ht="21.75" x14ac:dyDescent="0.25">
      <c r="A376" s="172" t="e">
        <f>#REF!</f>
        <v>#REF!</v>
      </c>
      <c r="B376" s="10" t="e">
        <f>#REF!</f>
        <v>#REF!</v>
      </c>
      <c r="C376" s="10" t="e">
        <f>#REF!</f>
        <v>#REF!</v>
      </c>
      <c r="D376" s="173" t="e">
        <f>#REF!</f>
        <v>#REF!</v>
      </c>
      <c r="E376" s="11" t="e">
        <f>#REF!</f>
        <v>#REF!</v>
      </c>
      <c r="F376" s="174" t="e">
        <f>#REF!</f>
        <v>#REF!</v>
      </c>
      <c r="G376" s="174" t="e">
        <f>#REF!</f>
        <v>#REF!</v>
      </c>
      <c r="H376" s="195" t="e">
        <f>#REF!</f>
        <v>#REF!</v>
      </c>
      <c r="I376" s="251" t="e">
        <f>#REF!</f>
        <v>#REF!</v>
      </c>
      <c r="J376" s="266" t="e">
        <f>#REF!</f>
        <v>#REF!</v>
      </c>
      <c r="K376" s="247" t="e">
        <f>#REF!</f>
        <v>#REF!</v>
      </c>
      <c r="L376" s="247" t="e">
        <f>#REF!</f>
        <v>#REF!</v>
      </c>
      <c r="M376" s="250" t="e">
        <f>#REF!</f>
        <v>#REF!</v>
      </c>
      <c r="N376" s="9" t="e">
        <f>#REF!</f>
        <v>#REF!</v>
      </c>
      <c r="O376" s="180" t="e">
        <f>#REF!</f>
        <v>#REF!</v>
      </c>
      <c r="P376" s="181" t="e">
        <f>#REF!</f>
        <v>#REF!</v>
      </c>
      <c r="Q376" s="180" t="e">
        <f>#REF!</f>
        <v>#REF!</v>
      </c>
      <c r="R376" s="175" t="e">
        <f>#REF!</f>
        <v>#REF!</v>
      </c>
      <c r="S376" s="1" t="e">
        <f>#REF!</f>
        <v>#REF!</v>
      </c>
      <c r="W376" s="29" t="e">
        <f>IF(AND(F376=#REF!,I376=#REF!,Z376=FALSE),"ÇAKIŞMA "," ")</f>
        <v>#REF!</v>
      </c>
      <c r="X376" s="29" t="e">
        <f>IF(AND(J376=#REF!,I376=#REF!,Z376=FALSE),"ÇAKIŞMA "," ")</f>
        <v>#REF!</v>
      </c>
      <c r="Y376" s="30" t="e">
        <f>IF(AND(C376=#REF!,B376=#REF!,I376=#REF!,Z376=FALSE),"ÇAKIŞMA "," ")</f>
        <v>#REF!</v>
      </c>
      <c r="Z376" s="28" t="e">
        <f t="shared" si="33"/>
        <v>#REF!</v>
      </c>
      <c r="AA376" s="25" t="e">
        <f>IF(AND(#REF!&lt;&gt;0,#REF!=#REF!),TRUE,FALSE)</f>
        <v>#REF!</v>
      </c>
      <c r="AB376" s="25" t="e">
        <f>IF(AND(#REF!&lt;&gt;0,#REF!=#REF!),TRUE,FALSE)</f>
        <v>#REF!</v>
      </c>
      <c r="AC376" s="25" t="e">
        <f>IF(AND(#REF!&lt;&gt;0,#REF!=#REF!),TRUE,FALSE)</f>
        <v>#REF!</v>
      </c>
      <c r="AD376" s="25" t="e">
        <f>IF(AND(#REF!&lt;&gt;0,#REF!=#REF!),TRUE,FALSE)</f>
        <v>#REF!</v>
      </c>
      <c r="AE376" s="25" t="e">
        <f>IF(AND(#REF!&lt;&gt;0,#REF!=#REF!),TRUE,FALSE)</f>
        <v>#REF!</v>
      </c>
      <c r="AF376" s="25" t="e">
        <f>IF(AND(#REF!&lt;&gt;0,#REF!=#REF!),TRUE,FALSE)</f>
        <v>#REF!</v>
      </c>
      <c r="AG376" s="25" t="e">
        <f>IF(AND(#REF!&lt;&gt;0,#REF!=#REF!),TRUE,FALSE)</f>
        <v>#REF!</v>
      </c>
      <c r="AH376" s="25" t="e">
        <f>IF(AND(#REF!&lt;&gt;0,#REF!=#REF!),TRUE,FALSE)</f>
        <v>#REF!</v>
      </c>
      <c r="AI376" s="25" t="e">
        <f>IF(AND(#REF!&lt;&gt;0,#REF!=#REF!),TRUE,FALSE)</f>
        <v>#REF!</v>
      </c>
      <c r="AJ376" s="25" t="e">
        <f>IF(AND(#REF!&lt;&gt;0,#REF!=#REF!),TRUE,FALSE)</f>
        <v>#REF!</v>
      </c>
      <c r="AK376" s="25" t="e">
        <f>IF(AND(#REF!&lt;&gt;0,#REF!=#REF!),TRUE,FALSE)</f>
        <v>#REF!</v>
      </c>
    </row>
    <row r="377" spans="1:37" ht="21.75" x14ac:dyDescent="0.25">
      <c r="A377" s="172" t="e">
        <f>#REF!</f>
        <v>#REF!</v>
      </c>
      <c r="B377" s="10" t="e">
        <f>#REF!</f>
        <v>#REF!</v>
      </c>
      <c r="C377" s="10" t="e">
        <f>#REF!</f>
        <v>#REF!</v>
      </c>
      <c r="D377" s="173" t="e">
        <f>#REF!</f>
        <v>#REF!</v>
      </c>
      <c r="E377" s="11" t="e">
        <f>#REF!</f>
        <v>#REF!</v>
      </c>
      <c r="F377" s="174" t="e">
        <f>#REF!</f>
        <v>#REF!</v>
      </c>
      <c r="G377" s="174" t="e">
        <f>#REF!</f>
        <v>#REF!</v>
      </c>
      <c r="H377" s="195" t="e">
        <f>#REF!</f>
        <v>#REF!</v>
      </c>
      <c r="I377" s="251" t="e">
        <f>#REF!</f>
        <v>#REF!</v>
      </c>
      <c r="J377" s="266" t="e">
        <f>#REF!</f>
        <v>#REF!</v>
      </c>
      <c r="K377" s="247" t="e">
        <f>#REF!</f>
        <v>#REF!</v>
      </c>
      <c r="L377" s="247" t="e">
        <f>#REF!</f>
        <v>#REF!</v>
      </c>
      <c r="M377" s="250" t="e">
        <f>#REF!</f>
        <v>#REF!</v>
      </c>
      <c r="N377" s="9" t="e">
        <f>#REF!</f>
        <v>#REF!</v>
      </c>
      <c r="O377" s="180" t="e">
        <f>#REF!</f>
        <v>#REF!</v>
      </c>
      <c r="P377" s="181" t="e">
        <f>#REF!</f>
        <v>#REF!</v>
      </c>
      <c r="Q377" s="180" t="e">
        <f>#REF!</f>
        <v>#REF!</v>
      </c>
      <c r="R377" s="175" t="e">
        <f>#REF!</f>
        <v>#REF!</v>
      </c>
      <c r="S377" s="1" t="e">
        <f>#REF!</f>
        <v>#REF!</v>
      </c>
      <c r="W377" s="29" t="e">
        <f>IF(AND(F377=#REF!,I377=#REF!,Z377=FALSE),"ÇAKIŞMA "," ")</f>
        <v>#REF!</v>
      </c>
      <c r="X377" s="29" t="e">
        <f>IF(AND(J377=#REF!,I377=#REF!,Z377=FALSE),"ÇAKIŞMA "," ")</f>
        <v>#REF!</v>
      </c>
      <c r="Y377" s="30" t="e">
        <f>IF(AND(C377=#REF!,B377=#REF!,I377=#REF!,Z377=FALSE),"ÇAKIŞMA "," ")</f>
        <v>#REF!</v>
      </c>
      <c r="Z377" s="28" t="e">
        <f t="shared" si="33"/>
        <v>#REF!</v>
      </c>
      <c r="AA377" s="25" t="e">
        <f>IF(AND(#REF!&lt;&gt;0,#REF!=#REF!),TRUE,FALSE)</f>
        <v>#REF!</v>
      </c>
      <c r="AB377" s="25" t="e">
        <f>IF(AND(#REF!&lt;&gt;0,#REF!=#REF!),TRUE,FALSE)</f>
        <v>#REF!</v>
      </c>
      <c r="AC377" s="25" t="e">
        <f>IF(AND(#REF!&lt;&gt;0,#REF!=#REF!),TRUE,FALSE)</f>
        <v>#REF!</v>
      </c>
      <c r="AD377" s="25" t="e">
        <f>IF(AND(#REF!&lt;&gt;0,#REF!=#REF!),TRUE,FALSE)</f>
        <v>#REF!</v>
      </c>
      <c r="AE377" s="25" t="e">
        <f>IF(AND(#REF!&lt;&gt;0,#REF!=#REF!),TRUE,FALSE)</f>
        <v>#REF!</v>
      </c>
      <c r="AF377" s="25" t="e">
        <f>IF(AND(#REF!&lt;&gt;0,#REF!=#REF!),TRUE,FALSE)</f>
        <v>#REF!</v>
      </c>
      <c r="AG377" s="25" t="e">
        <f>IF(AND(#REF!&lt;&gt;0,#REF!=#REF!),TRUE,FALSE)</f>
        <v>#REF!</v>
      </c>
      <c r="AH377" s="25" t="e">
        <f>IF(AND(#REF!&lt;&gt;0,#REF!=#REF!),TRUE,FALSE)</f>
        <v>#REF!</v>
      </c>
      <c r="AI377" s="25" t="e">
        <f>IF(AND(#REF!&lt;&gt;0,#REF!=#REF!),TRUE,FALSE)</f>
        <v>#REF!</v>
      </c>
      <c r="AJ377" s="25" t="e">
        <f>IF(AND(#REF!&lt;&gt;0,#REF!=#REF!),TRUE,FALSE)</f>
        <v>#REF!</v>
      </c>
      <c r="AK377" s="25" t="e">
        <f>IF(AND(#REF!&lt;&gt;0,#REF!=#REF!),TRUE,FALSE)</f>
        <v>#REF!</v>
      </c>
    </row>
    <row r="378" spans="1:37" ht="21.75" x14ac:dyDescent="0.25">
      <c r="A378" s="172" t="e">
        <f>#REF!</f>
        <v>#REF!</v>
      </c>
      <c r="B378" s="10" t="e">
        <f>#REF!</f>
        <v>#REF!</v>
      </c>
      <c r="C378" s="10" t="e">
        <f>#REF!</f>
        <v>#REF!</v>
      </c>
      <c r="D378" s="173" t="e">
        <f>#REF!</f>
        <v>#REF!</v>
      </c>
      <c r="E378" s="11" t="e">
        <f>#REF!</f>
        <v>#REF!</v>
      </c>
      <c r="F378" s="174" t="e">
        <f>#REF!</f>
        <v>#REF!</v>
      </c>
      <c r="G378" s="174" t="e">
        <f>#REF!</f>
        <v>#REF!</v>
      </c>
      <c r="H378" s="195" t="e">
        <f>#REF!</f>
        <v>#REF!</v>
      </c>
      <c r="I378" s="251" t="e">
        <f>#REF!</f>
        <v>#REF!</v>
      </c>
      <c r="J378" s="266" t="e">
        <f>#REF!</f>
        <v>#REF!</v>
      </c>
      <c r="K378" s="247" t="e">
        <f>#REF!</f>
        <v>#REF!</v>
      </c>
      <c r="L378" s="247" t="e">
        <f>#REF!</f>
        <v>#REF!</v>
      </c>
      <c r="M378" s="250" t="e">
        <f>#REF!</f>
        <v>#REF!</v>
      </c>
      <c r="N378" s="9" t="e">
        <f>#REF!</f>
        <v>#REF!</v>
      </c>
      <c r="O378" s="180" t="e">
        <f>#REF!</f>
        <v>#REF!</v>
      </c>
      <c r="P378" s="181" t="e">
        <f>#REF!</f>
        <v>#REF!</v>
      </c>
      <c r="Q378" s="180" t="e">
        <f>#REF!</f>
        <v>#REF!</v>
      </c>
      <c r="R378" s="175" t="e">
        <f>#REF!</f>
        <v>#REF!</v>
      </c>
      <c r="S378" s="1" t="e">
        <f>#REF!</f>
        <v>#REF!</v>
      </c>
      <c r="W378" s="29" t="e">
        <f>IF(AND(F378=#REF!,I378=#REF!,Z378=FALSE),"ÇAKIŞMA "," ")</f>
        <v>#REF!</v>
      </c>
      <c r="X378" s="29" t="e">
        <f>IF(AND(J378=#REF!,I378=#REF!,Z378=FALSE),"ÇAKIŞMA "," ")</f>
        <v>#REF!</v>
      </c>
      <c r="Y378" s="30" t="e">
        <f>IF(AND(C378=#REF!,B378=#REF!,I378=#REF!,Z378=FALSE),"ÇAKIŞMA "," ")</f>
        <v>#REF!</v>
      </c>
      <c r="Z378" s="28" t="e">
        <f t="shared" si="33"/>
        <v>#REF!</v>
      </c>
      <c r="AA378" s="25" t="e">
        <f>IF(AND(#REF!&lt;&gt;0,#REF!=#REF!),TRUE,FALSE)</f>
        <v>#REF!</v>
      </c>
      <c r="AB378" s="25" t="e">
        <f>IF(AND(#REF!&lt;&gt;0,#REF!=#REF!),TRUE,FALSE)</f>
        <v>#REF!</v>
      </c>
      <c r="AC378" s="25" t="e">
        <f>IF(AND(#REF!&lt;&gt;0,#REF!=#REF!),TRUE,FALSE)</f>
        <v>#REF!</v>
      </c>
      <c r="AD378" s="25" t="e">
        <f>IF(AND(#REF!&lt;&gt;0,#REF!=#REF!),TRUE,FALSE)</f>
        <v>#REF!</v>
      </c>
      <c r="AE378" s="25" t="e">
        <f>IF(AND(#REF!&lt;&gt;0,#REF!=#REF!),TRUE,FALSE)</f>
        <v>#REF!</v>
      </c>
      <c r="AF378" s="25" t="e">
        <f>IF(AND(#REF!&lt;&gt;0,#REF!=#REF!),TRUE,FALSE)</f>
        <v>#REF!</v>
      </c>
      <c r="AG378" s="25" t="e">
        <f>IF(AND(#REF!&lt;&gt;0,#REF!=#REF!),TRUE,FALSE)</f>
        <v>#REF!</v>
      </c>
      <c r="AH378" s="25" t="e">
        <f>IF(AND(#REF!&lt;&gt;0,#REF!=#REF!),TRUE,FALSE)</f>
        <v>#REF!</v>
      </c>
      <c r="AI378" s="25" t="e">
        <f>IF(AND(#REF!&lt;&gt;0,#REF!=#REF!),TRUE,FALSE)</f>
        <v>#REF!</v>
      </c>
      <c r="AJ378" s="25" t="e">
        <f>IF(AND(#REF!&lt;&gt;0,#REF!=#REF!),TRUE,FALSE)</f>
        <v>#REF!</v>
      </c>
      <c r="AK378" s="25" t="e">
        <f>IF(AND(#REF!&lt;&gt;0,#REF!=#REF!),TRUE,FALSE)</f>
        <v>#REF!</v>
      </c>
    </row>
    <row r="379" spans="1:37" ht="21.75" x14ac:dyDescent="0.25">
      <c r="A379" s="172" t="e">
        <f>#REF!</f>
        <v>#REF!</v>
      </c>
      <c r="B379" s="10" t="e">
        <f>#REF!</f>
        <v>#REF!</v>
      </c>
      <c r="C379" s="10" t="e">
        <f>#REF!</f>
        <v>#REF!</v>
      </c>
      <c r="D379" s="173" t="e">
        <f>#REF!</f>
        <v>#REF!</v>
      </c>
      <c r="E379" s="11" t="e">
        <f>#REF!</f>
        <v>#REF!</v>
      </c>
      <c r="F379" s="174" t="e">
        <f>#REF!</f>
        <v>#REF!</v>
      </c>
      <c r="G379" s="174" t="e">
        <f>#REF!</f>
        <v>#REF!</v>
      </c>
      <c r="H379" s="195" t="e">
        <f>#REF!</f>
        <v>#REF!</v>
      </c>
      <c r="I379" s="251" t="e">
        <f>#REF!</f>
        <v>#REF!</v>
      </c>
      <c r="J379" s="266" t="e">
        <f>#REF!</f>
        <v>#REF!</v>
      </c>
      <c r="K379" s="247" t="e">
        <f>#REF!</f>
        <v>#REF!</v>
      </c>
      <c r="L379" s="247" t="e">
        <f>#REF!</f>
        <v>#REF!</v>
      </c>
      <c r="M379" s="250" t="e">
        <f>#REF!</f>
        <v>#REF!</v>
      </c>
      <c r="N379" s="9" t="e">
        <f>#REF!</f>
        <v>#REF!</v>
      </c>
      <c r="O379" s="180" t="e">
        <f>#REF!</f>
        <v>#REF!</v>
      </c>
      <c r="P379" s="181" t="e">
        <f>#REF!</f>
        <v>#REF!</v>
      </c>
      <c r="Q379" s="180" t="e">
        <f>#REF!</f>
        <v>#REF!</v>
      </c>
      <c r="R379" s="175" t="e">
        <f>#REF!</f>
        <v>#REF!</v>
      </c>
      <c r="S379" s="1" t="e">
        <f>#REF!</f>
        <v>#REF!</v>
      </c>
      <c r="W379" s="29" t="e">
        <f>IF(AND(F379=#REF!,I379=#REF!,Z379=FALSE),"ÇAKIŞMA "," ")</f>
        <v>#REF!</v>
      </c>
      <c r="X379" s="29" t="e">
        <f>IF(AND(J379=#REF!,I379=#REF!,Z379=FALSE),"ÇAKIŞMA "," ")</f>
        <v>#REF!</v>
      </c>
      <c r="Y379" s="30" t="e">
        <f>IF(AND(C379=#REF!,B379=#REF!,I379=#REF!,Z379=FALSE),"ÇAKIŞMA "," ")</f>
        <v>#REF!</v>
      </c>
      <c r="Z379" s="28" t="e">
        <f t="shared" si="33"/>
        <v>#REF!</v>
      </c>
      <c r="AA379" s="25" t="e">
        <f>IF(AND(#REF!&lt;&gt;0,#REF!=#REF!),TRUE,FALSE)</f>
        <v>#REF!</v>
      </c>
      <c r="AB379" s="25" t="e">
        <f>IF(AND(#REF!&lt;&gt;0,#REF!=#REF!),TRUE,FALSE)</f>
        <v>#REF!</v>
      </c>
      <c r="AC379" s="25" t="e">
        <f>IF(AND(#REF!&lt;&gt;0,#REF!=#REF!),TRUE,FALSE)</f>
        <v>#REF!</v>
      </c>
      <c r="AD379" s="25" t="e">
        <f>IF(AND(#REF!&lt;&gt;0,#REF!=#REF!),TRUE,FALSE)</f>
        <v>#REF!</v>
      </c>
      <c r="AE379" s="25" t="e">
        <f>IF(AND(#REF!&lt;&gt;0,#REF!=#REF!),TRUE,FALSE)</f>
        <v>#REF!</v>
      </c>
      <c r="AF379" s="25" t="e">
        <f>IF(AND(#REF!&lt;&gt;0,#REF!=#REF!),TRUE,FALSE)</f>
        <v>#REF!</v>
      </c>
      <c r="AG379" s="25" t="e">
        <f>IF(AND(#REF!&lt;&gt;0,#REF!=#REF!),TRUE,FALSE)</f>
        <v>#REF!</v>
      </c>
      <c r="AH379" s="25" t="e">
        <f>IF(AND(#REF!&lt;&gt;0,#REF!=#REF!),TRUE,FALSE)</f>
        <v>#REF!</v>
      </c>
      <c r="AI379" s="25" t="e">
        <f>IF(AND(#REF!&lt;&gt;0,#REF!=#REF!),TRUE,FALSE)</f>
        <v>#REF!</v>
      </c>
      <c r="AJ379" s="25" t="e">
        <f>IF(AND(#REF!&lt;&gt;0,#REF!=#REF!),TRUE,FALSE)</f>
        <v>#REF!</v>
      </c>
      <c r="AK379" s="25" t="e">
        <f>IF(AND(#REF!&lt;&gt;0,#REF!=#REF!),TRUE,FALSE)</f>
        <v>#REF!</v>
      </c>
    </row>
    <row r="380" spans="1:37" ht="21.75" x14ac:dyDescent="0.25">
      <c r="A380" s="172" t="e">
        <f>#REF!</f>
        <v>#REF!</v>
      </c>
      <c r="B380" s="10" t="e">
        <f>#REF!</f>
        <v>#REF!</v>
      </c>
      <c r="C380" s="10" t="e">
        <f>#REF!</f>
        <v>#REF!</v>
      </c>
      <c r="D380" s="173" t="e">
        <f>#REF!</f>
        <v>#REF!</v>
      </c>
      <c r="E380" s="11" t="e">
        <f>#REF!</f>
        <v>#REF!</v>
      </c>
      <c r="F380" s="174" t="e">
        <f>#REF!</f>
        <v>#REF!</v>
      </c>
      <c r="G380" s="174" t="e">
        <f>#REF!</f>
        <v>#REF!</v>
      </c>
      <c r="H380" s="195" t="e">
        <f>#REF!</f>
        <v>#REF!</v>
      </c>
      <c r="I380" s="251" t="e">
        <f>#REF!</f>
        <v>#REF!</v>
      </c>
      <c r="J380" s="266" t="e">
        <f>#REF!</f>
        <v>#REF!</v>
      </c>
      <c r="K380" s="247" t="e">
        <f>#REF!</f>
        <v>#REF!</v>
      </c>
      <c r="L380" s="247" t="e">
        <f>#REF!</f>
        <v>#REF!</v>
      </c>
      <c r="M380" s="250" t="e">
        <f>#REF!</f>
        <v>#REF!</v>
      </c>
      <c r="N380" s="9" t="e">
        <f>#REF!</f>
        <v>#REF!</v>
      </c>
      <c r="O380" s="180" t="e">
        <f>#REF!</f>
        <v>#REF!</v>
      </c>
      <c r="P380" s="181" t="e">
        <f>#REF!</f>
        <v>#REF!</v>
      </c>
      <c r="Q380" s="180" t="e">
        <f>#REF!</f>
        <v>#REF!</v>
      </c>
      <c r="R380" s="175" t="e">
        <f>#REF!</f>
        <v>#REF!</v>
      </c>
      <c r="S380" s="1" t="e">
        <f>#REF!</f>
        <v>#REF!</v>
      </c>
      <c r="W380" s="29" t="e">
        <f>IF(AND(F380=#REF!,I380=#REF!,Z380=FALSE),"ÇAKIŞMA "," ")</f>
        <v>#REF!</v>
      </c>
      <c r="X380" s="29" t="e">
        <f>IF(AND(J380=#REF!,I380=#REF!,Z380=FALSE),"ÇAKIŞMA "," ")</f>
        <v>#REF!</v>
      </c>
      <c r="Y380" s="30" t="e">
        <f>IF(AND(C380=#REF!,B380=#REF!,I380=#REF!,Z380=FALSE),"ÇAKIŞMA "," ")</f>
        <v>#REF!</v>
      </c>
      <c r="Z380" s="28" t="e">
        <f t="shared" si="33"/>
        <v>#REF!</v>
      </c>
      <c r="AA380" s="25" t="e">
        <f>IF(AND(#REF!&lt;&gt;0,#REF!=#REF!),TRUE,FALSE)</f>
        <v>#REF!</v>
      </c>
      <c r="AB380" s="25" t="e">
        <f>IF(AND(#REF!&lt;&gt;0,#REF!=#REF!),TRUE,FALSE)</f>
        <v>#REF!</v>
      </c>
      <c r="AC380" s="25" t="e">
        <f>IF(AND(#REF!&lt;&gt;0,#REF!=#REF!),TRUE,FALSE)</f>
        <v>#REF!</v>
      </c>
      <c r="AD380" s="25" t="e">
        <f>IF(AND(#REF!&lt;&gt;0,#REF!=#REF!),TRUE,FALSE)</f>
        <v>#REF!</v>
      </c>
      <c r="AE380" s="25" t="e">
        <f>IF(AND(#REF!&lt;&gt;0,#REF!=#REF!),TRUE,FALSE)</f>
        <v>#REF!</v>
      </c>
      <c r="AF380" s="25" t="e">
        <f>IF(AND(#REF!&lt;&gt;0,#REF!=#REF!),TRUE,FALSE)</f>
        <v>#REF!</v>
      </c>
      <c r="AG380" s="25" t="e">
        <f>IF(AND(#REF!&lt;&gt;0,#REF!=#REF!),TRUE,FALSE)</f>
        <v>#REF!</v>
      </c>
      <c r="AH380" s="25" t="e">
        <f>IF(AND(#REF!&lt;&gt;0,#REF!=#REF!),TRUE,FALSE)</f>
        <v>#REF!</v>
      </c>
      <c r="AI380" s="25" t="e">
        <f>IF(AND(#REF!&lt;&gt;0,#REF!=#REF!),TRUE,FALSE)</f>
        <v>#REF!</v>
      </c>
      <c r="AJ380" s="25" t="e">
        <f>IF(AND(#REF!&lt;&gt;0,#REF!=#REF!),TRUE,FALSE)</f>
        <v>#REF!</v>
      </c>
      <c r="AK380" s="25" t="e">
        <f>IF(AND(#REF!&lt;&gt;0,#REF!=#REF!),TRUE,FALSE)</f>
        <v>#REF!</v>
      </c>
    </row>
    <row r="381" spans="1:37" ht="21.75" x14ac:dyDescent="0.25">
      <c r="A381" s="172" t="e">
        <f>#REF!</f>
        <v>#REF!</v>
      </c>
      <c r="B381" s="10" t="e">
        <f>#REF!</f>
        <v>#REF!</v>
      </c>
      <c r="C381" s="10" t="e">
        <f>#REF!</f>
        <v>#REF!</v>
      </c>
      <c r="D381" s="173" t="e">
        <f>#REF!</f>
        <v>#REF!</v>
      </c>
      <c r="E381" s="11" t="e">
        <f>#REF!</f>
        <v>#REF!</v>
      </c>
      <c r="F381" s="174" t="e">
        <f>#REF!</f>
        <v>#REF!</v>
      </c>
      <c r="G381" s="174" t="e">
        <f>#REF!</f>
        <v>#REF!</v>
      </c>
      <c r="H381" s="195" t="e">
        <f>#REF!</f>
        <v>#REF!</v>
      </c>
      <c r="I381" s="251" t="e">
        <f>#REF!</f>
        <v>#REF!</v>
      </c>
      <c r="J381" s="266" t="e">
        <f>#REF!</f>
        <v>#REF!</v>
      </c>
      <c r="K381" s="247" t="e">
        <f>#REF!</f>
        <v>#REF!</v>
      </c>
      <c r="L381" s="247" t="e">
        <f>#REF!</f>
        <v>#REF!</v>
      </c>
      <c r="M381" s="250" t="e">
        <f>#REF!</f>
        <v>#REF!</v>
      </c>
      <c r="N381" s="9" t="e">
        <f>#REF!</f>
        <v>#REF!</v>
      </c>
      <c r="O381" s="180" t="e">
        <f>#REF!</f>
        <v>#REF!</v>
      </c>
      <c r="P381" s="181" t="e">
        <f>#REF!</f>
        <v>#REF!</v>
      </c>
      <c r="Q381" s="180" t="e">
        <f>#REF!</f>
        <v>#REF!</v>
      </c>
      <c r="R381" s="175" t="e">
        <f>#REF!</f>
        <v>#REF!</v>
      </c>
      <c r="S381" s="1" t="e">
        <f>#REF!</f>
        <v>#REF!</v>
      </c>
      <c r="W381" s="29" t="e">
        <f>IF(AND(F381=#REF!,I381=#REF!,Z381=FALSE),"ÇAKIŞMA "," ")</f>
        <v>#REF!</v>
      </c>
      <c r="X381" s="29" t="e">
        <f>IF(AND(J381=#REF!,I381=#REF!,Z381=FALSE),"ÇAKIŞMA "," ")</f>
        <v>#REF!</v>
      </c>
      <c r="Y381" s="30" t="e">
        <f>IF(AND(C381=#REF!,B381=#REF!,I381=#REF!,Z381=FALSE),"ÇAKIŞMA "," ")</f>
        <v>#REF!</v>
      </c>
      <c r="Z381" s="28" t="e">
        <f t="shared" si="33"/>
        <v>#REF!</v>
      </c>
      <c r="AA381" s="25" t="e">
        <f>IF(AND(#REF!&lt;&gt;0,#REF!=#REF!),TRUE,FALSE)</f>
        <v>#REF!</v>
      </c>
      <c r="AB381" s="25" t="e">
        <f>IF(AND(#REF!&lt;&gt;0,#REF!=#REF!),TRUE,FALSE)</f>
        <v>#REF!</v>
      </c>
      <c r="AC381" s="25" t="e">
        <f>IF(AND(#REF!&lt;&gt;0,#REF!=#REF!),TRUE,FALSE)</f>
        <v>#REF!</v>
      </c>
      <c r="AD381" s="25" t="e">
        <f>IF(AND(#REF!&lt;&gt;0,#REF!=#REF!),TRUE,FALSE)</f>
        <v>#REF!</v>
      </c>
      <c r="AE381" s="25" t="e">
        <f>IF(AND(#REF!&lt;&gt;0,#REF!=#REF!),TRUE,FALSE)</f>
        <v>#REF!</v>
      </c>
      <c r="AF381" s="25" t="e">
        <f>IF(AND(#REF!&lt;&gt;0,#REF!=#REF!),TRUE,FALSE)</f>
        <v>#REF!</v>
      </c>
      <c r="AG381" s="25" t="e">
        <f>IF(AND(#REF!&lt;&gt;0,#REF!=#REF!),TRUE,FALSE)</f>
        <v>#REF!</v>
      </c>
      <c r="AH381" s="25" t="e">
        <f>IF(AND(#REF!&lt;&gt;0,#REF!=#REF!),TRUE,FALSE)</f>
        <v>#REF!</v>
      </c>
      <c r="AI381" s="25" t="e">
        <f>IF(AND(#REF!&lt;&gt;0,#REF!=#REF!),TRUE,FALSE)</f>
        <v>#REF!</v>
      </c>
      <c r="AJ381" s="25" t="e">
        <f>IF(AND(#REF!&lt;&gt;0,#REF!=#REF!),TRUE,FALSE)</f>
        <v>#REF!</v>
      </c>
      <c r="AK381" s="25" t="e">
        <f>IF(AND(#REF!&lt;&gt;0,#REF!=#REF!),TRUE,FALSE)</f>
        <v>#REF!</v>
      </c>
    </row>
    <row r="382" spans="1:37" ht="21.75" x14ac:dyDescent="0.25">
      <c r="A382" s="172" t="e">
        <f>#REF!</f>
        <v>#REF!</v>
      </c>
      <c r="B382" s="10" t="e">
        <f>#REF!</f>
        <v>#REF!</v>
      </c>
      <c r="C382" s="10" t="e">
        <f>#REF!</f>
        <v>#REF!</v>
      </c>
      <c r="D382" s="173" t="e">
        <f>#REF!</f>
        <v>#REF!</v>
      </c>
      <c r="E382" s="11" t="e">
        <f>#REF!</f>
        <v>#REF!</v>
      </c>
      <c r="F382" s="174" t="e">
        <f>#REF!</f>
        <v>#REF!</v>
      </c>
      <c r="G382" s="174" t="e">
        <f>#REF!</f>
        <v>#REF!</v>
      </c>
      <c r="H382" s="195" t="e">
        <f>#REF!</f>
        <v>#REF!</v>
      </c>
      <c r="I382" s="251" t="e">
        <f>#REF!</f>
        <v>#REF!</v>
      </c>
      <c r="J382" s="266" t="e">
        <f>#REF!</f>
        <v>#REF!</v>
      </c>
      <c r="K382" s="247" t="e">
        <f>#REF!</f>
        <v>#REF!</v>
      </c>
      <c r="L382" s="247" t="e">
        <f>#REF!</f>
        <v>#REF!</v>
      </c>
      <c r="M382" s="250" t="e">
        <f>#REF!</f>
        <v>#REF!</v>
      </c>
      <c r="N382" s="9" t="e">
        <f>#REF!</f>
        <v>#REF!</v>
      </c>
      <c r="O382" s="180" t="e">
        <f>#REF!</f>
        <v>#REF!</v>
      </c>
      <c r="P382" s="181" t="e">
        <f>#REF!</f>
        <v>#REF!</v>
      </c>
      <c r="Q382" s="180" t="e">
        <f>#REF!</f>
        <v>#REF!</v>
      </c>
      <c r="R382" s="175" t="e">
        <f>#REF!</f>
        <v>#REF!</v>
      </c>
      <c r="S382" s="1" t="e">
        <f>#REF!</f>
        <v>#REF!</v>
      </c>
      <c r="W382" s="29" t="e">
        <f>IF(AND(F382=#REF!,I382=#REF!,Z382=FALSE),"ÇAKIŞMA "," ")</f>
        <v>#REF!</v>
      </c>
      <c r="X382" s="29" t="e">
        <f>IF(AND(J382=#REF!,I382=#REF!,Z382=FALSE),"ÇAKIŞMA "," ")</f>
        <v>#REF!</v>
      </c>
      <c r="Y382" s="30" t="e">
        <f>IF(AND(C382=#REF!,B382=#REF!,I382=#REF!,Z382=FALSE),"ÇAKIŞMA "," ")</f>
        <v>#REF!</v>
      </c>
      <c r="Z382" s="28" t="e">
        <f t="shared" si="33"/>
        <v>#REF!</v>
      </c>
      <c r="AA382" s="25" t="e">
        <f>IF(AND(#REF!&lt;&gt;0,#REF!=#REF!),TRUE,FALSE)</f>
        <v>#REF!</v>
      </c>
      <c r="AB382" s="25" t="e">
        <f>IF(AND(#REF!&lt;&gt;0,#REF!=#REF!),TRUE,FALSE)</f>
        <v>#REF!</v>
      </c>
      <c r="AC382" s="25" t="e">
        <f>IF(AND(#REF!&lt;&gt;0,#REF!=#REF!),TRUE,FALSE)</f>
        <v>#REF!</v>
      </c>
      <c r="AD382" s="25" t="e">
        <f>IF(AND(#REF!&lt;&gt;0,#REF!=#REF!),TRUE,FALSE)</f>
        <v>#REF!</v>
      </c>
      <c r="AE382" s="25" t="e">
        <f>IF(AND(#REF!&lt;&gt;0,#REF!=#REF!),TRUE,FALSE)</f>
        <v>#REF!</v>
      </c>
      <c r="AF382" s="25" t="e">
        <f>IF(AND(#REF!&lt;&gt;0,#REF!=#REF!),TRUE,FALSE)</f>
        <v>#REF!</v>
      </c>
      <c r="AG382" s="25" t="e">
        <f>IF(AND(#REF!&lt;&gt;0,#REF!=#REF!),TRUE,FALSE)</f>
        <v>#REF!</v>
      </c>
      <c r="AH382" s="25" t="e">
        <f>IF(AND(#REF!&lt;&gt;0,#REF!=#REF!),TRUE,FALSE)</f>
        <v>#REF!</v>
      </c>
      <c r="AI382" s="25" t="e">
        <f>IF(AND(#REF!&lt;&gt;0,#REF!=#REF!),TRUE,FALSE)</f>
        <v>#REF!</v>
      </c>
      <c r="AJ382" s="25" t="e">
        <f>IF(AND(#REF!&lt;&gt;0,#REF!=#REF!),TRUE,FALSE)</f>
        <v>#REF!</v>
      </c>
      <c r="AK382" s="25" t="e">
        <f>IF(AND(#REF!&lt;&gt;0,#REF!=#REF!),TRUE,FALSE)</f>
        <v>#REF!</v>
      </c>
    </row>
    <row r="383" spans="1:37" ht="21.75" x14ac:dyDescent="0.25">
      <c r="A383" s="172" t="e">
        <f>#REF!</f>
        <v>#REF!</v>
      </c>
      <c r="B383" s="10" t="e">
        <f>#REF!</f>
        <v>#REF!</v>
      </c>
      <c r="C383" s="10" t="e">
        <f>#REF!</f>
        <v>#REF!</v>
      </c>
      <c r="D383" s="173" t="e">
        <f>#REF!</f>
        <v>#REF!</v>
      </c>
      <c r="E383" s="11" t="e">
        <f>#REF!</f>
        <v>#REF!</v>
      </c>
      <c r="F383" s="174" t="e">
        <f>#REF!</f>
        <v>#REF!</v>
      </c>
      <c r="G383" s="174" t="e">
        <f>#REF!</f>
        <v>#REF!</v>
      </c>
      <c r="H383" s="195" t="e">
        <f>#REF!</f>
        <v>#REF!</v>
      </c>
      <c r="I383" s="251" t="e">
        <f>#REF!</f>
        <v>#REF!</v>
      </c>
      <c r="J383" s="266" t="e">
        <f>#REF!</f>
        <v>#REF!</v>
      </c>
      <c r="K383" s="247" t="e">
        <f>#REF!</f>
        <v>#REF!</v>
      </c>
      <c r="L383" s="247" t="e">
        <f>#REF!</f>
        <v>#REF!</v>
      </c>
      <c r="M383" s="250" t="e">
        <f>#REF!</f>
        <v>#REF!</v>
      </c>
      <c r="N383" s="9" t="e">
        <f>#REF!</f>
        <v>#REF!</v>
      </c>
      <c r="O383" s="180" t="e">
        <f>#REF!</f>
        <v>#REF!</v>
      </c>
      <c r="P383" s="181" t="e">
        <f>#REF!</f>
        <v>#REF!</v>
      </c>
      <c r="Q383" s="180" t="e">
        <f>#REF!</f>
        <v>#REF!</v>
      </c>
      <c r="R383" s="175" t="e">
        <f>#REF!</f>
        <v>#REF!</v>
      </c>
      <c r="S383" s="1" t="e">
        <f>#REF!</f>
        <v>#REF!</v>
      </c>
      <c r="W383" s="29" t="e">
        <f t="shared" ref="W383:W446" si="37">IF(AND(F383=F451,I383=I451,Z383=FALSE),"ÇAKIŞMA "," ")</f>
        <v>#REF!</v>
      </c>
      <c r="X383" s="29" t="e">
        <f t="shared" ref="X383:X446" si="38">IF(AND(J383=J451,I383=I451,Z383=FALSE),"ÇAKIŞMA "," ")</f>
        <v>#REF!</v>
      </c>
      <c r="Y383" s="30" t="e">
        <f t="shared" ref="Y383:Y446" si="39">IF(AND(C383=C451,B383=B451,I383=I451,Z383=FALSE),"ÇAKIŞMA "," ")</f>
        <v>#REF!</v>
      </c>
      <c r="Z383" s="28" t="e">
        <f t="shared" si="33"/>
        <v>#REF!</v>
      </c>
      <c r="AA383" s="25" t="e">
        <f>IF(AND(#REF!&lt;&gt;0,#REF!=#REF!),TRUE,FALSE)</f>
        <v>#REF!</v>
      </c>
      <c r="AB383" s="25" t="e">
        <f>IF(AND(#REF!&lt;&gt;0,#REF!=#REF!),TRUE,FALSE)</f>
        <v>#REF!</v>
      </c>
      <c r="AC383" s="25" t="e">
        <f>IF(AND(#REF!&lt;&gt;0,#REF!=#REF!),TRUE,FALSE)</f>
        <v>#REF!</v>
      </c>
      <c r="AD383" s="25" t="e">
        <f>IF(AND(#REF!&lt;&gt;0,#REF!=#REF!),TRUE,FALSE)</f>
        <v>#REF!</v>
      </c>
      <c r="AE383" s="25" t="e">
        <f>IF(AND(#REF!&lt;&gt;0,#REF!=#REF!),TRUE,FALSE)</f>
        <v>#REF!</v>
      </c>
      <c r="AF383" s="25" t="e">
        <f>IF(AND(#REF!&lt;&gt;0,#REF!=#REF!),TRUE,FALSE)</f>
        <v>#REF!</v>
      </c>
      <c r="AG383" s="25" t="e">
        <f>IF(AND(#REF!&lt;&gt;0,#REF!=#REF!),TRUE,FALSE)</f>
        <v>#REF!</v>
      </c>
      <c r="AH383" s="25" t="e">
        <f>IF(AND(#REF!&lt;&gt;0,#REF!=#REF!),TRUE,FALSE)</f>
        <v>#REF!</v>
      </c>
      <c r="AI383" s="25" t="e">
        <f>IF(AND(#REF!&lt;&gt;0,#REF!=#REF!),TRUE,FALSE)</f>
        <v>#REF!</v>
      </c>
      <c r="AJ383" s="25" t="e">
        <f>IF(AND(#REF!&lt;&gt;0,#REF!=M451),TRUE,FALSE)</f>
        <v>#REF!</v>
      </c>
      <c r="AK383" s="25" t="e">
        <f>IF(AND(#REF!&lt;&gt;0,#REF!=N451),TRUE,FALSE)</f>
        <v>#REF!</v>
      </c>
    </row>
    <row r="384" spans="1:37" ht="21.75" x14ac:dyDescent="0.25">
      <c r="A384" s="172" t="e">
        <f>#REF!</f>
        <v>#REF!</v>
      </c>
      <c r="B384" s="10" t="e">
        <f>#REF!</f>
        <v>#REF!</v>
      </c>
      <c r="C384" s="10" t="e">
        <f>#REF!</f>
        <v>#REF!</v>
      </c>
      <c r="D384" s="173" t="e">
        <f>#REF!</f>
        <v>#REF!</v>
      </c>
      <c r="E384" s="11" t="e">
        <f>#REF!</f>
        <v>#REF!</v>
      </c>
      <c r="F384" s="174" t="e">
        <f>#REF!</f>
        <v>#REF!</v>
      </c>
      <c r="G384" s="174" t="e">
        <f>#REF!</f>
        <v>#REF!</v>
      </c>
      <c r="H384" s="195" t="e">
        <f>#REF!</f>
        <v>#REF!</v>
      </c>
      <c r="I384" s="251" t="e">
        <f>#REF!</f>
        <v>#REF!</v>
      </c>
      <c r="J384" s="266" t="e">
        <f>#REF!</f>
        <v>#REF!</v>
      </c>
      <c r="K384" s="247" t="e">
        <f>#REF!</f>
        <v>#REF!</v>
      </c>
      <c r="L384" s="247" t="e">
        <f>#REF!</f>
        <v>#REF!</v>
      </c>
      <c r="M384" s="250" t="e">
        <f>#REF!</f>
        <v>#REF!</v>
      </c>
      <c r="N384" s="9" t="e">
        <f>#REF!</f>
        <v>#REF!</v>
      </c>
      <c r="O384" s="180" t="e">
        <f>#REF!</f>
        <v>#REF!</v>
      </c>
      <c r="P384" s="181" t="e">
        <f>#REF!</f>
        <v>#REF!</v>
      </c>
      <c r="Q384" s="180" t="e">
        <f>#REF!</f>
        <v>#REF!</v>
      </c>
      <c r="R384" s="175" t="e">
        <f>#REF!</f>
        <v>#REF!</v>
      </c>
      <c r="S384" s="1" t="e">
        <f>#REF!</f>
        <v>#REF!</v>
      </c>
      <c r="W384" s="29" t="e">
        <f t="shared" si="37"/>
        <v>#REF!</v>
      </c>
      <c r="X384" s="29" t="e">
        <f t="shared" si="38"/>
        <v>#REF!</v>
      </c>
      <c r="Y384" s="30" t="e">
        <f t="shared" si="39"/>
        <v>#REF!</v>
      </c>
      <c r="Z384" s="28" t="e">
        <f t="shared" si="33"/>
        <v>#REF!</v>
      </c>
      <c r="AA384" s="25" t="e">
        <f>IF(AND(#REF!&lt;&gt;0,#REF!=#REF!),TRUE,FALSE)</f>
        <v>#REF!</v>
      </c>
      <c r="AB384" s="25" t="e">
        <f>IF(AND(#REF!&lt;&gt;0,#REF!=#REF!),TRUE,FALSE)</f>
        <v>#REF!</v>
      </c>
      <c r="AC384" s="25" t="e">
        <f>IF(AND(#REF!&lt;&gt;0,#REF!=#REF!),TRUE,FALSE)</f>
        <v>#REF!</v>
      </c>
      <c r="AD384" s="25" t="e">
        <f>IF(AND(#REF!&lt;&gt;0,#REF!=#REF!),TRUE,FALSE)</f>
        <v>#REF!</v>
      </c>
      <c r="AE384" s="25" t="e">
        <f>IF(AND(#REF!&lt;&gt;0,#REF!=#REF!),TRUE,FALSE)</f>
        <v>#REF!</v>
      </c>
      <c r="AF384" s="25" t="e">
        <f>IF(AND(#REF!&lt;&gt;0,#REF!=#REF!),TRUE,FALSE)</f>
        <v>#REF!</v>
      </c>
      <c r="AG384" s="25" t="e">
        <f>IF(AND(#REF!&lt;&gt;0,#REF!=#REF!),TRUE,FALSE)</f>
        <v>#REF!</v>
      </c>
      <c r="AH384" s="25" t="e">
        <f>IF(AND(#REF!&lt;&gt;0,#REF!=#REF!),TRUE,FALSE)</f>
        <v>#REF!</v>
      </c>
      <c r="AI384" s="25" t="e">
        <f>IF(AND(#REF!&lt;&gt;0,#REF!=#REF!),TRUE,FALSE)</f>
        <v>#REF!</v>
      </c>
      <c r="AJ384" s="25" t="b">
        <f t="shared" ref="AJ384:AK406" si="40">IF(AND(M451&lt;&gt;0,M451=M452),TRUE,FALSE)</f>
        <v>0</v>
      </c>
      <c r="AK384" s="25" t="b">
        <f t="shared" si="40"/>
        <v>0</v>
      </c>
    </row>
    <row r="385" spans="1:37" ht="21.75" x14ac:dyDescent="0.25">
      <c r="A385" s="172" t="e">
        <f>#REF!</f>
        <v>#REF!</v>
      </c>
      <c r="B385" s="10" t="e">
        <f>#REF!</f>
        <v>#REF!</v>
      </c>
      <c r="C385" s="10" t="e">
        <f>#REF!</f>
        <v>#REF!</v>
      </c>
      <c r="D385" s="173" t="e">
        <f>#REF!</f>
        <v>#REF!</v>
      </c>
      <c r="E385" s="11" t="e">
        <f>#REF!</f>
        <v>#REF!</v>
      </c>
      <c r="F385" s="174" t="e">
        <f>#REF!</f>
        <v>#REF!</v>
      </c>
      <c r="G385" s="174" t="e">
        <f>#REF!</f>
        <v>#REF!</v>
      </c>
      <c r="H385" s="195" t="e">
        <f>#REF!</f>
        <v>#REF!</v>
      </c>
      <c r="I385" s="251" t="e">
        <f>#REF!</f>
        <v>#REF!</v>
      </c>
      <c r="J385" s="266" t="e">
        <f>#REF!</f>
        <v>#REF!</v>
      </c>
      <c r="K385" s="247" t="e">
        <f>#REF!</f>
        <v>#REF!</v>
      </c>
      <c r="L385" s="247" t="e">
        <f>#REF!</f>
        <v>#REF!</v>
      </c>
      <c r="M385" s="250" t="e">
        <f>#REF!</f>
        <v>#REF!</v>
      </c>
      <c r="N385" s="9" t="e">
        <f>#REF!</f>
        <v>#REF!</v>
      </c>
      <c r="O385" s="180" t="e">
        <f>#REF!</f>
        <v>#REF!</v>
      </c>
      <c r="P385" s="181" t="e">
        <f>#REF!</f>
        <v>#REF!</v>
      </c>
      <c r="Q385" s="180" t="e">
        <f>#REF!</f>
        <v>#REF!</v>
      </c>
      <c r="R385" s="175" t="e">
        <f>#REF!</f>
        <v>#REF!</v>
      </c>
      <c r="S385" s="1" t="e">
        <f>#REF!</f>
        <v>#REF!</v>
      </c>
      <c r="W385" s="29" t="e">
        <f t="shared" si="37"/>
        <v>#REF!</v>
      </c>
      <c r="X385" s="29" t="e">
        <f t="shared" si="38"/>
        <v>#REF!</v>
      </c>
      <c r="Y385" s="30" t="e">
        <f t="shared" si="39"/>
        <v>#REF!</v>
      </c>
      <c r="Z385" s="28" t="e">
        <f t="shared" si="33"/>
        <v>#REF!</v>
      </c>
      <c r="AA385" s="25" t="e">
        <f>IF(AND(#REF!&lt;&gt;0,#REF!=#REF!),TRUE,FALSE)</f>
        <v>#REF!</v>
      </c>
      <c r="AB385" s="25" t="e">
        <f>IF(AND(#REF!&lt;&gt;0,#REF!=#REF!),TRUE,FALSE)</f>
        <v>#REF!</v>
      </c>
      <c r="AC385" s="25" t="e">
        <f>IF(AND(#REF!&lt;&gt;0,#REF!=#REF!),TRUE,FALSE)</f>
        <v>#REF!</v>
      </c>
      <c r="AD385" s="25" t="e">
        <f>IF(AND(#REF!&lt;&gt;0,#REF!=#REF!),TRUE,FALSE)</f>
        <v>#REF!</v>
      </c>
      <c r="AE385" s="25" t="e">
        <f>IF(AND(#REF!&lt;&gt;0,#REF!=#REF!),TRUE,FALSE)</f>
        <v>#REF!</v>
      </c>
      <c r="AF385" s="25" t="e">
        <f>IF(AND(#REF!&lt;&gt;0,#REF!=#REF!),TRUE,FALSE)</f>
        <v>#REF!</v>
      </c>
      <c r="AG385" s="25" t="e">
        <f>IF(AND(#REF!&lt;&gt;0,#REF!=#REF!),TRUE,FALSE)</f>
        <v>#REF!</v>
      </c>
      <c r="AH385" s="25" t="e">
        <f>IF(AND(#REF!&lt;&gt;0,#REF!=#REF!),TRUE,FALSE)</f>
        <v>#REF!</v>
      </c>
      <c r="AI385" s="25" t="e">
        <f>IF(AND(#REF!&lt;&gt;0,#REF!=#REF!),TRUE,FALSE)</f>
        <v>#REF!</v>
      </c>
      <c r="AJ385" s="25" t="b">
        <f t="shared" si="40"/>
        <v>0</v>
      </c>
      <c r="AK385" s="25" t="b">
        <f t="shared" si="40"/>
        <v>0</v>
      </c>
    </row>
    <row r="386" spans="1:37" ht="21.75" x14ac:dyDescent="0.25">
      <c r="A386" s="172" t="e">
        <f>#REF!</f>
        <v>#REF!</v>
      </c>
      <c r="B386" s="10" t="e">
        <f>#REF!</f>
        <v>#REF!</v>
      </c>
      <c r="C386" s="10" t="e">
        <f>#REF!</f>
        <v>#REF!</v>
      </c>
      <c r="D386" s="173" t="e">
        <f>#REF!</f>
        <v>#REF!</v>
      </c>
      <c r="E386" s="11" t="e">
        <f>#REF!</f>
        <v>#REF!</v>
      </c>
      <c r="F386" s="174" t="e">
        <f>#REF!</f>
        <v>#REF!</v>
      </c>
      <c r="G386" s="174" t="e">
        <f>#REF!</f>
        <v>#REF!</v>
      </c>
      <c r="H386" s="195" t="e">
        <f>#REF!</f>
        <v>#REF!</v>
      </c>
      <c r="I386" s="251" t="e">
        <f>#REF!</f>
        <v>#REF!</v>
      </c>
      <c r="J386" s="266" t="e">
        <f>#REF!</f>
        <v>#REF!</v>
      </c>
      <c r="K386" s="247" t="e">
        <f>#REF!</f>
        <v>#REF!</v>
      </c>
      <c r="L386" s="247" t="e">
        <f>#REF!</f>
        <v>#REF!</v>
      </c>
      <c r="M386" s="250" t="e">
        <f>#REF!</f>
        <v>#REF!</v>
      </c>
      <c r="N386" s="9" t="e">
        <f>#REF!</f>
        <v>#REF!</v>
      </c>
      <c r="O386" s="180" t="e">
        <f>#REF!</f>
        <v>#REF!</v>
      </c>
      <c r="P386" s="181" t="e">
        <f>#REF!</f>
        <v>#REF!</v>
      </c>
      <c r="Q386" s="180" t="e">
        <f>#REF!</f>
        <v>#REF!</v>
      </c>
      <c r="R386" s="175" t="e">
        <f>#REF!</f>
        <v>#REF!</v>
      </c>
      <c r="S386" s="1" t="e">
        <f>#REF!</f>
        <v>#REF!</v>
      </c>
      <c r="W386" s="29" t="e">
        <f t="shared" si="37"/>
        <v>#REF!</v>
      </c>
      <c r="X386" s="29" t="e">
        <f t="shared" si="38"/>
        <v>#REF!</v>
      </c>
      <c r="Y386" s="30" t="e">
        <f t="shared" si="39"/>
        <v>#REF!</v>
      </c>
      <c r="Z386" s="28" t="e">
        <f t="shared" si="33"/>
        <v>#REF!</v>
      </c>
      <c r="AA386" s="25" t="e">
        <f>IF(AND(#REF!&lt;&gt;0,#REF!=#REF!),TRUE,FALSE)</f>
        <v>#REF!</v>
      </c>
      <c r="AB386" s="25" t="e">
        <f>IF(AND(#REF!&lt;&gt;0,#REF!=#REF!),TRUE,FALSE)</f>
        <v>#REF!</v>
      </c>
      <c r="AC386" s="25" t="e">
        <f>IF(AND(#REF!&lt;&gt;0,#REF!=#REF!),TRUE,FALSE)</f>
        <v>#REF!</v>
      </c>
      <c r="AD386" s="25" t="e">
        <f>IF(AND(#REF!&lt;&gt;0,#REF!=#REF!),TRUE,FALSE)</f>
        <v>#REF!</v>
      </c>
      <c r="AE386" s="25" t="e">
        <f>IF(AND(#REF!&lt;&gt;0,#REF!=#REF!),TRUE,FALSE)</f>
        <v>#REF!</v>
      </c>
      <c r="AF386" s="25" t="e">
        <f>IF(AND(#REF!&lt;&gt;0,#REF!=#REF!),TRUE,FALSE)</f>
        <v>#REF!</v>
      </c>
      <c r="AG386" s="25" t="e">
        <f>IF(AND(#REF!&lt;&gt;0,#REF!=#REF!),TRUE,FALSE)</f>
        <v>#REF!</v>
      </c>
      <c r="AH386" s="25" t="e">
        <f>IF(AND(#REF!&lt;&gt;0,#REF!=#REF!),TRUE,FALSE)</f>
        <v>#REF!</v>
      </c>
      <c r="AI386" s="25" t="e">
        <f>IF(AND(#REF!&lt;&gt;0,#REF!=#REF!),TRUE,FALSE)</f>
        <v>#REF!</v>
      </c>
      <c r="AJ386" s="25" t="b">
        <f t="shared" si="40"/>
        <v>0</v>
      </c>
      <c r="AK386" s="25" t="b">
        <f t="shared" si="40"/>
        <v>0</v>
      </c>
    </row>
    <row r="387" spans="1:37" ht="21.75" x14ac:dyDescent="0.25">
      <c r="A387" s="172" t="e">
        <f>#REF!</f>
        <v>#REF!</v>
      </c>
      <c r="B387" s="10" t="e">
        <f>#REF!</f>
        <v>#REF!</v>
      </c>
      <c r="C387" s="10" t="e">
        <f>#REF!</f>
        <v>#REF!</v>
      </c>
      <c r="D387" s="173" t="e">
        <f>#REF!</f>
        <v>#REF!</v>
      </c>
      <c r="E387" s="11" t="e">
        <f>#REF!</f>
        <v>#REF!</v>
      </c>
      <c r="F387" s="174" t="e">
        <f>#REF!</f>
        <v>#REF!</v>
      </c>
      <c r="G387" s="174" t="e">
        <f>#REF!</f>
        <v>#REF!</v>
      </c>
      <c r="H387" s="195" t="e">
        <f>#REF!</f>
        <v>#REF!</v>
      </c>
      <c r="I387" s="251" t="e">
        <f>#REF!</f>
        <v>#REF!</v>
      </c>
      <c r="J387" s="266" t="e">
        <f>#REF!</f>
        <v>#REF!</v>
      </c>
      <c r="K387" s="247" t="e">
        <f>#REF!</f>
        <v>#REF!</v>
      </c>
      <c r="L387" s="247" t="e">
        <f>#REF!</f>
        <v>#REF!</v>
      </c>
      <c r="M387" s="250" t="e">
        <f>#REF!</f>
        <v>#REF!</v>
      </c>
      <c r="N387" s="9" t="e">
        <f>#REF!</f>
        <v>#REF!</v>
      </c>
      <c r="O387" s="180" t="e">
        <f>#REF!</f>
        <v>#REF!</v>
      </c>
      <c r="P387" s="181" t="e">
        <f>#REF!</f>
        <v>#REF!</v>
      </c>
      <c r="Q387" s="180" t="e">
        <f>#REF!</f>
        <v>#REF!</v>
      </c>
      <c r="R387" s="175" t="e">
        <f>#REF!</f>
        <v>#REF!</v>
      </c>
      <c r="S387" s="1" t="e">
        <f>#REF!</f>
        <v>#REF!</v>
      </c>
      <c r="W387" s="29" t="e">
        <f t="shared" si="37"/>
        <v>#REF!</v>
      </c>
      <c r="X387" s="29" t="e">
        <f t="shared" si="38"/>
        <v>#REF!</v>
      </c>
      <c r="Y387" s="30" t="e">
        <f t="shared" si="39"/>
        <v>#REF!</v>
      </c>
      <c r="Z387" s="28" t="e">
        <f t="shared" si="33"/>
        <v>#REF!</v>
      </c>
      <c r="AA387" s="25" t="e">
        <f>IF(AND(#REF!&lt;&gt;0,#REF!=#REF!),TRUE,FALSE)</f>
        <v>#REF!</v>
      </c>
      <c r="AB387" s="25" t="e">
        <f>IF(AND(#REF!&lt;&gt;0,#REF!=#REF!),TRUE,FALSE)</f>
        <v>#REF!</v>
      </c>
      <c r="AC387" s="25" t="e">
        <f>IF(AND(#REF!&lt;&gt;0,#REF!=#REF!),TRUE,FALSE)</f>
        <v>#REF!</v>
      </c>
      <c r="AD387" s="25" t="e">
        <f>IF(AND(#REF!&lt;&gt;0,#REF!=#REF!),TRUE,FALSE)</f>
        <v>#REF!</v>
      </c>
      <c r="AE387" s="25" t="e">
        <f>IF(AND(#REF!&lt;&gt;0,#REF!=#REF!),TRUE,FALSE)</f>
        <v>#REF!</v>
      </c>
      <c r="AF387" s="25" t="e">
        <f>IF(AND(#REF!&lt;&gt;0,#REF!=#REF!),TRUE,FALSE)</f>
        <v>#REF!</v>
      </c>
      <c r="AG387" s="25" t="e">
        <f>IF(AND(#REF!&lt;&gt;0,#REF!=#REF!),TRUE,FALSE)</f>
        <v>#REF!</v>
      </c>
      <c r="AH387" s="25" t="e">
        <f>IF(AND(#REF!&lt;&gt;0,#REF!=#REF!),TRUE,FALSE)</f>
        <v>#REF!</v>
      </c>
      <c r="AI387" s="25" t="e">
        <f>IF(AND(#REF!&lt;&gt;0,#REF!=#REF!),TRUE,FALSE)</f>
        <v>#REF!</v>
      </c>
      <c r="AJ387" s="25" t="b">
        <f t="shared" si="40"/>
        <v>0</v>
      </c>
      <c r="AK387" s="25" t="b">
        <f t="shared" si="40"/>
        <v>0</v>
      </c>
    </row>
    <row r="388" spans="1:37" ht="21.75" x14ac:dyDescent="0.25">
      <c r="A388" s="172" t="e">
        <f>#REF!</f>
        <v>#REF!</v>
      </c>
      <c r="B388" s="10" t="e">
        <f>#REF!</f>
        <v>#REF!</v>
      </c>
      <c r="C388" s="10" t="e">
        <f>#REF!</f>
        <v>#REF!</v>
      </c>
      <c r="D388" s="173" t="e">
        <f>#REF!</f>
        <v>#REF!</v>
      </c>
      <c r="E388" s="11" t="e">
        <f>#REF!</f>
        <v>#REF!</v>
      </c>
      <c r="F388" s="174" t="e">
        <f>#REF!</f>
        <v>#REF!</v>
      </c>
      <c r="G388" s="174" t="e">
        <f>#REF!</f>
        <v>#REF!</v>
      </c>
      <c r="H388" s="195" t="e">
        <f>#REF!</f>
        <v>#REF!</v>
      </c>
      <c r="I388" s="251" t="e">
        <f>#REF!</f>
        <v>#REF!</v>
      </c>
      <c r="J388" s="266" t="e">
        <f>#REF!</f>
        <v>#REF!</v>
      </c>
      <c r="K388" s="247" t="e">
        <f>#REF!</f>
        <v>#REF!</v>
      </c>
      <c r="L388" s="247" t="e">
        <f>#REF!</f>
        <v>#REF!</v>
      </c>
      <c r="M388" s="250" t="e">
        <f>#REF!</f>
        <v>#REF!</v>
      </c>
      <c r="N388" s="9" t="e">
        <f>#REF!</f>
        <v>#REF!</v>
      </c>
      <c r="O388" s="180" t="e">
        <f>#REF!</f>
        <v>#REF!</v>
      </c>
      <c r="P388" s="181" t="e">
        <f>#REF!</f>
        <v>#REF!</v>
      </c>
      <c r="Q388" s="180" t="e">
        <f>#REF!</f>
        <v>#REF!</v>
      </c>
      <c r="R388" s="175" t="e">
        <f>#REF!</f>
        <v>#REF!</v>
      </c>
      <c r="S388" s="1" t="e">
        <f>#REF!</f>
        <v>#REF!</v>
      </c>
      <c r="W388" s="29" t="e">
        <f t="shared" si="37"/>
        <v>#REF!</v>
      </c>
      <c r="X388" s="29" t="e">
        <f t="shared" si="38"/>
        <v>#REF!</v>
      </c>
      <c r="Y388" s="30" t="e">
        <f t="shared" si="39"/>
        <v>#REF!</v>
      </c>
      <c r="Z388" s="28" t="e">
        <f t="shared" si="33"/>
        <v>#REF!</v>
      </c>
      <c r="AA388" s="25" t="e">
        <f>IF(AND(#REF!&lt;&gt;0,#REF!=#REF!),TRUE,FALSE)</f>
        <v>#REF!</v>
      </c>
      <c r="AB388" s="25" t="e">
        <f>IF(AND(#REF!&lt;&gt;0,#REF!=#REF!),TRUE,FALSE)</f>
        <v>#REF!</v>
      </c>
      <c r="AC388" s="25" t="e">
        <f>IF(AND(#REF!&lt;&gt;0,#REF!=#REF!),TRUE,FALSE)</f>
        <v>#REF!</v>
      </c>
      <c r="AD388" s="25" t="e">
        <f>IF(AND(#REF!&lt;&gt;0,#REF!=#REF!),TRUE,FALSE)</f>
        <v>#REF!</v>
      </c>
      <c r="AE388" s="25" t="e">
        <f>IF(AND(#REF!&lt;&gt;0,#REF!=#REF!),TRUE,FALSE)</f>
        <v>#REF!</v>
      </c>
      <c r="AF388" s="25" t="e">
        <f>IF(AND(#REF!&lt;&gt;0,#REF!=#REF!),TRUE,FALSE)</f>
        <v>#REF!</v>
      </c>
      <c r="AG388" s="25" t="e">
        <f>IF(AND(#REF!&lt;&gt;0,#REF!=#REF!),TRUE,FALSE)</f>
        <v>#REF!</v>
      </c>
      <c r="AH388" s="25" t="e">
        <f>IF(AND(#REF!&lt;&gt;0,#REF!=#REF!),TRUE,FALSE)</f>
        <v>#REF!</v>
      </c>
      <c r="AI388" s="25" t="e">
        <f>IF(AND(#REF!&lt;&gt;0,#REF!=#REF!),TRUE,FALSE)</f>
        <v>#REF!</v>
      </c>
      <c r="AJ388" s="25" t="b">
        <f t="shared" si="40"/>
        <v>0</v>
      </c>
      <c r="AK388" s="25" t="b">
        <f t="shared" si="40"/>
        <v>0</v>
      </c>
    </row>
    <row r="389" spans="1:37" ht="21.75" x14ac:dyDescent="0.25">
      <c r="A389" s="172" t="e">
        <f>#REF!</f>
        <v>#REF!</v>
      </c>
      <c r="B389" s="10" t="e">
        <f>#REF!</f>
        <v>#REF!</v>
      </c>
      <c r="C389" s="10" t="e">
        <f>#REF!</f>
        <v>#REF!</v>
      </c>
      <c r="D389" s="173" t="e">
        <f>#REF!</f>
        <v>#REF!</v>
      </c>
      <c r="E389" s="11" t="e">
        <f>#REF!</f>
        <v>#REF!</v>
      </c>
      <c r="F389" s="174" t="e">
        <f>#REF!</f>
        <v>#REF!</v>
      </c>
      <c r="G389" s="174" t="e">
        <f>#REF!</f>
        <v>#REF!</v>
      </c>
      <c r="H389" s="195" t="e">
        <f>#REF!</f>
        <v>#REF!</v>
      </c>
      <c r="I389" s="251" t="e">
        <f>#REF!</f>
        <v>#REF!</v>
      </c>
      <c r="J389" s="266" t="e">
        <f>#REF!</f>
        <v>#REF!</v>
      </c>
      <c r="K389" s="247" t="e">
        <f>#REF!</f>
        <v>#REF!</v>
      </c>
      <c r="L389" s="247" t="e">
        <f>#REF!</f>
        <v>#REF!</v>
      </c>
      <c r="M389" s="250" t="e">
        <f>#REF!</f>
        <v>#REF!</v>
      </c>
      <c r="N389" s="9" t="e">
        <f>#REF!</f>
        <v>#REF!</v>
      </c>
      <c r="O389" s="180" t="e">
        <f>#REF!</f>
        <v>#REF!</v>
      </c>
      <c r="P389" s="181" t="e">
        <f>#REF!</f>
        <v>#REF!</v>
      </c>
      <c r="Q389" s="180" t="e">
        <f>#REF!</f>
        <v>#REF!</v>
      </c>
      <c r="R389" s="175" t="e">
        <f>#REF!</f>
        <v>#REF!</v>
      </c>
      <c r="S389" s="1" t="e">
        <f>#REF!</f>
        <v>#REF!</v>
      </c>
      <c r="W389" s="29" t="e">
        <f t="shared" si="37"/>
        <v>#REF!</v>
      </c>
      <c r="X389" s="29" t="e">
        <f t="shared" si="38"/>
        <v>#REF!</v>
      </c>
      <c r="Y389" s="30" t="e">
        <f t="shared" si="39"/>
        <v>#REF!</v>
      </c>
      <c r="Z389" s="28" t="e">
        <f t="shared" ref="Z389:Z452" si="41">AND(AA389=FALSE,AB389=FALSE,AC389=FALSE,AD389=FALSE,AE389=FALSE,AF389=FALSE,AG389=FALSE,AH389=FALSE,AI389=FALSE,AJ389=FALSE,AK389=FALSE)</f>
        <v>#REF!</v>
      </c>
      <c r="AA389" s="25" t="e">
        <f>IF(AND(#REF!&lt;&gt;0,#REF!=#REF!),TRUE,FALSE)</f>
        <v>#REF!</v>
      </c>
      <c r="AB389" s="25" t="e">
        <f>IF(AND(#REF!&lt;&gt;0,#REF!=#REF!),TRUE,FALSE)</f>
        <v>#REF!</v>
      </c>
      <c r="AC389" s="25" t="e">
        <f>IF(AND(#REF!&lt;&gt;0,#REF!=#REF!),TRUE,FALSE)</f>
        <v>#REF!</v>
      </c>
      <c r="AD389" s="25" t="e">
        <f>IF(AND(#REF!&lt;&gt;0,#REF!=#REF!),TRUE,FALSE)</f>
        <v>#REF!</v>
      </c>
      <c r="AE389" s="25" t="e">
        <f>IF(AND(#REF!&lt;&gt;0,#REF!=#REF!),TRUE,FALSE)</f>
        <v>#REF!</v>
      </c>
      <c r="AF389" s="25" t="e">
        <f>IF(AND(#REF!&lt;&gt;0,#REF!=#REF!),TRUE,FALSE)</f>
        <v>#REF!</v>
      </c>
      <c r="AG389" s="25" t="e">
        <f>IF(AND(#REF!&lt;&gt;0,#REF!=#REF!),TRUE,FALSE)</f>
        <v>#REF!</v>
      </c>
      <c r="AH389" s="25" t="e">
        <f>IF(AND(#REF!&lt;&gt;0,#REF!=#REF!),TRUE,FALSE)</f>
        <v>#REF!</v>
      </c>
      <c r="AI389" s="25" t="e">
        <f>IF(AND(#REF!&lt;&gt;0,#REF!=#REF!),TRUE,FALSE)</f>
        <v>#REF!</v>
      </c>
      <c r="AJ389" s="25" t="b">
        <f t="shared" si="40"/>
        <v>0</v>
      </c>
      <c r="AK389" s="25" t="b">
        <f t="shared" si="40"/>
        <v>0</v>
      </c>
    </row>
    <row r="390" spans="1:37" ht="21.75" x14ac:dyDescent="0.25">
      <c r="A390" s="172" t="e">
        <f>#REF!</f>
        <v>#REF!</v>
      </c>
      <c r="B390" s="10" t="e">
        <f>#REF!</f>
        <v>#REF!</v>
      </c>
      <c r="C390" s="10" t="e">
        <f>#REF!</f>
        <v>#REF!</v>
      </c>
      <c r="D390" s="173" t="e">
        <f>#REF!</f>
        <v>#REF!</v>
      </c>
      <c r="E390" s="11" t="e">
        <f>#REF!</f>
        <v>#REF!</v>
      </c>
      <c r="F390" s="174" t="e">
        <f>#REF!</f>
        <v>#REF!</v>
      </c>
      <c r="G390" s="174" t="e">
        <f>#REF!</f>
        <v>#REF!</v>
      </c>
      <c r="H390" s="195" t="e">
        <f>#REF!</f>
        <v>#REF!</v>
      </c>
      <c r="I390" s="251" t="e">
        <f>#REF!</f>
        <v>#REF!</v>
      </c>
      <c r="J390" s="266" t="e">
        <f>#REF!</f>
        <v>#REF!</v>
      </c>
      <c r="K390" s="247" t="e">
        <f>#REF!</f>
        <v>#REF!</v>
      </c>
      <c r="L390" s="247" t="e">
        <f>#REF!</f>
        <v>#REF!</v>
      </c>
      <c r="M390" s="250" t="e">
        <f>#REF!</f>
        <v>#REF!</v>
      </c>
      <c r="N390" s="9" t="e">
        <f>#REF!</f>
        <v>#REF!</v>
      </c>
      <c r="O390" s="180" t="e">
        <f>#REF!</f>
        <v>#REF!</v>
      </c>
      <c r="P390" s="181" t="e">
        <f>#REF!</f>
        <v>#REF!</v>
      </c>
      <c r="Q390" s="180" t="e">
        <f>#REF!</f>
        <v>#REF!</v>
      </c>
      <c r="R390" s="175" t="e">
        <f>#REF!</f>
        <v>#REF!</v>
      </c>
      <c r="S390" s="1" t="e">
        <f>#REF!</f>
        <v>#REF!</v>
      </c>
      <c r="W390" s="29" t="e">
        <f t="shared" si="37"/>
        <v>#REF!</v>
      </c>
      <c r="X390" s="29" t="e">
        <f t="shared" si="38"/>
        <v>#REF!</v>
      </c>
      <c r="Y390" s="30" t="e">
        <f t="shared" si="39"/>
        <v>#REF!</v>
      </c>
      <c r="Z390" s="28" t="e">
        <f t="shared" si="41"/>
        <v>#REF!</v>
      </c>
      <c r="AA390" s="25" t="e">
        <f>IF(AND(#REF!&lt;&gt;0,#REF!=#REF!),TRUE,FALSE)</f>
        <v>#REF!</v>
      </c>
      <c r="AB390" s="25" t="e">
        <f>IF(AND(#REF!&lt;&gt;0,#REF!=#REF!),TRUE,FALSE)</f>
        <v>#REF!</v>
      </c>
      <c r="AC390" s="25" t="e">
        <f>IF(AND(#REF!&lt;&gt;0,#REF!=#REF!),TRUE,FALSE)</f>
        <v>#REF!</v>
      </c>
      <c r="AD390" s="25" t="e">
        <f>IF(AND(#REF!&lt;&gt;0,#REF!=#REF!),TRUE,FALSE)</f>
        <v>#REF!</v>
      </c>
      <c r="AE390" s="25" t="e">
        <f>IF(AND(#REF!&lt;&gt;0,#REF!=#REF!),TRUE,FALSE)</f>
        <v>#REF!</v>
      </c>
      <c r="AF390" s="25" t="e">
        <f>IF(AND(#REF!&lt;&gt;0,#REF!=#REF!),TRUE,FALSE)</f>
        <v>#REF!</v>
      </c>
      <c r="AG390" s="25" t="e">
        <f>IF(AND(#REF!&lt;&gt;0,#REF!=#REF!),TRUE,FALSE)</f>
        <v>#REF!</v>
      </c>
      <c r="AH390" s="25" t="e">
        <f>IF(AND(#REF!&lt;&gt;0,#REF!=#REF!),TRUE,FALSE)</f>
        <v>#REF!</v>
      </c>
      <c r="AI390" s="25" t="e">
        <f>IF(AND(#REF!&lt;&gt;0,#REF!=#REF!),TRUE,FALSE)</f>
        <v>#REF!</v>
      </c>
      <c r="AJ390" s="25" t="b">
        <f t="shared" si="40"/>
        <v>0</v>
      </c>
      <c r="AK390" s="25" t="b">
        <f t="shared" si="40"/>
        <v>0</v>
      </c>
    </row>
    <row r="391" spans="1:37" ht="21.75" x14ac:dyDescent="0.25">
      <c r="A391" s="172" t="e">
        <f>#REF!</f>
        <v>#REF!</v>
      </c>
      <c r="B391" s="10" t="e">
        <f>#REF!</f>
        <v>#REF!</v>
      </c>
      <c r="C391" s="10" t="e">
        <f>#REF!</f>
        <v>#REF!</v>
      </c>
      <c r="D391" s="173" t="e">
        <f>#REF!</f>
        <v>#REF!</v>
      </c>
      <c r="E391" s="11" t="e">
        <f>#REF!</f>
        <v>#REF!</v>
      </c>
      <c r="F391" s="174" t="e">
        <f>#REF!</f>
        <v>#REF!</v>
      </c>
      <c r="G391" s="174" t="e">
        <f>#REF!</f>
        <v>#REF!</v>
      </c>
      <c r="H391" s="195" t="e">
        <f>#REF!</f>
        <v>#REF!</v>
      </c>
      <c r="I391" s="251" t="e">
        <f>#REF!</f>
        <v>#REF!</v>
      </c>
      <c r="J391" s="266" t="e">
        <f>#REF!</f>
        <v>#REF!</v>
      </c>
      <c r="K391" s="247" t="e">
        <f>#REF!</f>
        <v>#REF!</v>
      </c>
      <c r="L391" s="247" t="e">
        <f>#REF!</f>
        <v>#REF!</v>
      </c>
      <c r="M391" s="250" t="e">
        <f>#REF!</f>
        <v>#REF!</v>
      </c>
      <c r="N391" s="9" t="e">
        <f>#REF!</f>
        <v>#REF!</v>
      </c>
      <c r="O391" s="180" t="e">
        <f>#REF!</f>
        <v>#REF!</v>
      </c>
      <c r="P391" s="181" t="e">
        <f>#REF!</f>
        <v>#REF!</v>
      </c>
      <c r="Q391" s="180" t="e">
        <f>#REF!</f>
        <v>#REF!</v>
      </c>
      <c r="R391" s="175" t="e">
        <f>#REF!</f>
        <v>#REF!</v>
      </c>
      <c r="S391" s="1" t="e">
        <f>#REF!</f>
        <v>#REF!</v>
      </c>
      <c r="W391" s="29" t="e">
        <f t="shared" si="37"/>
        <v>#REF!</v>
      </c>
      <c r="X391" s="29" t="e">
        <f t="shared" si="38"/>
        <v>#REF!</v>
      </c>
      <c r="Y391" s="30" t="e">
        <f t="shared" si="39"/>
        <v>#REF!</v>
      </c>
      <c r="Z391" s="28" t="e">
        <f t="shared" si="41"/>
        <v>#REF!</v>
      </c>
      <c r="AA391" s="25" t="e">
        <f>IF(AND(#REF!&lt;&gt;0,#REF!=#REF!),TRUE,FALSE)</f>
        <v>#REF!</v>
      </c>
      <c r="AB391" s="25" t="e">
        <f>IF(AND(#REF!&lt;&gt;0,#REF!=#REF!),TRUE,FALSE)</f>
        <v>#REF!</v>
      </c>
      <c r="AC391" s="25" t="e">
        <f>IF(AND(#REF!&lt;&gt;0,#REF!=#REF!),TRUE,FALSE)</f>
        <v>#REF!</v>
      </c>
      <c r="AD391" s="25" t="e">
        <f>IF(AND(#REF!&lt;&gt;0,#REF!=#REF!),TRUE,FALSE)</f>
        <v>#REF!</v>
      </c>
      <c r="AE391" s="25" t="e">
        <f>IF(AND(#REF!&lt;&gt;0,#REF!=#REF!),TRUE,FALSE)</f>
        <v>#REF!</v>
      </c>
      <c r="AF391" s="25" t="e">
        <f>IF(AND(#REF!&lt;&gt;0,#REF!=#REF!),TRUE,FALSE)</f>
        <v>#REF!</v>
      </c>
      <c r="AG391" s="25" t="e">
        <f>IF(AND(#REF!&lt;&gt;0,#REF!=#REF!),TRUE,FALSE)</f>
        <v>#REF!</v>
      </c>
      <c r="AH391" s="25" t="e">
        <f>IF(AND(#REF!&lt;&gt;0,#REF!=#REF!),TRUE,FALSE)</f>
        <v>#REF!</v>
      </c>
      <c r="AI391" s="25" t="e">
        <f>IF(AND(#REF!&lt;&gt;0,#REF!=#REF!),TRUE,FALSE)</f>
        <v>#REF!</v>
      </c>
      <c r="AJ391" s="25" t="b">
        <f t="shared" si="40"/>
        <v>0</v>
      </c>
      <c r="AK391" s="25" t="b">
        <f t="shared" si="40"/>
        <v>0</v>
      </c>
    </row>
    <row r="392" spans="1:37" ht="21.75" x14ac:dyDescent="0.25">
      <c r="A392" s="172" t="e">
        <f>#REF!</f>
        <v>#REF!</v>
      </c>
      <c r="B392" s="10" t="e">
        <f>#REF!</f>
        <v>#REF!</v>
      </c>
      <c r="C392" s="10" t="e">
        <f>#REF!</f>
        <v>#REF!</v>
      </c>
      <c r="D392" s="173" t="e">
        <f>#REF!</f>
        <v>#REF!</v>
      </c>
      <c r="E392" s="11" t="e">
        <f>#REF!</f>
        <v>#REF!</v>
      </c>
      <c r="F392" s="174" t="e">
        <f>#REF!</f>
        <v>#REF!</v>
      </c>
      <c r="G392" s="174" t="e">
        <f>#REF!</f>
        <v>#REF!</v>
      </c>
      <c r="H392" s="195" t="e">
        <f>#REF!</f>
        <v>#REF!</v>
      </c>
      <c r="I392" s="251" t="e">
        <f>#REF!</f>
        <v>#REF!</v>
      </c>
      <c r="J392" s="266" t="e">
        <f>#REF!</f>
        <v>#REF!</v>
      </c>
      <c r="K392" s="247" t="e">
        <f>#REF!</f>
        <v>#REF!</v>
      </c>
      <c r="L392" s="247" t="e">
        <f>#REF!</f>
        <v>#REF!</v>
      </c>
      <c r="M392" s="250" t="e">
        <f>#REF!</f>
        <v>#REF!</v>
      </c>
      <c r="N392" s="9" t="e">
        <f>#REF!</f>
        <v>#REF!</v>
      </c>
      <c r="O392" s="180" t="e">
        <f>#REF!</f>
        <v>#REF!</v>
      </c>
      <c r="P392" s="181" t="e">
        <f>#REF!</f>
        <v>#REF!</v>
      </c>
      <c r="Q392" s="180" t="e">
        <f>#REF!</f>
        <v>#REF!</v>
      </c>
      <c r="R392" s="175" t="e">
        <f>#REF!</f>
        <v>#REF!</v>
      </c>
      <c r="S392" s="1" t="e">
        <f>#REF!</f>
        <v>#REF!</v>
      </c>
      <c r="W392" s="29" t="e">
        <f t="shared" si="37"/>
        <v>#REF!</v>
      </c>
      <c r="X392" s="29" t="e">
        <f t="shared" si="38"/>
        <v>#REF!</v>
      </c>
      <c r="Y392" s="30" t="e">
        <f t="shared" si="39"/>
        <v>#REF!</v>
      </c>
      <c r="Z392" s="28" t="e">
        <f t="shared" si="41"/>
        <v>#REF!</v>
      </c>
      <c r="AA392" s="25" t="e">
        <f>IF(AND(#REF!&lt;&gt;0,#REF!=#REF!),TRUE,FALSE)</f>
        <v>#REF!</v>
      </c>
      <c r="AB392" s="25" t="e">
        <f>IF(AND(#REF!&lt;&gt;0,#REF!=#REF!),TRUE,FALSE)</f>
        <v>#REF!</v>
      </c>
      <c r="AC392" s="25" t="e">
        <f>IF(AND(#REF!&lt;&gt;0,#REF!=#REF!),TRUE,FALSE)</f>
        <v>#REF!</v>
      </c>
      <c r="AD392" s="25" t="e">
        <f>IF(AND(#REF!&lt;&gt;0,#REF!=#REF!),TRUE,FALSE)</f>
        <v>#REF!</v>
      </c>
      <c r="AE392" s="25" t="e">
        <f>IF(AND(#REF!&lt;&gt;0,#REF!=#REF!),TRUE,FALSE)</f>
        <v>#REF!</v>
      </c>
      <c r="AF392" s="25" t="e">
        <f>IF(AND(#REF!&lt;&gt;0,#REF!=#REF!),TRUE,FALSE)</f>
        <v>#REF!</v>
      </c>
      <c r="AG392" s="25" t="e">
        <f>IF(AND(#REF!&lt;&gt;0,#REF!=#REF!),TRUE,FALSE)</f>
        <v>#REF!</v>
      </c>
      <c r="AH392" s="25" t="e">
        <f>IF(AND(#REF!&lt;&gt;0,#REF!=#REF!),TRUE,FALSE)</f>
        <v>#REF!</v>
      </c>
      <c r="AI392" s="25" t="e">
        <f>IF(AND(#REF!&lt;&gt;0,#REF!=#REF!),TRUE,FALSE)</f>
        <v>#REF!</v>
      </c>
      <c r="AJ392" s="25" t="b">
        <f t="shared" si="40"/>
        <v>0</v>
      </c>
      <c r="AK392" s="25" t="b">
        <f t="shared" si="40"/>
        <v>0</v>
      </c>
    </row>
    <row r="393" spans="1:37" ht="21.75" x14ac:dyDescent="0.25">
      <c r="A393" s="172" t="e">
        <f>#REF!</f>
        <v>#REF!</v>
      </c>
      <c r="B393" s="10" t="e">
        <f>#REF!</f>
        <v>#REF!</v>
      </c>
      <c r="C393" s="10" t="e">
        <f>#REF!</f>
        <v>#REF!</v>
      </c>
      <c r="D393" s="173" t="e">
        <f>#REF!</f>
        <v>#REF!</v>
      </c>
      <c r="E393" s="11" t="e">
        <f>#REF!</f>
        <v>#REF!</v>
      </c>
      <c r="F393" s="174" t="e">
        <f>#REF!</f>
        <v>#REF!</v>
      </c>
      <c r="G393" s="174" t="e">
        <f>#REF!</f>
        <v>#REF!</v>
      </c>
      <c r="H393" s="195" t="e">
        <f>#REF!</f>
        <v>#REF!</v>
      </c>
      <c r="I393" s="251" t="e">
        <f>#REF!</f>
        <v>#REF!</v>
      </c>
      <c r="J393" s="266" t="e">
        <f>#REF!</f>
        <v>#REF!</v>
      </c>
      <c r="K393" s="247" t="e">
        <f>#REF!</f>
        <v>#REF!</v>
      </c>
      <c r="L393" s="247" t="e">
        <f>#REF!</f>
        <v>#REF!</v>
      </c>
      <c r="M393" s="250" t="e">
        <f>#REF!</f>
        <v>#REF!</v>
      </c>
      <c r="N393" s="9" t="e">
        <f>#REF!</f>
        <v>#REF!</v>
      </c>
      <c r="O393" s="180" t="e">
        <f>#REF!</f>
        <v>#REF!</v>
      </c>
      <c r="P393" s="181" t="e">
        <f>#REF!</f>
        <v>#REF!</v>
      </c>
      <c r="Q393" s="180" t="e">
        <f>#REF!</f>
        <v>#REF!</v>
      </c>
      <c r="R393" s="175" t="e">
        <f>#REF!</f>
        <v>#REF!</v>
      </c>
      <c r="S393" s="1" t="e">
        <f>#REF!</f>
        <v>#REF!</v>
      </c>
      <c r="W393" s="29" t="e">
        <f t="shared" si="37"/>
        <v>#REF!</v>
      </c>
      <c r="X393" s="29" t="e">
        <f t="shared" si="38"/>
        <v>#REF!</v>
      </c>
      <c r="Y393" s="30" t="e">
        <f t="shared" si="39"/>
        <v>#REF!</v>
      </c>
      <c r="Z393" s="28" t="e">
        <f t="shared" si="41"/>
        <v>#REF!</v>
      </c>
      <c r="AA393" s="25" t="e">
        <f>IF(AND(#REF!&lt;&gt;0,#REF!=#REF!),TRUE,FALSE)</f>
        <v>#REF!</v>
      </c>
      <c r="AB393" s="25" t="e">
        <f>IF(AND(#REF!&lt;&gt;0,#REF!=#REF!),TRUE,FALSE)</f>
        <v>#REF!</v>
      </c>
      <c r="AC393" s="25" t="e">
        <f>IF(AND(#REF!&lt;&gt;0,#REF!=#REF!),TRUE,FALSE)</f>
        <v>#REF!</v>
      </c>
      <c r="AD393" s="25" t="e">
        <f>IF(AND(#REF!&lt;&gt;0,#REF!=#REF!),TRUE,FALSE)</f>
        <v>#REF!</v>
      </c>
      <c r="AE393" s="25" t="e">
        <f>IF(AND(#REF!&lt;&gt;0,#REF!=#REF!),TRUE,FALSE)</f>
        <v>#REF!</v>
      </c>
      <c r="AF393" s="25" t="e">
        <f>IF(AND(#REF!&lt;&gt;0,#REF!=#REF!),TRUE,FALSE)</f>
        <v>#REF!</v>
      </c>
      <c r="AG393" s="25" t="e">
        <f>IF(AND(#REF!&lt;&gt;0,#REF!=#REF!),TRUE,FALSE)</f>
        <v>#REF!</v>
      </c>
      <c r="AH393" s="25" t="e">
        <f>IF(AND(#REF!&lt;&gt;0,#REF!=#REF!),TRUE,FALSE)</f>
        <v>#REF!</v>
      </c>
      <c r="AI393" s="25" t="e">
        <f>IF(AND(#REF!&lt;&gt;0,#REF!=#REF!),TRUE,FALSE)</f>
        <v>#REF!</v>
      </c>
      <c r="AJ393" s="25" t="b">
        <f t="shared" si="40"/>
        <v>0</v>
      </c>
      <c r="AK393" s="25" t="b">
        <f t="shared" si="40"/>
        <v>0</v>
      </c>
    </row>
    <row r="394" spans="1:37" ht="21.75" x14ac:dyDescent="0.25">
      <c r="A394" s="172" t="e">
        <f>#REF!</f>
        <v>#REF!</v>
      </c>
      <c r="B394" s="10" t="e">
        <f>#REF!</f>
        <v>#REF!</v>
      </c>
      <c r="C394" s="10" t="e">
        <f>#REF!</f>
        <v>#REF!</v>
      </c>
      <c r="D394" s="173" t="e">
        <f>#REF!</f>
        <v>#REF!</v>
      </c>
      <c r="E394" s="11" t="e">
        <f>#REF!</f>
        <v>#REF!</v>
      </c>
      <c r="F394" s="174" t="e">
        <f>#REF!</f>
        <v>#REF!</v>
      </c>
      <c r="G394" s="174" t="e">
        <f>#REF!</f>
        <v>#REF!</v>
      </c>
      <c r="H394" s="195" t="e">
        <f>#REF!</f>
        <v>#REF!</v>
      </c>
      <c r="I394" s="251" t="e">
        <f>#REF!</f>
        <v>#REF!</v>
      </c>
      <c r="J394" s="266" t="e">
        <f>#REF!</f>
        <v>#REF!</v>
      </c>
      <c r="K394" s="247" t="e">
        <f>#REF!</f>
        <v>#REF!</v>
      </c>
      <c r="L394" s="247" t="e">
        <f>#REF!</f>
        <v>#REF!</v>
      </c>
      <c r="M394" s="250" t="e">
        <f>#REF!</f>
        <v>#REF!</v>
      </c>
      <c r="N394" s="9" t="e">
        <f>#REF!</f>
        <v>#REF!</v>
      </c>
      <c r="O394" s="180" t="e">
        <f>#REF!</f>
        <v>#REF!</v>
      </c>
      <c r="P394" s="181" t="e">
        <f>#REF!</f>
        <v>#REF!</v>
      </c>
      <c r="Q394" s="180" t="e">
        <f>#REF!</f>
        <v>#REF!</v>
      </c>
      <c r="R394" s="175" t="e">
        <f>#REF!</f>
        <v>#REF!</v>
      </c>
      <c r="S394" s="1" t="e">
        <f>#REF!</f>
        <v>#REF!</v>
      </c>
      <c r="W394" s="29" t="e">
        <f t="shared" si="37"/>
        <v>#REF!</v>
      </c>
      <c r="X394" s="29" t="e">
        <f t="shared" si="38"/>
        <v>#REF!</v>
      </c>
      <c r="Y394" s="30" t="e">
        <f t="shared" si="39"/>
        <v>#REF!</v>
      </c>
      <c r="Z394" s="28" t="e">
        <f t="shared" si="41"/>
        <v>#REF!</v>
      </c>
      <c r="AA394" s="25" t="e">
        <f>IF(AND(#REF!&lt;&gt;0,#REF!=#REF!),TRUE,FALSE)</f>
        <v>#REF!</v>
      </c>
      <c r="AB394" s="25" t="e">
        <f>IF(AND(#REF!&lt;&gt;0,#REF!=#REF!),TRUE,FALSE)</f>
        <v>#REF!</v>
      </c>
      <c r="AC394" s="25" t="e">
        <f>IF(AND(#REF!&lt;&gt;0,#REF!=#REF!),TRUE,FALSE)</f>
        <v>#REF!</v>
      </c>
      <c r="AD394" s="25" t="e">
        <f>IF(AND(#REF!&lt;&gt;0,#REF!=#REF!),TRUE,FALSE)</f>
        <v>#REF!</v>
      </c>
      <c r="AE394" s="25" t="e">
        <f>IF(AND(#REF!&lt;&gt;0,#REF!=#REF!),TRUE,FALSE)</f>
        <v>#REF!</v>
      </c>
      <c r="AF394" s="25" t="e">
        <f>IF(AND(#REF!&lt;&gt;0,#REF!=#REF!),TRUE,FALSE)</f>
        <v>#REF!</v>
      </c>
      <c r="AG394" s="25" t="e">
        <f>IF(AND(#REF!&lt;&gt;0,#REF!=#REF!),TRUE,FALSE)</f>
        <v>#REF!</v>
      </c>
      <c r="AH394" s="25" t="e">
        <f>IF(AND(#REF!&lt;&gt;0,#REF!=#REF!),TRUE,FALSE)</f>
        <v>#REF!</v>
      </c>
      <c r="AI394" s="25" t="e">
        <f>IF(AND(#REF!&lt;&gt;0,#REF!=#REF!),TRUE,FALSE)</f>
        <v>#REF!</v>
      </c>
      <c r="AJ394" s="25" t="b">
        <f t="shared" si="40"/>
        <v>0</v>
      </c>
      <c r="AK394" s="25" t="b">
        <f t="shared" si="40"/>
        <v>0</v>
      </c>
    </row>
    <row r="395" spans="1:37" ht="21.75" x14ac:dyDescent="0.25">
      <c r="A395" s="172" t="e">
        <f>#REF!</f>
        <v>#REF!</v>
      </c>
      <c r="B395" s="10" t="e">
        <f>#REF!</f>
        <v>#REF!</v>
      </c>
      <c r="C395" s="10" t="e">
        <f>#REF!</f>
        <v>#REF!</v>
      </c>
      <c r="D395" s="173" t="e">
        <f>#REF!</f>
        <v>#REF!</v>
      </c>
      <c r="E395" s="11" t="e">
        <f>#REF!</f>
        <v>#REF!</v>
      </c>
      <c r="F395" s="174" t="e">
        <f>#REF!</f>
        <v>#REF!</v>
      </c>
      <c r="G395" s="174" t="e">
        <f>#REF!</f>
        <v>#REF!</v>
      </c>
      <c r="H395" s="195" t="e">
        <f>#REF!</f>
        <v>#REF!</v>
      </c>
      <c r="I395" s="251" t="e">
        <f>#REF!</f>
        <v>#REF!</v>
      </c>
      <c r="J395" s="266" t="e">
        <f>#REF!</f>
        <v>#REF!</v>
      </c>
      <c r="K395" s="247" t="e">
        <f>#REF!</f>
        <v>#REF!</v>
      </c>
      <c r="L395" s="247" t="e">
        <f>#REF!</f>
        <v>#REF!</v>
      </c>
      <c r="M395" s="250" t="e">
        <f>#REF!</f>
        <v>#REF!</v>
      </c>
      <c r="N395" s="9" t="e">
        <f>#REF!</f>
        <v>#REF!</v>
      </c>
      <c r="O395" s="180" t="e">
        <f>#REF!</f>
        <v>#REF!</v>
      </c>
      <c r="P395" s="181" t="e">
        <f>#REF!</f>
        <v>#REF!</v>
      </c>
      <c r="Q395" s="180" t="e">
        <f>#REF!</f>
        <v>#REF!</v>
      </c>
      <c r="R395" s="175" t="e">
        <f>#REF!</f>
        <v>#REF!</v>
      </c>
      <c r="S395" s="1" t="e">
        <f>#REF!</f>
        <v>#REF!</v>
      </c>
      <c r="W395" s="29" t="e">
        <f t="shared" si="37"/>
        <v>#REF!</v>
      </c>
      <c r="X395" s="29" t="e">
        <f t="shared" si="38"/>
        <v>#REF!</v>
      </c>
      <c r="Y395" s="30" t="e">
        <f t="shared" si="39"/>
        <v>#REF!</v>
      </c>
      <c r="Z395" s="28" t="e">
        <f t="shared" si="41"/>
        <v>#REF!</v>
      </c>
      <c r="AA395" s="25" t="e">
        <f>IF(AND(#REF!&lt;&gt;0,#REF!=#REF!),TRUE,FALSE)</f>
        <v>#REF!</v>
      </c>
      <c r="AB395" s="25" t="e">
        <f>IF(AND(#REF!&lt;&gt;0,#REF!=#REF!),TRUE,FALSE)</f>
        <v>#REF!</v>
      </c>
      <c r="AC395" s="25" t="e">
        <f>IF(AND(#REF!&lt;&gt;0,#REF!=#REF!),TRUE,FALSE)</f>
        <v>#REF!</v>
      </c>
      <c r="AD395" s="25" t="e">
        <f>IF(AND(#REF!&lt;&gt;0,#REF!=#REF!),TRUE,FALSE)</f>
        <v>#REF!</v>
      </c>
      <c r="AE395" s="25" t="e">
        <f>IF(AND(#REF!&lt;&gt;0,#REF!=#REF!),TRUE,FALSE)</f>
        <v>#REF!</v>
      </c>
      <c r="AF395" s="25" t="e">
        <f>IF(AND(#REF!&lt;&gt;0,#REF!=#REF!),TRUE,FALSE)</f>
        <v>#REF!</v>
      </c>
      <c r="AG395" s="25" t="e">
        <f>IF(AND(#REF!&lt;&gt;0,#REF!=#REF!),TRUE,FALSE)</f>
        <v>#REF!</v>
      </c>
      <c r="AH395" s="25" t="e">
        <f>IF(AND(#REF!&lt;&gt;0,#REF!=#REF!),TRUE,FALSE)</f>
        <v>#REF!</v>
      </c>
      <c r="AI395" s="25" t="e">
        <f>IF(AND(#REF!&lt;&gt;0,#REF!=#REF!),TRUE,FALSE)</f>
        <v>#REF!</v>
      </c>
      <c r="AJ395" s="25" t="b">
        <f t="shared" si="40"/>
        <v>0</v>
      </c>
      <c r="AK395" s="25" t="b">
        <f t="shared" si="40"/>
        <v>0</v>
      </c>
    </row>
    <row r="396" spans="1:37" ht="21.75" x14ac:dyDescent="0.25">
      <c r="A396" s="172" t="e">
        <f>#REF!</f>
        <v>#REF!</v>
      </c>
      <c r="B396" s="10" t="e">
        <f>#REF!</f>
        <v>#REF!</v>
      </c>
      <c r="C396" s="10" t="e">
        <f>#REF!</f>
        <v>#REF!</v>
      </c>
      <c r="D396" s="173" t="e">
        <f>#REF!</f>
        <v>#REF!</v>
      </c>
      <c r="E396" s="11" t="e">
        <f>#REF!</f>
        <v>#REF!</v>
      </c>
      <c r="F396" s="174" t="e">
        <f>#REF!</f>
        <v>#REF!</v>
      </c>
      <c r="G396" s="174" t="e">
        <f>#REF!</f>
        <v>#REF!</v>
      </c>
      <c r="H396" s="195" t="e">
        <f>#REF!</f>
        <v>#REF!</v>
      </c>
      <c r="I396" s="251" t="e">
        <f>#REF!</f>
        <v>#REF!</v>
      </c>
      <c r="J396" s="266" t="e">
        <f>#REF!</f>
        <v>#REF!</v>
      </c>
      <c r="K396" s="247" t="e">
        <f>#REF!</f>
        <v>#REF!</v>
      </c>
      <c r="L396" s="247" t="e">
        <f>#REF!</f>
        <v>#REF!</v>
      </c>
      <c r="M396" s="250" t="e">
        <f>#REF!</f>
        <v>#REF!</v>
      </c>
      <c r="N396" s="9" t="e">
        <f>#REF!</f>
        <v>#REF!</v>
      </c>
      <c r="O396" s="180" t="e">
        <f>#REF!</f>
        <v>#REF!</v>
      </c>
      <c r="P396" s="181" t="e">
        <f>#REF!</f>
        <v>#REF!</v>
      </c>
      <c r="Q396" s="180" t="e">
        <f>#REF!</f>
        <v>#REF!</v>
      </c>
      <c r="R396" s="175" t="e">
        <f>#REF!</f>
        <v>#REF!</v>
      </c>
      <c r="S396" s="1" t="e">
        <f>#REF!</f>
        <v>#REF!</v>
      </c>
      <c r="W396" s="29" t="e">
        <f t="shared" si="37"/>
        <v>#REF!</v>
      </c>
      <c r="X396" s="29" t="e">
        <f t="shared" si="38"/>
        <v>#REF!</v>
      </c>
      <c r="Y396" s="30" t="e">
        <f t="shared" si="39"/>
        <v>#REF!</v>
      </c>
      <c r="Z396" s="28" t="e">
        <f t="shared" si="41"/>
        <v>#REF!</v>
      </c>
      <c r="AA396" s="25" t="e">
        <f>IF(AND(#REF!&lt;&gt;0,#REF!=#REF!),TRUE,FALSE)</f>
        <v>#REF!</v>
      </c>
      <c r="AB396" s="25" t="e">
        <f>IF(AND(#REF!&lt;&gt;0,#REF!=#REF!),TRUE,FALSE)</f>
        <v>#REF!</v>
      </c>
      <c r="AC396" s="25" t="e">
        <f>IF(AND(#REF!&lt;&gt;0,#REF!=#REF!),TRUE,FALSE)</f>
        <v>#REF!</v>
      </c>
      <c r="AD396" s="25" t="e">
        <f>IF(AND(#REF!&lt;&gt;0,#REF!=#REF!),TRUE,FALSE)</f>
        <v>#REF!</v>
      </c>
      <c r="AE396" s="25" t="e">
        <f>IF(AND(#REF!&lt;&gt;0,#REF!=#REF!),TRUE,FALSE)</f>
        <v>#REF!</v>
      </c>
      <c r="AF396" s="25" t="e">
        <f>IF(AND(#REF!&lt;&gt;0,#REF!=#REF!),TRUE,FALSE)</f>
        <v>#REF!</v>
      </c>
      <c r="AG396" s="25" t="e">
        <f>IF(AND(#REF!&lt;&gt;0,#REF!=#REF!),TRUE,FALSE)</f>
        <v>#REF!</v>
      </c>
      <c r="AH396" s="25" t="e">
        <f>IF(AND(#REF!&lt;&gt;0,#REF!=#REF!),TRUE,FALSE)</f>
        <v>#REF!</v>
      </c>
      <c r="AI396" s="25" t="e">
        <f>IF(AND(#REF!&lt;&gt;0,#REF!=#REF!),TRUE,FALSE)</f>
        <v>#REF!</v>
      </c>
      <c r="AJ396" s="25" t="b">
        <f t="shared" si="40"/>
        <v>0</v>
      </c>
      <c r="AK396" s="25" t="b">
        <f t="shared" si="40"/>
        <v>0</v>
      </c>
    </row>
    <row r="397" spans="1:37" ht="21.75" x14ac:dyDescent="0.25">
      <c r="A397" s="172" t="e">
        <f>#REF!</f>
        <v>#REF!</v>
      </c>
      <c r="B397" s="10" t="e">
        <f>#REF!</f>
        <v>#REF!</v>
      </c>
      <c r="C397" s="10" t="e">
        <f>#REF!</f>
        <v>#REF!</v>
      </c>
      <c r="D397" s="173" t="e">
        <f>#REF!</f>
        <v>#REF!</v>
      </c>
      <c r="E397" s="11" t="e">
        <f>#REF!</f>
        <v>#REF!</v>
      </c>
      <c r="F397" s="174" t="e">
        <f>#REF!</f>
        <v>#REF!</v>
      </c>
      <c r="G397" s="174" t="e">
        <f>#REF!</f>
        <v>#REF!</v>
      </c>
      <c r="H397" s="195" t="e">
        <f>#REF!</f>
        <v>#REF!</v>
      </c>
      <c r="I397" s="251" t="e">
        <f>#REF!</f>
        <v>#REF!</v>
      </c>
      <c r="J397" s="266" t="e">
        <f>#REF!</f>
        <v>#REF!</v>
      </c>
      <c r="K397" s="247" t="e">
        <f>#REF!</f>
        <v>#REF!</v>
      </c>
      <c r="L397" s="247" t="e">
        <f>#REF!</f>
        <v>#REF!</v>
      </c>
      <c r="M397" s="250" t="e">
        <f>#REF!</f>
        <v>#REF!</v>
      </c>
      <c r="N397" s="9" t="e">
        <f>#REF!</f>
        <v>#REF!</v>
      </c>
      <c r="O397" s="180" t="e">
        <f>#REF!</f>
        <v>#REF!</v>
      </c>
      <c r="P397" s="181" t="e">
        <f>#REF!</f>
        <v>#REF!</v>
      </c>
      <c r="Q397" s="180" t="e">
        <f>#REF!</f>
        <v>#REF!</v>
      </c>
      <c r="R397" s="175" t="e">
        <f>#REF!</f>
        <v>#REF!</v>
      </c>
      <c r="S397" s="1" t="e">
        <f>#REF!</f>
        <v>#REF!</v>
      </c>
      <c r="W397" s="29" t="e">
        <f t="shared" si="37"/>
        <v>#REF!</v>
      </c>
      <c r="X397" s="29" t="e">
        <f t="shared" si="38"/>
        <v>#REF!</v>
      </c>
      <c r="Y397" s="30" t="e">
        <f t="shared" si="39"/>
        <v>#REF!</v>
      </c>
      <c r="Z397" s="28" t="e">
        <f t="shared" si="41"/>
        <v>#REF!</v>
      </c>
      <c r="AA397" s="25" t="e">
        <f>IF(AND(#REF!&lt;&gt;0,#REF!=#REF!),TRUE,FALSE)</f>
        <v>#REF!</v>
      </c>
      <c r="AB397" s="25" t="e">
        <f>IF(AND(#REF!&lt;&gt;0,#REF!=#REF!),TRUE,FALSE)</f>
        <v>#REF!</v>
      </c>
      <c r="AC397" s="25" t="e">
        <f>IF(AND(#REF!&lt;&gt;0,#REF!=#REF!),TRUE,FALSE)</f>
        <v>#REF!</v>
      </c>
      <c r="AD397" s="25" t="e">
        <f>IF(AND(#REF!&lt;&gt;0,#REF!=#REF!),TRUE,FALSE)</f>
        <v>#REF!</v>
      </c>
      <c r="AE397" s="25" t="e">
        <f>IF(AND(#REF!&lt;&gt;0,#REF!=#REF!),TRUE,FALSE)</f>
        <v>#REF!</v>
      </c>
      <c r="AF397" s="25" t="e">
        <f>IF(AND(#REF!&lt;&gt;0,#REF!=#REF!),TRUE,FALSE)</f>
        <v>#REF!</v>
      </c>
      <c r="AG397" s="25" t="e">
        <f>IF(AND(#REF!&lt;&gt;0,#REF!=#REF!),TRUE,FALSE)</f>
        <v>#REF!</v>
      </c>
      <c r="AH397" s="25" t="e">
        <f>IF(AND(#REF!&lt;&gt;0,#REF!=#REF!),TRUE,FALSE)</f>
        <v>#REF!</v>
      </c>
      <c r="AI397" s="25" t="e">
        <f>IF(AND(#REF!&lt;&gt;0,#REF!=#REF!),TRUE,FALSE)</f>
        <v>#REF!</v>
      </c>
      <c r="AJ397" s="25" t="b">
        <f t="shared" si="40"/>
        <v>0</v>
      </c>
      <c r="AK397" s="25" t="b">
        <f t="shared" si="40"/>
        <v>0</v>
      </c>
    </row>
    <row r="398" spans="1:37" ht="21.75" x14ac:dyDescent="0.25">
      <c r="A398" s="172" t="e">
        <f>#REF!</f>
        <v>#REF!</v>
      </c>
      <c r="B398" s="10" t="e">
        <f>#REF!</f>
        <v>#REF!</v>
      </c>
      <c r="C398" s="10" t="e">
        <f>#REF!</f>
        <v>#REF!</v>
      </c>
      <c r="D398" s="173" t="e">
        <f>#REF!</f>
        <v>#REF!</v>
      </c>
      <c r="E398" s="11" t="e">
        <f>#REF!</f>
        <v>#REF!</v>
      </c>
      <c r="F398" s="174" t="e">
        <f>#REF!</f>
        <v>#REF!</v>
      </c>
      <c r="G398" s="174" t="e">
        <f>#REF!</f>
        <v>#REF!</v>
      </c>
      <c r="H398" s="195" t="e">
        <f>#REF!</f>
        <v>#REF!</v>
      </c>
      <c r="I398" s="251" t="e">
        <f>#REF!</f>
        <v>#REF!</v>
      </c>
      <c r="J398" s="266" t="e">
        <f>#REF!</f>
        <v>#REF!</v>
      </c>
      <c r="K398" s="247" t="e">
        <f>#REF!</f>
        <v>#REF!</v>
      </c>
      <c r="L398" s="247" t="e">
        <f>#REF!</f>
        <v>#REF!</v>
      </c>
      <c r="M398" s="250" t="e">
        <f>#REF!</f>
        <v>#REF!</v>
      </c>
      <c r="N398" s="9" t="e">
        <f>#REF!</f>
        <v>#REF!</v>
      </c>
      <c r="O398" s="180" t="e">
        <f>#REF!</f>
        <v>#REF!</v>
      </c>
      <c r="P398" s="181" t="e">
        <f>#REF!</f>
        <v>#REF!</v>
      </c>
      <c r="Q398" s="180" t="e">
        <f>#REF!</f>
        <v>#REF!</v>
      </c>
      <c r="R398" s="175" t="e">
        <f>#REF!</f>
        <v>#REF!</v>
      </c>
      <c r="S398" s="1" t="e">
        <f>#REF!</f>
        <v>#REF!</v>
      </c>
      <c r="W398" s="29" t="e">
        <f t="shared" si="37"/>
        <v>#REF!</v>
      </c>
      <c r="X398" s="29" t="e">
        <f t="shared" si="38"/>
        <v>#REF!</v>
      </c>
      <c r="Y398" s="30" t="e">
        <f t="shared" si="39"/>
        <v>#REF!</v>
      </c>
      <c r="Z398" s="28" t="e">
        <f t="shared" si="41"/>
        <v>#REF!</v>
      </c>
      <c r="AA398" s="25" t="e">
        <f>IF(AND(#REF!&lt;&gt;0,#REF!=#REF!),TRUE,FALSE)</f>
        <v>#REF!</v>
      </c>
      <c r="AB398" s="25" t="e">
        <f>IF(AND(#REF!&lt;&gt;0,#REF!=#REF!),TRUE,FALSE)</f>
        <v>#REF!</v>
      </c>
      <c r="AC398" s="25" t="e">
        <f>IF(AND(#REF!&lt;&gt;0,#REF!=#REF!),TRUE,FALSE)</f>
        <v>#REF!</v>
      </c>
      <c r="AD398" s="25" t="e">
        <f>IF(AND(#REF!&lt;&gt;0,#REF!=#REF!),TRUE,FALSE)</f>
        <v>#REF!</v>
      </c>
      <c r="AE398" s="25" t="e">
        <f>IF(AND(#REF!&lt;&gt;0,#REF!=#REF!),TRUE,FALSE)</f>
        <v>#REF!</v>
      </c>
      <c r="AF398" s="25" t="e">
        <f>IF(AND(#REF!&lt;&gt;0,#REF!=#REF!),TRUE,FALSE)</f>
        <v>#REF!</v>
      </c>
      <c r="AG398" s="25" t="e">
        <f>IF(AND(#REF!&lt;&gt;0,#REF!=#REF!),TRUE,FALSE)</f>
        <v>#REF!</v>
      </c>
      <c r="AH398" s="25" t="e">
        <f>IF(AND(#REF!&lt;&gt;0,#REF!=#REF!),TRUE,FALSE)</f>
        <v>#REF!</v>
      </c>
      <c r="AI398" s="25" t="e">
        <f>IF(AND(#REF!&lt;&gt;0,#REF!=#REF!),TRUE,FALSE)</f>
        <v>#REF!</v>
      </c>
      <c r="AJ398" s="25" t="b">
        <f t="shared" si="40"/>
        <v>0</v>
      </c>
      <c r="AK398" s="25" t="b">
        <f t="shared" si="40"/>
        <v>0</v>
      </c>
    </row>
    <row r="399" spans="1:37" ht="21.75" x14ac:dyDescent="0.25">
      <c r="A399" s="172" t="e">
        <f>#REF!</f>
        <v>#REF!</v>
      </c>
      <c r="B399" s="10" t="e">
        <f>#REF!</f>
        <v>#REF!</v>
      </c>
      <c r="C399" s="10" t="e">
        <f>#REF!</f>
        <v>#REF!</v>
      </c>
      <c r="D399" s="173" t="e">
        <f>#REF!</f>
        <v>#REF!</v>
      </c>
      <c r="E399" s="11" t="e">
        <f>#REF!</f>
        <v>#REF!</v>
      </c>
      <c r="F399" s="174" t="e">
        <f>#REF!</f>
        <v>#REF!</v>
      </c>
      <c r="G399" s="174" t="e">
        <f>#REF!</f>
        <v>#REF!</v>
      </c>
      <c r="H399" s="195" t="e">
        <f>#REF!</f>
        <v>#REF!</v>
      </c>
      <c r="I399" s="251" t="e">
        <f>#REF!</f>
        <v>#REF!</v>
      </c>
      <c r="J399" s="266" t="e">
        <f>#REF!</f>
        <v>#REF!</v>
      </c>
      <c r="K399" s="247" t="e">
        <f>#REF!</f>
        <v>#REF!</v>
      </c>
      <c r="L399" s="247" t="e">
        <f>#REF!</f>
        <v>#REF!</v>
      </c>
      <c r="M399" s="250" t="e">
        <f>#REF!</f>
        <v>#REF!</v>
      </c>
      <c r="N399" s="9" t="e">
        <f>#REF!</f>
        <v>#REF!</v>
      </c>
      <c r="O399" s="180" t="e">
        <f>#REF!</f>
        <v>#REF!</v>
      </c>
      <c r="P399" s="181" t="e">
        <f>#REF!</f>
        <v>#REF!</v>
      </c>
      <c r="Q399" s="180" t="e">
        <f>#REF!</f>
        <v>#REF!</v>
      </c>
      <c r="R399" s="175" t="e">
        <f>#REF!</f>
        <v>#REF!</v>
      </c>
      <c r="S399" s="1" t="e">
        <f>#REF!</f>
        <v>#REF!</v>
      </c>
      <c r="W399" s="29" t="e">
        <f t="shared" si="37"/>
        <v>#REF!</v>
      </c>
      <c r="X399" s="29" t="e">
        <f t="shared" si="38"/>
        <v>#REF!</v>
      </c>
      <c r="Y399" s="30" t="e">
        <f t="shared" si="39"/>
        <v>#REF!</v>
      </c>
      <c r="Z399" s="28" t="e">
        <f t="shared" si="41"/>
        <v>#REF!</v>
      </c>
      <c r="AA399" s="25" t="e">
        <f>IF(AND(#REF!&lt;&gt;0,#REF!=#REF!),TRUE,FALSE)</f>
        <v>#REF!</v>
      </c>
      <c r="AB399" s="25" t="e">
        <f>IF(AND(#REF!&lt;&gt;0,#REF!=#REF!),TRUE,FALSE)</f>
        <v>#REF!</v>
      </c>
      <c r="AC399" s="25" t="e">
        <f>IF(AND(#REF!&lt;&gt;0,#REF!=#REF!),TRUE,FALSE)</f>
        <v>#REF!</v>
      </c>
      <c r="AD399" s="25" t="e">
        <f>IF(AND(#REF!&lt;&gt;0,#REF!=#REF!),TRUE,FALSE)</f>
        <v>#REF!</v>
      </c>
      <c r="AE399" s="25" t="e">
        <f>IF(AND(#REF!&lt;&gt;0,#REF!=#REF!),TRUE,FALSE)</f>
        <v>#REF!</v>
      </c>
      <c r="AF399" s="25" t="e">
        <f>IF(AND(#REF!&lt;&gt;0,#REF!=#REF!),TRUE,FALSE)</f>
        <v>#REF!</v>
      </c>
      <c r="AG399" s="25" t="e">
        <f>IF(AND(#REF!&lt;&gt;0,#REF!=#REF!),TRUE,FALSE)</f>
        <v>#REF!</v>
      </c>
      <c r="AH399" s="25" t="e">
        <f>IF(AND(#REF!&lt;&gt;0,#REF!=#REF!),TRUE,FALSE)</f>
        <v>#REF!</v>
      </c>
      <c r="AI399" s="25" t="e">
        <f>IF(AND(#REF!&lt;&gt;0,#REF!=#REF!),TRUE,FALSE)</f>
        <v>#REF!</v>
      </c>
      <c r="AJ399" s="25" t="b">
        <f t="shared" si="40"/>
        <v>0</v>
      </c>
      <c r="AK399" s="25" t="b">
        <f t="shared" si="40"/>
        <v>0</v>
      </c>
    </row>
    <row r="400" spans="1:37" ht="21.75" x14ac:dyDescent="0.25">
      <c r="A400" s="172" t="e">
        <f>#REF!</f>
        <v>#REF!</v>
      </c>
      <c r="B400" s="10" t="e">
        <f>#REF!</f>
        <v>#REF!</v>
      </c>
      <c r="C400" s="10" t="e">
        <f>#REF!</f>
        <v>#REF!</v>
      </c>
      <c r="D400" s="173" t="e">
        <f>#REF!</f>
        <v>#REF!</v>
      </c>
      <c r="E400" s="11" t="e">
        <f>#REF!</f>
        <v>#REF!</v>
      </c>
      <c r="F400" s="174" t="e">
        <f>#REF!</f>
        <v>#REF!</v>
      </c>
      <c r="G400" s="174" t="e">
        <f>#REF!</f>
        <v>#REF!</v>
      </c>
      <c r="H400" s="195" t="e">
        <f>#REF!</f>
        <v>#REF!</v>
      </c>
      <c r="I400" s="251" t="e">
        <f>#REF!</f>
        <v>#REF!</v>
      </c>
      <c r="J400" s="266" t="e">
        <f>#REF!</f>
        <v>#REF!</v>
      </c>
      <c r="K400" s="247" t="e">
        <f>#REF!</f>
        <v>#REF!</v>
      </c>
      <c r="L400" s="247" t="e">
        <f>#REF!</f>
        <v>#REF!</v>
      </c>
      <c r="M400" s="250" t="e">
        <f>#REF!</f>
        <v>#REF!</v>
      </c>
      <c r="N400" s="9" t="e">
        <f>#REF!</f>
        <v>#REF!</v>
      </c>
      <c r="O400" s="180" t="e">
        <f>#REF!</f>
        <v>#REF!</v>
      </c>
      <c r="P400" s="181" t="e">
        <f>#REF!</f>
        <v>#REF!</v>
      </c>
      <c r="Q400" s="180" t="e">
        <f>#REF!</f>
        <v>#REF!</v>
      </c>
      <c r="R400" s="175" t="e">
        <f>#REF!</f>
        <v>#REF!</v>
      </c>
      <c r="S400" s="1" t="e">
        <f>#REF!</f>
        <v>#REF!</v>
      </c>
      <c r="W400" s="29" t="e">
        <f t="shared" si="37"/>
        <v>#REF!</v>
      </c>
      <c r="X400" s="29" t="e">
        <f t="shared" si="38"/>
        <v>#REF!</v>
      </c>
      <c r="Y400" s="30" t="e">
        <f t="shared" si="39"/>
        <v>#REF!</v>
      </c>
      <c r="Z400" s="28" t="e">
        <f t="shared" si="41"/>
        <v>#REF!</v>
      </c>
      <c r="AA400" s="25" t="e">
        <f>IF(AND(#REF!&lt;&gt;0,#REF!=#REF!),TRUE,FALSE)</f>
        <v>#REF!</v>
      </c>
      <c r="AB400" s="25" t="e">
        <f>IF(AND(#REF!&lt;&gt;0,#REF!=#REF!),TRUE,FALSE)</f>
        <v>#REF!</v>
      </c>
      <c r="AC400" s="25" t="e">
        <f>IF(AND(#REF!&lt;&gt;0,#REF!=#REF!),TRUE,FALSE)</f>
        <v>#REF!</v>
      </c>
      <c r="AD400" s="25" t="e">
        <f>IF(AND(#REF!&lt;&gt;0,#REF!=#REF!),TRUE,FALSE)</f>
        <v>#REF!</v>
      </c>
      <c r="AE400" s="25" t="e">
        <f>IF(AND(#REF!&lt;&gt;0,#REF!=#REF!),TRUE,FALSE)</f>
        <v>#REF!</v>
      </c>
      <c r="AF400" s="25" t="e">
        <f>IF(AND(#REF!&lt;&gt;0,#REF!=#REF!),TRUE,FALSE)</f>
        <v>#REF!</v>
      </c>
      <c r="AG400" s="25" t="e">
        <f>IF(AND(#REF!&lt;&gt;0,#REF!=#REF!),TRUE,FALSE)</f>
        <v>#REF!</v>
      </c>
      <c r="AH400" s="25" t="e">
        <f>IF(AND(#REF!&lt;&gt;0,#REF!=#REF!),TRUE,FALSE)</f>
        <v>#REF!</v>
      </c>
      <c r="AI400" s="25" t="e">
        <f>IF(AND(#REF!&lt;&gt;0,#REF!=#REF!),TRUE,FALSE)</f>
        <v>#REF!</v>
      </c>
      <c r="AJ400" s="25" t="b">
        <f t="shared" si="40"/>
        <v>0</v>
      </c>
      <c r="AK400" s="25" t="b">
        <f t="shared" si="40"/>
        <v>0</v>
      </c>
    </row>
    <row r="401" spans="1:37" ht="21.75" x14ac:dyDescent="0.25">
      <c r="A401" s="172" t="e">
        <f>#REF!</f>
        <v>#REF!</v>
      </c>
      <c r="B401" s="10" t="e">
        <f>#REF!</f>
        <v>#REF!</v>
      </c>
      <c r="C401" s="10" t="e">
        <f>#REF!</f>
        <v>#REF!</v>
      </c>
      <c r="D401" s="173" t="e">
        <f>#REF!</f>
        <v>#REF!</v>
      </c>
      <c r="E401" s="11" t="e">
        <f>#REF!</f>
        <v>#REF!</v>
      </c>
      <c r="F401" s="174" t="e">
        <f>#REF!</f>
        <v>#REF!</v>
      </c>
      <c r="G401" s="174" t="e">
        <f>#REF!</f>
        <v>#REF!</v>
      </c>
      <c r="H401" s="195" t="e">
        <f>#REF!</f>
        <v>#REF!</v>
      </c>
      <c r="I401" s="251" t="e">
        <f>#REF!</f>
        <v>#REF!</v>
      </c>
      <c r="J401" s="266" t="e">
        <f>#REF!</f>
        <v>#REF!</v>
      </c>
      <c r="K401" s="247" t="e">
        <f>#REF!</f>
        <v>#REF!</v>
      </c>
      <c r="L401" s="247" t="e">
        <f>#REF!</f>
        <v>#REF!</v>
      </c>
      <c r="M401" s="250" t="e">
        <f>#REF!</f>
        <v>#REF!</v>
      </c>
      <c r="N401" s="9" t="e">
        <f>#REF!</f>
        <v>#REF!</v>
      </c>
      <c r="O401" s="180" t="e">
        <f>#REF!</f>
        <v>#REF!</v>
      </c>
      <c r="P401" s="181" t="e">
        <f>#REF!</f>
        <v>#REF!</v>
      </c>
      <c r="Q401" s="180" t="e">
        <f>#REF!</f>
        <v>#REF!</v>
      </c>
      <c r="R401" s="175" t="e">
        <f>#REF!</f>
        <v>#REF!</v>
      </c>
      <c r="S401" s="1" t="e">
        <f>#REF!</f>
        <v>#REF!</v>
      </c>
      <c r="W401" s="29" t="e">
        <f t="shared" si="37"/>
        <v>#REF!</v>
      </c>
      <c r="X401" s="29" t="e">
        <f t="shared" si="38"/>
        <v>#REF!</v>
      </c>
      <c r="Y401" s="30" t="e">
        <f t="shared" si="39"/>
        <v>#REF!</v>
      </c>
      <c r="Z401" s="28" t="e">
        <f t="shared" si="41"/>
        <v>#REF!</v>
      </c>
      <c r="AA401" s="25" t="e">
        <f>IF(AND(#REF!&lt;&gt;0,#REF!=#REF!),TRUE,FALSE)</f>
        <v>#REF!</v>
      </c>
      <c r="AB401" s="25" t="e">
        <f>IF(AND(#REF!&lt;&gt;0,#REF!=#REF!),TRUE,FALSE)</f>
        <v>#REF!</v>
      </c>
      <c r="AC401" s="25" t="e">
        <f>IF(AND(#REF!&lt;&gt;0,#REF!=#REF!),TRUE,FALSE)</f>
        <v>#REF!</v>
      </c>
      <c r="AD401" s="25" t="e">
        <f>IF(AND(#REF!&lt;&gt;0,#REF!=#REF!),TRUE,FALSE)</f>
        <v>#REF!</v>
      </c>
      <c r="AE401" s="25" t="e">
        <f>IF(AND(#REF!&lt;&gt;0,#REF!=#REF!),TRUE,FALSE)</f>
        <v>#REF!</v>
      </c>
      <c r="AF401" s="25" t="e">
        <f>IF(AND(#REF!&lt;&gt;0,#REF!=#REF!),TRUE,FALSE)</f>
        <v>#REF!</v>
      </c>
      <c r="AG401" s="25" t="e">
        <f>IF(AND(#REF!&lt;&gt;0,#REF!=#REF!),TRUE,FALSE)</f>
        <v>#REF!</v>
      </c>
      <c r="AH401" s="25" t="e">
        <f>IF(AND(#REF!&lt;&gt;0,#REF!=#REF!),TRUE,FALSE)</f>
        <v>#REF!</v>
      </c>
      <c r="AI401" s="25" t="e">
        <f>IF(AND(#REF!&lt;&gt;0,#REF!=#REF!),TRUE,FALSE)</f>
        <v>#REF!</v>
      </c>
      <c r="AJ401" s="25" t="b">
        <f t="shared" si="40"/>
        <v>0</v>
      </c>
      <c r="AK401" s="25" t="b">
        <f t="shared" si="40"/>
        <v>0</v>
      </c>
    </row>
    <row r="402" spans="1:37" ht="21.75" x14ac:dyDescent="0.25">
      <c r="A402" s="172" t="e">
        <f>#REF!</f>
        <v>#REF!</v>
      </c>
      <c r="B402" s="10" t="e">
        <f>#REF!</f>
        <v>#REF!</v>
      </c>
      <c r="C402" s="10" t="e">
        <f>#REF!</f>
        <v>#REF!</v>
      </c>
      <c r="D402" s="173" t="e">
        <f>#REF!</f>
        <v>#REF!</v>
      </c>
      <c r="E402" s="11" t="e">
        <f>#REF!</f>
        <v>#REF!</v>
      </c>
      <c r="F402" s="174" t="e">
        <f>#REF!</f>
        <v>#REF!</v>
      </c>
      <c r="G402" s="174" t="e">
        <f>#REF!</f>
        <v>#REF!</v>
      </c>
      <c r="H402" s="195" t="e">
        <f>#REF!</f>
        <v>#REF!</v>
      </c>
      <c r="I402" s="251" t="e">
        <f>#REF!</f>
        <v>#REF!</v>
      </c>
      <c r="J402" s="266" t="e">
        <f>#REF!</f>
        <v>#REF!</v>
      </c>
      <c r="K402" s="247" t="e">
        <f>#REF!</f>
        <v>#REF!</v>
      </c>
      <c r="L402" s="247" t="e">
        <f>#REF!</f>
        <v>#REF!</v>
      </c>
      <c r="M402" s="250" t="e">
        <f>#REF!</f>
        <v>#REF!</v>
      </c>
      <c r="N402" s="9" t="e">
        <f>#REF!</f>
        <v>#REF!</v>
      </c>
      <c r="O402" s="180" t="e">
        <f>#REF!</f>
        <v>#REF!</v>
      </c>
      <c r="P402" s="181" t="e">
        <f>#REF!</f>
        <v>#REF!</v>
      </c>
      <c r="Q402" s="180" t="e">
        <f>#REF!</f>
        <v>#REF!</v>
      </c>
      <c r="R402" s="175" t="e">
        <f>#REF!</f>
        <v>#REF!</v>
      </c>
      <c r="S402" s="1" t="e">
        <f>#REF!</f>
        <v>#REF!</v>
      </c>
      <c r="W402" s="29" t="e">
        <f t="shared" si="37"/>
        <v>#REF!</v>
      </c>
      <c r="X402" s="29" t="e">
        <f t="shared" si="38"/>
        <v>#REF!</v>
      </c>
      <c r="Y402" s="30" t="e">
        <f t="shared" si="39"/>
        <v>#REF!</v>
      </c>
      <c r="Z402" s="28" t="e">
        <f t="shared" si="41"/>
        <v>#REF!</v>
      </c>
      <c r="AA402" s="25" t="e">
        <f>IF(AND(#REF!&lt;&gt;0,#REF!=#REF!),TRUE,FALSE)</f>
        <v>#REF!</v>
      </c>
      <c r="AB402" s="25" t="e">
        <f>IF(AND(#REF!&lt;&gt;0,#REF!=#REF!),TRUE,FALSE)</f>
        <v>#REF!</v>
      </c>
      <c r="AC402" s="25" t="e">
        <f>IF(AND(#REF!&lt;&gt;0,#REF!=#REF!),TRUE,FALSE)</f>
        <v>#REF!</v>
      </c>
      <c r="AD402" s="25" t="e">
        <f>IF(AND(#REF!&lt;&gt;0,#REF!=#REF!),TRUE,FALSE)</f>
        <v>#REF!</v>
      </c>
      <c r="AE402" s="25" t="e">
        <f>IF(AND(#REF!&lt;&gt;0,#REF!=#REF!),TRUE,FALSE)</f>
        <v>#REF!</v>
      </c>
      <c r="AF402" s="25" t="e">
        <f>IF(AND(#REF!&lt;&gt;0,#REF!=#REF!),TRUE,FALSE)</f>
        <v>#REF!</v>
      </c>
      <c r="AG402" s="25" t="e">
        <f>IF(AND(#REF!&lt;&gt;0,#REF!=#REF!),TRUE,FALSE)</f>
        <v>#REF!</v>
      </c>
      <c r="AH402" s="25" t="e">
        <f>IF(AND(#REF!&lt;&gt;0,#REF!=#REF!),TRUE,FALSE)</f>
        <v>#REF!</v>
      </c>
      <c r="AI402" s="25" t="e">
        <f>IF(AND(#REF!&lt;&gt;0,#REF!=#REF!),TRUE,FALSE)</f>
        <v>#REF!</v>
      </c>
      <c r="AJ402" s="25" t="b">
        <f t="shared" si="40"/>
        <v>0</v>
      </c>
      <c r="AK402" s="25" t="b">
        <f t="shared" si="40"/>
        <v>0</v>
      </c>
    </row>
    <row r="403" spans="1:37" ht="21.75" x14ac:dyDescent="0.25">
      <c r="A403" s="172" t="e">
        <f>#REF!</f>
        <v>#REF!</v>
      </c>
      <c r="B403" s="10" t="e">
        <f>#REF!</f>
        <v>#REF!</v>
      </c>
      <c r="C403" s="10" t="e">
        <f>#REF!</f>
        <v>#REF!</v>
      </c>
      <c r="D403" s="173" t="e">
        <f>#REF!</f>
        <v>#REF!</v>
      </c>
      <c r="E403" s="11" t="e">
        <f>#REF!</f>
        <v>#REF!</v>
      </c>
      <c r="F403" s="174" t="e">
        <f>#REF!</f>
        <v>#REF!</v>
      </c>
      <c r="G403" s="174" t="e">
        <f>#REF!</f>
        <v>#REF!</v>
      </c>
      <c r="H403" s="195" t="e">
        <f>#REF!</f>
        <v>#REF!</v>
      </c>
      <c r="I403" s="251" t="e">
        <f>#REF!</f>
        <v>#REF!</v>
      </c>
      <c r="J403" s="266" t="e">
        <f>#REF!</f>
        <v>#REF!</v>
      </c>
      <c r="K403" s="247" t="e">
        <f>#REF!</f>
        <v>#REF!</v>
      </c>
      <c r="L403" s="247" t="e">
        <f>#REF!</f>
        <v>#REF!</v>
      </c>
      <c r="M403" s="250" t="e">
        <f>#REF!</f>
        <v>#REF!</v>
      </c>
      <c r="N403" s="9" t="e">
        <f>#REF!</f>
        <v>#REF!</v>
      </c>
      <c r="O403" s="180" t="e">
        <f>#REF!</f>
        <v>#REF!</v>
      </c>
      <c r="P403" s="181" t="e">
        <f>#REF!</f>
        <v>#REF!</v>
      </c>
      <c r="Q403" s="180" t="e">
        <f>#REF!</f>
        <v>#REF!</v>
      </c>
      <c r="R403" s="175" t="e">
        <f>#REF!</f>
        <v>#REF!</v>
      </c>
      <c r="S403" s="1" t="e">
        <f>#REF!</f>
        <v>#REF!</v>
      </c>
      <c r="W403" s="29" t="e">
        <f t="shared" si="37"/>
        <v>#REF!</v>
      </c>
      <c r="X403" s="29" t="e">
        <f t="shared" si="38"/>
        <v>#REF!</v>
      </c>
      <c r="Y403" s="30" t="e">
        <f t="shared" si="39"/>
        <v>#REF!</v>
      </c>
      <c r="Z403" s="28" t="e">
        <f t="shared" si="41"/>
        <v>#REF!</v>
      </c>
      <c r="AA403" s="25" t="e">
        <f>IF(AND(#REF!&lt;&gt;0,#REF!=#REF!),TRUE,FALSE)</f>
        <v>#REF!</v>
      </c>
      <c r="AB403" s="25" t="e">
        <f>IF(AND(#REF!&lt;&gt;0,#REF!=#REF!),TRUE,FALSE)</f>
        <v>#REF!</v>
      </c>
      <c r="AC403" s="25" t="e">
        <f>IF(AND(#REF!&lt;&gt;0,#REF!=#REF!),TRUE,FALSE)</f>
        <v>#REF!</v>
      </c>
      <c r="AD403" s="25" t="e">
        <f>IF(AND(#REF!&lt;&gt;0,#REF!=#REF!),TRUE,FALSE)</f>
        <v>#REF!</v>
      </c>
      <c r="AE403" s="25" t="e">
        <f>IF(AND(#REF!&lt;&gt;0,#REF!=#REF!),TRUE,FALSE)</f>
        <v>#REF!</v>
      </c>
      <c r="AF403" s="25" t="e">
        <f>IF(AND(#REF!&lt;&gt;0,#REF!=#REF!),TRUE,FALSE)</f>
        <v>#REF!</v>
      </c>
      <c r="AG403" s="25" t="e">
        <f>IF(AND(#REF!&lt;&gt;0,#REF!=#REF!),TRUE,FALSE)</f>
        <v>#REF!</v>
      </c>
      <c r="AH403" s="25" t="e">
        <f>IF(AND(#REF!&lt;&gt;0,#REF!=#REF!),TRUE,FALSE)</f>
        <v>#REF!</v>
      </c>
      <c r="AI403" s="25" t="e">
        <f>IF(AND(#REF!&lt;&gt;0,#REF!=#REF!),TRUE,FALSE)</f>
        <v>#REF!</v>
      </c>
      <c r="AJ403" s="25" t="b">
        <f t="shared" si="40"/>
        <v>0</v>
      </c>
      <c r="AK403" s="25" t="b">
        <f t="shared" si="40"/>
        <v>0</v>
      </c>
    </row>
    <row r="404" spans="1:37" ht="21.75" x14ac:dyDescent="0.25">
      <c r="A404" s="172" t="e">
        <f>#REF!</f>
        <v>#REF!</v>
      </c>
      <c r="B404" s="10" t="e">
        <f>#REF!</f>
        <v>#REF!</v>
      </c>
      <c r="C404" s="10" t="e">
        <f>#REF!</f>
        <v>#REF!</v>
      </c>
      <c r="D404" s="173" t="e">
        <f>#REF!</f>
        <v>#REF!</v>
      </c>
      <c r="E404" s="11" t="e">
        <f>#REF!</f>
        <v>#REF!</v>
      </c>
      <c r="F404" s="174" t="e">
        <f>#REF!</f>
        <v>#REF!</v>
      </c>
      <c r="G404" s="174" t="e">
        <f>#REF!</f>
        <v>#REF!</v>
      </c>
      <c r="H404" s="195" t="e">
        <f>#REF!</f>
        <v>#REF!</v>
      </c>
      <c r="I404" s="251" t="e">
        <f>#REF!</f>
        <v>#REF!</v>
      </c>
      <c r="J404" s="266" t="e">
        <f>#REF!</f>
        <v>#REF!</v>
      </c>
      <c r="K404" s="247" t="e">
        <f>#REF!</f>
        <v>#REF!</v>
      </c>
      <c r="L404" s="247" t="e">
        <f>#REF!</f>
        <v>#REF!</v>
      </c>
      <c r="M404" s="250" t="e">
        <f>#REF!</f>
        <v>#REF!</v>
      </c>
      <c r="N404" s="9" t="e">
        <f>#REF!</f>
        <v>#REF!</v>
      </c>
      <c r="O404" s="180" t="e">
        <f>#REF!</f>
        <v>#REF!</v>
      </c>
      <c r="P404" s="181" t="e">
        <f>#REF!</f>
        <v>#REF!</v>
      </c>
      <c r="Q404" s="180" t="e">
        <f>#REF!</f>
        <v>#REF!</v>
      </c>
      <c r="R404" s="175" t="e">
        <f>#REF!</f>
        <v>#REF!</v>
      </c>
      <c r="S404" s="1" t="e">
        <f>#REF!</f>
        <v>#REF!</v>
      </c>
      <c r="W404" s="29" t="e">
        <f t="shared" si="37"/>
        <v>#REF!</v>
      </c>
      <c r="X404" s="29" t="e">
        <f t="shared" si="38"/>
        <v>#REF!</v>
      </c>
      <c r="Y404" s="30" t="e">
        <f t="shared" si="39"/>
        <v>#REF!</v>
      </c>
      <c r="Z404" s="28" t="e">
        <f t="shared" si="41"/>
        <v>#REF!</v>
      </c>
      <c r="AA404" s="25" t="e">
        <f>IF(AND(#REF!&lt;&gt;0,#REF!=#REF!),TRUE,FALSE)</f>
        <v>#REF!</v>
      </c>
      <c r="AB404" s="25" t="e">
        <f>IF(AND(#REF!&lt;&gt;0,#REF!=#REF!),TRUE,FALSE)</f>
        <v>#REF!</v>
      </c>
      <c r="AC404" s="25" t="e">
        <f>IF(AND(#REF!&lt;&gt;0,#REF!=#REF!),TRUE,FALSE)</f>
        <v>#REF!</v>
      </c>
      <c r="AD404" s="25" t="e">
        <f>IF(AND(#REF!&lt;&gt;0,#REF!=#REF!),TRUE,FALSE)</f>
        <v>#REF!</v>
      </c>
      <c r="AE404" s="25" t="e">
        <f>IF(AND(#REF!&lt;&gt;0,#REF!=#REF!),TRUE,FALSE)</f>
        <v>#REF!</v>
      </c>
      <c r="AF404" s="25" t="e">
        <f>IF(AND(#REF!&lt;&gt;0,#REF!=#REF!),TRUE,FALSE)</f>
        <v>#REF!</v>
      </c>
      <c r="AG404" s="25" t="e">
        <f>IF(AND(#REF!&lt;&gt;0,#REF!=#REF!),TRUE,FALSE)</f>
        <v>#REF!</v>
      </c>
      <c r="AH404" s="25" t="e">
        <f>IF(AND(#REF!&lt;&gt;0,#REF!=#REF!),TRUE,FALSE)</f>
        <v>#REF!</v>
      </c>
      <c r="AI404" s="25" t="e">
        <f>IF(AND(#REF!&lt;&gt;0,#REF!=#REF!),TRUE,FALSE)</f>
        <v>#REF!</v>
      </c>
      <c r="AJ404" s="25" t="b">
        <f t="shared" si="40"/>
        <v>0</v>
      </c>
      <c r="AK404" s="25" t="b">
        <f t="shared" si="40"/>
        <v>0</v>
      </c>
    </row>
    <row r="405" spans="1:37" ht="21.75" x14ac:dyDescent="0.25">
      <c r="A405" s="172" t="e">
        <f>#REF!</f>
        <v>#REF!</v>
      </c>
      <c r="B405" s="10" t="e">
        <f>#REF!</f>
        <v>#REF!</v>
      </c>
      <c r="C405" s="10" t="e">
        <f>#REF!</f>
        <v>#REF!</v>
      </c>
      <c r="D405" s="173" t="e">
        <f>#REF!</f>
        <v>#REF!</v>
      </c>
      <c r="E405" s="11" t="e">
        <f>#REF!</f>
        <v>#REF!</v>
      </c>
      <c r="F405" s="174" t="e">
        <f>#REF!</f>
        <v>#REF!</v>
      </c>
      <c r="G405" s="174" t="e">
        <f>#REF!</f>
        <v>#REF!</v>
      </c>
      <c r="H405" s="195" t="e">
        <f>#REF!</f>
        <v>#REF!</v>
      </c>
      <c r="I405" s="251" t="e">
        <f>#REF!</f>
        <v>#REF!</v>
      </c>
      <c r="J405" s="266" t="e">
        <f>#REF!</f>
        <v>#REF!</v>
      </c>
      <c r="K405" s="247" t="e">
        <f>#REF!</f>
        <v>#REF!</v>
      </c>
      <c r="L405" s="247" t="e">
        <f>#REF!</f>
        <v>#REF!</v>
      </c>
      <c r="M405" s="250" t="e">
        <f>#REF!</f>
        <v>#REF!</v>
      </c>
      <c r="N405" s="9" t="e">
        <f>#REF!</f>
        <v>#REF!</v>
      </c>
      <c r="O405" s="180" t="e">
        <f>#REF!</f>
        <v>#REF!</v>
      </c>
      <c r="P405" s="181" t="e">
        <f>#REF!</f>
        <v>#REF!</v>
      </c>
      <c r="Q405" s="180" t="e">
        <f>#REF!</f>
        <v>#REF!</v>
      </c>
      <c r="R405" s="175" t="e">
        <f>#REF!</f>
        <v>#REF!</v>
      </c>
      <c r="S405" s="1" t="e">
        <f>#REF!</f>
        <v>#REF!</v>
      </c>
      <c r="W405" s="29" t="e">
        <f t="shared" si="37"/>
        <v>#REF!</v>
      </c>
      <c r="X405" s="29" t="e">
        <f t="shared" si="38"/>
        <v>#REF!</v>
      </c>
      <c r="Y405" s="30" t="e">
        <f t="shared" si="39"/>
        <v>#REF!</v>
      </c>
      <c r="Z405" s="28" t="e">
        <f t="shared" si="41"/>
        <v>#REF!</v>
      </c>
      <c r="AA405" s="25" t="e">
        <f>IF(AND(#REF!&lt;&gt;0,#REF!=#REF!),TRUE,FALSE)</f>
        <v>#REF!</v>
      </c>
      <c r="AB405" s="25" t="e">
        <f>IF(AND(#REF!&lt;&gt;0,#REF!=#REF!),TRUE,FALSE)</f>
        <v>#REF!</v>
      </c>
      <c r="AC405" s="25" t="e">
        <f>IF(AND(#REF!&lt;&gt;0,#REF!=#REF!),TRUE,FALSE)</f>
        <v>#REF!</v>
      </c>
      <c r="AD405" s="25" t="e">
        <f>IF(AND(#REF!&lt;&gt;0,#REF!=#REF!),TRUE,FALSE)</f>
        <v>#REF!</v>
      </c>
      <c r="AE405" s="25" t="e">
        <f>IF(AND(#REF!&lt;&gt;0,#REF!=#REF!),TRUE,FALSE)</f>
        <v>#REF!</v>
      </c>
      <c r="AF405" s="25" t="e">
        <f>IF(AND(#REF!&lt;&gt;0,#REF!=#REF!),TRUE,FALSE)</f>
        <v>#REF!</v>
      </c>
      <c r="AG405" s="25" t="e">
        <f>IF(AND(#REF!&lt;&gt;0,#REF!=#REF!),TRUE,FALSE)</f>
        <v>#REF!</v>
      </c>
      <c r="AH405" s="25" t="e">
        <f>IF(AND(#REF!&lt;&gt;0,#REF!=#REF!),TRUE,FALSE)</f>
        <v>#REF!</v>
      </c>
      <c r="AI405" s="25" t="e">
        <f>IF(AND(#REF!&lt;&gt;0,#REF!=#REF!),TRUE,FALSE)</f>
        <v>#REF!</v>
      </c>
      <c r="AJ405" s="25" t="b">
        <f t="shared" si="40"/>
        <v>0</v>
      </c>
      <c r="AK405" s="25" t="b">
        <f t="shared" si="40"/>
        <v>0</v>
      </c>
    </row>
    <row r="406" spans="1:37" ht="21.75" x14ac:dyDescent="0.25">
      <c r="A406" s="172" t="e">
        <f>#REF!</f>
        <v>#REF!</v>
      </c>
      <c r="B406" s="10" t="e">
        <f>#REF!</f>
        <v>#REF!</v>
      </c>
      <c r="C406" s="10" t="e">
        <f>#REF!</f>
        <v>#REF!</v>
      </c>
      <c r="D406" s="173" t="e">
        <f>#REF!</f>
        <v>#REF!</v>
      </c>
      <c r="E406" s="11" t="e">
        <f>#REF!</f>
        <v>#REF!</v>
      </c>
      <c r="F406" s="174" t="e">
        <f>#REF!</f>
        <v>#REF!</v>
      </c>
      <c r="G406" s="174" t="e">
        <f>#REF!</f>
        <v>#REF!</v>
      </c>
      <c r="H406" s="195" t="e">
        <f>#REF!</f>
        <v>#REF!</v>
      </c>
      <c r="I406" s="251" t="e">
        <f>#REF!</f>
        <v>#REF!</v>
      </c>
      <c r="J406" s="266" t="e">
        <f>#REF!</f>
        <v>#REF!</v>
      </c>
      <c r="K406" s="247" t="e">
        <f>#REF!</f>
        <v>#REF!</v>
      </c>
      <c r="L406" s="247" t="e">
        <f>#REF!</f>
        <v>#REF!</v>
      </c>
      <c r="M406" s="250" t="e">
        <f>#REF!</f>
        <v>#REF!</v>
      </c>
      <c r="N406" s="9" t="e">
        <f>#REF!</f>
        <v>#REF!</v>
      </c>
      <c r="O406" s="180" t="e">
        <f>#REF!</f>
        <v>#REF!</v>
      </c>
      <c r="P406" s="181" t="e">
        <f>#REF!</f>
        <v>#REF!</v>
      </c>
      <c r="Q406" s="180" t="e">
        <f>#REF!</f>
        <v>#REF!</v>
      </c>
      <c r="R406" s="175" t="e">
        <f>#REF!</f>
        <v>#REF!</v>
      </c>
      <c r="S406" s="1" t="e">
        <f>#REF!</f>
        <v>#REF!</v>
      </c>
      <c r="W406" s="29" t="e">
        <f t="shared" si="37"/>
        <v>#REF!</v>
      </c>
      <c r="X406" s="29" t="e">
        <f t="shared" si="38"/>
        <v>#REF!</v>
      </c>
      <c r="Y406" s="30" t="e">
        <f t="shared" si="39"/>
        <v>#REF!</v>
      </c>
      <c r="Z406" s="28" t="e">
        <f t="shared" si="41"/>
        <v>#REF!</v>
      </c>
      <c r="AA406" s="25" t="e">
        <f>IF(AND(#REF!&lt;&gt;0,#REF!=#REF!),TRUE,FALSE)</f>
        <v>#REF!</v>
      </c>
      <c r="AB406" s="25" t="e">
        <f>IF(AND(#REF!&lt;&gt;0,#REF!=#REF!),TRUE,FALSE)</f>
        <v>#REF!</v>
      </c>
      <c r="AC406" s="25" t="e">
        <f>IF(AND(#REF!&lt;&gt;0,#REF!=#REF!),TRUE,FALSE)</f>
        <v>#REF!</v>
      </c>
      <c r="AD406" s="25" t="e">
        <f>IF(AND(#REF!&lt;&gt;0,#REF!=#REF!),TRUE,FALSE)</f>
        <v>#REF!</v>
      </c>
      <c r="AE406" s="25" t="e">
        <f>IF(AND(#REF!&lt;&gt;0,#REF!=#REF!),TRUE,FALSE)</f>
        <v>#REF!</v>
      </c>
      <c r="AF406" s="25" t="e">
        <f>IF(AND(#REF!&lt;&gt;0,#REF!=#REF!),TRUE,FALSE)</f>
        <v>#REF!</v>
      </c>
      <c r="AG406" s="25" t="e">
        <f>IF(AND(#REF!&lt;&gt;0,#REF!=#REF!),TRUE,FALSE)</f>
        <v>#REF!</v>
      </c>
      <c r="AH406" s="25" t="e">
        <f>IF(AND(#REF!&lt;&gt;0,#REF!=#REF!),TRUE,FALSE)</f>
        <v>#REF!</v>
      </c>
      <c r="AI406" s="25" t="e">
        <f>IF(AND(#REF!&lt;&gt;0,#REF!=#REF!),TRUE,FALSE)</f>
        <v>#REF!</v>
      </c>
      <c r="AJ406" s="25" t="b">
        <f t="shared" si="40"/>
        <v>0</v>
      </c>
      <c r="AK406" s="25" t="b">
        <f t="shared" si="40"/>
        <v>0</v>
      </c>
    </row>
    <row r="407" spans="1:37" ht="21.75" x14ac:dyDescent="0.25">
      <c r="A407" s="172" t="e">
        <f>#REF!</f>
        <v>#REF!</v>
      </c>
      <c r="B407" s="10" t="e">
        <f>#REF!</f>
        <v>#REF!</v>
      </c>
      <c r="C407" s="10" t="e">
        <f>#REF!</f>
        <v>#REF!</v>
      </c>
      <c r="D407" s="173" t="e">
        <f>#REF!</f>
        <v>#REF!</v>
      </c>
      <c r="E407" s="11" t="e">
        <f>#REF!</f>
        <v>#REF!</v>
      </c>
      <c r="F407" s="174" t="e">
        <f>#REF!</f>
        <v>#REF!</v>
      </c>
      <c r="G407" s="174" t="e">
        <f>#REF!</f>
        <v>#REF!</v>
      </c>
      <c r="H407" s="195" t="e">
        <f>#REF!</f>
        <v>#REF!</v>
      </c>
      <c r="I407" s="251" t="e">
        <f>#REF!</f>
        <v>#REF!</v>
      </c>
      <c r="J407" s="266" t="e">
        <f>#REF!</f>
        <v>#REF!</v>
      </c>
      <c r="K407" s="247" t="e">
        <f>#REF!</f>
        <v>#REF!</v>
      </c>
      <c r="L407" s="247" t="e">
        <f>#REF!</f>
        <v>#REF!</v>
      </c>
      <c r="M407" s="250" t="e">
        <f>#REF!</f>
        <v>#REF!</v>
      </c>
      <c r="N407" s="9" t="e">
        <f>#REF!</f>
        <v>#REF!</v>
      </c>
      <c r="O407" s="180" t="e">
        <f>#REF!</f>
        <v>#REF!</v>
      </c>
      <c r="P407" s="181" t="e">
        <f>#REF!</f>
        <v>#REF!</v>
      </c>
      <c r="Q407" s="180" t="e">
        <f>#REF!</f>
        <v>#REF!</v>
      </c>
      <c r="R407" s="175" t="e">
        <f>#REF!</f>
        <v>#REF!</v>
      </c>
      <c r="S407" s="1" t="e">
        <f>#REF!</f>
        <v>#REF!</v>
      </c>
      <c r="W407" s="29" t="e">
        <f t="shared" si="37"/>
        <v>#REF!</v>
      </c>
      <c r="X407" s="29" t="e">
        <f t="shared" si="38"/>
        <v>#REF!</v>
      </c>
      <c r="Y407" s="30" t="e">
        <f t="shared" si="39"/>
        <v>#REF!</v>
      </c>
      <c r="Z407" s="28" t="e">
        <f t="shared" si="41"/>
        <v>#REF!</v>
      </c>
      <c r="AA407" s="25" t="e">
        <f>IF(AND(#REF!&lt;&gt;0,#REF!=#REF!),TRUE,FALSE)</f>
        <v>#REF!</v>
      </c>
      <c r="AB407" s="25" t="e">
        <f>IF(AND(#REF!&lt;&gt;0,#REF!=#REF!),TRUE,FALSE)</f>
        <v>#REF!</v>
      </c>
      <c r="AC407" s="25" t="e">
        <f>IF(AND(#REF!&lt;&gt;0,#REF!=#REF!),TRUE,FALSE)</f>
        <v>#REF!</v>
      </c>
      <c r="AD407" s="25" t="e">
        <f>IF(AND(#REF!&lt;&gt;0,#REF!=#REF!),TRUE,FALSE)</f>
        <v>#REF!</v>
      </c>
      <c r="AE407" s="25" t="e">
        <f>IF(AND(#REF!&lt;&gt;0,#REF!=#REF!),TRUE,FALSE)</f>
        <v>#REF!</v>
      </c>
      <c r="AF407" s="25" t="e">
        <f>IF(AND(#REF!&lt;&gt;0,#REF!=#REF!),TRUE,FALSE)</f>
        <v>#REF!</v>
      </c>
      <c r="AG407" s="25" t="e">
        <f>IF(AND(#REF!&lt;&gt;0,#REF!=#REF!),TRUE,FALSE)</f>
        <v>#REF!</v>
      </c>
      <c r="AH407" s="25" t="e">
        <f>IF(AND(#REF!&lt;&gt;0,#REF!=#REF!),TRUE,FALSE)</f>
        <v>#REF!</v>
      </c>
      <c r="AI407" s="25" t="e">
        <f>IF(AND(#REF!&lt;&gt;0,#REF!=#REF!),TRUE,FALSE)</f>
        <v>#REF!</v>
      </c>
      <c r="AJ407" s="25" t="b">
        <f t="shared" ref="AJ407:AK434" si="42">IF(AND(M474&lt;&gt;0,M474=M475),TRUE,FALSE)</f>
        <v>0</v>
      </c>
      <c r="AK407" s="25" t="b">
        <f t="shared" si="42"/>
        <v>0</v>
      </c>
    </row>
    <row r="408" spans="1:37" ht="21.75" x14ac:dyDescent="0.25">
      <c r="A408" s="172" t="e">
        <f>#REF!</f>
        <v>#REF!</v>
      </c>
      <c r="B408" s="10" t="e">
        <f>#REF!</f>
        <v>#REF!</v>
      </c>
      <c r="C408" s="10" t="e">
        <f>#REF!</f>
        <v>#REF!</v>
      </c>
      <c r="D408" s="173" t="e">
        <f>#REF!</f>
        <v>#REF!</v>
      </c>
      <c r="E408" s="11" t="e">
        <f>#REF!</f>
        <v>#REF!</v>
      </c>
      <c r="F408" s="174" t="e">
        <f>#REF!</f>
        <v>#REF!</v>
      </c>
      <c r="G408" s="174" t="e">
        <f>#REF!</f>
        <v>#REF!</v>
      </c>
      <c r="H408" s="195" t="e">
        <f>#REF!</f>
        <v>#REF!</v>
      </c>
      <c r="I408" s="251" t="e">
        <f>#REF!</f>
        <v>#REF!</v>
      </c>
      <c r="J408" s="266" t="e">
        <f>#REF!</f>
        <v>#REF!</v>
      </c>
      <c r="K408" s="247" t="e">
        <f>#REF!</f>
        <v>#REF!</v>
      </c>
      <c r="L408" s="247" t="e">
        <f>#REF!</f>
        <v>#REF!</v>
      </c>
      <c r="M408" s="250" t="e">
        <f>#REF!</f>
        <v>#REF!</v>
      </c>
      <c r="N408" s="9" t="e">
        <f>#REF!</f>
        <v>#REF!</v>
      </c>
      <c r="O408" s="180" t="e">
        <f>#REF!</f>
        <v>#REF!</v>
      </c>
      <c r="P408" s="181" t="e">
        <f>#REF!</f>
        <v>#REF!</v>
      </c>
      <c r="Q408" s="180" t="e">
        <f>#REF!</f>
        <v>#REF!</v>
      </c>
      <c r="R408" s="175" t="e">
        <f>#REF!</f>
        <v>#REF!</v>
      </c>
      <c r="S408" s="1" t="e">
        <f>#REF!</f>
        <v>#REF!</v>
      </c>
      <c r="W408" s="29" t="e">
        <f t="shared" si="37"/>
        <v>#REF!</v>
      </c>
      <c r="X408" s="29" t="e">
        <f t="shared" si="38"/>
        <v>#REF!</v>
      </c>
      <c r="Y408" s="30" t="e">
        <f t="shared" si="39"/>
        <v>#REF!</v>
      </c>
      <c r="Z408" s="28" t="e">
        <f t="shared" si="41"/>
        <v>#REF!</v>
      </c>
      <c r="AA408" s="25" t="e">
        <f>IF(AND(#REF!&lt;&gt;0,#REF!=#REF!),TRUE,FALSE)</f>
        <v>#REF!</v>
      </c>
      <c r="AB408" s="25" t="e">
        <f>IF(AND(#REF!&lt;&gt;0,#REF!=#REF!),TRUE,FALSE)</f>
        <v>#REF!</v>
      </c>
      <c r="AC408" s="25" t="e">
        <f>IF(AND(#REF!&lt;&gt;0,#REF!=#REF!),TRUE,FALSE)</f>
        <v>#REF!</v>
      </c>
      <c r="AD408" s="25" t="e">
        <f>IF(AND(#REF!&lt;&gt;0,#REF!=#REF!),TRUE,FALSE)</f>
        <v>#REF!</v>
      </c>
      <c r="AE408" s="25" t="e">
        <f>IF(AND(#REF!&lt;&gt;0,#REF!=#REF!),TRUE,FALSE)</f>
        <v>#REF!</v>
      </c>
      <c r="AF408" s="25" t="e">
        <f>IF(AND(#REF!&lt;&gt;0,#REF!=#REF!),TRUE,FALSE)</f>
        <v>#REF!</v>
      </c>
      <c r="AG408" s="25" t="e">
        <f>IF(AND(#REF!&lt;&gt;0,#REF!=#REF!),TRUE,FALSE)</f>
        <v>#REF!</v>
      </c>
      <c r="AH408" s="25" t="e">
        <f>IF(AND(#REF!&lt;&gt;0,#REF!=#REF!),TRUE,FALSE)</f>
        <v>#REF!</v>
      </c>
      <c r="AI408" s="25" t="e">
        <f>IF(AND(#REF!&lt;&gt;0,#REF!=#REF!),TRUE,FALSE)</f>
        <v>#REF!</v>
      </c>
      <c r="AJ408" s="25" t="b">
        <f t="shared" si="42"/>
        <v>0</v>
      </c>
      <c r="AK408" s="25" t="b">
        <f t="shared" si="42"/>
        <v>0</v>
      </c>
    </row>
    <row r="409" spans="1:37" ht="21.75" x14ac:dyDescent="0.25">
      <c r="A409" s="172" t="e">
        <f>#REF!</f>
        <v>#REF!</v>
      </c>
      <c r="B409" s="10" t="e">
        <f>#REF!</f>
        <v>#REF!</v>
      </c>
      <c r="C409" s="10" t="e">
        <f>#REF!</f>
        <v>#REF!</v>
      </c>
      <c r="D409" s="173" t="e">
        <f>#REF!</f>
        <v>#REF!</v>
      </c>
      <c r="E409" s="11" t="e">
        <f>#REF!</f>
        <v>#REF!</v>
      </c>
      <c r="F409" s="174" t="e">
        <f>#REF!</f>
        <v>#REF!</v>
      </c>
      <c r="G409" s="174" t="e">
        <f>#REF!</f>
        <v>#REF!</v>
      </c>
      <c r="H409" s="195" t="e">
        <f>#REF!</f>
        <v>#REF!</v>
      </c>
      <c r="I409" s="251" t="e">
        <f>#REF!</f>
        <v>#REF!</v>
      </c>
      <c r="J409" s="266" t="e">
        <f>#REF!</f>
        <v>#REF!</v>
      </c>
      <c r="K409" s="247" t="e">
        <f>#REF!</f>
        <v>#REF!</v>
      </c>
      <c r="L409" s="247" t="e">
        <f>#REF!</f>
        <v>#REF!</v>
      </c>
      <c r="M409" s="250" t="e">
        <f>#REF!</f>
        <v>#REF!</v>
      </c>
      <c r="N409" s="9" t="e">
        <f>#REF!</f>
        <v>#REF!</v>
      </c>
      <c r="O409" s="180" t="e">
        <f>#REF!</f>
        <v>#REF!</v>
      </c>
      <c r="P409" s="181" t="e">
        <f>#REF!</f>
        <v>#REF!</v>
      </c>
      <c r="Q409" s="180" t="e">
        <f>#REF!</f>
        <v>#REF!</v>
      </c>
      <c r="R409" s="175" t="e">
        <f>#REF!</f>
        <v>#REF!</v>
      </c>
      <c r="S409" s="1" t="e">
        <f>#REF!</f>
        <v>#REF!</v>
      </c>
      <c r="W409" s="29" t="e">
        <f t="shared" si="37"/>
        <v>#REF!</v>
      </c>
      <c r="X409" s="29" t="e">
        <f t="shared" si="38"/>
        <v>#REF!</v>
      </c>
      <c r="Y409" s="30" t="e">
        <f t="shared" si="39"/>
        <v>#REF!</v>
      </c>
      <c r="Z409" s="28" t="e">
        <f t="shared" si="41"/>
        <v>#REF!</v>
      </c>
      <c r="AA409" s="25" t="e">
        <f>IF(AND(#REF!&lt;&gt;0,#REF!=#REF!),TRUE,FALSE)</f>
        <v>#REF!</v>
      </c>
      <c r="AB409" s="25" t="e">
        <f>IF(AND(#REF!&lt;&gt;0,#REF!=#REF!),TRUE,FALSE)</f>
        <v>#REF!</v>
      </c>
      <c r="AC409" s="25" t="e">
        <f>IF(AND(#REF!&lt;&gt;0,#REF!=#REF!),TRUE,FALSE)</f>
        <v>#REF!</v>
      </c>
      <c r="AD409" s="25" t="e">
        <f>IF(AND(#REF!&lt;&gt;0,#REF!=#REF!),TRUE,FALSE)</f>
        <v>#REF!</v>
      </c>
      <c r="AE409" s="25" t="e">
        <f>IF(AND(#REF!&lt;&gt;0,#REF!=#REF!),TRUE,FALSE)</f>
        <v>#REF!</v>
      </c>
      <c r="AF409" s="25" t="e">
        <f>IF(AND(#REF!&lt;&gt;0,#REF!=#REF!),TRUE,FALSE)</f>
        <v>#REF!</v>
      </c>
      <c r="AG409" s="25" t="e">
        <f>IF(AND(#REF!&lt;&gt;0,#REF!=#REF!),TRUE,FALSE)</f>
        <v>#REF!</v>
      </c>
      <c r="AH409" s="25" t="e">
        <f>IF(AND(#REF!&lt;&gt;0,#REF!=#REF!),TRUE,FALSE)</f>
        <v>#REF!</v>
      </c>
      <c r="AI409" s="25" t="e">
        <f>IF(AND(#REF!&lt;&gt;0,#REF!=#REF!),TRUE,FALSE)</f>
        <v>#REF!</v>
      </c>
      <c r="AJ409" s="25" t="b">
        <f t="shared" si="42"/>
        <v>0</v>
      </c>
      <c r="AK409" s="25" t="b">
        <f t="shared" si="42"/>
        <v>0</v>
      </c>
    </row>
    <row r="410" spans="1:37" ht="21.75" x14ac:dyDescent="0.25">
      <c r="A410" s="172" t="e">
        <f>#REF!</f>
        <v>#REF!</v>
      </c>
      <c r="B410" s="10" t="e">
        <f>#REF!</f>
        <v>#REF!</v>
      </c>
      <c r="C410" s="10" t="e">
        <f>#REF!</f>
        <v>#REF!</v>
      </c>
      <c r="D410" s="173" t="e">
        <f>#REF!</f>
        <v>#REF!</v>
      </c>
      <c r="E410" s="11" t="e">
        <f>#REF!</f>
        <v>#REF!</v>
      </c>
      <c r="F410" s="174" t="e">
        <f>#REF!</f>
        <v>#REF!</v>
      </c>
      <c r="G410" s="174" t="e">
        <f>#REF!</f>
        <v>#REF!</v>
      </c>
      <c r="H410" s="195" t="e">
        <f>#REF!</f>
        <v>#REF!</v>
      </c>
      <c r="I410" s="251" t="e">
        <f>#REF!</f>
        <v>#REF!</v>
      </c>
      <c r="J410" s="266" t="e">
        <f>#REF!</f>
        <v>#REF!</v>
      </c>
      <c r="K410" s="247" t="e">
        <f>#REF!</f>
        <v>#REF!</v>
      </c>
      <c r="L410" s="247" t="e">
        <f>#REF!</f>
        <v>#REF!</v>
      </c>
      <c r="M410" s="250" t="e">
        <f>#REF!</f>
        <v>#REF!</v>
      </c>
      <c r="N410" s="9" t="e">
        <f>#REF!</f>
        <v>#REF!</v>
      </c>
      <c r="O410" s="180" t="e">
        <f>#REF!</f>
        <v>#REF!</v>
      </c>
      <c r="P410" s="181" t="e">
        <f>#REF!</f>
        <v>#REF!</v>
      </c>
      <c r="Q410" s="180" t="e">
        <f>#REF!</f>
        <v>#REF!</v>
      </c>
      <c r="R410" s="175" t="e">
        <f>#REF!</f>
        <v>#REF!</v>
      </c>
      <c r="S410" s="1" t="e">
        <f>#REF!</f>
        <v>#REF!</v>
      </c>
      <c r="W410" s="29" t="e">
        <f t="shared" si="37"/>
        <v>#REF!</v>
      </c>
      <c r="X410" s="29" t="e">
        <f t="shared" si="38"/>
        <v>#REF!</v>
      </c>
      <c r="Y410" s="30" t="e">
        <f t="shared" si="39"/>
        <v>#REF!</v>
      </c>
      <c r="Z410" s="28" t="e">
        <f t="shared" si="41"/>
        <v>#REF!</v>
      </c>
      <c r="AA410" s="25" t="e">
        <f>IF(AND(#REF!&lt;&gt;0,#REF!=#REF!),TRUE,FALSE)</f>
        <v>#REF!</v>
      </c>
      <c r="AB410" s="25" t="e">
        <f>IF(AND(#REF!&lt;&gt;0,#REF!=#REF!),TRUE,FALSE)</f>
        <v>#REF!</v>
      </c>
      <c r="AC410" s="25" t="e">
        <f>IF(AND(#REF!&lt;&gt;0,#REF!=#REF!),TRUE,FALSE)</f>
        <v>#REF!</v>
      </c>
      <c r="AD410" s="25" t="e">
        <f>IF(AND(#REF!&lt;&gt;0,#REF!=#REF!),TRUE,FALSE)</f>
        <v>#REF!</v>
      </c>
      <c r="AE410" s="25" t="e">
        <f>IF(AND(#REF!&lt;&gt;0,#REF!=#REF!),TRUE,FALSE)</f>
        <v>#REF!</v>
      </c>
      <c r="AF410" s="25" t="e">
        <f>IF(AND(#REF!&lt;&gt;0,#REF!=#REF!),TRUE,FALSE)</f>
        <v>#REF!</v>
      </c>
      <c r="AG410" s="25" t="e">
        <f>IF(AND(#REF!&lt;&gt;0,#REF!=#REF!),TRUE,FALSE)</f>
        <v>#REF!</v>
      </c>
      <c r="AH410" s="25" t="e">
        <f>IF(AND(#REF!&lt;&gt;0,#REF!=#REF!),TRUE,FALSE)</f>
        <v>#REF!</v>
      </c>
      <c r="AI410" s="25" t="e">
        <f>IF(AND(#REF!&lt;&gt;0,#REF!=#REF!),TRUE,FALSE)</f>
        <v>#REF!</v>
      </c>
      <c r="AJ410" s="25" t="b">
        <f t="shared" si="42"/>
        <v>0</v>
      </c>
      <c r="AK410" s="25" t="b">
        <f t="shared" si="42"/>
        <v>0</v>
      </c>
    </row>
    <row r="411" spans="1:37" ht="21.75" x14ac:dyDescent="0.25">
      <c r="A411" s="172" t="e">
        <f>#REF!</f>
        <v>#REF!</v>
      </c>
      <c r="B411" s="10" t="e">
        <f>#REF!</f>
        <v>#REF!</v>
      </c>
      <c r="C411" s="10" t="e">
        <f>#REF!</f>
        <v>#REF!</v>
      </c>
      <c r="D411" s="173" t="e">
        <f>#REF!</f>
        <v>#REF!</v>
      </c>
      <c r="E411" s="11" t="e">
        <f>#REF!</f>
        <v>#REF!</v>
      </c>
      <c r="F411" s="174" t="e">
        <f>#REF!</f>
        <v>#REF!</v>
      </c>
      <c r="G411" s="174" t="e">
        <f>#REF!</f>
        <v>#REF!</v>
      </c>
      <c r="H411" s="195" t="e">
        <f>#REF!</f>
        <v>#REF!</v>
      </c>
      <c r="I411" s="251" t="e">
        <f>#REF!</f>
        <v>#REF!</v>
      </c>
      <c r="J411" s="266" t="e">
        <f>#REF!</f>
        <v>#REF!</v>
      </c>
      <c r="K411" s="247" t="e">
        <f>#REF!</f>
        <v>#REF!</v>
      </c>
      <c r="L411" s="247" t="e">
        <f>#REF!</f>
        <v>#REF!</v>
      </c>
      <c r="M411" s="250" t="e">
        <f>#REF!</f>
        <v>#REF!</v>
      </c>
      <c r="N411" s="9" t="e">
        <f>#REF!</f>
        <v>#REF!</v>
      </c>
      <c r="O411" s="180" t="e">
        <f>#REF!</f>
        <v>#REF!</v>
      </c>
      <c r="P411" s="181" t="e">
        <f>#REF!</f>
        <v>#REF!</v>
      </c>
      <c r="Q411" s="180" t="e">
        <f>#REF!</f>
        <v>#REF!</v>
      </c>
      <c r="R411" s="175" t="e">
        <f>#REF!</f>
        <v>#REF!</v>
      </c>
      <c r="S411" s="1" t="e">
        <f>#REF!</f>
        <v>#REF!</v>
      </c>
      <c r="W411" s="29" t="e">
        <f t="shared" si="37"/>
        <v>#REF!</v>
      </c>
      <c r="X411" s="29" t="e">
        <f t="shared" si="38"/>
        <v>#REF!</v>
      </c>
      <c r="Y411" s="30" t="e">
        <f t="shared" si="39"/>
        <v>#REF!</v>
      </c>
      <c r="Z411" s="28" t="e">
        <f t="shared" si="41"/>
        <v>#REF!</v>
      </c>
      <c r="AA411" s="25" t="e">
        <f>IF(AND(#REF!&lt;&gt;0,#REF!=#REF!),TRUE,FALSE)</f>
        <v>#REF!</v>
      </c>
      <c r="AB411" s="25" t="e">
        <f>IF(AND(#REF!&lt;&gt;0,#REF!=#REF!),TRUE,FALSE)</f>
        <v>#REF!</v>
      </c>
      <c r="AC411" s="25" t="e">
        <f>IF(AND(#REF!&lt;&gt;0,#REF!=#REF!),TRUE,FALSE)</f>
        <v>#REF!</v>
      </c>
      <c r="AD411" s="25" t="e">
        <f>IF(AND(#REF!&lt;&gt;0,#REF!=#REF!),TRUE,FALSE)</f>
        <v>#REF!</v>
      </c>
      <c r="AE411" s="25" t="e">
        <f>IF(AND(#REF!&lt;&gt;0,#REF!=#REF!),TRUE,FALSE)</f>
        <v>#REF!</v>
      </c>
      <c r="AF411" s="25" t="e">
        <f>IF(AND(#REF!&lt;&gt;0,#REF!=#REF!),TRUE,FALSE)</f>
        <v>#REF!</v>
      </c>
      <c r="AG411" s="25" t="e">
        <f>IF(AND(#REF!&lt;&gt;0,#REF!=#REF!),TRUE,FALSE)</f>
        <v>#REF!</v>
      </c>
      <c r="AH411" s="25" t="e">
        <f>IF(AND(#REF!&lt;&gt;0,#REF!=#REF!),TRUE,FALSE)</f>
        <v>#REF!</v>
      </c>
      <c r="AI411" s="25" t="e">
        <f>IF(AND(#REF!&lt;&gt;0,#REF!=#REF!),TRUE,FALSE)</f>
        <v>#REF!</v>
      </c>
      <c r="AJ411" s="25" t="b">
        <f t="shared" si="42"/>
        <v>0</v>
      </c>
      <c r="AK411" s="25" t="b">
        <f t="shared" si="42"/>
        <v>0</v>
      </c>
    </row>
    <row r="412" spans="1:37" ht="21.75" x14ac:dyDescent="0.25">
      <c r="A412" s="172" t="e">
        <f>#REF!</f>
        <v>#REF!</v>
      </c>
      <c r="B412" s="10" t="e">
        <f>#REF!</f>
        <v>#REF!</v>
      </c>
      <c r="C412" s="10" t="e">
        <f>#REF!</f>
        <v>#REF!</v>
      </c>
      <c r="D412" s="173" t="e">
        <f>#REF!</f>
        <v>#REF!</v>
      </c>
      <c r="E412" s="11" t="e">
        <f>#REF!</f>
        <v>#REF!</v>
      </c>
      <c r="F412" s="174" t="e">
        <f>#REF!</f>
        <v>#REF!</v>
      </c>
      <c r="G412" s="174" t="e">
        <f>#REF!</f>
        <v>#REF!</v>
      </c>
      <c r="H412" s="195" t="e">
        <f>#REF!</f>
        <v>#REF!</v>
      </c>
      <c r="I412" s="251" t="e">
        <f>#REF!</f>
        <v>#REF!</v>
      </c>
      <c r="J412" s="266" t="e">
        <f>#REF!</f>
        <v>#REF!</v>
      </c>
      <c r="K412" s="247" t="e">
        <f>#REF!</f>
        <v>#REF!</v>
      </c>
      <c r="L412" s="247" t="e">
        <f>#REF!</f>
        <v>#REF!</v>
      </c>
      <c r="M412" s="250" t="e">
        <f>#REF!</f>
        <v>#REF!</v>
      </c>
      <c r="N412" s="9" t="e">
        <f>#REF!</f>
        <v>#REF!</v>
      </c>
      <c r="O412" s="180" t="e">
        <f>#REF!</f>
        <v>#REF!</v>
      </c>
      <c r="P412" s="181" t="e">
        <f>#REF!</f>
        <v>#REF!</v>
      </c>
      <c r="Q412" s="180" t="e">
        <f>#REF!</f>
        <v>#REF!</v>
      </c>
      <c r="R412" s="175" t="e">
        <f>#REF!</f>
        <v>#REF!</v>
      </c>
      <c r="S412" s="1" t="e">
        <f>#REF!</f>
        <v>#REF!</v>
      </c>
      <c r="W412" s="29" t="e">
        <f t="shared" si="37"/>
        <v>#REF!</v>
      </c>
      <c r="X412" s="29" t="e">
        <f t="shared" si="38"/>
        <v>#REF!</v>
      </c>
      <c r="Y412" s="30" t="e">
        <f t="shared" si="39"/>
        <v>#REF!</v>
      </c>
      <c r="Z412" s="28" t="e">
        <f t="shared" si="41"/>
        <v>#REF!</v>
      </c>
      <c r="AA412" s="25" t="e">
        <f>IF(AND(#REF!&lt;&gt;0,#REF!=#REF!),TRUE,FALSE)</f>
        <v>#REF!</v>
      </c>
      <c r="AB412" s="25" t="e">
        <f>IF(AND(#REF!&lt;&gt;0,#REF!=#REF!),TRUE,FALSE)</f>
        <v>#REF!</v>
      </c>
      <c r="AC412" s="25" t="e">
        <f>IF(AND(#REF!&lt;&gt;0,#REF!=#REF!),TRUE,FALSE)</f>
        <v>#REF!</v>
      </c>
      <c r="AD412" s="25" t="e">
        <f>IF(AND(#REF!&lt;&gt;0,#REF!=#REF!),TRUE,FALSE)</f>
        <v>#REF!</v>
      </c>
      <c r="AE412" s="25" t="e">
        <f>IF(AND(#REF!&lt;&gt;0,#REF!=#REF!),TRUE,FALSE)</f>
        <v>#REF!</v>
      </c>
      <c r="AF412" s="25" t="e">
        <f>IF(AND(#REF!&lt;&gt;0,#REF!=#REF!),TRUE,FALSE)</f>
        <v>#REF!</v>
      </c>
      <c r="AG412" s="25" t="e">
        <f>IF(AND(#REF!&lt;&gt;0,#REF!=#REF!),TRUE,FALSE)</f>
        <v>#REF!</v>
      </c>
      <c r="AH412" s="25" t="e">
        <f>IF(AND(#REF!&lt;&gt;0,#REF!=#REF!),TRUE,FALSE)</f>
        <v>#REF!</v>
      </c>
      <c r="AI412" s="25" t="e">
        <f>IF(AND(#REF!&lt;&gt;0,#REF!=#REF!),TRUE,FALSE)</f>
        <v>#REF!</v>
      </c>
      <c r="AJ412" s="25" t="b">
        <f t="shared" si="42"/>
        <v>0</v>
      </c>
      <c r="AK412" s="25" t="b">
        <f t="shared" si="42"/>
        <v>0</v>
      </c>
    </row>
    <row r="413" spans="1:37" ht="21.75" x14ac:dyDescent="0.25">
      <c r="A413" s="172" t="e">
        <f>#REF!</f>
        <v>#REF!</v>
      </c>
      <c r="B413" s="10" t="e">
        <f>#REF!</f>
        <v>#REF!</v>
      </c>
      <c r="C413" s="10" t="e">
        <f>#REF!</f>
        <v>#REF!</v>
      </c>
      <c r="D413" s="173" t="e">
        <f>#REF!</f>
        <v>#REF!</v>
      </c>
      <c r="E413" s="11" t="e">
        <f>#REF!</f>
        <v>#REF!</v>
      </c>
      <c r="F413" s="174" t="e">
        <f>#REF!</f>
        <v>#REF!</v>
      </c>
      <c r="G413" s="174" t="e">
        <f>#REF!</f>
        <v>#REF!</v>
      </c>
      <c r="H413" s="195" t="e">
        <f>#REF!</f>
        <v>#REF!</v>
      </c>
      <c r="I413" s="251" t="e">
        <f>#REF!</f>
        <v>#REF!</v>
      </c>
      <c r="J413" s="266" t="e">
        <f>#REF!</f>
        <v>#REF!</v>
      </c>
      <c r="K413" s="247" t="e">
        <f>#REF!</f>
        <v>#REF!</v>
      </c>
      <c r="L413" s="247" t="e">
        <f>#REF!</f>
        <v>#REF!</v>
      </c>
      <c r="M413" s="250" t="e">
        <f>#REF!</f>
        <v>#REF!</v>
      </c>
      <c r="N413" s="9" t="e">
        <f>#REF!</f>
        <v>#REF!</v>
      </c>
      <c r="O413" s="180" t="e">
        <f>#REF!</f>
        <v>#REF!</v>
      </c>
      <c r="P413" s="181" t="e">
        <f>#REF!</f>
        <v>#REF!</v>
      </c>
      <c r="Q413" s="180" t="e">
        <f>#REF!</f>
        <v>#REF!</v>
      </c>
      <c r="R413" s="175" t="e">
        <f>#REF!</f>
        <v>#REF!</v>
      </c>
      <c r="S413" s="1" t="e">
        <f>#REF!</f>
        <v>#REF!</v>
      </c>
      <c r="W413" s="29" t="e">
        <f t="shared" si="37"/>
        <v>#REF!</v>
      </c>
      <c r="X413" s="29" t="e">
        <f t="shared" si="38"/>
        <v>#REF!</v>
      </c>
      <c r="Y413" s="30" t="e">
        <f t="shared" si="39"/>
        <v>#REF!</v>
      </c>
      <c r="Z413" s="28" t="e">
        <f t="shared" si="41"/>
        <v>#REF!</v>
      </c>
      <c r="AA413" s="25" t="e">
        <f>IF(AND(#REF!&lt;&gt;0,#REF!=#REF!),TRUE,FALSE)</f>
        <v>#REF!</v>
      </c>
      <c r="AB413" s="25" t="e">
        <f>IF(AND(#REF!&lt;&gt;0,#REF!=#REF!),TRUE,FALSE)</f>
        <v>#REF!</v>
      </c>
      <c r="AC413" s="25" t="e">
        <f>IF(AND(#REF!&lt;&gt;0,#REF!=#REF!),TRUE,FALSE)</f>
        <v>#REF!</v>
      </c>
      <c r="AD413" s="25" t="e">
        <f>IF(AND(#REF!&lt;&gt;0,#REF!=#REF!),TRUE,FALSE)</f>
        <v>#REF!</v>
      </c>
      <c r="AE413" s="25" t="e">
        <f>IF(AND(#REF!&lt;&gt;0,#REF!=#REF!),TRUE,FALSE)</f>
        <v>#REF!</v>
      </c>
      <c r="AF413" s="25" t="e">
        <f>IF(AND(#REF!&lt;&gt;0,#REF!=#REF!),TRUE,FALSE)</f>
        <v>#REF!</v>
      </c>
      <c r="AG413" s="25" t="e">
        <f>IF(AND(#REF!&lt;&gt;0,#REF!=#REF!),TRUE,FALSE)</f>
        <v>#REF!</v>
      </c>
      <c r="AH413" s="25" t="e">
        <f>IF(AND(#REF!&lt;&gt;0,#REF!=#REF!),TRUE,FALSE)</f>
        <v>#REF!</v>
      </c>
      <c r="AI413" s="25" t="e">
        <f>IF(AND(#REF!&lt;&gt;0,#REF!=#REF!),TRUE,FALSE)</f>
        <v>#REF!</v>
      </c>
      <c r="AJ413" s="25" t="b">
        <f t="shared" si="42"/>
        <v>0</v>
      </c>
      <c r="AK413" s="25" t="b">
        <f t="shared" si="42"/>
        <v>0</v>
      </c>
    </row>
    <row r="414" spans="1:37" ht="21.75" x14ac:dyDescent="0.25">
      <c r="A414" s="172" t="e">
        <f>#REF!</f>
        <v>#REF!</v>
      </c>
      <c r="B414" s="10" t="e">
        <f>#REF!</f>
        <v>#REF!</v>
      </c>
      <c r="C414" s="10" t="e">
        <f>#REF!</f>
        <v>#REF!</v>
      </c>
      <c r="D414" s="173" t="e">
        <f>#REF!</f>
        <v>#REF!</v>
      </c>
      <c r="E414" s="11" t="e">
        <f>#REF!</f>
        <v>#REF!</v>
      </c>
      <c r="F414" s="174" t="e">
        <f>#REF!</f>
        <v>#REF!</v>
      </c>
      <c r="G414" s="174" t="e">
        <f>#REF!</f>
        <v>#REF!</v>
      </c>
      <c r="H414" s="195" t="e">
        <f>#REF!</f>
        <v>#REF!</v>
      </c>
      <c r="I414" s="251" t="e">
        <f>#REF!</f>
        <v>#REF!</v>
      </c>
      <c r="J414" s="266" t="e">
        <f>#REF!</f>
        <v>#REF!</v>
      </c>
      <c r="K414" s="247" t="e">
        <f>#REF!</f>
        <v>#REF!</v>
      </c>
      <c r="L414" s="247" t="e">
        <f>#REF!</f>
        <v>#REF!</v>
      </c>
      <c r="M414" s="250" t="e">
        <f>#REF!</f>
        <v>#REF!</v>
      </c>
      <c r="N414" s="9" t="e">
        <f>#REF!</f>
        <v>#REF!</v>
      </c>
      <c r="O414" s="180" t="e">
        <f>#REF!</f>
        <v>#REF!</v>
      </c>
      <c r="P414" s="181" t="e">
        <f>#REF!</f>
        <v>#REF!</v>
      </c>
      <c r="Q414" s="180" t="e">
        <f>#REF!</f>
        <v>#REF!</v>
      </c>
      <c r="R414" s="175" t="e">
        <f>#REF!</f>
        <v>#REF!</v>
      </c>
      <c r="S414" s="1" t="e">
        <f>#REF!</f>
        <v>#REF!</v>
      </c>
      <c r="W414" s="29" t="e">
        <f t="shared" si="37"/>
        <v>#REF!</v>
      </c>
      <c r="X414" s="29" t="e">
        <f t="shared" si="38"/>
        <v>#REF!</v>
      </c>
      <c r="Y414" s="30" t="e">
        <f t="shared" si="39"/>
        <v>#REF!</v>
      </c>
      <c r="Z414" s="28" t="e">
        <f t="shared" si="41"/>
        <v>#REF!</v>
      </c>
      <c r="AA414" s="25" t="e">
        <f>IF(AND(#REF!&lt;&gt;0,#REF!=#REF!),TRUE,FALSE)</f>
        <v>#REF!</v>
      </c>
      <c r="AB414" s="25" t="e">
        <f>IF(AND(#REF!&lt;&gt;0,#REF!=#REF!),TRUE,FALSE)</f>
        <v>#REF!</v>
      </c>
      <c r="AC414" s="25" t="e">
        <f>IF(AND(#REF!&lt;&gt;0,#REF!=#REF!),TRUE,FALSE)</f>
        <v>#REF!</v>
      </c>
      <c r="AD414" s="25" t="e">
        <f>IF(AND(#REF!&lt;&gt;0,#REF!=#REF!),TRUE,FALSE)</f>
        <v>#REF!</v>
      </c>
      <c r="AE414" s="25" t="e">
        <f>IF(AND(#REF!&lt;&gt;0,#REF!=#REF!),TRUE,FALSE)</f>
        <v>#REF!</v>
      </c>
      <c r="AF414" s="25" t="e">
        <f>IF(AND(#REF!&lt;&gt;0,#REF!=#REF!),TRUE,FALSE)</f>
        <v>#REF!</v>
      </c>
      <c r="AG414" s="25" t="e">
        <f>IF(AND(#REF!&lt;&gt;0,#REF!=#REF!),TRUE,FALSE)</f>
        <v>#REF!</v>
      </c>
      <c r="AH414" s="25" t="e">
        <f>IF(AND(#REF!&lt;&gt;0,#REF!=#REF!),TRUE,FALSE)</f>
        <v>#REF!</v>
      </c>
      <c r="AI414" s="25" t="e">
        <f>IF(AND(#REF!&lt;&gt;0,#REF!=#REF!),TRUE,FALSE)</f>
        <v>#REF!</v>
      </c>
      <c r="AJ414" s="25" t="b">
        <f t="shared" si="42"/>
        <v>0</v>
      </c>
      <c r="AK414" s="25" t="b">
        <f t="shared" si="42"/>
        <v>0</v>
      </c>
    </row>
    <row r="415" spans="1:37" ht="21.75" x14ac:dyDescent="0.25">
      <c r="A415" s="172" t="e">
        <f>#REF!</f>
        <v>#REF!</v>
      </c>
      <c r="B415" s="10" t="e">
        <f>#REF!</f>
        <v>#REF!</v>
      </c>
      <c r="C415" s="10" t="e">
        <f>#REF!</f>
        <v>#REF!</v>
      </c>
      <c r="D415" s="173" t="e">
        <f>#REF!</f>
        <v>#REF!</v>
      </c>
      <c r="E415" s="11" t="e">
        <f>#REF!</f>
        <v>#REF!</v>
      </c>
      <c r="F415" s="174" t="e">
        <f>#REF!</f>
        <v>#REF!</v>
      </c>
      <c r="G415" s="174" t="e">
        <f>#REF!</f>
        <v>#REF!</v>
      </c>
      <c r="H415" s="195" t="e">
        <f>#REF!</f>
        <v>#REF!</v>
      </c>
      <c r="I415" s="251" t="e">
        <f>#REF!</f>
        <v>#REF!</v>
      </c>
      <c r="J415" s="266" t="e">
        <f>#REF!</f>
        <v>#REF!</v>
      </c>
      <c r="K415" s="247" t="e">
        <f>#REF!</f>
        <v>#REF!</v>
      </c>
      <c r="L415" s="247" t="e">
        <f>#REF!</f>
        <v>#REF!</v>
      </c>
      <c r="M415" s="250" t="e">
        <f>#REF!</f>
        <v>#REF!</v>
      </c>
      <c r="N415" s="9" t="e">
        <f>#REF!</f>
        <v>#REF!</v>
      </c>
      <c r="O415" s="180" t="e">
        <f>#REF!</f>
        <v>#REF!</v>
      </c>
      <c r="P415" s="181" t="e">
        <f>#REF!</f>
        <v>#REF!</v>
      </c>
      <c r="Q415" s="180" t="e">
        <f>#REF!</f>
        <v>#REF!</v>
      </c>
      <c r="R415" s="175" t="e">
        <f>#REF!</f>
        <v>#REF!</v>
      </c>
      <c r="S415" s="1" t="e">
        <f>#REF!</f>
        <v>#REF!</v>
      </c>
      <c r="W415" s="29" t="e">
        <f t="shared" si="37"/>
        <v>#REF!</v>
      </c>
      <c r="X415" s="29" t="e">
        <f t="shared" si="38"/>
        <v>#REF!</v>
      </c>
      <c r="Y415" s="30" t="e">
        <f t="shared" si="39"/>
        <v>#REF!</v>
      </c>
      <c r="Z415" s="28" t="e">
        <f t="shared" si="41"/>
        <v>#REF!</v>
      </c>
      <c r="AA415" s="25" t="e">
        <f>IF(AND(#REF!&lt;&gt;0,#REF!=#REF!),TRUE,FALSE)</f>
        <v>#REF!</v>
      </c>
      <c r="AB415" s="25" t="e">
        <f>IF(AND(#REF!&lt;&gt;0,#REF!=#REF!),TRUE,FALSE)</f>
        <v>#REF!</v>
      </c>
      <c r="AC415" s="25" t="e">
        <f>IF(AND(#REF!&lt;&gt;0,#REF!=#REF!),TRUE,FALSE)</f>
        <v>#REF!</v>
      </c>
      <c r="AD415" s="25" t="e">
        <f>IF(AND(#REF!&lt;&gt;0,#REF!=#REF!),TRUE,FALSE)</f>
        <v>#REF!</v>
      </c>
      <c r="AE415" s="25" t="e">
        <f>IF(AND(#REF!&lt;&gt;0,#REF!=#REF!),TRUE,FALSE)</f>
        <v>#REF!</v>
      </c>
      <c r="AF415" s="25" t="e">
        <f>IF(AND(#REF!&lt;&gt;0,#REF!=#REF!),TRUE,FALSE)</f>
        <v>#REF!</v>
      </c>
      <c r="AG415" s="25" t="e">
        <f>IF(AND(#REF!&lt;&gt;0,#REF!=#REF!),TRUE,FALSE)</f>
        <v>#REF!</v>
      </c>
      <c r="AH415" s="25" t="e">
        <f>IF(AND(#REF!&lt;&gt;0,#REF!=#REF!),TRUE,FALSE)</f>
        <v>#REF!</v>
      </c>
      <c r="AI415" s="25" t="e">
        <f>IF(AND(#REF!&lt;&gt;0,#REF!=#REF!),TRUE,FALSE)</f>
        <v>#REF!</v>
      </c>
      <c r="AJ415" s="25" t="b">
        <f t="shared" si="42"/>
        <v>0</v>
      </c>
      <c r="AK415" s="25" t="b">
        <f t="shared" si="42"/>
        <v>0</v>
      </c>
    </row>
    <row r="416" spans="1:37" ht="21.75" x14ac:dyDescent="0.25">
      <c r="A416" s="172" t="e">
        <f>#REF!</f>
        <v>#REF!</v>
      </c>
      <c r="B416" s="10" t="e">
        <f>#REF!</f>
        <v>#REF!</v>
      </c>
      <c r="C416" s="10" t="e">
        <f>#REF!</f>
        <v>#REF!</v>
      </c>
      <c r="D416" s="173" t="e">
        <f>#REF!</f>
        <v>#REF!</v>
      </c>
      <c r="E416" s="11" t="e">
        <f>#REF!</f>
        <v>#REF!</v>
      </c>
      <c r="F416" s="174" t="e">
        <f>#REF!</f>
        <v>#REF!</v>
      </c>
      <c r="G416" s="174" t="e">
        <f>#REF!</f>
        <v>#REF!</v>
      </c>
      <c r="H416" s="195" t="e">
        <f>#REF!</f>
        <v>#REF!</v>
      </c>
      <c r="I416" s="251" t="e">
        <f>#REF!</f>
        <v>#REF!</v>
      </c>
      <c r="J416" s="266" t="e">
        <f>#REF!</f>
        <v>#REF!</v>
      </c>
      <c r="K416" s="247" t="e">
        <f>#REF!</f>
        <v>#REF!</v>
      </c>
      <c r="L416" s="247" t="e">
        <f>#REF!</f>
        <v>#REF!</v>
      </c>
      <c r="M416" s="250" t="e">
        <f>#REF!</f>
        <v>#REF!</v>
      </c>
      <c r="N416" s="9" t="e">
        <f>#REF!</f>
        <v>#REF!</v>
      </c>
      <c r="O416" s="180" t="e">
        <f>#REF!</f>
        <v>#REF!</v>
      </c>
      <c r="P416" s="181" t="e">
        <f>#REF!</f>
        <v>#REF!</v>
      </c>
      <c r="Q416" s="180" t="e">
        <f>#REF!</f>
        <v>#REF!</v>
      </c>
      <c r="R416" s="175" t="e">
        <f>#REF!</f>
        <v>#REF!</v>
      </c>
      <c r="S416" s="1" t="e">
        <f>#REF!</f>
        <v>#REF!</v>
      </c>
      <c r="W416" s="29" t="e">
        <f t="shared" si="37"/>
        <v>#REF!</v>
      </c>
      <c r="X416" s="29" t="e">
        <f t="shared" si="38"/>
        <v>#REF!</v>
      </c>
      <c r="Y416" s="30" t="e">
        <f t="shared" si="39"/>
        <v>#REF!</v>
      </c>
      <c r="Z416" s="28" t="e">
        <f t="shared" si="41"/>
        <v>#REF!</v>
      </c>
      <c r="AA416" s="25" t="e">
        <f>IF(AND(#REF!&lt;&gt;0,#REF!=#REF!),TRUE,FALSE)</f>
        <v>#REF!</v>
      </c>
      <c r="AB416" s="25" t="e">
        <f>IF(AND(#REF!&lt;&gt;0,#REF!=#REF!),TRUE,FALSE)</f>
        <v>#REF!</v>
      </c>
      <c r="AC416" s="25" t="e">
        <f>IF(AND(#REF!&lt;&gt;0,#REF!=#REF!),TRUE,FALSE)</f>
        <v>#REF!</v>
      </c>
      <c r="AD416" s="25" t="e">
        <f>IF(AND(#REF!&lt;&gt;0,#REF!=#REF!),TRUE,FALSE)</f>
        <v>#REF!</v>
      </c>
      <c r="AE416" s="25" t="e">
        <f>IF(AND(#REF!&lt;&gt;0,#REF!=#REF!),TRUE,FALSE)</f>
        <v>#REF!</v>
      </c>
      <c r="AF416" s="25" t="e">
        <f>IF(AND(#REF!&lt;&gt;0,#REF!=#REF!),TRUE,FALSE)</f>
        <v>#REF!</v>
      </c>
      <c r="AG416" s="25" t="e">
        <f>IF(AND(#REF!&lt;&gt;0,#REF!=#REF!),TRUE,FALSE)</f>
        <v>#REF!</v>
      </c>
      <c r="AH416" s="25" t="e">
        <f>IF(AND(#REF!&lt;&gt;0,#REF!=#REF!),TRUE,FALSE)</f>
        <v>#REF!</v>
      </c>
      <c r="AI416" s="25" t="e">
        <f>IF(AND(#REF!&lt;&gt;0,#REF!=#REF!),TRUE,FALSE)</f>
        <v>#REF!</v>
      </c>
      <c r="AJ416" s="25" t="b">
        <f t="shared" si="42"/>
        <v>0</v>
      </c>
      <c r="AK416" s="25" t="b">
        <f t="shared" si="42"/>
        <v>0</v>
      </c>
    </row>
    <row r="417" spans="1:37" ht="21.75" x14ac:dyDescent="0.25">
      <c r="A417" s="172" t="e">
        <f>#REF!</f>
        <v>#REF!</v>
      </c>
      <c r="B417" s="10" t="e">
        <f>#REF!</f>
        <v>#REF!</v>
      </c>
      <c r="C417" s="10" t="e">
        <f>#REF!</f>
        <v>#REF!</v>
      </c>
      <c r="D417" s="173" t="e">
        <f>#REF!</f>
        <v>#REF!</v>
      </c>
      <c r="E417" s="11" t="e">
        <f>#REF!</f>
        <v>#REF!</v>
      </c>
      <c r="F417" s="174" t="e">
        <f>#REF!</f>
        <v>#REF!</v>
      </c>
      <c r="G417" s="174" t="e">
        <f>#REF!</f>
        <v>#REF!</v>
      </c>
      <c r="H417" s="195" t="e">
        <f>#REF!</f>
        <v>#REF!</v>
      </c>
      <c r="I417" s="251" t="e">
        <f>#REF!</f>
        <v>#REF!</v>
      </c>
      <c r="J417" s="266" t="e">
        <f>#REF!</f>
        <v>#REF!</v>
      </c>
      <c r="K417" s="247" t="e">
        <f>#REF!</f>
        <v>#REF!</v>
      </c>
      <c r="L417" s="247" t="e">
        <f>#REF!</f>
        <v>#REF!</v>
      </c>
      <c r="M417" s="250" t="e">
        <f>#REF!</f>
        <v>#REF!</v>
      </c>
      <c r="N417" s="9" t="e">
        <f>#REF!</f>
        <v>#REF!</v>
      </c>
      <c r="O417" s="180" t="e">
        <f>#REF!</f>
        <v>#REF!</v>
      </c>
      <c r="P417" s="181" t="e">
        <f>#REF!</f>
        <v>#REF!</v>
      </c>
      <c r="Q417" s="180" t="e">
        <f>#REF!</f>
        <v>#REF!</v>
      </c>
      <c r="R417" s="175" t="e">
        <f>#REF!</f>
        <v>#REF!</v>
      </c>
      <c r="S417" s="1" t="e">
        <f>#REF!</f>
        <v>#REF!</v>
      </c>
      <c r="W417" s="29" t="e">
        <f t="shared" si="37"/>
        <v>#REF!</v>
      </c>
      <c r="X417" s="29" t="e">
        <f t="shared" si="38"/>
        <v>#REF!</v>
      </c>
      <c r="Y417" s="30" t="e">
        <f t="shared" si="39"/>
        <v>#REF!</v>
      </c>
      <c r="Z417" s="28" t="e">
        <f t="shared" si="41"/>
        <v>#REF!</v>
      </c>
      <c r="AA417" s="25" t="e">
        <f>IF(AND(#REF!&lt;&gt;0,#REF!=#REF!),TRUE,FALSE)</f>
        <v>#REF!</v>
      </c>
      <c r="AB417" s="25" t="e">
        <f>IF(AND(#REF!&lt;&gt;0,#REF!=#REF!),TRUE,FALSE)</f>
        <v>#REF!</v>
      </c>
      <c r="AC417" s="25" t="e">
        <f>IF(AND(#REF!&lt;&gt;0,#REF!=#REF!),TRUE,FALSE)</f>
        <v>#REF!</v>
      </c>
      <c r="AD417" s="25" t="e">
        <f>IF(AND(#REF!&lt;&gt;0,#REF!=#REF!),TRUE,FALSE)</f>
        <v>#REF!</v>
      </c>
      <c r="AE417" s="25" t="e">
        <f>IF(AND(#REF!&lt;&gt;0,#REF!=#REF!),TRUE,FALSE)</f>
        <v>#REF!</v>
      </c>
      <c r="AF417" s="25" t="e">
        <f>IF(AND(#REF!&lt;&gt;0,#REF!=#REF!),TRUE,FALSE)</f>
        <v>#REF!</v>
      </c>
      <c r="AG417" s="25" t="e">
        <f>IF(AND(#REF!&lt;&gt;0,#REF!=#REF!),TRUE,FALSE)</f>
        <v>#REF!</v>
      </c>
      <c r="AH417" s="25" t="e">
        <f>IF(AND(#REF!&lt;&gt;0,#REF!=#REF!),TRUE,FALSE)</f>
        <v>#REF!</v>
      </c>
      <c r="AI417" s="25" t="e">
        <f>IF(AND(#REF!&lt;&gt;0,#REF!=#REF!),TRUE,FALSE)</f>
        <v>#REF!</v>
      </c>
      <c r="AJ417" s="25" t="b">
        <f t="shared" si="42"/>
        <v>0</v>
      </c>
      <c r="AK417" s="25" t="b">
        <f t="shared" si="42"/>
        <v>0</v>
      </c>
    </row>
    <row r="418" spans="1:37" ht="21.75" x14ac:dyDescent="0.25">
      <c r="A418" s="172" t="e">
        <f>#REF!</f>
        <v>#REF!</v>
      </c>
      <c r="B418" s="10" t="e">
        <f>#REF!</f>
        <v>#REF!</v>
      </c>
      <c r="C418" s="10" t="e">
        <f>#REF!</f>
        <v>#REF!</v>
      </c>
      <c r="D418" s="173" t="e">
        <f>#REF!</f>
        <v>#REF!</v>
      </c>
      <c r="E418" s="11" t="e">
        <f>#REF!</f>
        <v>#REF!</v>
      </c>
      <c r="F418" s="174" t="e">
        <f>#REF!</f>
        <v>#REF!</v>
      </c>
      <c r="G418" s="174" t="e">
        <f>#REF!</f>
        <v>#REF!</v>
      </c>
      <c r="H418" s="195" t="e">
        <f>#REF!</f>
        <v>#REF!</v>
      </c>
      <c r="I418" s="251" t="e">
        <f>#REF!</f>
        <v>#REF!</v>
      </c>
      <c r="J418" s="266" t="e">
        <f>#REF!</f>
        <v>#REF!</v>
      </c>
      <c r="K418" s="247" t="e">
        <f>#REF!</f>
        <v>#REF!</v>
      </c>
      <c r="L418" s="247" t="e">
        <f>#REF!</f>
        <v>#REF!</v>
      </c>
      <c r="M418" s="250" t="e">
        <f>#REF!</f>
        <v>#REF!</v>
      </c>
      <c r="N418" s="9" t="e">
        <f>#REF!</f>
        <v>#REF!</v>
      </c>
      <c r="O418" s="180" t="e">
        <f>#REF!</f>
        <v>#REF!</v>
      </c>
      <c r="P418" s="181" t="e">
        <f>#REF!</f>
        <v>#REF!</v>
      </c>
      <c r="Q418" s="180" t="e">
        <f>#REF!</f>
        <v>#REF!</v>
      </c>
      <c r="R418" s="175" t="e">
        <f>#REF!</f>
        <v>#REF!</v>
      </c>
      <c r="S418" s="1" t="e">
        <f>#REF!</f>
        <v>#REF!</v>
      </c>
      <c r="W418" s="29" t="e">
        <f t="shared" si="37"/>
        <v>#REF!</v>
      </c>
      <c r="X418" s="29" t="e">
        <f t="shared" si="38"/>
        <v>#REF!</v>
      </c>
      <c r="Y418" s="30" t="e">
        <f t="shared" si="39"/>
        <v>#REF!</v>
      </c>
      <c r="Z418" s="28" t="e">
        <f t="shared" si="41"/>
        <v>#REF!</v>
      </c>
      <c r="AA418" s="25" t="e">
        <f>IF(AND(#REF!&lt;&gt;0,#REF!=#REF!),TRUE,FALSE)</f>
        <v>#REF!</v>
      </c>
      <c r="AB418" s="25" t="e">
        <f>IF(AND(#REF!&lt;&gt;0,#REF!=#REF!),TRUE,FALSE)</f>
        <v>#REF!</v>
      </c>
      <c r="AC418" s="25" t="e">
        <f>IF(AND(#REF!&lt;&gt;0,#REF!=#REF!),TRUE,FALSE)</f>
        <v>#REF!</v>
      </c>
      <c r="AD418" s="25" t="e">
        <f>IF(AND(#REF!&lt;&gt;0,#REF!=#REF!),TRUE,FALSE)</f>
        <v>#REF!</v>
      </c>
      <c r="AE418" s="25" t="e">
        <f>IF(AND(#REF!&lt;&gt;0,#REF!=#REF!),TRUE,FALSE)</f>
        <v>#REF!</v>
      </c>
      <c r="AF418" s="25" t="e">
        <f>IF(AND(#REF!&lt;&gt;0,#REF!=#REF!),TRUE,FALSE)</f>
        <v>#REF!</v>
      </c>
      <c r="AG418" s="25" t="e">
        <f>IF(AND(#REF!&lt;&gt;0,#REF!=#REF!),TRUE,FALSE)</f>
        <v>#REF!</v>
      </c>
      <c r="AH418" s="25" t="e">
        <f>IF(AND(#REF!&lt;&gt;0,#REF!=#REF!),TRUE,FALSE)</f>
        <v>#REF!</v>
      </c>
      <c r="AI418" s="25" t="e">
        <f>IF(AND(#REF!&lt;&gt;0,#REF!=#REF!),TRUE,FALSE)</f>
        <v>#REF!</v>
      </c>
      <c r="AJ418" s="25" t="b">
        <f t="shared" si="42"/>
        <v>0</v>
      </c>
      <c r="AK418" s="25" t="b">
        <f t="shared" si="42"/>
        <v>0</v>
      </c>
    </row>
    <row r="419" spans="1:37" ht="21.75" x14ac:dyDescent="0.25">
      <c r="A419" s="172" t="e">
        <f>#REF!</f>
        <v>#REF!</v>
      </c>
      <c r="B419" s="10" t="e">
        <f>#REF!</f>
        <v>#REF!</v>
      </c>
      <c r="C419" s="10" t="e">
        <f>#REF!</f>
        <v>#REF!</v>
      </c>
      <c r="D419" s="173" t="e">
        <f>#REF!</f>
        <v>#REF!</v>
      </c>
      <c r="E419" s="11" t="e">
        <f>#REF!</f>
        <v>#REF!</v>
      </c>
      <c r="F419" s="174" t="e">
        <f>#REF!</f>
        <v>#REF!</v>
      </c>
      <c r="G419" s="174" t="e">
        <f>#REF!</f>
        <v>#REF!</v>
      </c>
      <c r="H419" s="195" t="e">
        <f>#REF!</f>
        <v>#REF!</v>
      </c>
      <c r="I419" s="251" t="e">
        <f>#REF!</f>
        <v>#REF!</v>
      </c>
      <c r="J419" s="266" t="e">
        <f>#REF!</f>
        <v>#REF!</v>
      </c>
      <c r="K419" s="247" t="e">
        <f>#REF!</f>
        <v>#REF!</v>
      </c>
      <c r="L419" s="247" t="e">
        <f>#REF!</f>
        <v>#REF!</v>
      </c>
      <c r="M419" s="250" t="e">
        <f>#REF!</f>
        <v>#REF!</v>
      </c>
      <c r="N419" s="9" t="e">
        <f>#REF!</f>
        <v>#REF!</v>
      </c>
      <c r="O419" s="180" t="e">
        <f>#REF!</f>
        <v>#REF!</v>
      </c>
      <c r="P419" s="181" t="e">
        <f>#REF!</f>
        <v>#REF!</v>
      </c>
      <c r="Q419" s="180" t="e">
        <f>#REF!</f>
        <v>#REF!</v>
      </c>
      <c r="R419" s="175" t="e">
        <f>#REF!</f>
        <v>#REF!</v>
      </c>
      <c r="S419" s="1" t="e">
        <f>#REF!</f>
        <v>#REF!</v>
      </c>
      <c r="W419" s="29" t="e">
        <f t="shared" si="37"/>
        <v>#REF!</v>
      </c>
      <c r="X419" s="29" t="e">
        <f t="shared" si="38"/>
        <v>#REF!</v>
      </c>
      <c r="Y419" s="30" t="e">
        <f t="shared" si="39"/>
        <v>#REF!</v>
      </c>
      <c r="Z419" s="28" t="e">
        <f t="shared" si="41"/>
        <v>#REF!</v>
      </c>
      <c r="AA419" s="25" t="e">
        <f>IF(AND(#REF!&lt;&gt;0,#REF!=#REF!),TRUE,FALSE)</f>
        <v>#REF!</v>
      </c>
      <c r="AB419" s="25" t="e">
        <f>IF(AND(#REF!&lt;&gt;0,#REF!=#REF!),TRUE,FALSE)</f>
        <v>#REF!</v>
      </c>
      <c r="AC419" s="25" t="e">
        <f>IF(AND(#REF!&lt;&gt;0,#REF!=#REF!),TRUE,FALSE)</f>
        <v>#REF!</v>
      </c>
      <c r="AD419" s="25" t="e">
        <f>IF(AND(#REF!&lt;&gt;0,#REF!=#REF!),TRUE,FALSE)</f>
        <v>#REF!</v>
      </c>
      <c r="AE419" s="25" t="e">
        <f>IF(AND(#REF!&lt;&gt;0,#REF!=#REF!),TRUE,FALSE)</f>
        <v>#REF!</v>
      </c>
      <c r="AF419" s="25" t="e">
        <f>IF(AND(#REF!&lt;&gt;0,#REF!=#REF!),TRUE,FALSE)</f>
        <v>#REF!</v>
      </c>
      <c r="AG419" s="25" t="e">
        <f>IF(AND(#REF!&lt;&gt;0,#REF!=#REF!),TRUE,FALSE)</f>
        <v>#REF!</v>
      </c>
      <c r="AH419" s="25" t="e">
        <f>IF(AND(#REF!&lt;&gt;0,#REF!=#REF!),TRUE,FALSE)</f>
        <v>#REF!</v>
      </c>
      <c r="AI419" s="25" t="e">
        <f>IF(AND(#REF!&lt;&gt;0,#REF!=#REF!),TRUE,FALSE)</f>
        <v>#REF!</v>
      </c>
      <c r="AJ419" s="25" t="b">
        <f t="shared" si="42"/>
        <v>0</v>
      </c>
      <c r="AK419" s="25" t="b">
        <f t="shared" si="42"/>
        <v>0</v>
      </c>
    </row>
    <row r="420" spans="1:37" ht="21.75" x14ac:dyDescent="0.25">
      <c r="A420" s="172" t="e">
        <f>#REF!</f>
        <v>#REF!</v>
      </c>
      <c r="B420" s="10" t="e">
        <f>#REF!</f>
        <v>#REF!</v>
      </c>
      <c r="C420" s="10" t="e">
        <f>#REF!</f>
        <v>#REF!</v>
      </c>
      <c r="D420" s="173" t="e">
        <f>#REF!</f>
        <v>#REF!</v>
      </c>
      <c r="E420" s="11" t="e">
        <f>#REF!</f>
        <v>#REF!</v>
      </c>
      <c r="F420" s="174" t="e">
        <f>#REF!</f>
        <v>#REF!</v>
      </c>
      <c r="G420" s="174" t="e">
        <f>#REF!</f>
        <v>#REF!</v>
      </c>
      <c r="H420" s="195" t="e">
        <f>#REF!</f>
        <v>#REF!</v>
      </c>
      <c r="I420" s="251" t="e">
        <f>#REF!</f>
        <v>#REF!</v>
      </c>
      <c r="J420" s="266" t="e">
        <f>#REF!</f>
        <v>#REF!</v>
      </c>
      <c r="K420" s="247" t="e">
        <f>#REF!</f>
        <v>#REF!</v>
      </c>
      <c r="L420" s="247" t="e">
        <f>#REF!</f>
        <v>#REF!</v>
      </c>
      <c r="M420" s="250" t="e">
        <f>#REF!</f>
        <v>#REF!</v>
      </c>
      <c r="N420" s="9" t="e">
        <f>#REF!</f>
        <v>#REF!</v>
      </c>
      <c r="O420" s="180" t="e">
        <f>#REF!</f>
        <v>#REF!</v>
      </c>
      <c r="P420" s="181" t="e">
        <f>#REF!</f>
        <v>#REF!</v>
      </c>
      <c r="Q420" s="180" t="e">
        <f>#REF!</f>
        <v>#REF!</v>
      </c>
      <c r="R420" s="175" t="e">
        <f>#REF!</f>
        <v>#REF!</v>
      </c>
      <c r="S420" s="1" t="e">
        <f>#REF!</f>
        <v>#REF!</v>
      </c>
      <c r="W420" s="29" t="e">
        <f t="shared" si="37"/>
        <v>#REF!</v>
      </c>
      <c r="X420" s="29" t="e">
        <f t="shared" si="38"/>
        <v>#REF!</v>
      </c>
      <c r="Y420" s="30" t="e">
        <f t="shared" si="39"/>
        <v>#REF!</v>
      </c>
      <c r="Z420" s="28" t="e">
        <f t="shared" si="41"/>
        <v>#REF!</v>
      </c>
      <c r="AA420" s="25" t="e">
        <f>IF(AND(#REF!&lt;&gt;0,#REF!=#REF!),TRUE,FALSE)</f>
        <v>#REF!</v>
      </c>
      <c r="AB420" s="25" t="e">
        <f>IF(AND(#REF!&lt;&gt;0,#REF!=#REF!),TRUE,FALSE)</f>
        <v>#REF!</v>
      </c>
      <c r="AC420" s="25" t="e">
        <f>IF(AND(#REF!&lt;&gt;0,#REF!=#REF!),TRUE,FALSE)</f>
        <v>#REF!</v>
      </c>
      <c r="AD420" s="25" t="e">
        <f>IF(AND(#REF!&lt;&gt;0,#REF!=#REF!),TRUE,FALSE)</f>
        <v>#REF!</v>
      </c>
      <c r="AE420" s="25" t="e">
        <f>IF(AND(#REF!&lt;&gt;0,#REF!=#REF!),TRUE,FALSE)</f>
        <v>#REF!</v>
      </c>
      <c r="AF420" s="25" t="e">
        <f>IF(AND(#REF!&lt;&gt;0,#REF!=#REF!),TRUE,FALSE)</f>
        <v>#REF!</v>
      </c>
      <c r="AG420" s="25" t="e">
        <f>IF(AND(#REF!&lt;&gt;0,#REF!=#REF!),TRUE,FALSE)</f>
        <v>#REF!</v>
      </c>
      <c r="AH420" s="25" t="e">
        <f>IF(AND(#REF!&lt;&gt;0,#REF!=#REF!),TRUE,FALSE)</f>
        <v>#REF!</v>
      </c>
      <c r="AI420" s="25" t="e">
        <f>IF(AND(#REF!&lt;&gt;0,#REF!=#REF!),TRUE,FALSE)</f>
        <v>#REF!</v>
      </c>
      <c r="AJ420" s="25" t="b">
        <f t="shared" si="42"/>
        <v>0</v>
      </c>
      <c r="AK420" s="25" t="b">
        <f t="shared" si="42"/>
        <v>0</v>
      </c>
    </row>
    <row r="421" spans="1:37" ht="21.75" x14ac:dyDescent="0.25">
      <c r="A421" s="172" t="e">
        <f>#REF!</f>
        <v>#REF!</v>
      </c>
      <c r="B421" s="10" t="e">
        <f>#REF!</f>
        <v>#REF!</v>
      </c>
      <c r="C421" s="10" t="e">
        <f>#REF!</f>
        <v>#REF!</v>
      </c>
      <c r="D421" s="173" t="e">
        <f>#REF!</f>
        <v>#REF!</v>
      </c>
      <c r="E421" s="11" t="e">
        <f>#REF!</f>
        <v>#REF!</v>
      </c>
      <c r="F421" s="174" t="e">
        <f>#REF!</f>
        <v>#REF!</v>
      </c>
      <c r="G421" s="174" t="e">
        <f>#REF!</f>
        <v>#REF!</v>
      </c>
      <c r="H421" s="195" t="e">
        <f>#REF!</f>
        <v>#REF!</v>
      </c>
      <c r="I421" s="251" t="e">
        <f>#REF!</f>
        <v>#REF!</v>
      </c>
      <c r="J421" s="266" t="e">
        <f>#REF!</f>
        <v>#REF!</v>
      </c>
      <c r="K421" s="247" t="e">
        <f>#REF!</f>
        <v>#REF!</v>
      </c>
      <c r="L421" s="247" t="e">
        <f>#REF!</f>
        <v>#REF!</v>
      </c>
      <c r="M421" s="250" t="e">
        <f>#REF!</f>
        <v>#REF!</v>
      </c>
      <c r="N421" s="9" t="e">
        <f>#REF!</f>
        <v>#REF!</v>
      </c>
      <c r="O421" s="180" t="e">
        <f>#REF!</f>
        <v>#REF!</v>
      </c>
      <c r="P421" s="181" t="e">
        <f>#REF!</f>
        <v>#REF!</v>
      </c>
      <c r="Q421" s="180" t="e">
        <f>#REF!</f>
        <v>#REF!</v>
      </c>
      <c r="R421" s="175" t="e">
        <f>#REF!</f>
        <v>#REF!</v>
      </c>
      <c r="S421" s="1" t="e">
        <f>#REF!</f>
        <v>#REF!</v>
      </c>
      <c r="W421" s="29" t="e">
        <f t="shared" si="37"/>
        <v>#REF!</v>
      </c>
      <c r="X421" s="29" t="e">
        <f t="shared" si="38"/>
        <v>#REF!</v>
      </c>
      <c r="Y421" s="30" t="e">
        <f t="shared" si="39"/>
        <v>#REF!</v>
      </c>
      <c r="Z421" s="28" t="e">
        <f t="shared" si="41"/>
        <v>#REF!</v>
      </c>
      <c r="AA421" s="25" t="e">
        <f>IF(AND(#REF!&lt;&gt;0,#REF!=#REF!),TRUE,FALSE)</f>
        <v>#REF!</v>
      </c>
      <c r="AB421" s="25" t="e">
        <f>IF(AND(#REF!&lt;&gt;0,#REF!=#REF!),TRUE,FALSE)</f>
        <v>#REF!</v>
      </c>
      <c r="AC421" s="25" t="e">
        <f>IF(AND(#REF!&lt;&gt;0,#REF!=#REF!),TRUE,FALSE)</f>
        <v>#REF!</v>
      </c>
      <c r="AD421" s="25" t="e">
        <f>IF(AND(#REF!&lt;&gt;0,#REF!=#REF!),TRUE,FALSE)</f>
        <v>#REF!</v>
      </c>
      <c r="AE421" s="25" t="e">
        <f>IF(AND(#REF!&lt;&gt;0,#REF!=#REF!),TRUE,FALSE)</f>
        <v>#REF!</v>
      </c>
      <c r="AF421" s="25" t="e">
        <f>IF(AND(#REF!&lt;&gt;0,#REF!=#REF!),TRUE,FALSE)</f>
        <v>#REF!</v>
      </c>
      <c r="AG421" s="25" t="e">
        <f>IF(AND(#REF!&lt;&gt;0,#REF!=#REF!),TRUE,FALSE)</f>
        <v>#REF!</v>
      </c>
      <c r="AH421" s="25" t="e">
        <f>IF(AND(#REF!&lt;&gt;0,#REF!=#REF!),TRUE,FALSE)</f>
        <v>#REF!</v>
      </c>
      <c r="AI421" s="25" t="e">
        <f>IF(AND(#REF!&lt;&gt;0,#REF!=#REF!),TRUE,FALSE)</f>
        <v>#REF!</v>
      </c>
      <c r="AJ421" s="25" t="b">
        <f t="shared" si="42"/>
        <v>0</v>
      </c>
      <c r="AK421" s="25" t="b">
        <f t="shared" si="42"/>
        <v>0</v>
      </c>
    </row>
    <row r="422" spans="1:37" ht="21.75" x14ac:dyDescent="0.25">
      <c r="A422" s="172" t="e">
        <f>#REF!</f>
        <v>#REF!</v>
      </c>
      <c r="B422" s="10" t="e">
        <f>#REF!</f>
        <v>#REF!</v>
      </c>
      <c r="C422" s="10" t="e">
        <f>#REF!</f>
        <v>#REF!</v>
      </c>
      <c r="D422" s="173" t="e">
        <f>#REF!</f>
        <v>#REF!</v>
      </c>
      <c r="E422" s="11" t="e">
        <f>#REF!</f>
        <v>#REF!</v>
      </c>
      <c r="F422" s="174" t="e">
        <f>#REF!</f>
        <v>#REF!</v>
      </c>
      <c r="G422" s="174" t="e">
        <f>#REF!</f>
        <v>#REF!</v>
      </c>
      <c r="H422" s="195" t="e">
        <f>#REF!</f>
        <v>#REF!</v>
      </c>
      <c r="I422" s="251" t="e">
        <f>#REF!</f>
        <v>#REF!</v>
      </c>
      <c r="J422" s="266" t="e">
        <f>#REF!</f>
        <v>#REF!</v>
      </c>
      <c r="K422" s="247" t="e">
        <f>#REF!</f>
        <v>#REF!</v>
      </c>
      <c r="L422" s="247" t="e">
        <f>#REF!</f>
        <v>#REF!</v>
      </c>
      <c r="M422" s="250" t="e">
        <f>#REF!</f>
        <v>#REF!</v>
      </c>
      <c r="N422" s="9" t="e">
        <f>#REF!</f>
        <v>#REF!</v>
      </c>
      <c r="O422" s="180" t="e">
        <f>#REF!</f>
        <v>#REF!</v>
      </c>
      <c r="P422" s="181" t="e">
        <f>#REF!</f>
        <v>#REF!</v>
      </c>
      <c r="Q422" s="180" t="e">
        <f>#REF!</f>
        <v>#REF!</v>
      </c>
      <c r="R422" s="175" t="e">
        <f>#REF!</f>
        <v>#REF!</v>
      </c>
      <c r="S422" s="1" t="e">
        <f>#REF!</f>
        <v>#REF!</v>
      </c>
      <c r="W422" s="29" t="e">
        <f t="shared" si="37"/>
        <v>#REF!</v>
      </c>
      <c r="X422" s="29" t="e">
        <f t="shared" si="38"/>
        <v>#REF!</v>
      </c>
      <c r="Y422" s="30" t="e">
        <f t="shared" si="39"/>
        <v>#REF!</v>
      </c>
      <c r="Z422" s="28" t="e">
        <f t="shared" si="41"/>
        <v>#REF!</v>
      </c>
      <c r="AA422" s="25" t="e">
        <f>IF(AND(#REF!&lt;&gt;0,#REF!=#REF!),TRUE,FALSE)</f>
        <v>#REF!</v>
      </c>
      <c r="AB422" s="25" t="e">
        <f>IF(AND(#REF!&lt;&gt;0,#REF!=#REF!),TRUE,FALSE)</f>
        <v>#REF!</v>
      </c>
      <c r="AC422" s="25" t="e">
        <f>IF(AND(#REF!&lt;&gt;0,#REF!=#REF!),TRUE,FALSE)</f>
        <v>#REF!</v>
      </c>
      <c r="AD422" s="25" t="e">
        <f>IF(AND(#REF!&lt;&gt;0,#REF!=#REF!),TRUE,FALSE)</f>
        <v>#REF!</v>
      </c>
      <c r="AE422" s="25" t="e">
        <f>IF(AND(#REF!&lt;&gt;0,#REF!=#REF!),TRUE,FALSE)</f>
        <v>#REF!</v>
      </c>
      <c r="AF422" s="25" t="e">
        <f>IF(AND(#REF!&lt;&gt;0,#REF!=#REF!),TRUE,FALSE)</f>
        <v>#REF!</v>
      </c>
      <c r="AG422" s="25" t="e">
        <f>IF(AND(#REF!&lt;&gt;0,#REF!=#REF!),TRUE,FALSE)</f>
        <v>#REF!</v>
      </c>
      <c r="AH422" s="25" t="e">
        <f>IF(AND(#REF!&lt;&gt;0,#REF!=#REF!),TRUE,FALSE)</f>
        <v>#REF!</v>
      </c>
      <c r="AI422" s="25" t="e">
        <f>IF(AND(#REF!&lt;&gt;0,#REF!=#REF!),TRUE,FALSE)</f>
        <v>#REF!</v>
      </c>
      <c r="AJ422" s="25" t="b">
        <f t="shared" si="42"/>
        <v>0</v>
      </c>
      <c r="AK422" s="25" t="b">
        <f t="shared" si="42"/>
        <v>0</v>
      </c>
    </row>
    <row r="423" spans="1:37" ht="21.75" x14ac:dyDescent="0.25">
      <c r="A423" s="172" t="e">
        <f>#REF!</f>
        <v>#REF!</v>
      </c>
      <c r="B423" s="10" t="e">
        <f>#REF!</f>
        <v>#REF!</v>
      </c>
      <c r="C423" s="10" t="e">
        <f>#REF!</f>
        <v>#REF!</v>
      </c>
      <c r="D423" s="173" t="e">
        <f>#REF!</f>
        <v>#REF!</v>
      </c>
      <c r="E423" s="11" t="e">
        <f>#REF!</f>
        <v>#REF!</v>
      </c>
      <c r="F423" s="174" t="e">
        <f>#REF!</f>
        <v>#REF!</v>
      </c>
      <c r="G423" s="174" t="e">
        <f>#REF!</f>
        <v>#REF!</v>
      </c>
      <c r="H423" s="195" t="e">
        <f>#REF!</f>
        <v>#REF!</v>
      </c>
      <c r="I423" s="251" t="e">
        <f>#REF!</f>
        <v>#REF!</v>
      </c>
      <c r="J423" s="266" t="e">
        <f>#REF!</f>
        <v>#REF!</v>
      </c>
      <c r="K423" s="247" t="e">
        <f>#REF!</f>
        <v>#REF!</v>
      </c>
      <c r="L423" s="247" t="e">
        <f>#REF!</f>
        <v>#REF!</v>
      </c>
      <c r="M423" s="250" t="e">
        <f>#REF!</f>
        <v>#REF!</v>
      </c>
      <c r="N423" s="9" t="e">
        <f>#REF!</f>
        <v>#REF!</v>
      </c>
      <c r="O423" s="180" t="e">
        <f>#REF!</f>
        <v>#REF!</v>
      </c>
      <c r="P423" s="181" t="e">
        <f>#REF!</f>
        <v>#REF!</v>
      </c>
      <c r="Q423" s="180" t="e">
        <f>#REF!</f>
        <v>#REF!</v>
      </c>
      <c r="R423" s="175" t="e">
        <f>#REF!</f>
        <v>#REF!</v>
      </c>
      <c r="S423" s="1" t="e">
        <f>#REF!</f>
        <v>#REF!</v>
      </c>
      <c r="W423" s="29" t="e">
        <f t="shared" si="37"/>
        <v>#REF!</v>
      </c>
      <c r="X423" s="29" t="e">
        <f t="shared" si="38"/>
        <v>#REF!</v>
      </c>
      <c r="Y423" s="30" t="e">
        <f t="shared" si="39"/>
        <v>#REF!</v>
      </c>
      <c r="Z423" s="28" t="e">
        <f t="shared" si="41"/>
        <v>#REF!</v>
      </c>
      <c r="AA423" s="25" t="e">
        <f>IF(AND(#REF!&lt;&gt;0,#REF!=#REF!),TRUE,FALSE)</f>
        <v>#REF!</v>
      </c>
      <c r="AB423" s="25" t="e">
        <f>IF(AND(#REF!&lt;&gt;0,#REF!=#REF!),TRUE,FALSE)</f>
        <v>#REF!</v>
      </c>
      <c r="AC423" s="25" t="e">
        <f>IF(AND(#REF!&lt;&gt;0,#REF!=#REF!),TRUE,FALSE)</f>
        <v>#REF!</v>
      </c>
      <c r="AD423" s="25" t="e">
        <f>IF(AND(#REF!&lt;&gt;0,#REF!=#REF!),TRUE,FALSE)</f>
        <v>#REF!</v>
      </c>
      <c r="AE423" s="25" t="e">
        <f>IF(AND(#REF!&lt;&gt;0,#REF!=#REF!),TRUE,FALSE)</f>
        <v>#REF!</v>
      </c>
      <c r="AF423" s="25" t="e">
        <f>IF(AND(#REF!&lt;&gt;0,#REF!=#REF!),TRUE,FALSE)</f>
        <v>#REF!</v>
      </c>
      <c r="AG423" s="25" t="e">
        <f>IF(AND(#REF!&lt;&gt;0,#REF!=#REF!),TRUE,FALSE)</f>
        <v>#REF!</v>
      </c>
      <c r="AH423" s="25" t="e">
        <f>IF(AND(#REF!&lt;&gt;0,#REF!=#REF!),TRUE,FALSE)</f>
        <v>#REF!</v>
      </c>
      <c r="AI423" s="25" t="e">
        <f>IF(AND(#REF!&lt;&gt;0,#REF!=#REF!),TRUE,FALSE)</f>
        <v>#REF!</v>
      </c>
      <c r="AJ423" s="25" t="b">
        <f t="shared" si="42"/>
        <v>0</v>
      </c>
      <c r="AK423" s="25" t="b">
        <f t="shared" si="42"/>
        <v>0</v>
      </c>
    </row>
    <row r="424" spans="1:37" ht="21.75" x14ac:dyDescent="0.25">
      <c r="A424" s="172" t="e">
        <f>#REF!</f>
        <v>#REF!</v>
      </c>
      <c r="B424" s="10" t="e">
        <f>#REF!</f>
        <v>#REF!</v>
      </c>
      <c r="C424" s="10" t="e">
        <f>#REF!</f>
        <v>#REF!</v>
      </c>
      <c r="D424" s="173" t="e">
        <f>#REF!</f>
        <v>#REF!</v>
      </c>
      <c r="E424" s="11" t="e">
        <f>#REF!</f>
        <v>#REF!</v>
      </c>
      <c r="F424" s="174" t="e">
        <f>#REF!</f>
        <v>#REF!</v>
      </c>
      <c r="G424" s="174" t="e">
        <f>#REF!</f>
        <v>#REF!</v>
      </c>
      <c r="H424" s="195" t="e">
        <f>#REF!</f>
        <v>#REF!</v>
      </c>
      <c r="I424" s="251" t="e">
        <f>#REF!</f>
        <v>#REF!</v>
      </c>
      <c r="J424" s="266" t="e">
        <f>#REF!</f>
        <v>#REF!</v>
      </c>
      <c r="K424" s="247" t="e">
        <f>#REF!</f>
        <v>#REF!</v>
      </c>
      <c r="L424" s="247" t="e">
        <f>#REF!</f>
        <v>#REF!</v>
      </c>
      <c r="M424" s="250" t="e">
        <f>#REF!</f>
        <v>#REF!</v>
      </c>
      <c r="N424" s="9" t="e">
        <f>#REF!</f>
        <v>#REF!</v>
      </c>
      <c r="O424" s="180" t="e">
        <f>#REF!</f>
        <v>#REF!</v>
      </c>
      <c r="P424" s="181" t="e">
        <f>#REF!</f>
        <v>#REF!</v>
      </c>
      <c r="Q424" s="180" t="e">
        <f>#REF!</f>
        <v>#REF!</v>
      </c>
      <c r="R424" s="175" t="e">
        <f>#REF!</f>
        <v>#REF!</v>
      </c>
      <c r="S424" s="1" t="e">
        <f>#REF!</f>
        <v>#REF!</v>
      </c>
      <c r="W424" s="29" t="e">
        <f t="shared" si="37"/>
        <v>#REF!</v>
      </c>
      <c r="X424" s="29" t="e">
        <f t="shared" si="38"/>
        <v>#REF!</v>
      </c>
      <c r="Y424" s="30" t="e">
        <f t="shared" si="39"/>
        <v>#REF!</v>
      </c>
      <c r="Z424" s="28" t="e">
        <f t="shared" si="41"/>
        <v>#REF!</v>
      </c>
      <c r="AA424" s="25" t="e">
        <f>IF(AND(#REF!&lt;&gt;0,#REF!=#REF!),TRUE,FALSE)</f>
        <v>#REF!</v>
      </c>
      <c r="AB424" s="25" t="e">
        <f>IF(AND(#REF!&lt;&gt;0,#REF!=#REF!),TRUE,FALSE)</f>
        <v>#REF!</v>
      </c>
      <c r="AC424" s="25" t="e">
        <f>IF(AND(#REF!&lt;&gt;0,#REF!=#REF!),TRUE,FALSE)</f>
        <v>#REF!</v>
      </c>
      <c r="AD424" s="25" t="e">
        <f>IF(AND(#REF!&lt;&gt;0,#REF!=#REF!),TRUE,FALSE)</f>
        <v>#REF!</v>
      </c>
      <c r="AE424" s="25" t="e">
        <f>IF(AND(#REF!&lt;&gt;0,#REF!=#REF!),TRUE,FALSE)</f>
        <v>#REF!</v>
      </c>
      <c r="AF424" s="25" t="e">
        <f>IF(AND(#REF!&lt;&gt;0,#REF!=#REF!),TRUE,FALSE)</f>
        <v>#REF!</v>
      </c>
      <c r="AG424" s="25" t="e">
        <f>IF(AND(#REF!&lt;&gt;0,#REF!=#REF!),TRUE,FALSE)</f>
        <v>#REF!</v>
      </c>
      <c r="AH424" s="25" t="e">
        <f>IF(AND(#REF!&lt;&gt;0,#REF!=#REF!),TRUE,FALSE)</f>
        <v>#REF!</v>
      </c>
      <c r="AI424" s="25" t="e">
        <f>IF(AND(#REF!&lt;&gt;0,#REF!=#REF!),TRUE,FALSE)</f>
        <v>#REF!</v>
      </c>
      <c r="AJ424" s="25" t="b">
        <f t="shared" si="42"/>
        <v>0</v>
      </c>
      <c r="AK424" s="25" t="b">
        <f t="shared" si="42"/>
        <v>0</v>
      </c>
    </row>
    <row r="425" spans="1:37" ht="21.75" x14ac:dyDescent="0.25">
      <c r="A425" s="172" t="e">
        <f>#REF!</f>
        <v>#REF!</v>
      </c>
      <c r="B425" s="10" t="e">
        <f>#REF!</f>
        <v>#REF!</v>
      </c>
      <c r="C425" s="10" t="e">
        <f>#REF!</f>
        <v>#REF!</v>
      </c>
      <c r="D425" s="173" t="e">
        <f>#REF!</f>
        <v>#REF!</v>
      </c>
      <c r="E425" s="11" t="e">
        <f>#REF!</f>
        <v>#REF!</v>
      </c>
      <c r="F425" s="174" t="e">
        <f>#REF!</f>
        <v>#REF!</v>
      </c>
      <c r="G425" s="174" t="e">
        <f>#REF!</f>
        <v>#REF!</v>
      </c>
      <c r="H425" s="195" t="e">
        <f>#REF!</f>
        <v>#REF!</v>
      </c>
      <c r="I425" s="251" t="e">
        <f>#REF!</f>
        <v>#REF!</v>
      </c>
      <c r="J425" s="266" t="e">
        <f>#REF!</f>
        <v>#REF!</v>
      </c>
      <c r="K425" s="247" t="e">
        <f>#REF!</f>
        <v>#REF!</v>
      </c>
      <c r="L425" s="247" t="e">
        <f>#REF!</f>
        <v>#REF!</v>
      </c>
      <c r="M425" s="250" t="e">
        <f>#REF!</f>
        <v>#REF!</v>
      </c>
      <c r="N425" s="9" t="e">
        <f>#REF!</f>
        <v>#REF!</v>
      </c>
      <c r="O425" s="180" t="e">
        <f>#REF!</f>
        <v>#REF!</v>
      </c>
      <c r="P425" s="181" t="e">
        <f>#REF!</f>
        <v>#REF!</v>
      </c>
      <c r="Q425" s="180" t="e">
        <f>#REF!</f>
        <v>#REF!</v>
      </c>
      <c r="R425" s="175" t="e">
        <f>#REF!</f>
        <v>#REF!</v>
      </c>
      <c r="S425" s="1" t="e">
        <f>#REF!</f>
        <v>#REF!</v>
      </c>
      <c r="W425" s="29" t="e">
        <f t="shared" si="37"/>
        <v>#REF!</v>
      </c>
      <c r="X425" s="29" t="e">
        <f t="shared" si="38"/>
        <v>#REF!</v>
      </c>
      <c r="Y425" s="30" t="e">
        <f t="shared" si="39"/>
        <v>#REF!</v>
      </c>
      <c r="Z425" s="28" t="e">
        <f t="shared" si="41"/>
        <v>#REF!</v>
      </c>
      <c r="AA425" s="25" t="e">
        <f>IF(AND(#REF!&lt;&gt;0,#REF!=#REF!),TRUE,FALSE)</f>
        <v>#REF!</v>
      </c>
      <c r="AB425" s="25" t="e">
        <f>IF(AND(#REF!&lt;&gt;0,#REF!=#REF!),TRUE,FALSE)</f>
        <v>#REF!</v>
      </c>
      <c r="AC425" s="25" t="e">
        <f>IF(AND(#REF!&lt;&gt;0,#REF!=#REF!),TRUE,FALSE)</f>
        <v>#REF!</v>
      </c>
      <c r="AD425" s="25" t="e">
        <f>IF(AND(#REF!&lt;&gt;0,#REF!=#REF!),TRUE,FALSE)</f>
        <v>#REF!</v>
      </c>
      <c r="AE425" s="25" t="e">
        <f>IF(AND(#REF!&lt;&gt;0,#REF!=#REF!),TRUE,FALSE)</f>
        <v>#REF!</v>
      </c>
      <c r="AF425" s="25" t="e">
        <f>IF(AND(#REF!&lt;&gt;0,#REF!=#REF!),TRUE,FALSE)</f>
        <v>#REF!</v>
      </c>
      <c r="AG425" s="25" t="e">
        <f>IF(AND(#REF!&lt;&gt;0,#REF!=#REF!),TRUE,FALSE)</f>
        <v>#REF!</v>
      </c>
      <c r="AH425" s="25" t="e">
        <f>IF(AND(#REF!&lt;&gt;0,#REF!=#REF!),TRUE,FALSE)</f>
        <v>#REF!</v>
      </c>
      <c r="AI425" s="25" t="e">
        <f>IF(AND(#REF!&lt;&gt;0,#REF!=#REF!),TRUE,FALSE)</f>
        <v>#REF!</v>
      </c>
      <c r="AJ425" s="25" t="b">
        <f t="shared" si="42"/>
        <v>0</v>
      </c>
      <c r="AK425" s="25" t="b">
        <f t="shared" si="42"/>
        <v>0</v>
      </c>
    </row>
    <row r="426" spans="1:37" ht="21.75" x14ac:dyDescent="0.25">
      <c r="A426" s="172" t="e">
        <f>#REF!</f>
        <v>#REF!</v>
      </c>
      <c r="B426" s="10" t="e">
        <f>#REF!</f>
        <v>#REF!</v>
      </c>
      <c r="C426" s="10" t="e">
        <f>#REF!</f>
        <v>#REF!</v>
      </c>
      <c r="D426" s="173" t="e">
        <f>#REF!</f>
        <v>#REF!</v>
      </c>
      <c r="E426" s="11" t="e">
        <f>#REF!</f>
        <v>#REF!</v>
      </c>
      <c r="F426" s="174" t="e">
        <f>#REF!</f>
        <v>#REF!</v>
      </c>
      <c r="G426" s="174" t="e">
        <f>#REF!</f>
        <v>#REF!</v>
      </c>
      <c r="H426" s="195" t="e">
        <f>#REF!</f>
        <v>#REF!</v>
      </c>
      <c r="I426" s="251" t="e">
        <f>#REF!</f>
        <v>#REF!</v>
      </c>
      <c r="J426" s="266" t="e">
        <f>#REF!</f>
        <v>#REF!</v>
      </c>
      <c r="K426" s="247" t="e">
        <f>#REF!</f>
        <v>#REF!</v>
      </c>
      <c r="L426" s="247" t="e">
        <f>#REF!</f>
        <v>#REF!</v>
      </c>
      <c r="M426" s="250" t="e">
        <f>#REF!</f>
        <v>#REF!</v>
      </c>
      <c r="N426" s="9" t="e">
        <f>#REF!</f>
        <v>#REF!</v>
      </c>
      <c r="O426" s="180" t="e">
        <f>#REF!</f>
        <v>#REF!</v>
      </c>
      <c r="P426" s="181" t="e">
        <f>#REF!</f>
        <v>#REF!</v>
      </c>
      <c r="Q426" s="180" t="e">
        <f>#REF!</f>
        <v>#REF!</v>
      </c>
      <c r="R426" s="175" t="e">
        <f>#REF!</f>
        <v>#REF!</v>
      </c>
      <c r="S426" s="1" t="e">
        <f>#REF!</f>
        <v>#REF!</v>
      </c>
      <c r="W426" s="29" t="e">
        <f t="shared" si="37"/>
        <v>#REF!</v>
      </c>
      <c r="X426" s="29" t="e">
        <f t="shared" si="38"/>
        <v>#REF!</v>
      </c>
      <c r="Y426" s="30" t="e">
        <f t="shared" si="39"/>
        <v>#REF!</v>
      </c>
      <c r="Z426" s="28" t="e">
        <f t="shared" si="41"/>
        <v>#REF!</v>
      </c>
      <c r="AA426" s="25" t="e">
        <f>IF(AND(#REF!&lt;&gt;0,#REF!=#REF!),TRUE,FALSE)</f>
        <v>#REF!</v>
      </c>
      <c r="AB426" s="25" t="e">
        <f>IF(AND(#REF!&lt;&gt;0,#REF!=#REF!),TRUE,FALSE)</f>
        <v>#REF!</v>
      </c>
      <c r="AC426" s="25" t="e">
        <f>IF(AND(#REF!&lt;&gt;0,#REF!=#REF!),TRUE,FALSE)</f>
        <v>#REF!</v>
      </c>
      <c r="AD426" s="25" t="e">
        <f>IF(AND(#REF!&lt;&gt;0,#REF!=#REF!),TRUE,FALSE)</f>
        <v>#REF!</v>
      </c>
      <c r="AE426" s="25" t="e">
        <f>IF(AND(#REF!&lt;&gt;0,#REF!=#REF!),TRUE,FALSE)</f>
        <v>#REF!</v>
      </c>
      <c r="AF426" s="25" t="e">
        <f>IF(AND(#REF!&lt;&gt;0,#REF!=#REF!),TRUE,FALSE)</f>
        <v>#REF!</v>
      </c>
      <c r="AG426" s="25" t="e">
        <f>IF(AND(#REF!&lt;&gt;0,#REF!=#REF!),TRUE,FALSE)</f>
        <v>#REF!</v>
      </c>
      <c r="AH426" s="25" t="e">
        <f>IF(AND(#REF!&lt;&gt;0,#REF!=#REF!),TRUE,FALSE)</f>
        <v>#REF!</v>
      </c>
      <c r="AI426" s="25" t="e">
        <f>IF(AND(#REF!&lt;&gt;0,#REF!=#REF!),TRUE,FALSE)</f>
        <v>#REF!</v>
      </c>
      <c r="AJ426" s="25" t="b">
        <f t="shared" si="42"/>
        <v>0</v>
      </c>
      <c r="AK426" s="25" t="b">
        <f t="shared" si="42"/>
        <v>0</v>
      </c>
    </row>
    <row r="427" spans="1:37" ht="21.75" x14ac:dyDescent="0.25">
      <c r="A427" s="172" t="e">
        <f>#REF!</f>
        <v>#REF!</v>
      </c>
      <c r="B427" s="10" t="e">
        <f>#REF!</f>
        <v>#REF!</v>
      </c>
      <c r="C427" s="10" t="e">
        <f>#REF!</f>
        <v>#REF!</v>
      </c>
      <c r="D427" s="173" t="e">
        <f>#REF!</f>
        <v>#REF!</v>
      </c>
      <c r="E427" s="11" t="e">
        <f>#REF!</f>
        <v>#REF!</v>
      </c>
      <c r="F427" s="174" t="e">
        <f>#REF!</f>
        <v>#REF!</v>
      </c>
      <c r="G427" s="174" t="e">
        <f>#REF!</f>
        <v>#REF!</v>
      </c>
      <c r="H427" s="195" t="e">
        <f>#REF!</f>
        <v>#REF!</v>
      </c>
      <c r="I427" s="251" t="e">
        <f>#REF!</f>
        <v>#REF!</v>
      </c>
      <c r="J427" s="266" t="e">
        <f>#REF!</f>
        <v>#REF!</v>
      </c>
      <c r="K427" s="247" t="e">
        <f>#REF!</f>
        <v>#REF!</v>
      </c>
      <c r="L427" s="247" t="e">
        <f>#REF!</f>
        <v>#REF!</v>
      </c>
      <c r="M427" s="250" t="e">
        <f>#REF!</f>
        <v>#REF!</v>
      </c>
      <c r="N427" s="9" t="e">
        <f>#REF!</f>
        <v>#REF!</v>
      </c>
      <c r="O427" s="180" t="e">
        <f>#REF!</f>
        <v>#REF!</v>
      </c>
      <c r="P427" s="181" t="e">
        <f>#REF!</f>
        <v>#REF!</v>
      </c>
      <c r="Q427" s="180" t="e">
        <f>#REF!</f>
        <v>#REF!</v>
      </c>
      <c r="R427" s="175" t="e">
        <f>#REF!</f>
        <v>#REF!</v>
      </c>
      <c r="S427" s="1" t="e">
        <f>#REF!</f>
        <v>#REF!</v>
      </c>
      <c r="W427" s="29" t="e">
        <f t="shared" si="37"/>
        <v>#REF!</v>
      </c>
      <c r="X427" s="29" t="e">
        <f t="shared" si="38"/>
        <v>#REF!</v>
      </c>
      <c r="Y427" s="30" t="e">
        <f t="shared" si="39"/>
        <v>#REF!</v>
      </c>
      <c r="Z427" s="28" t="e">
        <f t="shared" si="41"/>
        <v>#REF!</v>
      </c>
      <c r="AA427" s="25" t="e">
        <f>IF(AND(#REF!&lt;&gt;0,#REF!=#REF!),TRUE,FALSE)</f>
        <v>#REF!</v>
      </c>
      <c r="AB427" s="25" t="e">
        <f>IF(AND(#REF!&lt;&gt;0,#REF!=#REF!),TRUE,FALSE)</f>
        <v>#REF!</v>
      </c>
      <c r="AC427" s="25" t="e">
        <f>IF(AND(#REF!&lt;&gt;0,#REF!=#REF!),TRUE,FALSE)</f>
        <v>#REF!</v>
      </c>
      <c r="AD427" s="25" t="e">
        <f>IF(AND(#REF!&lt;&gt;0,#REF!=#REF!),TRUE,FALSE)</f>
        <v>#REF!</v>
      </c>
      <c r="AE427" s="25" t="e">
        <f>IF(AND(#REF!&lt;&gt;0,#REF!=#REF!),TRUE,FALSE)</f>
        <v>#REF!</v>
      </c>
      <c r="AF427" s="25" t="e">
        <f>IF(AND(#REF!&lt;&gt;0,#REF!=#REF!),TRUE,FALSE)</f>
        <v>#REF!</v>
      </c>
      <c r="AG427" s="25" t="e">
        <f>IF(AND(#REF!&lt;&gt;0,#REF!=#REF!),TRUE,FALSE)</f>
        <v>#REF!</v>
      </c>
      <c r="AH427" s="25" t="e">
        <f>IF(AND(#REF!&lt;&gt;0,#REF!=#REF!),TRUE,FALSE)</f>
        <v>#REF!</v>
      </c>
      <c r="AI427" s="25" t="e">
        <f>IF(AND(#REF!&lt;&gt;0,#REF!=#REF!),TRUE,FALSE)</f>
        <v>#REF!</v>
      </c>
      <c r="AJ427" s="25" t="b">
        <f t="shared" si="42"/>
        <v>0</v>
      </c>
      <c r="AK427" s="25" t="b">
        <f t="shared" si="42"/>
        <v>0</v>
      </c>
    </row>
    <row r="428" spans="1:37" ht="21.75" x14ac:dyDescent="0.25">
      <c r="A428" s="172" t="e">
        <f>#REF!</f>
        <v>#REF!</v>
      </c>
      <c r="B428" s="10" t="e">
        <f>#REF!</f>
        <v>#REF!</v>
      </c>
      <c r="C428" s="10" t="e">
        <f>#REF!</f>
        <v>#REF!</v>
      </c>
      <c r="D428" s="173" t="e">
        <f>#REF!</f>
        <v>#REF!</v>
      </c>
      <c r="E428" s="11" t="e">
        <f>#REF!</f>
        <v>#REF!</v>
      </c>
      <c r="F428" s="174" t="e">
        <f>#REF!</f>
        <v>#REF!</v>
      </c>
      <c r="G428" s="174" t="e">
        <f>#REF!</f>
        <v>#REF!</v>
      </c>
      <c r="H428" s="195" t="e">
        <f>#REF!</f>
        <v>#REF!</v>
      </c>
      <c r="I428" s="251" t="e">
        <f>#REF!</f>
        <v>#REF!</v>
      </c>
      <c r="J428" s="266" t="e">
        <f>#REF!</f>
        <v>#REF!</v>
      </c>
      <c r="K428" s="247" t="e">
        <f>#REF!</f>
        <v>#REF!</v>
      </c>
      <c r="L428" s="247" t="e">
        <f>#REF!</f>
        <v>#REF!</v>
      </c>
      <c r="M428" s="250" t="e">
        <f>#REF!</f>
        <v>#REF!</v>
      </c>
      <c r="N428" s="9" t="e">
        <f>#REF!</f>
        <v>#REF!</v>
      </c>
      <c r="O428" s="180" t="e">
        <f>#REF!</f>
        <v>#REF!</v>
      </c>
      <c r="P428" s="181" t="e">
        <f>#REF!</f>
        <v>#REF!</v>
      </c>
      <c r="Q428" s="180" t="e">
        <f>#REF!</f>
        <v>#REF!</v>
      </c>
      <c r="R428" s="175" t="e">
        <f>#REF!</f>
        <v>#REF!</v>
      </c>
      <c r="S428" s="1" t="e">
        <f>#REF!</f>
        <v>#REF!</v>
      </c>
      <c r="W428" s="29" t="e">
        <f t="shared" si="37"/>
        <v>#REF!</v>
      </c>
      <c r="X428" s="29" t="e">
        <f t="shared" si="38"/>
        <v>#REF!</v>
      </c>
      <c r="Y428" s="30" t="e">
        <f t="shared" si="39"/>
        <v>#REF!</v>
      </c>
      <c r="Z428" s="28" t="e">
        <f t="shared" si="41"/>
        <v>#REF!</v>
      </c>
      <c r="AA428" s="25" t="e">
        <f>IF(AND(#REF!&lt;&gt;0,#REF!=#REF!),TRUE,FALSE)</f>
        <v>#REF!</v>
      </c>
      <c r="AB428" s="25" t="e">
        <f>IF(AND(#REF!&lt;&gt;0,#REF!=#REF!),TRUE,FALSE)</f>
        <v>#REF!</v>
      </c>
      <c r="AC428" s="25" t="e">
        <f>IF(AND(#REF!&lt;&gt;0,#REF!=#REF!),TRUE,FALSE)</f>
        <v>#REF!</v>
      </c>
      <c r="AD428" s="25" t="e">
        <f>IF(AND(#REF!&lt;&gt;0,#REF!=#REF!),TRUE,FALSE)</f>
        <v>#REF!</v>
      </c>
      <c r="AE428" s="25" t="e">
        <f>IF(AND(#REF!&lt;&gt;0,#REF!=#REF!),TRUE,FALSE)</f>
        <v>#REF!</v>
      </c>
      <c r="AF428" s="25" t="e">
        <f>IF(AND(#REF!&lt;&gt;0,#REF!=#REF!),TRUE,FALSE)</f>
        <v>#REF!</v>
      </c>
      <c r="AG428" s="25" t="e">
        <f>IF(AND(#REF!&lt;&gt;0,#REF!=#REF!),TRUE,FALSE)</f>
        <v>#REF!</v>
      </c>
      <c r="AH428" s="25" t="e">
        <f>IF(AND(#REF!&lt;&gt;0,#REF!=#REF!),TRUE,FALSE)</f>
        <v>#REF!</v>
      </c>
      <c r="AI428" s="25" t="e">
        <f>IF(AND(#REF!&lt;&gt;0,#REF!=#REF!),TRUE,FALSE)</f>
        <v>#REF!</v>
      </c>
      <c r="AJ428" s="25" t="b">
        <f t="shared" si="42"/>
        <v>0</v>
      </c>
      <c r="AK428" s="25" t="b">
        <f t="shared" si="42"/>
        <v>0</v>
      </c>
    </row>
    <row r="429" spans="1:37" ht="21.75" x14ac:dyDescent="0.25">
      <c r="A429" s="172" t="e">
        <f>#REF!</f>
        <v>#REF!</v>
      </c>
      <c r="B429" s="10" t="e">
        <f>#REF!</f>
        <v>#REF!</v>
      </c>
      <c r="C429" s="10" t="e">
        <f>#REF!</f>
        <v>#REF!</v>
      </c>
      <c r="D429" s="173" t="e">
        <f>#REF!</f>
        <v>#REF!</v>
      </c>
      <c r="E429" s="11" t="e">
        <f>#REF!</f>
        <v>#REF!</v>
      </c>
      <c r="F429" s="174" t="e">
        <f>#REF!</f>
        <v>#REF!</v>
      </c>
      <c r="G429" s="174" t="e">
        <f>#REF!</f>
        <v>#REF!</v>
      </c>
      <c r="H429" s="195" t="e">
        <f>#REF!</f>
        <v>#REF!</v>
      </c>
      <c r="I429" s="251" t="e">
        <f>#REF!</f>
        <v>#REF!</v>
      </c>
      <c r="J429" s="266" t="e">
        <f>#REF!</f>
        <v>#REF!</v>
      </c>
      <c r="K429" s="247" t="e">
        <f>#REF!</f>
        <v>#REF!</v>
      </c>
      <c r="L429" s="247" t="e">
        <f>#REF!</f>
        <v>#REF!</v>
      </c>
      <c r="M429" s="250" t="e">
        <f>#REF!</f>
        <v>#REF!</v>
      </c>
      <c r="N429" s="9" t="e">
        <f>#REF!</f>
        <v>#REF!</v>
      </c>
      <c r="O429" s="180" t="e">
        <f>#REF!</f>
        <v>#REF!</v>
      </c>
      <c r="P429" s="181" t="e">
        <f>#REF!</f>
        <v>#REF!</v>
      </c>
      <c r="Q429" s="180" t="e">
        <f>#REF!</f>
        <v>#REF!</v>
      </c>
      <c r="R429" s="175" t="e">
        <f>#REF!</f>
        <v>#REF!</v>
      </c>
      <c r="S429" s="1" t="e">
        <f>#REF!</f>
        <v>#REF!</v>
      </c>
      <c r="W429" s="29" t="e">
        <f t="shared" si="37"/>
        <v>#REF!</v>
      </c>
      <c r="X429" s="29" t="e">
        <f t="shared" si="38"/>
        <v>#REF!</v>
      </c>
      <c r="Y429" s="30" t="e">
        <f t="shared" si="39"/>
        <v>#REF!</v>
      </c>
      <c r="Z429" s="28" t="e">
        <f t="shared" si="41"/>
        <v>#REF!</v>
      </c>
      <c r="AA429" s="25" t="e">
        <f>IF(AND(#REF!&lt;&gt;0,#REF!=#REF!),TRUE,FALSE)</f>
        <v>#REF!</v>
      </c>
      <c r="AB429" s="25" t="e">
        <f>IF(AND(#REF!&lt;&gt;0,#REF!=#REF!),TRUE,FALSE)</f>
        <v>#REF!</v>
      </c>
      <c r="AC429" s="25" t="e">
        <f>IF(AND(#REF!&lt;&gt;0,#REF!=#REF!),TRUE,FALSE)</f>
        <v>#REF!</v>
      </c>
      <c r="AD429" s="25" t="e">
        <f>IF(AND(#REF!&lt;&gt;0,#REF!=#REF!),TRUE,FALSE)</f>
        <v>#REF!</v>
      </c>
      <c r="AE429" s="25" t="e">
        <f>IF(AND(#REF!&lt;&gt;0,#REF!=#REF!),TRUE,FALSE)</f>
        <v>#REF!</v>
      </c>
      <c r="AF429" s="25" t="e">
        <f>IF(AND(#REF!&lt;&gt;0,#REF!=#REF!),TRUE,FALSE)</f>
        <v>#REF!</v>
      </c>
      <c r="AG429" s="25" t="e">
        <f>IF(AND(#REF!&lt;&gt;0,#REF!=#REF!),TRUE,FALSE)</f>
        <v>#REF!</v>
      </c>
      <c r="AH429" s="25" t="e">
        <f>IF(AND(#REF!&lt;&gt;0,#REF!=#REF!),TRUE,FALSE)</f>
        <v>#REF!</v>
      </c>
      <c r="AI429" s="25" t="e">
        <f>IF(AND(#REF!&lt;&gt;0,#REF!=#REF!),TRUE,FALSE)</f>
        <v>#REF!</v>
      </c>
      <c r="AJ429" s="25" t="b">
        <f t="shared" si="42"/>
        <v>0</v>
      </c>
      <c r="AK429" s="25" t="b">
        <f t="shared" si="42"/>
        <v>0</v>
      </c>
    </row>
    <row r="430" spans="1:37" ht="21.75" x14ac:dyDescent="0.25">
      <c r="A430" s="172" t="e">
        <f>#REF!</f>
        <v>#REF!</v>
      </c>
      <c r="B430" s="10" t="e">
        <f>#REF!</f>
        <v>#REF!</v>
      </c>
      <c r="C430" s="10" t="e">
        <f>#REF!</f>
        <v>#REF!</v>
      </c>
      <c r="D430" s="173" t="e">
        <f>#REF!</f>
        <v>#REF!</v>
      </c>
      <c r="E430" s="11" t="e">
        <f>#REF!</f>
        <v>#REF!</v>
      </c>
      <c r="F430" s="174" t="e">
        <f>#REF!</f>
        <v>#REF!</v>
      </c>
      <c r="G430" s="174" t="e">
        <f>#REF!</f>
        <v>#REF!</v>
      </c>
      <c r="H430" s="195" t="e">
        <f>#REF!</f>
        <v>#REF!</v>
      </c>
      <c r="I430" s="251" t="e">
        <f>#REF!</f>
        <v>#REF!</v>
      </c>
      <c r="J430" s="266" t="e">
        <f>#REF!</f>
        <v>#REF!</v>
      </c>
      <c r="K430" s="247" t="e">
        <f>#REF!</f>
        <v>#REF!</v>
      </c>
      <c r="L430" s="247" t="e">
        <f>#REF!</f>
        <v>#REF!</v>
      </c>
      <c r="M430" s="250" t="e">
        <f>#REF!</f>
        <v>#REF!</v>
      </c>
      <c r="N430" s="9" t="e">
        <f>#REF!</f>
        <v>#REF!</v>
      </c>
      <c r="O430" s="180" t="e">
        <f>#REF!</f>
        <v>#REF!</v>
      </c>
      <c r="P430" s="181" t="e">
        <f>#REF!</f>
        <v>#REF!</v>
      </c>
      <c r="Q430" s="180" t="e">
        <f>#REF!</f>
        <v>#REF!</v>
      </c>
      <c r="R430" s="175" t="e">
        <f>#REF!</f>
        <v>#REF!</v>
      </c>
      <c r="S430" s="1" t="e">
        <f>#REF!</f>
        <v>#REF!</v>
      </c>
      <c r="W430" s="29" t="e">
        <f t="shared" si="37"/>
        <v>#REF!</v>
      </c>
      <c r="X430" s="29" t="e">
        <f t="shared" si="38"/>
        <v>#REF!</v>
      </c>
      <c r="Y430" s="30" t="e">
        <f t="shared" si="39"/>
        <v>#REF!</v>
      </c>
      <c r="Z430" s="28" t="e">
        <f t="shared" si="41"/>
        <v>#REF!</v>
      </c>
      <c r="AA430" s="25" t="e">
        <f>IF(AND(#REF!&lt;&gt;0,#REF!=#REF!),TRUE,FALSE)</f>
        <v>#REF!</v>
      </c>
      <c r="AB430" s="25" t="e">
        <f>IF(AND(#REF!&lt;&gt;0,#REF!=#REF!),TRUE,FALSE)</f>
        <v>#REF!</v>
      </c>
      <c r="AC430" s="25" t="e">
        <f>IF(AND(#REF!&lt;&gt;0,#REF!=#REF!),TRUE,FALSE)</f>
        <v>#REF!</v>
      </c>
      <c r="AD430" s="25" t="e">
        <f>IF(AND(#REF!&lt;&gt;0,#REF!=#REF!),TRUE,FALSE)</f>
        <v>#REF!</v>
      </c>
      <c r="AE430" s="25" t="e">
        <f>IF(AND(#REF!&lt;&gt;0,#REF!=#REF!),TRUE,FALSE)</f>
        <v>#REF!</v>
      </c>
      <c r="AF430" s="25" t="e">
        <f>IF(AND(#REF!&lt;&gt;0,#REF!=#REF!),TRUE,FALSE)</f>
        <v>#REF!</v>
      </c>
      <c r="AG430" s="25" t="e">
        <f>IF(AND(#REF!&lt;&gt;0,#REF!=#REF!),TRUE,FALSE)</f>
        <v>#REF!</v>
      </c>
      <c r="AH430" s="25" t="e">
        <f>IF(AND(#REF!&lt;&gt;0,#REF!=#REF!),TRUE,FALSE)</f>
        <v>#REF!</v>
      </c>
      <c r="AI430" s="25" t="e">
        <f>IF(AND(#REF!&lt;&gt;0,#REF!=#REF!),TRUE,FALSE)</f>
        <v>#REF!</v>
      </c>
      <c r="AJ430" s="25" t="b">
        <f t="shared" si="42"/>
        <v>0</v>
      </c>
      <c r="AK430" s="25" t="b">
        <f t="shared" si="42"/>
        <v>0</v>
      </c>
    </row>
    <row r="431" spans="1:37" ht="21.75" x14ac:dyDescent="0.25">
      <c r="A431" s="172" t="e">
        <f>#REF!</f>
        <v>#REF!</v>
      </c>
      <c r="B431" s="10" t="e">
        <f>#REF!</f>
        <v>#REF!</v>
      </c>
      <c r="C431" s="10" t="e">
        <f>#REF!</f>
        <v>#REF!</v>
      </c>
      <c r="D431" s="173" t="e">
        <f>#REF!</f>
        <v>#REF!</v>
      </c>
      <c r="E431" s="11" t="e">
        <f>#REF!</f>
        <v>#REF!</v>
      </c>
      <c r="F431" s="174" t="e">
        <f>#REF!</f>
        <v>#REF!</v>
      </c>
      <c r="G431" s="174" t="e">
        <f>#REF!</f>
        <v>#REF!</v>
      </c>
      <c r="H431" s="195" t="e">
        <f>#REF!</f>
        <v>#REF!</v>
      </c>
      <c r="I431" s="251" t="e">
        <f>#REF!</f>
        <v>#REF!</v>
      </c>
      <c r="J431" s="266" t="e">
        <f>#REF!</f>
        <v>#REF!</v>
      </c>
      <c r="K431" s="247" t="e">
        <f>#REF!</f>
        <v>#REF!</v>
      </c>
      <c r="L431" s="247" t="e">
        <f>#REF!</f>
        <v>#REF!</v>
      </c>
      <c r="M431" s="250" t="e">
        <f>#REF!</f>
        <v>#REF!</v>
      </c>
      <c r="N431" s="9" t="e">
        <f>#REF!</f>
        <v>#REF!</v>
      </c>
      <c r="O431" s="180" t="e">
        <f>#REF!</f>
        <v>#REF!</v>
      </c>
      <c r="P431" s="181" t="e">
        <f>#REF!</f>
        <v>#REF!</v>
      </c>
      <c r="Q431" s="180" t="e">
        <f>#REF!</f>
        <v>#REF!</v>
      </c>
      <c r="R431" s="175" t="e">
        <f>#REF!</f>
        <v>#REF!</v>
      </c>
      <c r="S431" s="1" t="e">
        <f>#REF!</f>
        <v>#REF!</v>
      </c>
      <c r="W431" s="29" t="e">
        <f t="shared" si="37"/>
        <v>#REF!</v>
      </c>
      <c r="X431" s="29" t="e">
        <f t="shared" si="38"/>
        <v>#REF!</v>
      </c>
      <c r="Y431" s="30" t="e">
        <f t="shared" si="39"/>
        <v>#REF!</v>
      </c>
      <c r="Z431" s="28" t="e">
        <f t="shared" si="41"/>
        <v>#REF!</v>
      </c>
      <c r="AA431" s="25" t="e">
        <f>IF(AND(#REF!&lt;&gt;0,#REF!=#REF!),TRUE,FALSE)</f>
        <v>#REF!</v>
      </c>
      <c r="AB431" s="25" t="e">
        <f>IF(AND(#REF!&lt;&gt;0,#REF!=#REF!),TRUE,FALSE)</f>
        <v>#REF!</v>
      </c>
      <c r="AC431" s="25" t="e">
        <f>IF(AND(#REF!&lt;&gt;0,#REF!=#REF!),TRUE,FALSE)</f>
        <v>#REF!</v>
      </c>
      <c r="AD431" s="25" t="e">
        <f>IF(AND(#REF!&lt;&gt;0,#REF!=#REF!),TRUE,FALSE)</f>
        <v>#REF!</v>
      </c>
      <c r="AE431" s="25" t="e">
        <f>IF(AND(#REF!&lt;&gt;0,#REF!=#REF!),TRUE,FALSE)</f>
        <v>#REF!</v>
      </c>
      <c r="AF431" s="25" t="e">
        <f>IF(AND(#REF!&lt;&gt;0,#REF!=#REF!),TRUE,FALSE)</f>
        <v>#REF!</v>
      </c>
      <c r="AG431" s="25" t="e">
        <f>IF(AND(#REF!&lt;&gt;0,#REF!=#REF!),TRUE,FALSE)</f>
        <v>#REF!</v>
      </c>
      <c r="AH431" s="25" t="e">
        <f>IF(AND(#REF!&lt;&gt;0,#REF!=#REF!),TRUE,FALSE)</f>
        <v>#REF!</v>
      </c>
      <c r="AI431" s="25" t="e">
        <f>IF(AND(#REF!&lt;&gt;0,#REF!=#REF!),TRUE,FALSE)</f>
        <v>#REF!</v>
      </c>
      <c r="AJ431" s="25" t="b">
        <f t="shared" si="42"/>
        <v>0</v>
      </c>
      <c r="AK431" s="25" t="b">
        <f t="shared" si="42"/>
        <v>0</v>
      </c>
    </row>
    <row r="432" spans="1:37" ht="21.75" x14ac:dyDescent="0.25">
      <c r="A432" s="172" t="e">
        <f>#REF!</f>
        <v>#REF!</v>
      </c>
      <c r="B432" s="10" t="e">
        <f>#REF!</f>
        <v>#REF!</v>
      </c>
      <c r="C432" s="10" t="e">
        <f>#REF!</f>
        <v>#REF!</v>
      </c>
      <c r="D432" s="173" t="e">
        <f>#REF!</f>
        <v>#REF!</v>
      </c>
      <c r="E432" s="11" t="e">
        <f>#REF!</f>
        <v>#REF!</v>
      </c>
      <c r="F432" s="174" t="e">
        <f>#REF!</f>
        <v>#REF!</v>
      </c>
      <c r="G432" s="174" t="e">
        <f>#REF!</f>
        <v>#REF!</v>
      </c>
      <c r="H432" s="195" t="e">
        <f>#REF!</f>
        <v>#REF!</v>
      </c>
      <c r="I432" s="251" t="e">
        <f>#REF!</f>
        <v>#REF!</v>
      </c>
      <c r="J432" s="266" t="e">
        <f>#REF!</f>
        <v>#REF!</v>
      </c>
      <c r="K432" s="247" t="e">
        <f>#REF!</f>
        <v>#REF!</v>
      </c>
      <c r="L432" s="247" t="e">
        <f>#REF!</f>
        <v>#REF!</v>
      </c>
      <c r="M432" s="250" t="e">
        <f>#REF!</f>
        <v>#REF!</v>
      </c>
      <c r="N432" s="9" t="e">
        <f>#REF!</f>
        <v>#REF!</v>
      </c>
      <c r="O432" s="180" t="e">
        <f>#REF!</f>
        <v>#REF!</v>
      </c>
      <c r="P432" s="181" t="e">
        <f>#REF!</f>
        <v>#REF!</v>
      </c>
      <c r="Q432" s="180" t="e">
        <f>#REF!</f>
        <v>#REF!</v>
      </c>
      <c r="R432" s="175" t="e">
        <f>#REF!</f>
        <v>#REF!</v>
      </c>
      <c r="S432" s="1" t="e">
        <f>#REF!</f>
        <v>#REF!</v>
      </c>
      <c r="W432" s="29" t="e">
        <f t="shared" si="37"/>
        <v>#REF!</v>
      </c>
      <c r="X432" s="29" t="e">
        <f t="shared" si="38"/>
        <v>#REF!</v>
      </c>
      <c r="Y432" s="30" t="e">
        <f t="shared" si="39"/>
        <v>#REF!</v>
      </c>
      <c r="Z432" s="28" t="e">
        <f t="shared" si="41"/>
        <v>#REF!</v>
      </c>
      <c r="AA432" s="25" t="e">
        <f>IF(AND(#REF!&lt;&gt;0,#REF!=#REF!),TRUE,FALSE)</f>
        <v>#REF!</v>
      </c>
      <c r="AB432" s="25" t="e">
        <f>IF(AND(#REF!&lt;&gt;0,#REF!=#REF!),TRUE,FALSE)</f>
        <v>#REF!</v>
      </c>
      <c r="AC432" s="25" t="e">
        <f>IF(AND(#REF!&lt;&gt;0,#REF!=#REF!),TRUE,FALSE)</f>
        <v>#REF!</v>
      </c>
      <c r="AD432" s="25" t="e">
        <f>IF(AND(#REF!&lt;&gt;0,#REF!=#REF!),TRUE,FALSE)</f>
        <v>#REF!</v>
      </c>
      <c r="AE432" s="25" t="e">
        <f>IF(AND(#REF!&lt;&gt;0,#REF!=#REF!),TRUE,FALSE)</f>
        <v>#REF!</v>
      </c>
      <c r="AF432" s="25" t="e">
        <f>IF(AND(#REF!&lt;&gt;0,#REF!=#REF!),TRUE,FALSE)</f>
        <v>#REF!</v>
      </c>
      <c r="AG432" s="25" t="e">
        <f>IF(AND(#REF!&lt;&gt;0,#REF!=#REF!),TRUE,FALSE)</f>
        <v>#REF!</v>
      </c>
      <c r="AH432" s="25" t="e">
        <f>IF(AND(#REF!&lt;&gt;0,#REF!=#REF!),TRUE,FALSE)</f>
        <v>#REF!</v>
      </c>
      <c r="AI432" s="25" t="e">
        <f>IF(AND(#REF!&lt;&gt;0,#REF!=#REF!),TRUE,FALSE)</f>
        <v>#REF!</v>
      </c>
      <c r="AJ432" s="25" t="b">
        <f t="shared" si="42"/>
        <v>0</v>
      </c>
      <c r="AK432" s="25" t="b">
        <f t="shared" si="42"/>
        <v>0</v>
      </c>
    </row>
    <row r="433" spans="1:37" ht="21.75" x14ac:dyDescent="0.25">
      <c r="A433" s="172" t="e">
        <f>#REF!</f>
        <v>#REF!</v>
      </c>
      <c r="B433" s="10" t="e">
        <f>#REF!</f>
        <v>#REF!</v>
      </c>
      <c r="C433" s="10" t="e">
        <f>#REF!</f>
        <v>#REF!</v>
      </c>
      <c r="D433" s="173" t="e">
        <f>#REF!</f>
        <v>#REF!</v>
      </c>
      <c r="E433" s="11" t="e">
        <f>#REF!</f>
        <v>#REF!</v>
      </c>
      <c r="F433" s="174" t="e">
        <f>#REF!</f>
        <v>#REF!</v>
      </c>
      <c r="G433" s="174" t="e">
        <f>#REF!</f>
        <v>#REF!</v>
      </c>
      <c r="H433" s="195" t="e">
        <f>#REF!</f>
        <v>#REF!</v>
      </c>
      <c r="I433" s="251" t="e">
        <f>#REF!</f>
        <v>#REF!</v>
      </c>
      <c r="J433" s="266" t="e">
        <f>#REF!</f>
        <v>#REF!</v>
      </c>
      <c r="K433" s="247" t="e">
        <f>#REF!</f>
        <v>#REF!</v>
      </c>
      <c r="L433" s="247" t="e">
        <f>#REF!</f>
        <v>#REF!</v>
      </c>
      <c r="M433" s="250" t="e">
        <f>#REF!</f>
        <v>#REF!</v>
      </c>
      <c r="N433" s="9" t="e">
        <f>#REF!</f>
        <v>#REF!</v>
      </c>
      <c r="O433" s="180" t="e">
        <f>#REF!</f>
        <v>#REF!</v>
      </c>
      <c r="P433" s="181" t="e">
        <f>#REF!</f>
        <v>#REF!</v>
      </c>
      <c r="Q433" s="180" t="e">
        <f>#REF!</f>
        <v>#REF!</v>
      </c>
      <c r="R433" s="175" t="e">
        <f>#REF!</f>
        <v>#REF!</v>
      </c>
      <c r="S433" s="1" t="e">
        <f>#REF!</f>
        <v>#REF!</v>
      </c>
      <c r="W433" s="29" t="e">
        <f t="shared" si="37"/>
        <v>#REF!</v>
      </c>
      <c r="X433" s="29" t="e">
        <f t="shared" si="38"/>
        <v>#REF!</v>
      </c>
      <c r="Y433" s="30" t="e">
        <f t="shared" si="39"/>
        <v>#REF!</v>
      </c>
      <c r="Z433" s="28" t="e">
        <f t="shared" si="41"/>
        <v>#REF!</v>
      </c>
      <c r="AA433" s="25" t="e">
        <f>IF(AND(#REF!&lt;&gt;0,#REF!=#REF!),TRUE,FALSE)</f>
        <v>#REF!</v>
      </c>
      <c r="AB433" s="25" t="e">
        <f>IF(AND(#REF!&lt;&gt;0,#REF!=#REF!),TRUE,FALSE)</f>
        <v>#REF!</v>
      </c>
      <c r="AC433" s="25" t="e">
        <f>IF(AND(#REF!&lt;&gt;0,#REF!=#REF!),TRUE,FALSE)</f>
        <v>#REF!</v>
      </c>
      <c r="AD433" s="25" t="e">
        <f>IF(AND(#REF!&lt;&gt;0,#REF!=#REF!),TRUE,FALSE)</f>
        <v>#REF!</v>
      </c>
      <c r="AE433" s="25" t="e">
        <f>IF(AND(#REF!&lt;&gt;0,#REF!=#REF!),TRUE,FALSE)</f>
        <v>#REF!</v>
      </c>
      <c r="AF433" s="25" t="e">
        <f>IF(AND(#REF!&lt;&gt;0,#REF!=#REF!),TRUE,FALSE)</f>
        <v>#REF!</v>
      </c>
      <c r="AG433" s="25" t="e">
        <f>IF(AND(#REF!&lt;&gt;0,#REF!=#REF!),TRUE,FALSE)</f>
        <v>#REF!</v>
      </c>
      <c r="AH433" s="25" t="e">
        <f>IF(AND(#REF!&lt;&gt;0,#REF!=#REF!),TRUE,FALSE)</f>
        <v>#REF!</v>
      </c>
      <c r="AI433" s="25" t="e">
        <f>IF(AND(#REF!&lt;&gt;0,#REF!=#REF!),TRUE,FALSE)</f>
        <v>#REF!</v>
      </c>
      <c r="AJ433" s="25" t="b">
        <f t="shared" si="42"/>
        <v>0</v>
      </c>
      <c r="AK433" s="25" t="b">
        <f t="shared" si="42"/>
        <v>0</v>
      </c>
    </row>
    <row r="434" spans="1:37" ht="21.75" x14ac:dyDescent="0.25">
      <c r="A434" s="172" t="e">
        <f>#REF!</f>
        <v>#REF!</v>
      </c>
      <c r="B434" s="10" t="e">
        <f>#REF!</f>
        <v>#REF!</v>
      </c>
      <c r="C434" s="10" t="e">
        <f>#REF!</f>
        <v>#REF!</v>
      </c>
      <c r="D434" s="173" t="e">
        <f>#REF!</f>
        <v>#REF!</v>
      </c>
      <c r="E434" s="11" t="e">
        <f>#REF!</f>
        <v>#REF!</v>
      </c>
      <c r="F434" s="174" t="e">
        <f>#REF!</f>
        <v>#REF!</v>
      </c>
      <c r="G434" s="174" t="e">
        <f>#REF!</f>
        <v>#REF!</v>
      </c>
      <c r="H434" s="195" t="e">
        <f>#REF!</f>
        <v>#REF!</v>
      </c>
      <c r="I434" s="251" t="e">
        <f>#REF!</f>
        <v>#REF!</v>
      </c>
      <c r="J434" s="266" t="e">
        <f>#REF!</f>
        <v>#REF!</v>
      </c>
      <c r="K434" s="247" t="e">
        <f>#REF!</f>
        <v>#REF!</v>
      </c>
      <c r="L434" s="247" t="e">
        <f>#REF!</f>
        <v>#REF!</v>
      </c>
      <c r="M434" s="250" t="e">
        <f>#REF!</f>
        <v>#REF!</v>
      </c>
      <c r="N434" s="9" t="e">
        <f>#REF!</f>
        <v>#REF!</v>
      </c>
      <c r="O434" s="180" t="e">
        <f>#REF!</f>
        <v>#REF!</v>
      </c>
      <c r="P434" s="181" t="e">
        <f>#REF!</f>
        <v>#REF!</v>
      </c>
      <c r="Q434" s="180" t="e">
        <f>#REF!</f>
        <v>#REF!</v>
      </c>
      <c r="R434" s="175" t="e">
        <f>#REF!</f>
        <v>#REF!</v>
      </c>
      <c r="S434" s="1" t="e">
        <f>#REF!</f>
        <v>#REF!</v>
      </c>
      <c r="W434" s="29" t="e">
        <f t="shared" si="37"/>
        <v>#REF!</v>
      </c>
      <c r="X434" s="29" t="e">
        <f t="shared" si="38"/>
        <v>#REF!</v>
      </c>
      <c r="Y434" s="30" t="e">
        <f t="shared" si="39"/>
        <v>#REF!</v>
      </c>
      <c r="Z434" s="28" t="e">
        <f t="shared" si="41"/>
        <v>#REF!</v>
      </c>
      <c r="AA434" s="25" t="e">
        <f>IF(AND(#REF!&lt;&gt;0,#REF!=#REF!),TRUE,FALSE)</f>
        <v>#REF!</v>
      </c>
      <c r="AB434" s="25" t="e">
        <f>IF(AND(#REF!&lt;&gt;0,#REF!=#REF!),TRUE,FALSE)</f>
        <v>#REF!</v>
      </c>
      <c r="AC434" s="25" t="e">
        <f>IF(AND(#REF!&lt;&gt;0,#REF!=#REF!),TRUE,FALSE)</f>
        <v>#REF!</v>
      </c>
      <c r="AD434" s="25" t="e">
        <f>IF(AND(#REF!&lt;&gt;0,#REF!=#REF!),TRUE,FALSE)</f>
        <v>#REF!</v>
      </c>
      <c r="AE434" s="25" t="e">
        <f>IF(AND(#REF!&lt;&gt;0,#REF!=#REF!),TRUE,FALSE)</f>
        <v>#REF!</v>
      </c>
      <c r="AF434" s="25" t="e">
        <f>IF(AND(#REF!&lt;&gt;0,#REF!=#REF!),TRUE,FALSE)</f>
        <v>#REF!</v>
      </c>
      <c r="AG434" s="25" t="e">
        <f>IF(AND(#REF!&lt;&gt;0,#REF!=#REF!),TRUE,FALSE)</f>
        <v>#REF!</v>
      </c>
      <c r="AH434" s="25" t="e">
        <f>IF(AND(#REF!&lt;&gt;0,#REF!=#REF!),TRUE,FALSE)</f>
        <v>#REF!</v>
      </c>
      <c r="AI434" s="25" t="e">
        <f>IF(AND(#REF!&lt;&gt;0,#REF!=#REF!),TRUE,FALSE)</f>
        <v>#REF!</v>
      </c>
      <c r="AJ434" s="25" t="b">
        <f t="shared" si="42"/>
        <v>0</v>
      </c>
      <c r="AK434" s="25" t="b">
        <f t="shared" si="42"/>
        <v>0</v>
      </c>
    </row>
    <row r="435" spans="1:37" ht="21.75" x14ac:dyDescent="0.25">
      <c r="A435" s="172" t="e">
        <f>#REF!</f>
        <v>#REF!</v>
      </c>
      <c r="B435" s="10" t="e">
        <f>#REF!</f>
        <v>#REF!</v>
      </c>
      <c r="C435" s="10" t="e">
        <f>#REF!</f>
        <v>#REF!</v>
      </c>
      <c r="D435" s="173" t="e">
        <f>#REF!</f>
        <v>#REF!</v>
      </c>
      <c r="E435" s="11" t="e">
        <f>#REF!</f>
        <v>#REF!</v>
      </c>
      <c r="F435" s="174" t="e">
        <f>#REF!</f>
        <v>#REF!</v>
      </c>
      <c r="G435" s="174" t="e">
        <f>#REF!</f>
        <v>#REF!</v>
      </c>
      <c r="H435" s="195" t="e">
        <f>#REF!</f>
        <v>#REF!</v>
      </c>
      <c r="I435" s="251" t="e">
        <f>#REF!</f>
        <v>#REF!</v>
      </c>
      <c r="J435" s="266" t="e">
        <f>#REF!</f>
        <v>#REF!</v>
      </c>
      <c r="K435" s="247" t="e">
        <f>#REF!</f>
        <v>#REF!</v>
      </c>
      <c r="L435" s="247" t="e">
        <f>#REF!</f>
        <v>#REF!</v>
      </c>
      <c r="M435" s="250" t="e">
        <f>#REF!</f>
        <v>#REF!</v>
      </c>
      <c r="N435" s="9" t="e">
        <f>#REF!</f>
        <v>#REF!</v>
      </c>
      <c r="O435" s="180" t="e">
        <f>#REF!</f>
        <v>#REF!</v>
      </c>
      <c r="P435" s="181" t="e">
        <f>#REF!</f>
        <v>#REF!</v>
      </c>
      <c r="Q435" s="180" t="e">
        <f>#REF!</f>
        <v>#REF!</v>
      </c>
      <c r="R435" s="175" t="e">
        <f>#REF!</f>
        <v>#REF!</v>
      </c>
      <c r="S435" s="1" t="e">
        <f>#REF!</f>
        <v>#REF!</v>
      </c>
      <c r="W435" s="29" t="e">
        <f t="shared" si="37"/>
        <v>#REF!</v>
      </c>
      <c r="X435" s="29" t="e">
        <f t="shared" si="38"/>
        <v>#REF!</v>
      </c>
      <c r="Y435" s="30" t="e">
        <f t="shared" si="39"/>
        <v>#REF!</v>
      </c>
      <c r="Z435" s="28" t="e">
        <f t="shared" si="41"/>
        <v>#REF!</v>
      </c>
      <c r="AA435" s="25" t="e">
        <f>IF(AND(#REF!&lt;&gt;0,#REF!=#REF!),TRUE,FALSE)</f>
        <v>#REF!</v>
      </c>
      <c r="AB435" s="25" t="e">
        <f>IF(AND(#REF!&lt;&gt;0,#REF!=#REF!),TRUE,FALSE)</f>
        <v>#REF!</v>
      </c>
      <c r="AC435" s="25" t="e">
        <f>IF(AND(#REF!&lt;&gt;0,#REF!=#REF!),TRUE,FALSE)</f>
        <v>#REF!</v>
      </c>
      <c r="AD435" s="25" t="e">
        <f>IF(AND(#REF!&lt;&gt;0,#REF!=#REF!),TRUE,FALSE)</f>
        <v>#REF!</v>
      </c>
      <c r="AE435" s="25" t="e">
        <f>IF(AND(#REF!&lt;&gt;0,#REF!=#REF!),TRUE,FALSE)</f>
        <v>#REF!</v>
      </c>
      <c r="AF435" s="25" t="e">
        <f>IF(AND(#REF!&lt;&gt;0,#REF!=#REF!),TRUE,FALSE)</f>
        <v>#REF!</v>
      </c>
      <c r="AG435" s="25" t="e">
        <f>IF(AND(#REF!&lt;&gt;0,#REF!=#REF!),TRUE,FALSE)</f>
        <v>#REF!</v>
      </c>
      <c r="AH435" s="25" t="e">
        <f>IF(AND(#REF!&lt;&gt;0,#REF!=#REF!),TRUE,FALSE)</f>
        <v>#REF!</v>
      </c>
      <c r="AI435" s="25" t="e">
        <f>IF(AND(#REF!&lt;&gt;0,#REF!=#REF!),TRUE,FALSE)</f>
        <v>#REF!</v>
      </c>
      <c r="AJ435" s="25" t="b">
        <f t="shared" ref="AJ435:AK450" si="43">IF(AND(M502&lt;&gt;0,M502=M503),TRUE,FALSE)</f>
        <v>0</v>
      </c>
      <c r="AK435" s="25" t="b">
        <f t="shared" si="43"/>
        <v>0</v>
      </c>
    </row>
    <row r="436" spans="1:37" ht="21.75" x14ac:dyDescent="0.25">
      <c r="A436" s="172" t="e">
        <f>#REF!</f>
        <v>#REF!</v>
      </c>
      <c r="B436" s="10" t="e">
        <f>#REF!</f>
        <v>#REF!</v>
      </c>
      <c r="C436" s="10" t="e">
        <f>#REF!</f>
        <v>#REF!</v>
      </c>
      <c r="D436" s="173" t="e">
        <f>#REF!</f>
        <v>#REF!</v>
      </c>
      <c r="E436" s="11" t="e">
        <f>#REF!</f>
        <v>#REF!</v>
      </c>
      <c r="F436" s="174" t="e">
        <f>#REF!</f>
        <v>#REF!</v>
      </c>
      <c r="G436" s="174" t="e">
        <f>#REF!</f>
        <v>#REF!</v>
      </c>
      <c r="H436" s="195" t="e">
        <f>#REF!</f>
        <v>#REF!</v>
      </c>
      <c r="I436" s="251" t="e">
        <f>#REF!</f>
        <v>#REF!</v>
      </c>
      <c r="J436" s="266" t="e">
        <f>#REF!</f>
        <v>#REF!</v>
      </c>
      <c r="K436" s="247" t="e">
        <f>#REF!</f>
        <v>#REF!</v>
      </c>
      <c r="L436" s="247" t="e">
        <f>#REF!</f>
        <v>#REF!</v>
      </c>
      <c r="M436" s="250" t="e">
        <f>#REF!</f>
        <v>#REF!</v>
      </c>
      <c r="N436" s="9" t="e">
        <f>#REF!</f>
        <v>#REF!</v>
      </c>
      <c r="O436" s="180" t="e">
        <f>#REF!</f>
        <v>#REF!</v>
      </c>
      <c r="P436" s="181" t="e">
        <f>#REF!</f>
        <v>#REF!</v>
      </c>
      <c r="Q436" s="180" t="e">
        <f>#REF!</f>
        <v>#REF!</v>
      </c>
      <c r="R436" s="175" t="e">
        <f>#REF!</f>
        <v>#REF!</v>
      </c>
      <c r="S436" s="1" t="e">
        <f>#REF!</f>
        <v>#REF!</v>
      </c>
      <c r="W436" s="29" t="e">
        <f t="shared" si="37"/>
        <v>#REF!</v>
      </c>
      <c r="X436" s="29" t="e">
        <f t="shared" si="38"/>
        <v>#REF!</v>
      </c>
      <c r="Y436" s="30" t="e">
        <f t="shared" si="39"/>
        <v>#REF!</v>
      </c>
      <c r="Z436" s="28" t="e">
        <f t="shared" si="41"/>
        <v>#REF!</v>
      </c>
      <c r="AA436" s="25" t="e">
        <f>IF(AND(#REF!&lt;&gt;0,#REF!=#REF!),TRUE,FALSE)</f>
        <v>#REF!</v>
      </c>
      <c r="AB436" s="25" t="e">
        <f>IF(AND(#REF!&lt;&gt;0,#REF!=#REF!),TRUE,FALSE)</f>
        <v>#REF!</v>
      </c>
      <c r="AC436" s="25" t="e">
        <f>IF(AND(#REF!&lt;&gt;0,#REF!=#REF!),TRUE,FALSE)</f>
        <v>#REF!</v>
      </c>
      <c r="AD436" s="25" t="e">
        <f>IF(AND(#REF!&lt;&gt;0,#REF!=#REF!),TRUE,FALSE)</f>
        <v>#REF!</v>
      </c>
      <c r="AE436" s="25" t="e">
        <f>IF(AND(#REF!&lt;&gt;0,#REF!=#REF!),TRUE,FALSE)</f>
        <v>#REF!</v>
      </c>
      <c r="AF436" s="25" t="e">
        <f>IF(AND(#REF!&lt;&gt;0,#REF!=#REF!),TRUE,FALSE)</f>
        <v>#REF!</v>
      </c>
      <c r="AG436" s="25" t="e">
        <f>IF(AND(#REF!&lt;&gt;0,#REF!=#REF!),TRUE,FALSE)</f>
        <v>#REF!</v>
      </c>
      <c r="AH436" s="25" t="e">
        <f>IF(AND(#REF!&lt;&gt;0,#REF!=#REF!),TRUE,FALSE)</f>
        <v>#REF!</v>
      </c>
      <c r="AI436" s="25" t="e">
        <f>IF(AND(#REF!&lt;&gt;0,#REF!=#REF!),TRUE,FALSE)</f>
        <v>#REF!</v>
      </c>
      <c r="AJ436" s="25" t="b">
        <f t="shared" si="43"/>
        <v>0</v>
      </c>
      <c r="AK436" s="25" t="b">
        <f t="shared" si="43"/>
        <v>0</v>
      </c>
    </row>
    <row r="437" spans="1:37" ht="21.75" x14ac:dyDescent="0.25">
      <c r="A437" s="172" t="e">
        <f>#REF!</f>
        <v>#REF!</v>
      </c>
      <c r="B437" s="10" t="e">
        <f>#REF!</f>
        <v>#REF!</v>
      </c>
      <c r="C437" s="10" t="e">
        <f>#REF!</f>
        <v>#REF!</v>
      </c>
      <c r="D437" s="173" t="e">
        <f>#REF!</f>
        <v>#REF!</v>
      </c>
      <c r="E437" s="11" t="e">
        <f>#REF!</f>
        <v>#REF!</v>
      </c>
      <c r="F437" s="174" t="e">
        <f>#REF!</f>
        <v>#REF!</v>
      </c>
      <c r="G437" s="174" t="e">
        <f>#REF!</f>
        <v>#REF!</v>
      </c>
      <c r="H437" s="195" t="e">
        <f>#REF!</f>
        <v>#REF!</v>
      </c>
      <c r="I437" s="251" t="e">
        <f>#REF!</f>
        <v>#REF!</v>
      </c>
      <c r="J437" s="266" t="e">
        <f>#REF!</f>
        <v>#REF!</v>
      </c>
      <c r="K437" s="247" t="e">
        <f>#REF!</f>
        <v>#REF!</v>
      </c>
      <c r="L437" s="247" t="e">
        <f>#REF!</f>
        <v>#REF!</v>
      </c>
      <c r="M437" s="250" t="e">
        <f>#REF!</f>
        <v>#REF!</v>
      </c>
      <c r="N437" s="9" t="e">
        <f>#REF!</f>
        <v>#REF!</v>
      </c>
      <c r="O437" s="180" t="e">
        <f>#REF!</f>
        <v>#REF!</v>
      </c>
      <c r="P437" s="181" t="e">
        <f>#REF!</f>
        <v>#REF!</v>
      </c>
      <c r="Q437" s="180" t="e">
        <f>#REF!</f>
        <v>#REF!</v>
      </c>
      <c r="R437" s="175" t="e">
        <f>#REF!</f>
        <v>#REF!</v>
      </c>
      <c r="S437" s="1" t="e">
        <f>#REF!</f>
        <v>#REF!</v>
      </c>
      <c r="W437" s="29" t="e">
        <f t="shared" si="37"/>
        <v>#REF!</v>
      </c>
      <c r="X437" s="29" t="e">
        <f t="shared" si="38"/>
        <v>#REF!</v>
      </c>
      <c r="Y437" s="30" t="e">
        <f t="shared" si="39"/>
        <v>#REF!</v>
      </c>
      <c r="Z437" s="28" t="e">
        <f t="shared" si="41"/>
        <v>#REF!</v>
      </c>
      <c r="AA437" s="25" t="e">
        <f>IF(AND(#REF!&lt;&gt;0,#REF!=#REF!),TRUE,FALSE)</f>
        <v>#REF!</v>
      </c>
      <c r="AB437" s="25" t="e">
        <f>IF(AND(#REF!&lt;&gt;0,#REF!=#REF!),TRUE,FALSE)</f>
        <v>#REF!</v>
      </c>
      <c r="AC437" s="25" t="e">
        <f>IF(AND(#REF!&lt;&gt;0,#REF!=#REF!),TRUE,FALSE)</f>
        <v>#REF!</v>
      </c>
      <c r="AD437" s="25" t="e">
        <f>IF(AND(#REF!&lt;&gt;0,#REF!=#REF!),TRUE,FALSE)</f>
        <v>#REF!</v>
      </c>
      <c r="AE437" s="25" t="e">
        <f>IF(AND(#REF!&lt;&gt;0,#REF!=#REF!),TRUE,FALSE)</f>
        <v>#REF!</v>
      </c>
      <c r="AF437" s="25" t="e">
        <f>IF(AND(#REF!&lt;&gt;0,#REF!=#REF!),TRUE,FALSE)</f>
        <v>#REF!</v>
      </c>
      <c r="AG437" s="25" t="e">
        <f>IF(AND(#REF!&lt;&gt;0,#REF!=#REF!),TRUE,FALSE)</f>
        <v>#REF!</v>
      </c>
      <c r="AH437" s="25" t="e">
        <f>IF(AND(#REF!&lt;&gt;0,#REF!=#REF!),TRUE,FALSE)</f>
        <v>#REF!</v>
      </c>
      <c r="AI437" s="25" t="e">
        <f>IF(AND(#REF!&lt;&gt;0,#REF!=#REF!),TRUE,FALSE)</f>
        <v>#REF!</v>
      </c>
      <c r="AJ437" s="25" t="b">
        <f t="shared" si="43"/>
        <v>0</v>
      </c>
      <c r="AK437" s="25" t="b">
        <f t="shared" si="43"/>
        <v>0</v>
      </c>
    </row>
    <row r="438" spans="1:37" ht="21.75" x14ac:dyDescent="0.25">
      <c r="A438" s="172" t="e">
        <f>#REF!</f>
        <v>#REF!</v>
      </c>
      <c r="B438" s="10" t="e">
        <f>#REF!</f>
        <v>#REF!</v>
      </c>
      <c r="C438" s="10" t="e">
        <f>#REF!</f>
        <v>#REF!</v>
      </c>
      <c r="D438" s="173" t="e">
        <f>#REF!</f>
        <v>#REF!</v>
      </c>
      <c r="E438" s="11" t="e">
        <f>#REF!</f>
        <v>#REF!</v>
      </c>
      <c r="F438" s="174" t="e">
        <f>#REF!</f>
        <v>#REF!</v>
      </c>
      <c r="G438" s="174" t="e">
        <f>#REF!</f>
        <v>#REF!</v>
      </c>
      <c r="H438" s="195" t="e">
        <f>#REF!</f>
        <v>#REF!</v>
      </c>
      <c r="I438" s="251" t="e">
        <f>#REF!</f>
        <v>#REF!</v>
      </c>
      <c r="J438" s="266" t="e">
        <f>#REF!</f>
        <v>#REF!</v>
      </c>
      <c r="K438" s="247" t="e">
        <f>#REF!</f>
        <v>#REF!</v>
      </c>
      <c r="L438" s="247" t="e">
        <f>#REF!</f>
        <v>#REF!</v>
      </c>
      <c r="M438" s="250" t="e">
        <f>#REF!</f>
        <v>#REF!</v>
      </c>
      <c r="N438" s="9" t="e">
        <f>#REF!</f>
        <v>#REF!</v>
      </c>
      <c r="O438" s="180" t="e">
        <f>#REF!</f>
        <v>#REF!</v>
      </c>
      <c r="P438" s="181" t="e">
        <f>#REF!</f>
        <v>#REF!</v>
      </c>
      <c r="Q438" s="180" t="e">
        <f>#REF!</f>
        <v>#REF!</v>
      </c>
      <c r="R438" s="175" t="e">
        <f>#REF!</f>
        <v>#REF!</v>
      </c>
      <c r="S438" s="1" t="e">
        <f>#REF!</f>
        <v>#REF!</v>
      </c>
      <c r="W438" s="29" t="e">
        <f t="shared" si="37"/>
        <v>#REF!</v>
      </c>
      <c r="X438" s="29" t="e">
        <f t="shared" si="38"/>
        <v>#REF!</v>
      </c>
      <c r="Y438" s="30" t="e">
        <f t="shared" si="39"/>
        <v>#REF!</v>
      </c>
      <c r="Z438" s="28" t="e">
        <f t="shared" si="41"/>
        <v>#REF!</v>
      </c>
      <c r="AA438" s="25" t="e">
        <f>IF(AND(#REF!&lt;&gt;0,#REF!=#REF!),TRUE,FALSE)</f>
        <v>#REF!</v>
      </c>
      <c r="AB438" s="25" t="e">
        <f>IF(AND(#REF!&lt;&gt;0,#REF!=#REF!),TRUE,FALSE)</f>
        <v>#REF!</v>
      </c>
      <c r="AC438" s="25" t="e">
        <f>IF(AND(#REF!&lt;&gt;0,#REF!=#REF!),TRUE,FALSE)</f>
        <v>#REF!</v>
      </c>
      <c r="AD438" s="25" t="e">
        <f>IF(AND(#REF!&lt;&gt;0,#REF!=#REF!),TRUE,FALSE)</f>
        <v>#REF!</v>
      </c>
      <c r="AE438" s="25" t="e">
        <f>IF(AND(#REF!&lt;&gt;0,#REF!=#REF!),TRUE,FALSE)</f>
        <v>#REF!</v>
      </c>
      <c r="AF438" s="25" t="e">
        <f>IF(AND(#REF!&lt;&gt;0,#REF!=#REF!),TRUE,FALSE)</f>
        <v>#REF!</v>
      </c>
      <c r="AG438" s="25" t="e">
        <f>IF(AND(#REF!&lt;&gt;0,#REF!=#REF!),TRUE,FALSE)</f>
        <v>#REF!</v>
      </c>
      <c r="AH438" s="25" t="e">
        <f>IF(AND(#REF!&lt;&gt;0,#REF!=#REF!),TRUE,FALSE)</f>
        <v>#REF!</v>
      </c>
      <c r="AI438" s="25" t="e">
        <f>IF(AND(#REF!&lt;&gt;0,#REF!=#REF!),TRUE,FALSE)</f>
        <v>#REF!</v>
      </c>
      <c r="AJ438" s="25" t="b">
        <f t="shared" si="43"/>
        <v>0</v>
      </c>
      <c r="AK438" s="25" t="b">
        <f t="shared" si="43"/>
        <v>0</v>
      </c>
    </row>
    <row r="439" spans="1:37" ht="21.75" x14ac:dyDescent="0.25">
      <c r="A439" s="172" t="e">
        <f>#REF!</f>
        <v>#REF!</v>
      </c>
      <c r="B439" s="10" t="e">
        <f>#REF!</f>
        <v>#REF!</v>
      </c>
      <c r="C439" s="10" t="e">
        <f>#REF!</f>
        <v>#REF!</v>
      </c>
      <c r="D439" s="173" t="e">
        <f>#REF!</f>
        <v>#REF!</v>
      </c>
      <c r="E439" s="11" t="e">
        <f>#REF!</f>
        <v>#REF!</v>
      </c>
      <c r="F439" s="174" t="e">
        <f>#REF!</f>
        <v>#REF!</v>
      </c>
      <c r="G439" s="174" t="e">
        <f>#REF!</f>
        <v>#REF!</v>
      </c>
      <c r="H439" s="195" t="e">
        <f>#REF!</f>
        <v>#REF!</v>
      </c>
      <c r="I439" s="251" t="e">
        <f>#REF!</f>
        <v>#REF!</v>
      </c>
      <c r="J439" s="266" t="e">
        <f>#REF!</f>
        <v>#REF!</v>
      </c>
      <c r="K439" s="247" t="e">
        <f>#REF!</f>
        <v>#REF!</v>
      </c>
      <c r="L439" s="247" t="e">
        <f>#REF!</f>
        <v>#REF!</v>
      </c>
      <c r="M439" s="250" t="e">
        <f>#REF!</f>
        <v>#REF!</v>
      </c>
      <c r="N439" s="9" t="e">
        <f>#REF!</f>
        <v>#REF!</v>
      </c>
      <c r="O439" s="180" t="e">
        <f>#REF!</f>
        <v>#REF!</v>
      </c>
      <c r="P439" s="181" t="e">
        <f>#REF!</f>
        <v>#REF!</v>
      </c>
      <c r="Q439" s="180" t="e">
        <f>#REF!</f>
        <v>#REF!</v>
      </c>
      <c r="R439" s="175" t="e">
        <f>#REF!</f>
        <v>#REF!</v>
      </c>
      <c r="S439" s="1" t="e">
        <f>#REF!</f>
        <v>#REF!</v>
      </c>
      <c r="W439" s="29" t="e">
        <f t="shared" si="37"/>
        <v>#REF!</v>
      </c>
      <c r="X439" s="29" t="e">
        <f t="shared" si="38"/>
        <v>#REF!</v>
      </c>
      <c r="Y439" s="30" t="e">
        <f t="shared" si="39"/>
        <v>#REF!</v>
      </c>
      <c r="Z439" s="28" t="e">
        <f t="shared" si="41"/>
        <v>#REF!</v>
      </c>
      <c r="AA439" s="25" t="e">
        <f>IF(AND(#REF!&lt;&gt;0,#REF!=#REF!),TRUE,FALSE)</f>
        <v>#REF!</v>
      </c>
      <c r="AB439" s="25" t="e">
        <f>IF(AND(#REF!&lt;&gt;0,#REF!=#REF!),TRUE,FALSE)</f>
        <v>#REF!</v>
      </c>
      <c r="AC439" s="25" t="e">
        <f>IF(AND(#REF!&lt;&gt;0,#REF!=#REF!),TRUE,FALSE)</f>
        <v>#REF!</v>
      </c>
      <c r="AD439" s="25" t="e">
        <f>IF(AND(#REF!&lt;&gt;0,#REF!=#REF!),TRUE,FALSE)</f>
        <v>#REF!</v>
      </c>
      <c r="AE439" s="25" t="e">
        <f>IF(AND(#REF!&lt;&gt;0,#REF!=#REF!),TRUE,FALSE)</f>
        <v>#REF!</v>
      </c>
      <c r="AF439" s="25" t="e">
        <f>IF(AND(#REF!&lt;&gt;0,#REF!=#REF!),TRUE,FALSE)</f>
        <v>#REF!</v>
      </c>
      <c r="AG439" s="25" t="e">
        <f>IF(AND(#REF!&lt;&gt;0,#REF!=#REF!),TRUE,FALSE)</f>
        <v>#REF!</v>
      </c>
      <c r="AH439" s="25" t="e">
        <f>IF(AND(#REF!&lt;&gt;0,#REF!=#REF!),TRUE,FALSE)</f>
        <v>#REF!</v>
      </c>
      <c r="AI439" s="25" t="e">
        <f>IF(AND(#REF!&lt;&gt;0,#REF!=#REF!),TRUE,FALSE)</f>
        <v>#REF!</v>
      </c>
      <c r="AJ439" s="25" t="b">
        <f t="shared" si="43"/>
        <v>0</v>
      </c>
      <c r="AK439" s="25" t="b">
        <f t="shared" si="43"/>
        <v>0</v>
      </c>
    </row>
    <row r="440" spans="1:37" ht="21.75" x14ac:dyDescent="0.25">
      <c r="A440" s="172" t="e">
        <f>#REF!</f>
        <v>#REF!</v>
      </c>
      <c r="B440" s="10" t="e">
        <f>#REF!</f>
        <v>#REF!</v>
      </c>
      <c r="C440" s="10" t="e">
        <f>#REF!</f>
        <v>#REF!</v>
      </c>
      <c r="D440" s="173" t="e">
        <f>#REF!</f>
        <v>#REF!</v>
      </c>
      <c r="E440" s="11" t="e">
        <f>#REF!</f>
        <v>#REF!</v>
      </c>
      <c r="F440" s="174" t="e">
        <f>#REF!</f>
        <v>#REF!</v>
      </c>
      <c r="G440" s="174" t="e">
        <f>#REF!</f>
        <v>#REF!</v>
      </c>
      <c r="H440" s="195" t="e">
        <f>#REF!</f>
        <v>#REF!</v>
      </c>
      <c r="I440" s="251" t="e">
        <f>#REF!</f>
        <v>#REF!</v>
      </c>
      <c r="J440" s="266" t="e">
        <f>#REF!</f>
        <v>#REF!</v>
      </c>
      <c r="K440" s="247" t="e">
        <f>#REF!</f>
        <v>#REF!</v>
      </c>
      <c r="L440" s="247" t="e">
        <f>#REF!</f>
        <v>#REF!</v>
      </c>
      <c r="M440" s="250" t="e">
        <f>#REF!</f>
        <v>#REF!</v>
      </c>
      <c r="N440" s="9" t="e">
        <f>#REF!</f>
        <v>#REF!</v>
      </c>
      <c r="O440" s="180" t="e">
        <f>#REF!</f>
        <v>#REF!</v>
      </c>
      <c r="P440" s="181" t="e">
        <f>#REF!</f>
        <v>#REF!</v>
      </c>
      <c r="Q440" s="180" t="e">
        <f>#REF!</f>
        <v>#REF!</v>
      </c>
      <c r="R440" s="175" t="e">
        <f>#REF!</f>
        <v>#REF!</v>
      </c>
      <c r="S440" s="1" t="e">
        <f>#REF!</f>
        <v>#REF!</v>
      </c>
      <c r="W440" s="29" t="e">
        <f t="shared" si="37"/>
        <v>#REF!</v>
      </c>
      <c r="X440" s="29" t="e">
        <f t="shared" si="38"/>
        <v>#REF!</v>
      </c>
      <c r="Y440" s="30" t="e">
        <f t="shared" si="39"/>
        <v>#REF!</v>
      </c>
      <c r="Z440" s="28" t="e">
        <f t="shared" si="41"/>
        <v>#REF!</v>
      </c>
      <c r="AA440" s="25" t="e">
        <f>IF(AND(#REF!&lt;&gt;0,#REF!=#REF!),TRUE,FALSE)</f>
        <v>#REF!</v>
      </c>
      <c r="AB440" s="25" t="e">
        <f>IF(AND(#REF!&lt;&gt;0,#REF!=#REF!),TRUE,FALSE)</f>
        <v>#REF!</v>
      </c>
      <c r="AC440" s="25" t="e">
        <f>IF(AND(#REF!&lt;&gt;0,#REF!=#REF!),TRUE,FALSE)</f>
        <v>#REF!</v>
      </c>
      <c r="AD440" s="25" t="e">
        <f>IF(AND(#REF!&lt;&gt;0,#REF!=#REF!),TRUE,FALSE)</f>
        <v>#REF!</v>
      </c>
      <c r="AE440" s="25" t="e">
        <f>IF(AND(#REF!&lt;&gt;0,#REF!=#REF!),TRUE,FALSE)</f>
        <v>#REF!</v>
      </c>
      <c r="AF440" s="25" t="e">
        <f>IF(AND(#REF!&lt;&gt;0,#REF!=#REF!),TRUE,FALSE)</f>
        <v>#REF!</v>
      </c>
      <c r="AG440" s="25" t="e">
        <f>IF(AND(#REF!&lt;&gt;0,#REF!=#REF!),TRUE,FALSE)</f>
        <v>#REF!</v>
      </c>
      <c r="AH440" s="25" t="e">
        <f>IF(AND(#REF!&lt;&gt;0,#REF!=#REF!),TRUE,FALSE)</f>
        <v>#REF!</v>
      </c>
      <c r="AI440" s="25" t="e">
        <f>IF(AND(#REF!&lt;&gt;0,#REF!=#REF!),TRUE,FALSE)</f>
        <v>#REF!</v>
      </c>
      <c r="AJ440" s="25" t="b">
        <f t="shared" si="43"/>
        <v>0</v>
      </c>
      <c r="AK440" s="25" t="b">
        <f t="shared" si="43"/>
        <v>0</v>
      </c>
    </row>
    <row r="441" spans="1:37" ht="21.75" x14ac:dyDescent="0.25">
      <c r="A441" s="172" t="e">
        <f>#REF!</f>
        <v>#REF!</v>
      </c>
      <c r="B441" s="10" t="e">
        <f>#REF!</f>
        <v>#REF!</v>
      </c>
      <c r="C441" s="10" t="e">
        <f>#REF!</f>
        <v>#REF!</v>
      </c>
      <c r="D441" s="173" t="e">
        <f>#REF!</f>
        <v>#REF!</v>
      </c>
      <c r="E441" s="11" t="e">
        <f>#REF!</f>
        <v>#REF!</v>
      </c>
      <c r="F441" s="174" t="e">
        <f>#REF!</f>
        <v>#REF!</v>
      </c>
      <c r="G441" s="174" t="e">
        <f>#REF!</f>
        <v>#REF!</v>
      </c>
      <c r="H441" s="195" t="e">
        <f>#REF!</f>
        <v>#REF!</v>
      </c>
      <c r="I441" s="251" t="e">
        <f>#REF!</f>
        <v>#REF!</v>
      </c>
      <c r="J441" s="266" t="e">
        <f>#REF!</f>
        <v>#REF!</v>
      </c>
      <c r="K441" s="247" t="e">
        <f>#REF!</f>
        <v>#REF!</v>
      </c>
      <c r="L441" s="247" t="e">
        <f>#REF!</f>
        <v>#REF!</v>
      </c>
      <c r="M441" s="250" t="e">
        <f>#REF!</f>
        <v>#REF!</v>
      </c>
      <c r="N441" s="9" t="e">
        <f>#REF!</f>
        <v>#REF!</v>
      </c>
      <c r="O441" s="180" t="e">
        <f>#REF!</f>
        <v>#REF!</v>
      </c>
      <c r="P441" s="181" t="e">
        <f>#REF!</f>
        <v>#REF!</v>
      </c>
      <c r="Q441" s="180" t="e">
        <f>#REF!</f>
        <v>#REF!</v>
      </c>
      <c r="R441" s="175" t="e">
        <f>#REF!</f>
        <v>#REF!</v>
      </c>
      <c r="S441" s="1" t="e">
        <f>#REF!</f>
        <v>#REF!</v>
      </c>
      <c r="W441" s="29" t="e">
        <f t="shared" si="37"/>
        <v>#REF!</v>
      </c>
      <c r="X441" s="29" t="e">
        <f t="shared" si="38"/>
        <v>#REF!</v>
      </c>
      <c r="Y441" s="30" t="e">
        <f t="shared" si="39"/>
        <v>#REF!</v>
      </c>
      <c r="Z441" s="28" t="e">
        <f t="shared" si="41"/>
        <v>#REF!</v>
      </c>
      <c r="AA441" s="25" t="e">
        <f>IF(AND(#REF!&lt;&gt;0,#REF!=#REF!),TRUE,FALSE)</f>
        <v>#REF!</v>
      </c>
      <c r="AB441" s="25" t="e">
        <f>IF(AND(#REF!&lt;&gt;0,#REF!=#REF!),TRUE,FALSE)</f>
        <v>#REF!</v>
      </c>
      <c r="AC441" s="25" t="e">
        <f>IF(AND(#REF!&lt;&gt;0,#REF!=#REF!),TRUE,FALSE)</f>
        <v>#REF!</v>
      </c>
      <c r="AD441" s="25" t="e">
        <f>IF(AND(#REF!&lt;&gt;0,#REF!=#REF!),TRUE,FALSE)</f>
        <v>#REF!</v>
      </c>
      <c r="AE441" s="25" t="e">
        <f>IF(AND(#REF!&lt;&gt;0,#REF!=#REF!),TRUE,FALSE)</f>
        <v>#REF!</v>
      </c>
      <c r="AF441" s="25" t="e">
        <f>IF(AND(#REF!&lt;&gt;0,#REF!=#REF!),TRUE,FALSE)</f>
        <v>#REF!</v>
      </c>
      <c r="AG441" s="25" t="e">
        <f>IF(AND(#REF!&lt;&gt;0,#REF!=#REF!),TRUE,FALSE)</f>
        <v>#REF!</v>
      </c>
      <c r="AH441" s="25" t="e">
        <f>IF(AND(#REF!&lt;&gt;0,#REF!=#REF!),TRUE,FALSE)</f>
        <v>#REF!</v>
      </c>
      <c r="AI441" s="25" t="e">
        <f>IF(AND(#REF!&lt;&gt;0,#REF!=#REF!),TRUE,FALSE)</f>
        <v>#REF!</v>
      </c>
      <c r="AJ441" s="25" t="b">
        <f t="shared" si="43"/>
        <v>0</v>
      </c>
      <c r="AK441" s="25" t="b">
        <f t="shared" si="43"/>
        <v>0</v>
      </c>
    </row>
    <row r="442" spans="1:37" ht="21.75" x14ac:dyDescent="0.25">
      <c r="A442" s="172" t="e">
        <f>#REF!</f>
        <v>#REF!</v>
      </c>
      <c r="B442" s="10" t="e">
        <f>#REF!</f>
        <v>#REF!</v>
      </c>
      <c r="C442" s="10" t="e">
        <f>#REF!</f>
        <v>#REF!</v>
      </c>
      <c r="D442" s="173" t="e">
        <f>#REF!</f>
        <v>#REF!</v>
      </c>
      <c r="E442" s="11" t="e">
        <f>#REF!</f>
        <v>#REF!</v>
      </c>
      <c r="F442" s="174" t="e">
        <f>#REF!</f>
        <v>#REF!</v>
      </c>
      <c r="G442" s="174" t="e">
        <f>#REF!</f>
        <v>#REF!</v>
      </c>
      <c r="H442" s="195" t="e">
        <f>#REF!</f>
        <v>#REF!</v>
      </c>
      <c r="I442" s="251" t="e">
        <f>#REF!</f>
        <v>#REF!</v>
      </c>
      <c r="J442" s="266" t="e">
        <f>#REF!</f>
        <v>#REF!</v>
      </c>
      <c r="K442" s="247" t="e">
        <f>#REF!</f>
        <v>#REF!</v>
      </c>
      <c r="L442" s="247" t="e">
        <f>#REF!</f>
        <v>#REF!</v>
      </c>
      <c r="M442" s="250" t="e">
        <f>#REF!</f>
        <v>#REF!</v>
      </c>
      <c r="N442" s="9" t="e">
        <f>#REF!</f>
        <v>#REF!</v>
      </c>
      <c r="O442" s="180" t="e">
        <f>#REF!</f>
        <v>#REF!</v>
      </c>
      <c r="P442" s="181" t="e">
        <f>#REF!</f>
        <v>#REF!</v>
      </c>
      <c r="Q442" s="180" t="e">
        <f>#REF!</f>
        <v>#REF!</v>
      </c>
      <c r="R442" s="175" t="e">
        <f>#REF!</f>
        <v>#REF!</v>
      </c>
      <c r="S442" s="1" t="e">
        <f>#REF!</f>
        <v>#REF!</v>
      </c>
      <c r="W442" s="29" t="e">
        <f t="shared" si="37"/>
        <v>#REF!</v>
      </c>
      <c r="X442" s="29" t="e">
        <f t="shared" si="38"/>
        <v>#REF!</v>
      </c>
      <c r="Y442" s="30" t="e">
        <f t="shared" si="39"/>
        <v>#REF!</v>
      </c>
      <c r="Z442" s="28" t="e">
        <f t="shared" si="41"/>
        <v>#REF!</v>
      </c>
      <c r="AA442" s="25" t="e">
        <f>IF(AND(#REF!&lt;&gt;0,#REF!=#REF!),TRUE,FALSE)</f>
        <v>#REF!</v>
      </c>
      <c r="AB442" s="25" t="e">
        <f>IF(AND(#REF!&lt;&gt;0,#REF!=#REF!),TRUE,FALSE)</f>
        <v>#REF!</v>
      </c>
      <c r="AC442" s="25" t="e">
        <f>IF(AND(#REF!&lt;&gt;0,#REF!=#REF!),TRUE,FALSE)</f>
        <v>#REF!</v>
      </c>
      <c r="AD442" s="25" t="e">
        <f>IF(AND(#REF!&lt;&gt;0,#REF!=#REF!),TRUE,FALSE)</f>
        <v>#REF!</v>
      </c>
      <c r="AE442" s="25" t="e">
        <f>IF(AND(#REF!&lt;&gt;0,#REF!=#REF!),TRUE,FALSE)</f>
        <v>#REF!</v>
      </c>
      <c r="AF442" s="25" t="e">
        <f>IF(AND(#REF!&lt;&gt;0,#REF!=#REF!),TRUE,FALSE)</f>
        <v>#REF!</v>
      </c>
      <c r="AG442" s="25" t="e">
        <f>IF(AND(#REF!&lt;&gt;0,#REF!=#REF!),TRUE,FALSE)</f>
        <v>#REF!</v>
      </c>
      <c r="AH442" s="25" t="e">
        <f>IF(AND(#REF!&lt;&gt;0,#REF!=#REF!),TRUE,FALSE)</f>
        <v>#REF!</v>
      </c>
      <c r="AI442" s="25" t="e">
        <f>IF(AND(#REF!&lt;&gt;0,#REF!=#REF!),TRUE,FALSE)</f>
        <v>#REF!</v>
      </c>
      <c r="AJ442" s="25" t="b">
        <f t="shared" si="43"/>
        <v>0</v>
      </c>
      <c r="AK442" s="25" t="b">
        <f t="shared" si="43"/>
        <v>0</v>
      </c>
    </row>
    <row r="443" spans="1:37" ht="21.75" x14ac:dyDescent="0.25">
      <c r="A443" s="172" t="e">
        <f>#REF!</f>
        <v>#REF!</v>
      </c>
      <c r="B443" s="10" t="e">
        <f>#REF!</f>
        <v>#REF!</v>
      </c>
      <c r="C443" s="10" t="e">
        <f>#REF!</f>
        <v>#REF!</v>
      </c>
      <c r="D443" s="173" t="e">
        <f>#REF!</f>
        <v>#REF!</v>
      </c>
      <c r="E443" s="11" t="e">
        <f>#REF!</f>
        <v>#REF!</v>
      </c>
      <c r="F443" s="174" t="e">
        <f>#REF!</f>
        <v>#REF!</v>
      </c>
      <c r="G443" s="174" t="e">
        <f>#REF!</f>
        <v>#REF!</v>
      </c>
      <c r="H443" s="195" t="e">
        <f>#REF!</f>
        <v>#REF!</v>
      </c>
      <c r="I443" s="251" t="e">
        <f>#REF!</f>
        <v>#REF!</v>
      </c>
      <c r="J443" s="266" t="e">
        <f>#REF!</f>
        <v>#REF!</v>
      </c>
      <c r="K443" s="247" t="e">
        <f>#REF!</f>
        <v>#REF!</v>
      </c>
      <c r="L443" s="247" t="e">
        <f>#REF!</f>
        <v>#REF!</v>
      </c>
      <c r="M443" s="250" t="e">
        <f>#REF!</f>
        <v>#REF!</v>
      </c>
      <c r="N443" s="9" t="e">
        <f>#REF!</f>
        <v>#REF!</v>
      </c>
      <c r="O443" s="180" t="e">
        <f>#REF!</f>
        <v>#REF!</v>
      </c>
      <c r="P443" s="181" t="e">
        <f>#REF!</f>
        <v>#REF!</v>
      </c>
      <c r="Q443" s="180" t="e">
        <f>#REF!</f>
        <v>#REF!</v>
      </c>
      <c r="R443" s="175" t="e">
        <f>#REF!</f>
        <v>#REF!</v>
      </c>
      <c r="S443" s="1" t="e">
        <f>#REF!</f>
        <v>#REF!</v>
      </c>
      <c r="W443" s="29" t="e">
        <f t="shared" si="37"/>
        <v>#REF!</v>
      </c>
      <c r="X443" s="29" t="e">
        <f t="shared" si="38"/>
        <v>#REF!</v>
      </c>
      <c r="Y443" s="30" t="e">
        <f t="shared" si="39"/>
        <v>#REF!</v>
      </c>
      <c r="Z443" s="28" t="e">
        <f t="shared" si="41"/>
        <v>#REF!</v>
      </c>
      <c r="AA443" s="25" t="e">
        <f>IF(AND(#REF!&lt;&gt;0,#REF!=#REF!),TRUE,FALSE)</f>
        <v>#REF!</v>
      </c>
      <c r="AB443" s="25" t="e">
        <f>IF(AND(#REF!&lt;&gt;0,#REF!=#REF!),TRUE,FALSE)</f>
        <v>#REF!</v>
      </c>
      <c r="AC443" s="25" t="e">
        <f>IF(AND(#REF!&lt;&gt;0,#REF!=#REF!),TRUE,FALSE)</f>
        <v>#REF!</v>
      </c>
      <c r="AD443" s="25" t="e">
        <f>IF(AND(#REF!&lt;&gt;0,#REF!=#REF!),TRUE,FALSE)</f>
        <v>#REF!</v>
      </c>
      <c r="AE443" s="25" t="e">
        <f>IF(AND(#REF!&lt;&gt;0,#REF!=#REF!),TRUE,FALSE)</f>
        <v>#REF!</v>
      </c>
      <c r="AF443" s="25" t="e">
        <f>IF(AND(#REF!&lt;&gt;0,#REF!=#REF!),TRUE,FALSE)</f>
        <v>#REF!</v>
      </c>
      <c r="AG443" s="25" t="e">
        <f>IF(AND(#REF!&lt;&gt;0,#REF!=#REF!),TRUE,FALSE)</f>
        <v>#REF!</v>
      </c>
      <c r="AH443" s="25" t="e">
        <f>IF(AND(#REF!&lt;&gt;0,#REF!=#REF!),TRUE,FALSE)</f>
        <v>#REF!</v>
      </c>
      <c r="AI443" s="25" t="e">
        <f>IF(AND(#REF!&lt;&gt;0,#REF!=#REF!),TRUE,FALSE)</f>
        <v>#REF!</v>
      </c>
      <c r="AJ443" s="25" t="b">
        <f t="shared" si="43"/>
        <v>0</v>
      </c>
      <c r="AK443" s="25" t="b">
        <f t="shared" si="43"/>
        <v>0</v>
      </c>
    </row>
    <row r="444" spans="1:37" ht="21.75" x14ac:dyDescent="0.25">
      <c r="A444" s="172" t="e">
        <f>#REF!</f>
        <v>#REF!</v>
      </c>
      <c r="B444" s="10" t="e">
        <f>#REF!</f>
        <v>#REF!</v>
      </c>
      <c r="C444" s="10" t="e">
        <f>#REF!</f>
        <v>#REF!</v>
      </c>
      <c r="D444" s="173" t="e">
        <f>#REF!</f>
        <v>#REF!</v>
      </c>
      <c r="E444" s="11" t="e">
        <f>#REF!</f>
        <v>#REF!</v>
      </c>
      <c r="F444" s="174" t="e">
        <f>#REF!</f>
        <v>#REF!</v>
      </c>
      <c r="G444" s="174" t="e">
        <f>#REF!</f>
        <v>#REF!</v>
      </c>
      <c r="H444" s="195" t="e">
        <f>#REF!</f>
        <v>#REF!</v>
      </c>
      <c r="I444" s="251" t="e">
        <f>#REF!</f>
        <v>#REF!</v>
      </c>
      <c r="J444" s="266" t="e">
        <f>#REF!</f>
        <v>#REF!</v>
      </c>
      <c r="K444" s="247" t="e">
        <f>#REF!</f>
        <v>#REF!</v>
      </c>
      <c r="L444" s="247" t="e">
        <f>#REF!</f>
        <v>#REF!</v>
      </c>
      <c r="M444" s="250" t="e">
        <f>#REF!</f>
        <v>#REF!</v>
      </c>
      <c r="N444" s="9" t="e">
        <f>#REF!</f>
        <v>#REF!</v>
      </c>
      <c r="O444" s="180" t="e">
        <f>#REF!</f>
        <v>#REF!</v>
      </c>
      <c r="P444" s="181" t="e">
        <f>#REF!</f>
        <v>#REF!</v>
      </c>
      <c r="Q444" s="180" t="e">
        <f>#REF!</f>
        <v>#REF!</v>
      </c>
      <c r="R444" s="175" t="e">
        <f>#REF!</f>
        <v>#REF!</v>
      </c>
      <c r="S444" s="1" t="e">
        <f>#REF!</f>
        <v>#REF!</v>
      </c>
      <c r="W444" s="29" t="e">
        <f t="shared" si="37"/>
        <v>#REF!</v>
      </c>
      <c r="X444" s="29" t="e">
        <f t="shared" si="38"/>
        <v>#REF!</v>
      </c>
      <c r="Y444" s="30" t="e">
        <f t="shared" si="39"/>
        <v>#REF!</v>
      </c>
      <c r="Z444" s="28" t="e">
        <f t="shared" si="41"/>
        <v>#REF!</v>
      </c>
      <c r="AA444" s="25" t="e">
        <f>IF(AND(#REF!&lt;&gt;0,#REF!=#REF!),TRUE,FALSE)</f>
        <v>#REF!</v>
      </c>
      <c r="AB444" s="25" t="e">
        <f>IF(AND(#REF!&lt;&gt;0,#REF!=#REF!),TRUE,FALSE)</f>
        <v>#REF!</v>
      </c>
      <c r="AC444" s="25" t="e">
        <f>IF(AND(#REF!&lt;&gt;0,#REF!=#REF!),TRUE,FALSE)</f>
        <v>#REF!</v>
      </c>
      <c r="AD444" s="25" t="e">
        <f>IF(AND(#REF!&lt;&gt;0,#REF!=#REF!),TRUE,FALSE)</f>
        <v>#REF!</v>
      </c>
      <c r="AE444" s="25" t="e">
        <f>IF(AND(#REF!&lt;&gt;0,#REF!=#REF!),TRUE,FALSE)</f>
        <v>#REF!</v>
      </c>
      <c r="AF444" s="25" t="e">
        <f>IF(AND(#REF!&lt;&gt;0,#REF!=#REF!),TRUE,FALSE)</f>
        <v>#REF!</v>
      </c>
      <c r="AG444" s="25" t="e">
        <f>IF(AND(#REF!&lt;&gt;0,#REF!=#REF!),TRUE,FALSE)</f>
        <v>#REF!</v>
      </c>
      <c r="AH444" s="25" t="e">
        <f>IF(AND(#REF!&lt;&gt;0,#REF!=#REF!),TRUE,FALSE)</f>
        <v>#REF!</v>
      </c>
      <c r="AI444" s="25" t="e">
        <f>IF(AND(#REF!&lt;&gt;0,#REF!=#REF!),TRUE,FALSE)</f>
        <v>#REF!</v>
      </c>
      <c r="AJ444" s="25" t="b">
        <f t="shared" si="43"/>
        <v>0</v>
      </c>
      <c r="AK444" s="25" t="b">
        <f t="shared" si="43"/>
        <v>0</v>
      </c>
    </row>
    <row r="445" spans="1:37" ht="21.75" x14ac:dyDescent="0.25">
      <c r="A445" s="172" t="e">
        <f>#REF!</f>
        <v>#REF!</v>
      </c>
      <c r="B445" s="10" t="e">
        <f>#REF!</f>
        <v>#REF!</v>
      </c>
      <c r="C445" s="10" t="e">
        <f>#REF!</f>
        <v>#REF!</v>
      </c>
      <c r="D445" s="173" t="e">
        <f>#REF!</f>
        <v>#REF!</v>
      </c>
      <c r="E445" s="11" t="e">
        <f>#REF!</f>
        <v>#REF!</v>
      </c>
      <c r="F445" s="174" t="e">
        <f>#REF!</f>
        <v>#REF!</v>
      </c>
      <c r="G445" s="174" t="e">
        <f>#REF!</f>
        <v>#REF!</v>
      </c>
      <c r="H445" s="195" t="e">
        <f>#REF!</f>
        <v>#REF!</v>
      </c>
      <c r="I445" s="251" t="e">
        <f>#REF!</f>
        <v>#REF!</v>
      </c>
      <c r="J445" s="266" t="e">
        <f>#REF!</f>
        <v>#REF!</v>
      </c>
      <c r="K445" s="247" t="e">
        <f>#REF!</f>
        <v>#REF!</v>
      </c>
      <c r="L445" s="247" t="e">
        <f>#REF!</f>
        <v>#REF!</v>
      </c>
      <c r="M445" s="250" t="e">
        <f>#REF!</f>
        <v>#REF!</v>
      </c>
      <c r="N445" s="9" t="e">
        <f>#REF!</f>
        <v>#REF!</v>
      </c>
      <c r="O445" s="180" t="e">
        <f>#REF!</f>
        <v>#REF!</v>
      </c>
      <c r="P445" s="181" t="e">
        <f>#REF!</f>
        <v>#REF!</v>
      </c>
      <c r="Q445" s="180" t="e">
        <f>#REF!</f>
        <v>#REF!</v>
      </c>
      <c r="R445" s="175" t="e">
        <f>#REF!</f>
        <v>#REF!</v>
      </c>
      <c r="S445" s="1" t="e">
        <f>#REF!</f>
        <v>#REF!</v>
      </c>
      <c r="W445" s="29" t="e">
        <f t="shared" si="37"/>
        <v>#REF!</v>
      </c>
      <c r="X445" s="29" t="e">
        <f t="shared" si="38"/>
        <v>#REF!</v>
      </c>
      <c r="Y445" s="30" t="e">
        <f t="shared" si="39"/>
        <v>#REF!</v>
      </c>
      <c r="Z445" s="28" t="e">
        <f t="shared" si="41"/>
        <v>#REF!</v>
      </c>
      <c r="AA445" s="25" t="e">
        <f>IF(AND(#REF!&lt;&gt;0,#REF!=#REF!),TRUE,FALSE)</f>
        <v>#REF!</v>
      </c>
      <c r="AB445" s="25" t="e">
        <f>IF(AND(#REF!&lt;&gt;0,#REF!=#REF!),TRUE,FALSE)</f>
        <v>#REF!</v>
      </c>
      <c r="AC445" s="25" t="e">
        <f>IF(AND(#REF!&lt;&gt;0,#REF!=#REF!),TRUE,FALSE)</f>
        <v>#REF!</v>
      </c>
      <c r="AD445" s="25" t="e">
        <f>IF(AND(#REF!&lt;&gt;0,#REF!=#REF!),TRUE,FALSE)</f>
        <v>#REF!</v>
      </c>
      <c r="AE445" s="25" t="e">
        <f>IF(AND(#REF!&lt;&gt;0,#REF!=#REF!),TRUE,FALSE)</f>
        <v>#REF!</v>
      </c>
      <c r="AF445" s="25" t="e">
        <f>IF(AND(#REF!&lt;&gt;0,#REF!=#REF!),TRUE,FALSE)</f>
        <v>#REF!</v>
      </c>
      <c r="AG445" s="25" t="e">
        <f>IF(AND(#REF!&lt;&gt;0,#REF!=#REF!),TRUE,FALSE)</f>
        <v>#REF!</v>
      </c>
      <c r="AH445" s="25" t="e">
        <f>IF(AND(#REF!&lt;&gt;0,#REF!=#REF!),TRUE,FALSE)</f>
        <v>#REF!</v>
      </c>
      <c r="AI445" s="25" t="e">
        <f>IF(AND(#REF!&lt;&gt;0,#REF!=#REF!),TRUE,FALSE)</f>
        <v>#REF!</v>
      </c>
      <c r="AJ445" s="25" t="b">
        <f t="shared" si="43"/>
        <v>0</v>
      </c>
      <c r="AK445" s="25" t="b">
        <f t="shared" si="43"/>
        <v>0</v>
      </c>
    </row>
    <row r="446" spans="1:37" ht="21.75" x14ac:dyDescent="0.25">
      <c r="A446" s="172" t="e">
        <f>#REF!</f>
        <v>#REF!</v>
      </c>
      <c r="B446" s="10" t="e">
        <f>#REF!</f>
        <v>#REF!</v>
      </c>
      <c r="C446" s="10" t="e">
        <f>#REF!</f>
        <v>#REF!</v>
      </c>
      <c r="D446" s="173" t="e">
        <f>#REF!</f>
        <v>#REF!</v>
      </c>
      <c r="E446" s="11" t="e">
        <f>#REF!</f>
        <v>#REF!</v>
      </c>
      <c r="F446" s="174" t="e">
        <f>#REF!</f>
        <v>#REF!</v>
      </c>
      <c r="G446" s="174" t="e">
        <f>#REF!</f>
        <v>#REF!</v>
      </c>
      <c r="H446" s="195" t="e">
        <f>#REF!</f>
        <v>#REF!</v>
      </c>
      <c r="I446" s="251" t="e">
        <f>#REF!</f>
        <v>#REF!</v>
      </c>
      <c r="J446" s="266" t="e">
        <f>#REF!</f>
        <v>#REF!</v>
      </c>
      <c r="K446" s="247" t="e">
        <f>#REF!</f>
        <v>#REF!</v>
      </c>
      <c r="L446" s="247" t="e">
        <f>#REF!</f>
        <v>#REF!</v>
      </c>
      <c r="M446" s="250" t="e">
        <f>#REF!</f>
        <v>#REF!</v>
      </c>
      <c r="N446" s="9" t="e">
        <f>#REF!</f>
        <v>#REF!</v>
      </c>
      <c r="O446" s="180" t="e">
        <f>#REF!</f>
        <v>#REF!</v>
      </c>
      <c r="P446" s="181" t="e">
        <f>#REF!</f>
        <v>#REF!</v>
      </c>
      <c r="Q446" s="180" t="e">
        <f>#REF!</f>
        <v>#REF!</v>
      </c>
      <c r="R446" s="175" t="e">
        <f>#REF!</f>
        <v>#REF!</v>
      </c>
      <c r="S446" s="1" t="e">
        <f>#REF!</f>
        <v>#REF!</v>
      </c>
      <c r="W446" s="29" t="e">
        <f t="shared" si="37"/>
        <v>#REF!</v>
      </c>
      <c r="X446" s="29" t="e">
        <f t="shared" si="38"/>
        <v>#REF!</v>
      </c>
      <c r="Y446" s="30" t="e">
        <f t="shared" si="39"/>
        <v>#REF!</v>
      </c>
      <c r="Z446" s="28" t="e">
        <f t="shared" si="41"/>
        <v>#REF!</v>
      </c>
      <c r="AA446" s="25" t="e">
        <f>IF(AND(#REF!&lt;&gt;0,#REF!=#REF!),TRUE,FALSE)</f>
        <v>#REF!</v>
      </c>
      <c r="AB446" s="25" t="e">
        <f>IF(AND(#REF!&lt;&gt;0,#REF!=#REF!),TRUE,FALSE)</f>
        <v>#REF!</v>
      </c>
      <c r="AC446" s="25" t="e">
        <f>IF(AND(#REF!&lt;&gt;0,#REF!=#REF!),TRUE,FALSE)</f>
        <v>#REF!</v>
      </c>
      <c r="AD446" s="25" t="e">
        <f>IF(AND(#REF!&lt;&gt;0,#REF!=#REF!),TRUE,FALSE)</f>
        <v>#REF!</v>
      </c>
      <c r="AE446" s="25" t="e">
        <f>IF(AND(#REF!&lt;&gt;0,#REF!=#REF!),TRUE,FALSE)</f>
        <v>#REF!</v>
      </c>
      <c r="AF446" s="25" t="e">
        <f>IF(AND(#REF!&lt;&gt;0,#REF!=#REF!),TRUE,FALSE)</f>
        <v>#REF!</v>
      </c>
      <c r="AG446" s="25" t="e">
        <f>IF(AND(#REF!&lt;&gt;0,#REF!=#REF!),TRUE,FALSE)</f>
        <v>#REF!</v>
      </c>
      <c r="AH446" s="25" t="e">
        <f>IF(AND(#REF!&lt;&gt;0,#REF!=#REF!),TRUE,FALSE)</f>
        <v>#REF!</v>
      </c>
      <c r="AI446" s="25" t="e">
        <f>IF(AND(#REF!&lt;&gt;0,#REF!=#REF!),TRUE,FALSE)</f>
        <v>#REF!</v>
      </c>
      <c r="AJ446" s="25" t="b">
        <f t="shared" si="43"/>
        <v>0</v>
      </c>
      <c r="AK446" s="25" t="b">
        <f t="shared" si="43"/>
        <v>0</v>
      </c>
    </row>
    <row r="447" spans="1:37" ht="21.75" x14ac:dyDescent="0.25">
      <c r="A447" s="172" t="e">
        <f>#REF!</f>
        <v>#REF!</v>
      </c>
      <c r="B447" s="10" t="e">
        <f>#REF!</f>
        <v>#REF!</v>
      </c>
      <c r="C447" s="10" t="e">
        <f>#REF!</f>
        <v>#REF!</v>
      </c>
      <c r="D447" s="173" t="e">
        <f>#REF!</f>
        <v>#REF!</v>
      </c>
      <c r="E447" s="11" t="e">
        <f>#REF!</f>
        <v>#REF!</v>
      </c>
      <c r="F447" s="174" t="e">
        <f>#REF!</f>
        <v>#REF!</v>
      </c>
      <c r="G447" s="174" t="e">
        <f>#REF!</f>
        <v>#REF!</v>
      </c>
      <c r="H447" s="195" t="e">
        <f>#REF!</f>
        <v>#REF!</v>
      </c>
      <c r="I447" s="251" t="e">
        <f>#REF!</f>
        <v>#REF!</v>
      </c>
      <c r="J447" s="266" t="e">
        <f>#REF!</f>
        <v>#REF!</v>
      </c>
      <c r="K447" s="247" t="e">
        <f>#REF!</f>
        <v>#REF!</v>
      </c>
      <c r="L447" s="247" t="e">
        <f>#REF!</f>
        <v>#REF!</v>
      </c>
      <c r="M447" s="250" t="e">
        <f>#REF!</f>
        <v>#REF!</v>
      </c>
      <c r="N447" s="9" t="e">
        <f>#REF!</f>
        <v>#REF!</v>
      </c>
      <c r="O447" s="180" t="e">
        <f>#REF!</f>
        <v>#REF!</v>
      </c>
      <c r="P447" s="181" t="e">
        <f>#REF!</f>
        <v>#REF!</v>
      </c>
      <c r="Q447" s="180" t="e">
        <f>#REF!</f>
        <v>#REF!</v>
      </c>
      <c r="R447" s="175" t="e">
        <f>#REF!</f>
        <v>#REF!</v>
      </c>
      <c r="S447" s="1" t="e">
        <f>#REF!</f>
        <v>#REF!</v>
      </c>
      <c r="W447" s="29" t="e">
        <f t="shared" ref="W447:W448" si="44">IF(AND(F447=F515,I447=I515,Z447=FALSE),"ÇAKIŞMA "," ")</f>
        <v>#REF!</v>
      </c>
      <c r="X447" s="29" t="e">
        <f t="shared" ref="X447:X448" si="45">IF(AND(J447=J515,I447=I515,Z447=FALSE),"ÇAKIŞMA "," ")</f>
        <v>#REF!</v>
      </c>
      <c r="Y447" s="30" t="e">
        <f t="shared" ref="Y447:Y448" si="46">IF(AND(C447=C515,B447=B515,I447=I515,Z447=FALSE),"ÇAKIŞMA "," ")</f>
        <v>#REF!</v>
      </c>
      <c r="Z447" s="28" t="e">
        <f t="shared" si="41"/>
        <v>#REF!</v>
      </c>
      <c r="AA447" s="25" t="e">
        <f>IF(AND(#REF!&lt;&gt;0,#REF!=#REF!),TRUE,FALSE)</f>
        <v>#REF!</v>
      </c>
      <c r="AB447" s="25" t="e">
        <f>IF(AND(#REF!&lt;&gt;0,#REF!=#REF!),TRUE,FALSE)</f>
        <v>#REF!</v>
      </c>
      <c r="AC447" s="25" t="e">
        <f>IF(AND(#REF!&lt;&gt;0,#REF!=#REF!),TRUE,FALSE)</f>
        <v>#REF!</v>
      </c>
      <c r="AD447" s="25" t="e">
        <f>IF(AND(#REF!&lt;&gt;0,#REF!=#REF!),TRUE,FALSE)</f>
        <v>#REF!</v>
      </c>
      <c r="AE447" s="25" t="e">
        <f>IF(AND(#REF!&lt;&gt;0,#REF!=#REF!),TRUE,FALSE)</f>
        <v>#REF!</v>
      </c>
      <c r="AF447" s="25" t="e">
        <f>IF(AND(#REF!&lt;&gt;0,#REF!=#REF!),TRUE,FALSE)</f>
        <v>#REF!</v>
      </c>
      <c r="AG447" s="25" t="e">
        <f>IF(AND(#REF!&lt;&gt;0,#REF!=#REF!),TRUE,FALSE)</f>
        <v>#REF!</v>
      </c>
      <c r="AH447" s="25" t="e">
        <f>IF(AND(#REF!&lt;&gt;0,#REF!=#REF!),TRUE,FALSE)</f>
        <v>#REF!</v>
      </c>
      <c r="AI447" s="25" t="e">
        <f>IF(AND(#REF!&lt;&gt;0,#REF!=#REF!),TRUE,FALSE)</f>
        <v>#REF!</v>
      </c>
      <c r="AJ447" s="25" t="b">
        <f t="shared" si="43"/>
        <v>0</v>
      </c>
      <c r="AK447" s="25" t="b">
        <f t="shared" si="43"/>
        <v>0</v>
      </c>
    </row>
    <row r="448" spans="1:37" ht="21.75" x14ac:dyDescent="0.25">
      <c r="A448" s="172" t="e">
        <f>#REF!</f>
        <v>#REF!</v>
      </c>
      <c r="B448" s="10" t="e">
        <f>#REF!</f>
        <v>#REF!</v>
      </c>
      <c r="C448" s="10" t="e">
        <f>#REF!</f>
        <v>#REF!</v>
      </c>
      <c r="D448" s="173" t="e">
        <f>#REF!</f>
        <v>#REF!</v>
      </c>
      <c r="E448" s="11" t="e">
        <f>#REF!</f>
        <v>#REF!</v>
      </c>
      <c r="F448" s="174" t="e">
        <f>#REF!</f>
        <v>#REF!</v>
      </c>
      <c r="G448" s="174" t="e">
        <f>#REF!</f>
        <v>#REF!</v>
      </c>
      <c r="H448" s="195" t="e">
        <f>#REF!</f>
        <v>#REF!</v>
      </c>
      <c r="I448" s="251" t="e">
        <f>#REF!</f>
        <v>#REF!</v>
      </c>
      <c r="J448" s="266" t="e">
        <f>#REF!</f>
        <v>#REF!</v>
      </c>
      <c r="K448" s="247" t="e">
        <f>#REF!</f>
        <v>#REF!</v>
      </c>
      <c r="L448" s="247" t="e">
        <f>#REF!</f>
        <v>#REF!</v>
      </c>
      <c r="M448" s="250" t="e">
        <f>#REF!</f>
        <v>#REF!</v>
      </c>
      <c r="N448" s="9" t="e">
        <f>#REF!</f>
        <v>#REF!</v>
      </c>
      <c r="O448" s="180" t="e">
        <f>#REF!</f>
        <v>#REF!</v>
      </c>
      <c r="P448" s="181" t="e">
        <f>#REF!</f>
        <v>#REF!</v>
      </c>
      <c r="Q448" s="180" t="e">
        <f>#REF!</f>
        <v>#REF!</v>
      </c>
      <c r="R448" s="175" t="e">
        <f>#REF!</f>
        <v>#REF!</v>
      </c>
      <c r="S448" s="1" t="e">
        <f>#REF!</f>
        <v>#REF!</v>
      </c>
      <c r="W448" s="29" t="e">
        <f t="shared" si="44"/>
        <v>#REF!</v>
      </c>
      <c r="X448" s="29" t="e">
        <f t="shared" si="45"/>
        <v>#REF!</v>
      </c>
      <c r="Y448" s="30" t="e">
        <f t="shared" si="46"/>
        <v>#REF!</v>
      </c>
      <c r="Z448" s="28" t="e">
        <f t="shared" si="41"/>
        <v>#REF!</v>
      </c>
      <c r="AA448" s="25" t="e">
        <f>IF(AND(#REF!&lt;&gt;0,#REF!=#REF!),TRUE,FALSE)</f>
        <v>#REF!</v>
      </c>
      <c r="AB448" s="25" t="e">
        <f>IF(AND(#REF!&lt;&gt;0,#REF!=#REF!),TRUE,FALSE)</f>
        <v>#REF!</v>
      </c>
      <c r="AC448" s="25" t="e">
        <f>IF(AND(#REF!&lt;&gt;0,#REF!=#REF!),TRUE,FALSE)</f>
        <v>#REF!</v>
      </c>
      <c r="AD448" s="25" t="e">
        <f>IF(AND(#REF!&lt;&gt;0,#REF!=#REF!),TRUE,FALSE)</f>
        <v>#REF!</v>
      </c>
      <c r="AE448" s="25" t="e">
        <f>IF(AND(#REF!&lt;&gt;0,#REF!=#REF!),TRUE,FALSE)</f>
        <v>#REF!</v>
      </c>
      <c r="AF448" s="25" t="e">
        <f>IF(AND(#REF!&lt;&gt;0,#REF!=#REF!),TRUE,FALSE)</f>
        <v>#REF!</v>
      </c>
      <c r="AG448" s="25" t="e">
        <f>IF(AND(#REF!&lt;&gt;0,#REF!=#REF!),TRUE,FALSE)</f>
        <v>#REF!</v>
      </c>
      <c r="AH448" s="25" t="e">
        <f>IF(AND(#REF!&lt;&gt;0,#REF!=#REF!),TRUE,FALSE)</f>
        <v>#REF!</v>
      </c>
      <c r="AI448" s="25" t="e">
        <f>IF(AND(#REF!&lt;&gt;0,#REF!=#REF!),TRUE,FALSE)</f>
        <v>#REF!</v>
      </c>
      <c r="AJ448" s="25" t="b">
        <f t="shared" si="43"/>
        <v>0</v>
      </c>
      <c r="AK448" s="25" t="b">
        <f t="shared" si="43"/>
        <v>0</v>
      </c>
    </row>
    <row r="449" spans="1:37" x14ac:dyDescent="0.25">
      <c r="A449" s="252"/>
      <c r="B449" s="253"/>
      <c r="C449" s="254"/>
      <c r="D449" s="255"/>
      <c r="E449" s="256"/>
      <c r="F449" s="257"/>
      <c r="G449" s="258"/>
      <c r="H449" s="253" t="e">
        <f>SUBTOTAL(109,Tablo1679[Mevcut])</f>
        <v>#REF!</v>
      </c>
      <c r="I449" s="259"/>
      <c r="J449" s="260"/>
      <c r="K449" s="260"/>
      <c r="L449" s="260"/>
      <c r="M449" s="261"/>
      <c r="N449" s="262"/>
      <c r="O449" s="263"/>
      <c r="P449" s="264"/>
      <c r="Q449" s="265"/>
      <c r="R449" s="261"/>
      <c r="W449" s="31" t="e">
        <f>IF(AND(F516=F517,I516=I517,Z449=FALSE),"ÇAKIŞMA "," ")</f>
        <v>#REF!</v>
      </c>
      <c r="X449" s="31" t="e">
        <f>IF(AND(J516=J517,I516=I517,Z449=FALSE),"ÇAKIŞMA "," ")</f>
        <v>#REF!</v>
      </c>
      <c r="Y449" s="31" t="e">
        <f>IF(AND(C516=C517,B516=B517,I516=I517,Z449=FALSE),"ÇAKIŞMA "," ")</f>
        <v>#REF!</v>
      </c>
      <c r="Z449" s="28" t="e">
        <f t="shared" si="41"/>
        <v>#REF!</v>
      </c>
      <c r="AA449" s="25" t="e">
        <f>IF(AND(#REF!&lt;&gt;0,#REF!=#REF!),TRUE,FALSE)</f>
        <v>#REF!</v>
      </c>
      <c r="AB449" s="25" t="e">
        <f>IF(AND(#REF!&lt;&gt;0,#REF!=#REF!),TRUE,FALSE)</f>
        <v>#REF!</v>
      </c>
      <c r="AC449" s="25" t="e">
        <f>IF(AND(#REF!&lt;&gt;0,#REF!=#REF!),TRUE,FALSE)</f>
        <v>#REF!</v>
      </c>
      <c r="AD449" s="25" t="e">
        <f>IF(AND(#REF!&lt;&gt;0,#REF!=#REF!),TRUE,FALSE)</f>
        <v>#REF!</v>
      </c>
      <c r="AE449" s="25" t="e">
        <f>IF(AND(#REF!&lt;&gt;0,#REF!=#REF!),TRUE,FALSE)</f>
        <v>#REF!</v>
      </c>
      <c r="AF449" s="25" t="e">
        <f>IF(AND(#REF!&lt;&gt;0,#REF!=#REF!),TRUE,FALSE)</f>
        <v>#REF!</v>
      </c>
      <c r="AG449" s="25" t="e">
        <f>IF(AND(#REF!&lt;&gt;0,#REF!=#REF!),TRUE,FALSE)</f>
        <v>#REF!</v>
      </c>
      <c r="AH449" s="25" t="e">
        <f>IF(AND(#REF!&lt;&gt;0,#REF!=#REF!),TRUE,FALSE)</f>
        <v>#REF!</v>
      </c>
      <c r="AI449" s="25" t="e">
        <f>IF(AND(#REF!&lt;&gt;0,#REF!=#REF!),TRUE,FALSE)</f>
        <v>#REF!</v>
      </c>
      <c r="AJ449" s="25" t="b">
        <f t="shared" si="43"/>
        <v>0</v>
      </c>
      <c r="AK449" s="25" t="b">
        <f t="shared" si="43"/>
        <v>0</v>
      </c>
    </row>
    <row r="450" spans="1:37" ht="21.75" x14ac:dyDescent="0.25">
      <c r="I450" s="163"/>
      <c r="J450" s="164"/>
      <c r="K450" s="164"/>
      <c r="L450" s="164"/>
      <c r="M450" s="162"/>
      <c r="W450" s="31" t="e">
        <f>IF(AND(F517=F518,I517=I518,Z450=FALSE),"ÇAKIŞMA "," ")</f>
        <v>#REF!</v>
      </c>
      <c r="X450" s="31" t="e">
        <f>IF(AND(J517=J518,I517=I518,Z450=FALSE),"ÇAKIŞMA "," ")</f>
        <v>#REF!</v>
      </c>
      <c r="Y450" s="31" t="e">
        <f>IF(AND(C517=C518,B517=B518,I517=I518,Z450=FALSE),"ÇAKIŞMA "," ")</f>
        <v>#REF!</v>
      </c>
      <c r="Z450" s="28" t="e">
        <f t="shared" si="41"/>
        <v>#REF!</v>
      </c>
      <c r="AA450" s="25" t="e">
        <f>IF(AND(#REF!&lt;&gt;0,#REF!=#REF!),TRUE,FALSE)</f>
        <v>#REF!</v>
      </c>
      <c r="AB450" s="25" t="e">
        <f>IF(AND(#REF!&lt;&gt;0,#REF!=#REF!),TRUE,FALSE)</f>
        <v>#REF!</v>
      </c>
      <c r="AC450" s="25" t="e">
        <f>IF(AND(#REF!&lt;&gt;0,#REF!=#REF!),TRUE,FALSE)</f>
        <v>#REF!</v>
      </c>
      <c r="AD450" s="25" t="e">
        <f>IF(AND(#REF!&lt;&gt;0,#REF!=#REF!),TRUE,FALSE)</f>
        <v>#REF!</v>
      </c>
      <c r="AE450" s="25" t="e">
        <f>IF(AND(#REF!&lt;&gt;0,#REF!=#REF!),TRUE,FALSE)</f>
        <v>#REF!</v>
      </c>
      <c r="AF450" s="25" t="e">
        <f>IF(AND(#REF!&lt;&gt;0,#REF!=#REF!),TRUE,FALSE)</f>
        <v>#REF!</v>
      </c>
      <c r="AG450" s="25" t="e">
        <f>IF(AND(#REF!&lt;&gt;0,#REF!=#REF!),TRUE,FALSE)</f>
        <v>#REF!</v>
      </c>
      <c r="AH450" s="25" t="e">
        <f>IF(AND(#REF!&lt;&gt;0,#REF!=#REF!),TRUE,FALSE)</f>
        <v>#REF!</v>
      </c>
      <c r="AI450" s="25" t="e">
        <f>IF(AND(#REF!&lt;&gt;0,#REF!=#REF!),TRUE,FALSE)</f>
        <v>#REF!</v>
      </c>
      <c r="AJ450" s="25" t="b">
        <f t="shared" si="43"/>
        <v>0</v>
      </c>
      <c r="AK450" s="25" t="b">
        <f t="shared" si="43"/>
        <v>0</v>
      </c>
    </row>
    <row r="451" spans="1:37" x14ac:dyDescent="0.25">
      <c r="W451" s="31" t="e">
        <f t="shared" ref="W451:W491" si="47">IF(AND(F527=F528,I527=I528,Z451=FALSE),"ÇAKIŞMA "," ")</f>
        <v>#REF!</v>
      </c>
      <c r="X451" s="31" t="e">
        <f t="shared" ref="X451:X491" si="48">IF(AND(J527=J528,I527=I528,Z451=FALSE),"ÇAKIŞMA "," ")</f>
        <v>#REF!</v>
      </c>
      <c r="Y451" s="31" t="e">
        <f t="shared" ref="Y451:Y491" si="49">IF(AND(C527=C528,B527=B528,I527=I528,Z451=FALSE),"ÇAKIŞMA "," ")</f>
        <v>#REF!</v>
      </c>
      <c r="Z451" s="28" t="e">
        <f t="shared" si="41"/>
        <v>#REF!</v>
      </c>
      <c r="AA451" s="25" t="e">
        <f>IF(AND(#REF!&lt;&gt;0,#REF!=#REF!),TRUE,FALSE)</f>
        <v>#REF!</v>
      </c>
      <c r="AB451" s="25" t="e">
        <f>IF(AND(#REF!&lt;&gt;0,#REF!=#REF!),TRUE,FALSE)</f>
        <v>#REF!</v>
      </c>
      <c r="AC451" s="25" t="e">
        <f>IF(AND(#REF!&lt;&gt;0,#REF!=#REF!),TRUE,FALSE)</f>
        <v>#REF!</v>
      </c>
      <c r="AD451" s="25" t="e">
        <f>IF(AND(#REF!&lt;&gt;0,#REF!=#REF!),TRUE,FALSE)</f>
        <v>#REF!</v>
      </c>
      <c r="AE451" s="25" t="e">
        <f>IF(AND(#REF!&lt;&gt;0,#REF!=#REF!),TRUE,FALSE)</f>
        <v>#REF!</v>
      </c>
      <c r="AF451" s="25" t="e">
        <f>IF(AND(#REF!&lt;&gt;0,#REF!=#REF!),TRUE,FALSE)</f>
        <v>#REF!</v>
      </c>
      <c r="AG451" s="25" t="e">
        <f>IF(AND(#REF!&lt;&gt;0,#REF!=#REF!),TRUE,FALSE)</f>
        <v>#REF!</v>
      </c>
      <c r="AH451" s="25" t="e">
        <f>IF(AND(#REF!&lt;&gt;0,#REF!=#REF!),TRUE,FALSE)</f>
        <v>#REF!</v>
      </c>
      <c r="AI451" s="25" t="e">
        <f>IF(AND(#REF!&lt;&gt;0,#REF!=#REF!),TRUE,FALSE)</f>
        <v>#REF!</v>
      </c>
      <c r="AJ451" s="25" t="b">
        <f t="shared" ref="AJ451:AK473" si="50">IF(AND(M527&lt;&gt;0,M527=M528),TRUE,FALSE)</f>
        <v>0</v>
      </c>
      <c r="AK451" s="25" t="b">
        <f t="shared" si="50"/>
        <v>0</v>
      </c>
    </row>
    <row r="452" spans="1:37" x14ac:dyDescent="0.25">
      <c r="W452" s="31" t="e">
        <f t="shared" si="47"/>
        <v>#REF!</v>
      </c>
      <c r="X452" s="31" t="e">
        <f t="shared" si="48"/>
        <v>#REF!</v>
      </c>
      <c r="Y452" s="31" t="e">
        <f t="shared" si="49"/>
        <v>#REF!</v>
      </c>
      <c r="Z452" s="28" t="e">
        <f t="shared" si="41"/>
        <v>#REF!</v>
      </c>
      <c r="AA452" s="25" t="e">
        <f>IF(AND(#REF!&lt;&gt;0,#REF!=#REF!),TRUE,FALSE)</f>
        <v>#REF!</v>
      </c>
      <c r="AB452" s="25" t="e">
        <f>IF(AND(#REF!&lt;&gt;0,#REF!=#REF!),TRUE,FALSE)</f>
        <v>#REF!</v>
      </c>
      <c r="AC452" s="25" t="e">
        <f>IF(AND(#REF!&lt;&gt;0,#REF!=#REF!),TRUE,FALSE)</f>
        <v>#REF!</v>
      </c>
      <c r="AD452" s="25" t="e">
        <f>IF(AND(#REF!&lt;&gt;0,#REF!=#REF!),TRUE,FALSE)</f>
        <v>#REF!</v>
      </c>
      <c r="AE452" s="25" t="e">
        <f>IF(AND(#REF!&lt;&gt;0,#REF!=#REF!),TRUE,FALSE)</f>
        <v>#REF!</v>
      </c>
      <c r="AF452" s="25" t="e">
        <f>IF(AND(#REF!&lt;&gt;0,#REF!=#REF!),TRUE,FALSE)</f>
        <v>#REF!</v>
      </c>
      <c r="AG452" s="25" t="e">
        <f>IF(AND(#REF!&lt;&gt;0,#REF!=#REF!),TRUE,FALSE)</f>
        <v>#REF!</v>
      </c>
      <c r="AH452" s="25" t="e">
        <f>IF(AND(#REF!&lt;&gt;0,#REF!=#REF!),TRUE,FALSE)</f>
        <v>#REF!</v>
      </c>
      <c r="AI452" s="25" t="e">
        <f>IF(AND(#REF!&lt;&gt;0,#REF!=#REF!),TRUE,FALSE)</f>
        <v>#REF!</v>
      </c>
      <c r="AJ452" s="25" t="b">
        <f t="shared" si="50"/>
        <v>0</v>
      </c>
      <c r="AK452" s="25" t="b">
        <f t="shared" si="50"/>
        <v>0</v>
      </c>
    </row>
    <row r="453" spans="1:37" x14ac:dyDescent="0.25">
      <c r="W453" s="31" t="e">
        <f t="shared" si="47"/>
        <v>#REF!</v>
      </c>
      <c r="X453" s="31" t="e">
        <f t="shared" si="48"/>
        <v>#REF!</v>
      </c>
      <c r="Y453" s="31" t="e">
        <f t="shared" si="49"/>
        <v>#REF!</v>
      </c>
      <c r="Z453" s="28" t="e">
        <f t="shared" ref="Z453:Z491" si="51">AND(AA453=FALSE,AB453=FALSE,AC453=FALSE,AD453=FALSE,AE453=FALSE,AF453=FALSE,AG453=FALSE,AH453=FALSE,AI453=FALSE,AJ453=FALSE,AK453=FALSE)</f>
        <v>#REF!</v>
      </c>
      <c r="AA453" s="25" t="e">
        <f>IF(AND(#REF!&lt;&gt;0,#REF!=#REF!),TRUE,FALSE)</f>
        <v>#REF!</v>
      </c>
      <c r="AB453" s="25" t="e">
        <f>IF(AND(#REF!&lt;&gt;0,#REF!=#REF!),TRUE,FALSE)</f>
        <v>#REF!</v>
      </c>
      <c r="AC453" s="25" t="e">
        <f>IF(AND(#REF!&lt;&gt;0,#REF!=#REF!),TRUE,FALSE)</f>
        <v>#REF!</v>
      </c>
      <c r="AD453" s="25" t="e">
        <f>IF(AND(#REF!&lt;&gt;0,#REF!=#REF!),TRUE,FALSE)</f>
        <v>#REF!</v>
      </c>
      <c r="AE453" s="25" t="e">
        <f>IF(AND(#REF!&lt;&gt;0,#REF!=#REF!),TRUE,FALSE)</f>
        <v>#REF!</v>
      </c>
      <c r="AF453" s="25" t="e">
        <f>IF(AND(#REF!&lt;&gt;0,#REF!=#REF!),TRUE,FALSE)</f>
        <v>#REF!</v>
      </c>
      <c r="AG453" s="25" t="e">
        <f>IF(AND(#REF!&lt;&gt;0,#REF!=#REF!),TRUE,FALSE)</f>
        <v>#REF!</v>
      </c>
      <c r="AH453" s="25" t="e">
        <f>IF(AND(#REF!&lt;&gt;0,#REF!=#REF!),TRUE,FALSE)</f>
        <v>#REF!</v>
      </c>
      <c r="AI453" s="25" t="e">
        <f>IF(AND(#REF!&lt;&gt;0,#REF!=#REF!),TRUE,FALSE)</f>
        <v>#REF!</v>
      </c>
      <c r="AJ453" s="25" t="b">
        <f t="shared" si="50"/>
        <v>0</v>
      </c>
      <c r="AK453" s="25" t="b">
        <f t="shared" si="50"/>
        <v>0</v>
      </c>
    </row>
    <row r="454" spans="1:37" x14ac:dyDescent="0.25">
      <c r="W454" s="31" t="e">
        <f t="shared" si="47"/>
        <v>#REF!</v>
      </c>
      <c r="X454" s="31" t="e">
        <f t="shared" si="48"/>
        <v>#REF!</v>
      </c>
      <c r="Y454" s="31" t="e">
        <f t="shared" si="49"/>
        <v>#REF!</v>
      </c>
      <c r="Z454" s="28" t="e">
        <f t="shared" si="51"/>
        <v>#REF!</v>
      </c>
      <c r="AA454" s="25" t="e">
        <f>IF(AND(#REF!&lt;&gt;0,#REF!=#REF!),TRUE,FALSE)</f>
        <v>#REF!</v>
      </c>
      <c r="AB454" s="25" t="e">
        <f>IF(AND(#REF!&lt;&gt;0,#REF!=#REF!),TRUE,FALSE)</f>
        <v>#REF!</v>
      </c>
      <c r="AC454" s="25" t="e">
        <f>IF(AND(#REF!&lt;&gt;0,#REF!=#REF!),TRUE,FALSE)</f>
        <v>#REF!</v>
      </c>
      <c r="AD454" s="25" t="e">
        <f>IF(AND(#REF!&lt;&gt;0,#REF!=#REF!),TRUE,FALSE)</f>
        <v>#REF!</v>
      </c>
      <c r="AE454" s="25" t="e">
        <f>IF(AND(#REF!&lt;&gt;0,#REF!=#REF!),TRUE,FALSE)</f>
        <v>#REF!</v>
      </c>
      <c r="AF454" s="25" t="e">
        <f>IF(AND(#REF!&lt;&gt;0,#REF!=#REF!),TRUE,FALSE)</f>
        <v>#REF!</v>
      </c>
      <c r="AG454" s="25" t="e">
        <f>IF(AND(#REF!&lt;&gt;0,#REF!=#REF!),TRUE,FALSE)</f>
        <v>#REF!</v>
      </c>
      <c r="AH454" s="25" t="e">
        <f>IF(AND(#REF!&lt;&gt;0,#REF!=#REF!),TRUE,FALSE)</f>
        <v>#REF!</v>
      </c>
      <c r="AI454" s="25" t="e">
        <f>IF(AND(#REF!&lt;&gt;0,#REF!=#REF!),TRUE,FALSE)</f>
        <v>#REF!</v>
      </c>
      <c r="AJ454" s="25" t="b">
        <f t="shared" si="50"/>
        <v>0</v>
      </c>
      <c r="AK454" s="25" t="b">
        <f t="shared" si="50"/>
        <v>0</v>
      </c>
    </row>
    <row r="455" spans="1:37" x14ac:dyDescent="0.25">
      <c r="W455" s="31" t="e">
        <f t="shared" si="47"/>
        <v>#REF!</v>
      </c>
      <c r="X455" s="31" t="e">
        <f t="shared" si="48"/>
        <v>#REF!</v>
      </c>
      <c r="Y455" s="31" t="e">
        <f t="shared" si="49"/>
        <v>#REF!</v>
      </c>
      <c r="Z455" s="28" t="e">
        <f t="shared" si="51"/>
        <v>#REF!</v>
      </c>
      <c r="AA455" s="25" t="e">
        <f>IF(AND(#REF!&lt;&gt;0,#REF!=#REF!),TRUE,FALSE)</f>
        <v>#REF!</v>
      </c>
      <c r="AB455" s="25" t="e">
        <f>IF(AND(#REF!&lt;&gt;0,#REF!=#REF!),TRUE,FALSE)</f>
        <v>#REF!</v>
      </c>
      <c r="AC455" s="25" t="e">
        <f>IF(AND(#REF!&lt;&gt;0,#REF!=#REF!),TRUE,FALSE)</f>
        <v>#REF!</v>
      </c>
      <c r="AD455" s="25" t="e">
        <f>IF(AND(#REF!&lt;&gt;0,#REF!=#REF!),TRUE,FALSE)</f>
        <v>#REF!</v>
      </c>
      <c r="AE455" s="25" t="e">
        <f>IF(AND(#REF!&lt;&gt;0,#REF!=#REF!),TRUE,FALSE)</f>
        <v>#REF!</v>
      </c>
      <c r="AF455" s="25" t="e">
        <f>IF(AND(#REF!&lt;&gt;0,#REF!=#REF!),TRUE,FALSE)</f>
        <v>#REF!</v>
      </c>
      <c r="AG455" s="25" t="e">
        <f>IF(AND(#REF!&lt;&gt;0,#REF!=#REF!),TRUE,FALSE)</f>
        <v>#REF!</v>
      </c>
      <c r="AH455" s="25" t="e">
        <f>IF(AND(#REF!&lt;&gt;0,#REF!=#REF!),TRUE,FALSE)</f>
        <v>#REF!</v>
      </c>
      <c r="AI455" s="25" t="e">
        <f>IF(AND(#REF!&lt;&gt;0,#REF!=#REF!),TRUE,FALSE)</f>
        <v>#REF!</v>
      </c>
      <c r="AJ455" s="25" t="b">
        <f t="shared" si="50"/>
        <v>0</v>
      </c>
      <c r="AK455" s="25" t="b">
        <f t="shared" si="50"/>
        <v>0</v>
      </c>
    </row>
    <row r="456" spans="1:37" x14ac:dyDescent="0.25">
      <c r="W456" s="31" t="e">
        <f t="shared" si="47"/>
        <v>#REF!</v>
      </c>
      <c r="X456" s="31" t="e">
        <f t="shared" si="48"/>
        <v>#REF!</v>
      </c>
      <c r="Y456" s="31" t="e">
        <f t="shared" si="49"/>
        <v>#REF!</v>
      </c>
      <c r="Z456" s="28" t="e">
        <f t="shared" si="51"/>
        <v>#REF!</v>
      </c>
      <c r="AA456" s="25" t="e">
        <f>IF(AND(#REF!&lt;&gt;0,#REF!=#REF!),TRUE,FALSE)</f>
        <v>#REF!</v>
      </c>
      <c r="AB456" s="25" t="e">
        <f>IF(AND(#REF!&lt;&gt;0,#REF!=#REF!),TRUE,FALSE)</f>
        <v>#REF!</v>
      </c>
      <c r="AC456" s="25" t="e">
        <f>IF(AND(#REF!&lt;&gt;0,#REF!=#REF!),TRUE,FALSE)</f>
        <v>#REF!</v>
      </c>
      <c r="AD456" s="25" t="e">
        <f>IF(AND(#REF!&lt;&gt;0,#REF!=#REF!),TRUE,FALSE)</f>
        <v>#REF!</v>
      </c>
      <c r="AE456" s="25" t="e">
        <f>IF(AND(#REF!&lt;&gt;0,#REF!=#REF!),TRUE,FALSE)</f>
        <v>#REF!</v>
      </c>
      <c r="AF456" s="25" t="e">
        <f>IF(AND(#REF!&lt;&gt;0,#REF!=#REF!),TRUE,FALSE)</f>
        <v>#REF!</v>
      </c>
      <c r="AG456" s="25" t="e">
        <f>IF(AND(#REF!&lt;&gt;0,#REF!=#REF!),TRUE,FALSE)</f>
        <v>#REF!</v>
      </c>
      <c r="AH456" s="25" t="e">
        <f>IF(AND(#REF!&lt;&gt;0,#REF!=#REF!),TRUE,FALSE)</f>
        <v>#REF!</v>
      </c>
      <c r="AI456" s="25" t="e">
        <f>IF(AND(#REF!&lt;&gt;0,#REF!=#REF!),TRUE,FALSE)</f>
        <v>#REF!</v>
      </c>
      <c r="AJ456" s="25" t="b">
        <f t="shared" si="50"/>
        <v>0</v>
      </c>
      <c r="AK456" s="25" t="b">
        <f t="shared" si="50"/>
        <v>0</v>
      </c>
    </row>
    <row r="457" spans="1:37" x14ac:dyDescent="0.25">
      <c r="W457" s="31" t="e">
        <f t="shared" si="47"/>
        <v>#REF!</v>
      </c>
      <c r="X457" s="31" t="e">
        <f t="shared" si="48"/>
        <v>#REF!</v>
      </c>
      <c r="Y457" s="31" t="e">
        <f t="shared" si="49"/>
        <v>#REF!</v>
      </c>
      <c r="Z457" s="28" t="e">
        <f t="shared" si="51"/>
        <v>#REF!</v>
      </c>
      <c r="AA457" s="25" t="e">
        <f>IF(AND(#REF!&lt;&gt;0,#REF!=#REF!),TRUE,FALSE)</f>
        <v>#REF!</v>
      </c>
      <c r="AB457" s="25" t="e">
        <f>IF(AND(#REF!&lt;&gt;0,#REF!=#REF!),TRUE,FALSE)</f>
        <v>#REF!</v>
      </c>
      <c r="AC457" s="25" t="e">
        <f>IF(AND(#REF!&lt;&gt;0,#REF!=#REF!),TRUE,FALSE)</f>
        <v>#REF!</v>
      </c>
      <c r="AD457" s="25" t="e">
        <f>IF(AND(#REF!&lt;&gt;0,#REF!=#REF!),TRUE,FALSE)</f>
        <v>#REF!</v>
      </c>
      <c r="AE457" s="25" t="e">
        <f>IF(AND(#REF!&lt;&gt;0,#REF!=#REF!),TRUE,FALSE)</f>
        <v>#REF!</v>
      </c>
      <c r="AF457" s="25" t="e">
        <f>IF(AND(#REF!&lt;&gt;0,#REF!=#REF!),TRUE,FALSE)</f>
        <v>#REF!</v>
      </c>
      <c r="AG457" s="25" t="e">
        <f>IF(AND(#REF!&lt;&gt;0,#REF!=#REF!),TRUE,FALSE)</f>
        <v>#REF!</v>
      </c>
      <c r="AH457" s="25" t="e">
        <f>IF(AND(#REF!&lt;&gt;0,#REF!=#REF!),TRUE,FALSE)</f>
        <v>#REF!</v>
      </c>
      <c r="AI457" s="25" t="e">
        <f>IF(AND(#REF!&lt;&gt;0,#REF!=#REF!),TRUE,FALSE)</f>
        <v>#REF!</v>
      </c>
      <c r="AJ457" s="25" t="b">
        <f t="shared" si="50"/>
        <v>0</v>
      </c>
      <c r="AK457" s="25" t="b">
        <f t="shared" si="50"/>
        <v>0</v>
      </c>
    </row>
    <row r="458" spans="1:37" x14ac:dyDescent="0.25">
      <c r="W458" s="31" t="e">
        <f t="shared" si="47"/>
        <v>#REF!</v>
      </c>
      <c r="X458" s="31" t="e">
        <f t="shared" si="48"/>
        <v>#REF!</v>
      </c>
      <c r="Y458" s="31" t="e">
        <f t="shared" si="49"/>
        <v>#REF!</v>
      </c>
      <c r="Z458" s="28" t="e">
        <f t="shared" si="51"/>
        <v>#REF!</v>
      </c>
      <c r="AA458" s="25" t="e">
        <f>IF(AND(#REF!&lt;&gt;0,#REF!=#REF!),TRUE,FALSE)</f>
        <v>#REF!</v>
      </c>
      <c r="AB458" s="25" t="e">
        <f>IF(AND(#REF!&lt;&gt;0,#REF!=#REF!),TRUE,FALSE)</f>
        <v>#REF!</v>
      </c>
      <c r="AC458" s="25" t="e">
        <f>IF(AND(#REF!&lt;&gt;0,#REF!=#REF!),TRUE,FALSE)</f>
        <v>#REF!</v>
      </c>
      <c r="AD458" s="25" t="e">
        <f>IF(AND(#REF!&lt;&gt;0,#REF!=#REF!),TRUE,FALSE)</f>
        <v>#REF!</v>
      </c>
      <c r="AE458" s="25" t="e">
        <f>IF(AND(#REF!&lt;&gt;0,#REF!=#REF!),TRUE,FALSE)</f>
        <v>#REF!</v>
      </c>
      <c r="AF458" s="25" t="e">
        <f>IF(AND(#REF!&lt;&gt;0,#REF!=#REF!),TRUE,FALSE)</f>
        <v>#REF!</v>
      </c>
      <c r="AG458" s="25" t="e">
        <f>IF(AND(#REF!&lt;&gt;0,#REF!=#REF!),TRUE,FALSE)</f>
        <v>#REF!</v>
      </c>
      <c r="AH458" s="25" t="e">
        <f>IF(AND(#REF!&lt;&gt;0,#REF!=#REF!),TRUE,FALSE)</f>
        <v>#REF!</v>
      </c>
      <c r="AI458" s="25" t="e">
        <f>IF(AND(#REF!&lt;&gt;0,#REF!=#REF!),TRUE,FALSE)</f>
        <v>#REF!</v>
      </c>
      <c r="AJ458" s="25" t="b">
        <f t="shared" si="50"/>
        <v>0</v>
      </c>
      <c r="AK458" s="25" t="b">
        <f t="shared" si="50"/>
        <v>0</v>
      </c>
    </row>
    <row r="459" spans="1:37" x14ac:dyDescent="0.25">
      <c r="W459" s="31" t="e">
        <f t="shared" si="47"/>
        <v>#REF!</v>
      </c>
      <c r="X459" s="31" t="e">
        <f t="shared" si="48"/>
        <v>#REF!</v>
      </c>
      <c r="Y459" s="31" t="e">
        <f t="shared" si="49"/>
        <v>#REF!</v>
      </c>
      <c r="Z459" s="28" t="e">
        <f t="shared" si="51"/>
        <v>#REF!</v>
      </c>
      <c r="AA459" s="25" t="e">
        <f>IF(AND(#REF!&lt;&gt;0,#REF!=#REF!),TRUE,FALSE)</f>
        <v>#REF!</v>
      </c>
      <c r="AB459" s="25" t="e">
        <f>IF(AND(#REF!&lt;&gt;0,#REF!=#REF!),TRUE,FALSE)</f>
        <v>#REF!</v>
      </c>
      <c r="AC459" s="25" t="e">
        <f>IF(AND(#REF!&lt;&gt;0,#REF!=#REF!),TRUE,FALSE)</f>
        <v>#REF!</v>
      </c>
      <c r="AD459" s="25" t="e">
        <f>IF(AND(#REF!&lt;&gt;0,#REF!=#REF!),TRUE,FALSE)</f>
        <v>#REF!</v>
      </c>
      <c r="AE459" s="25" t="e">
        <f>IF(AND(#REF!&lt;&gt;0,#REF!=#REF!),TRUE,FALSE)</f>
        <v>#REF!</v>
      </c>
      <c r="AF459" s="25" t="e">
        <f>IF(AND(#REF!&lt;&gt;0,#REF!=#REF!),TRUE,FALSE)</f>
        <v>#REF!</v>
      </c>
      <c r="AG459" s="25" t="e">
        <f>IF(AND(#REF!&lt;&gt;0,#REF!=#REF!),TRUE,FALSE)</f>
        <v>#REF!</v>
      </c>
      <c r="AH459" s="25" t="e">
        <f>IF(AND(#REF!&lt;&gt;0,#REF!=#REF!),TRUE,FALSE)</f>
        <v>#REF!</v>
      </c>
      <c r="AI459" s="25" t="e">
        <f>IF(AND(#REF!&lt;&gt;0,#REF!=#REF!),TRUE,FALSE)</f>
        <v>#REF!</v>
      </c>
      <c r="AJ459" s="25" t="b">
        <f t="shared" si="50"/>
        <v>0</v>
      </c>
      <c r="AK459" s="25" t="b">
        <f t="shared" si="50"/>
        <v>0</v>
      </c>
    </row>
    <row r="460" spans="1:37" x14ac:dyDescent="0.25">
      <c r="W460" s="31" t="e">
        <f t="shared" si="47"/>
        <v>#REF!</v>
      </c>
      <c r="X460" s="31" t="e">
        <f t="shared" si="48"/>
        <v>#REF!</v>
      </c>
      <c r="Y460" s="31" t="e">
        <f t="shared" si="49"/>
        <v>#REF!</v>
      </c>
      <c r="Z460" s="28" t="e">
        <f t="shared" si="51"/>
        <v>#REF!</v>
      </c>
      <c r="AA460" s="25" t="e">
        <f>IF(AND(#REF!&lt;&gt;0,#REF!=#REF!),TRUE,FALSE)</f>
        <v>#REF!</v>
      </c>
      <c r="AB460" s="25" t="e">
        <f>IF(AND(#REF!&lt;&gt;0,#REF!=#REF!),TRUE,FALSE)</f>
        <v>#REF!</v>
      </c>
      <c r="AC460" s="25" t="e">
        <f>IF(AND(#REF!&lt;&gt;0,#REF!=#REF!),TRUE,FALSE)</f>
        <v>#REF!</v>
      </c>
      <c r="AD460" s="25" t="e">
        <f>IF(AND(#REF!&lt;&gt;0,#REF!=#REF!),TRUE,FALSE)</f>
        <v>#REF!</v>
      </c>
      <c r="AE460" s="25" t="e">
        <f>IF(AND(#REF!&lt;&gt;0,#REF!=#REF!),TRUE,FALSE)</f>
        <v>#REF!</v>
      </c>
      <c r="AF460" s="25" t="e">
        <f>IF(AND(#REF!&lt;&gt;0,#REF!=#REF!),TRUE,FALSE)</f>
        <v>#REF!</v>
      </c>
      <c r="AG460" s="25" t="e">
        <f>IF(AND(#REF!&lt;&gt;0,#REF!=#REF!),TRUE,FALSE)</f>
        <v>#REF!</v>
      </c>
      <c r="AH460" s="25" t="e">
        <f>IF(AND(#REF!&lt;&gt;0,#REF!=#REF!),TRUE,FALSE)</f>
        <v>#REF!</v>
      </c>
      <c r="AI460" s="25" t="e">
        <f>IF(AND(#REF!&lt;&gt;0,#REF!=#REF!),TRUE,FALSE)</f>
        <v>#REF!</v>
      </c>
      <c r="AJ460" s="25" t="b">
        <f t="shared" si="50"/>
        <v>0</v>
      </c>
      <c r="AK460" s="25" t="b">
        <f t="shared" si="50"/>
        <v>0</v>
      </c>
    </row>
    <row r="461" spans="1:37" x14ac:dyDescent="0.25">
      <c r="W461" s="31" t="e">
        <f t="shared" si="47"/>
        <v>#REF!</v>
      </c>
      <c r="X461" s="31" t="e">
        <f t="shared" si="48"/>
        <v>#REF!</v>
      </c>
      <c r="Y461" s="31" t="e">
        <f t="shared" si="49"/>
        <v>#REF!</v>
      </c>
      <c r="Z461" s="28" t="e">
        <f t="shared" si="51"/>
        <v>#REF!</v>
      </c>
      <c r="AA461" s="25" t="e">
        <f>IF(AND(#REF!&lt;&gt;0,#REF!=#REF!),TRUE,FALSE)</f>
        <v>#REF!</v>
      </c>
      <c r="AB461" s="25" t="e">
        <f>IF(AND(#REF!&lt;&gt;0,#REF!=#REF!),TRUE,FALSE)</f>
        <v>#REF!</v>
      </c>
      <c r="AC461" s="25" t="e">
        <f>IF(AND(#REF!&lt;&gt;0,#REF!=#REF!),TRUE,FALSE)</f>
        <v>#REF!</v>
      </c>
      <c r="AD461" s="25" t="e">
        <f>IF(AND(#REF!&lt;&gt;0,#REF!=#REF!),TRUE,FALSE)</f>
        <v>#REF!</v>
      </c>
      <c r="AE461" s="25" t="e">
        <f>IF(AND(#REF!&lt;&gt;0,#REF!=#REF!),TRUE,FALSE)</f>
        <v>#REF!</v>
      </c>
      <c r="AF461" s="25" t="e">
        <f>IF(AND(#REF!&lt;&gt;0,#REF!=#REF!),TRUE,FALSE)</f>
        <v>#REF!</v>
      </c>
      <c r="AG461" s="25" t="e">
        <f>IF(AND(#REF!&lt;&gt;0,#REF!=#REF!),TRUE,FALSE)</f>
        <v>#REF!</v>
      </c>
      <c r="AH461" s="25" t="e">
        <f>IF(AND(#REF!&lt;&gt;0,#REF!=#REF!),TRUE,FALSE)</f>
        <v>#REF!</v>
      </c>
      <c r="AI461" s="25" t="e">
        <f>IF(AND(#REF!&lt;&gt;0,#REF!=#REF!),TRUE,FALSE)</f>
        <v>#REF!</v>
      </c>
      <c r="AJ461" s="25" t="b">
        <f t="shared" si="50"/>
        <v>0</v>
      </c>
      <c r="AK461" s="25" t="b">
        <f t="shared" si="50"/>
        <v>0</v>
      </c>
    </row>
    <row r="462" spans="1:37" x14ac:dyDescent="0.25">
      <c r="W462" s="31" t="e">
        <f t="shared" si="47"/>
        <v>#REF!</v>
      </c>
      <c r="X462" s="31" t="e">
        <f t="shared" si="48"/>
        <v>#REF!</v>
      </c>
      <c r="Y462" s="31" t="e">
        <f t="shared" si="49"/>
        <v>#REF!</v>
      </c>
      <c r="Z462" s="28" t="e">
        <f t="shared" si="51"/>
        <v>#REF!</v>
      </c>
      <c r="AA462" s="25" t="e">
        <f>IF(AND(#REF!&lt;&gt;0,#REF!=#REF!),TRUE,FALSE)</f>
        <v>#REF!</v>
      </c>
      <c r="AB462" s="25" t="e">
        <f>IF(AND(#REF!&lt;&gt;0,#REF!=#REF!),TRUE,FALSE)</f>
        <v>#REF!</v>
      </c>
      <c r="AC462" s="25" t="e">
        <f>IF(AND(#REF!&lt;&gt;0,#REF!=#REF!),TRUE,FALSE)</f>
        <v>#REF!</v>
      </c>
      <c r="AD462" s="25" t="e">
        <f>IF(AND(#REF!&lt;&gt;0,#REF!=#REF!),TRUE,FALSE)</f>
        <v>#REF!</v>
      </c>
      <c r="AE462" s="25" t="e">
        <f>IF(AND(#REF!&lt;&gt;0,#REF!=#REF!),TRUE,FALSE)</f>
        <v>#REF!</v>
      </c>
      <c r="AF462" s="25" t="e">
        <f>IF(AND(#REF!&lt;&gt;0,#REF!=#REF!),TRUE,FALSE)</f>
        <v>#REF!</v>
      </c>
      <c r="AG462" s="25" t="e">
        <f>IF(AND(#REF!&lt;&gt;0,#REF!=#REF!),TRUE,FALSE)</f>
        <v>#REF!</v>
      </c>
      <c r="AH462" s="25" t="e">
        <f>IF(AND(#REF!&lt;&gt;0,#REF!=#REF!),TRUE,FALSE)</f>
        <v>#REF!</v>
      </c>
      <c r="AI462" s="25" t="e">
        <f>IF(AND(#REF!&lt;&gt;0,#REF!=#REF!),TRUE,FALSE)</f>
        <v>#REF!</v>
      </c>
      <c r="AJ462" s="25" t="b">
        <f t="shared" si="50"/>
        <v>0</v>
      </c>
      <c r="AK462" s="25" t="b">
        <f t="shared" si="50"/>
        <v>0</v>
      </c>
    </row>
    <row r="463" spans="1:37" x14ac:dyDescent="0.25">
      <c r="W463" s="31" t="e">
        <f t="shared" si="47"/>
        <v>#REF!</v>
      </c>
      <c r="X463" s="31" t="e">
        <f t="shared" si="48"/>
        <v>#REF!</v>
      </c>
      <c r="Y463" s="31" t="e">
        <f t="shared" si="49"/>
        <v>#REF!</v>
      </c>
      <c r="Z463" s="28" t="e">
        <f t="shared" si="51"/>
        <v>#REF!</v>
      </c>
      <c r="AA463" s="25" t="e">
        <f>IF(AND(#REF!&lt;&gt;0,#REF!=#REF!),TRUE,FALSE)</f>
        <v>#REF!</v>
      </c>
      <c r="AB463" s="25" t="e">
        <f>IF(AND(#REF!&lt;&gt;0,#REF!=#REF!),TRUE,FALSE)</f>
        <v>#REF!</v>
      </c>
      <c r="AC463" s="25" t="e">
        <f>IF(AND(#REF!&lt;&gt;0,#REF!=#REF!),TRUE,FALSE)</f>
        <v>#REF!</v>
      </c>
      <c r="AD463" s="25" t="e">
        <f>IF(AND(#REF!&lt;&gt;0,#REF!=#REF!),TRUE,FALSE)</f>
        <v>#REF!</v>
      </c>
      <c r="AE463" s="25" t="e">
        <f>IF(AND(#REF!&lt;&gt;0,#REF!=#REF!),TRUE,FALSE)</f>
        <v>#REF!</v>
      </c>
      <c r="AF463" s="25" t="e">
        <f>IF(AND(#REF!&lt;&gt;0,#REF!=#REF!),TRUE,FALSE)</f>
        <v>#REF!</v>
      </c>
      <c r="AG463" s="25" t="e">
        <f>IF(AND(#REF!&lt;&gt;0,#REF!=#REF!),TRUE,FALSE)</f>
        <v>#REF!</v>
      </c>
      <c r="AH463" s="25" t="e">
        <f>IF(AND(#REF!&lt;&gt;0,#REF!=#REF!),TRUE,FALSE)</f>
        <v>#REF!</v>
      </c>
      <c r="AI463" s="25" t="e">
        <f>IF(AND(#REF!&lt;&gt;0,#REF!=#REF!),TRUE,FALSE)</f>
        <v>#REF!</v>
      </c>
      <c r="AJ463" s="25" t="b">
        <f t="shared" si="50"/>
        <v>0</v>
      </c>
      <c r="AK463" s="25" t="b">
        <f t="shared" si="50"/>
        <v>0</v>
      </c>
    </row>
    <row r="464" spans="1:37" x14ac:dyDescent="0.25">
      <c r="W464" s="31" t="e">
        <f t="shared" si="47"/>
        <v>#REF!</v>
      </c>
      <c r="X464" s="31" t="e">
        <f t="shared" si="48"/>
        <v>#REF!</v>
      </c>
      <c r="Y464" s="31" t="e">
        <f t="shared" si="49"/>
        <v>#REF!</v>
      </c>
      <c r="Z464" s="28" t="e">
        <f t="shared" si="51"/>
        <v>#REF!</v>
      </c>
      <c r="AA464" s="25" t="e">
        <f>IF(AND(#REF!&lt;&gt;0,#REF!=#REF!),TRUE,FALSE)</f>
        <v>#REF!</v>
      </c>
      <c r="AB464" s="25" t="e">
        <f>IF(AND(#REF!&lt;&gt;0,#REF!=#REF!),TRUE,FALSE)</f>
        <v>#REF!</v>
      </c>
      <c r="AC464" s="25" t="e">
        <f>IF(AND(#REF!&lt;&gt;0,#REF!=#REF!),TRUE,FALSE)</f>
        <v>#REF!</v>
      </c>
      <c r="AD464" s="25" t="e">
        <f>IF(AND(#REF!&lt;&gt;0,#REF!=#REF!),TRUE,FALSE)</f>
        <v>#REF!</v>
      </c>
      <c r="AE464" s="25" t="e">
        <f>IF(AND(#REF!&lt;&gt;0,#REF!=#REF!),TRUE,FALSE)</f>
        <v>#REF!</v>
      </c>
      <c r="AF464" s="25" t="e">
        <f>IF(AND(#REF!&lt;&gt;0,#REF!=#REF!),TRUE,FALSE)</f>
        <v>#REF!</v>
      </c>
      <c r="AG464" s="25" t="e">
        <f>IF(AND(#REF!&lt;&gt;0,#REF!=#REF!),TRUE,FALSE)</f>
        <v>#REF!</v>
      </c>
      <c r="AH464" s="25" t="e">
        <f>IF(AND(#REF!&lt;&gt;0,#REF!=#REF!),TRUE,FALSE)</f>
        <v>#REF!</v>
      </c>
      <c r="AI464" s="25" t="e">
        <f>IF(AND(#REF!&lt;&gt;0,#REF!=#REF!),TRUE,FALSE)</f>
        <v>#REF!</v>
      </c>
      <c r="AJ464" s="25" t="b">
        <f t="shared" si="50"/>
        <v>0</v>
      </c>
      <c r="AK464" s="25" t="b">
        <f t="shared" si="50"/>
        <v>0</v>
      </c>
    </row>
    <row r="465" spans="23:37" x14ac:dyDescent="0.25">
      <c r="W465" s="31" t="e">
        <f t="shared" si="47"/>
        <v>#REF!</v>
      </c>
      <c r="X465" s="31" t="e">
        <f t="shared" si="48"/>
        <v>#REF!</v>
      </c>
      <c r="Y465" s="31" t="e">
        <f t="shared" si="49"/>
        <v>#REF!</v>
      </c>
      <c r="Z465" s="28" t="e">
        <f t="shared" si="51"/>
        <v>#REF!</v>
      </c>
      <c r="AA465" s="25" t="e">
        <f>IF(AND(#REF!&lt;&gt;0,#REF!=#REF!),TRUE,FALSE)</f>
        <v>#REF!</v>
      </c>
      <c r="AB465" s="25" t="e">
        <f>IF(AND(#REF!&lt;&gt;0,#REF!=#REF!),TRUE,FALSE)</f>
        <v>#REF!</v>
      </c>
      <c r="AC465" s="25" t="e">
        <f>IF(AND(#REF!&lt;&gt;0,#REF!=#REF!),TRUE,FALSE)</f>
        <v>#REF!</v>
      </c>
      <c r="AD465" s="25" t="e">
        <f>IF(AND(#REF!&lt;&gt;0,#REF!=#REF!),TRUE,FALSE)</f>
        <v>#REF!</v>
      </c>
      <c r="AE465" s="25" t="e">
        <f>IF(AND(#REF!&lt;&gt;0,#REF!=#REF!),TRUE,FALSE)</f>
        <v>#REF!</v>
      </c>
      <c r="AF465" s="25" t="e">
        <f>IF(AND(#REF!&lt;&gt;0,#REF!=#REF!),TRUE,FALSE)</f>
        <v>#REF!</v>
      </c>
      <c r="AG465" s="25" t="e">
        <f>IF(AND(#REF!&lt;&gt;0,#REF!=#REF!),TRUE,FALSE)</f>
        <v>#REF!</v>
      </c>
      <c r="AH465" s="25" t="e">
        <f>IF(AND(#REF!&lt;&gt;0,#REF!=#REF!),TRUE,FALSE)</f>
        <v>#REF!</v>
      </c>
      <c r="AI465" s="25" t="e">
        <f>IF(AND(#REF!&lt;&gt;0,#REF!=#REF!),TRUE,FALSE)</f>
        <v>#REF!</v>
      </c>
      <c r="AJ465" s="25" t="b">
        <f t="shared" si="50"/>
        <v>0</v>
      </c>
      <c r="AK465" s="25" t="b">
        <f t="shared" si="50"/>
        <v>0</v>
      </c>
    </row>
    <row r="466" spans="23:37" x14ac:dyDescent="0.25">
      <c r="W466" s="31" t="e">
        <f t="shared" si="47"/>
        <v>#REF!</v>
      </c>
      <c r="X466" s="31" t="e">
        <f t="shared" si="48"/>
        <v>#REF!</v>
      </c>
      <c r="Y466" s="31" t="e">
        <f t="shared" si="49"/>
        <v>#REF!</v>
      </c>
      <c r="Z466" s="28" t="e">
        <f t="shared" si="51"/>
        <v>#REF!</v>
      </c>
      <c r="AA466" s="25" t="e">
        <f>IF(AND(#REF!&lt;&gt;0,#REF!=#REF!),TRUE,FALSE)</f>
        <v>#REF!</v>
      </c>
      <c r="AB466" s="25" t="e">
        <f>IF(AND(#REF!&lt;&gt;0,#REF!=#REF!),TRUE,FALSE)</f>
        <v>#REF!</v>
      </c>
      <c r="AC466" s="25" t="e">
        <f>IF(AND(#REF!&lt;&gt;0,#REF!=#REF!),TRUE,FALSE)</f>
        <v>#REF!</v>
      </c>
      <c r="AD466" s="25" t="e">
        <f>IF(AND(#REF!&lt;&gt;0,#REF!=#REF!),TRUE,FALSE)</f>
        <v>#REF!</v>
      </c>
      <c r="AE466" s="25" t="e">
        <f>IF(AND(#REF!&lt;&gt;0,#REF!=#REF!),TRUE,FALSE)</f>
        <v>#REF!</v>
      </c>
      <c r="AF466" s="25" t="e">
        <f>IF(AND(#REF!&lt;&gt;0,#REF!=#REF!),TRUE,FALSE)</f>
        <v>#REF!</v>
      </c>
      <c r="AG466" s="25" t="e">
        <f>IF(AND(#REF!&lt;&gt;0,#REF!=#REF!),TRUE,FALSE)</f>
        <v>#REF!</v>
      </c>
      <c r="AH466" s="25" t="e">
        <f>IF(AND(#REF!&lt;&gt;0,#REF!=#REF!),TRUE,FALSE)</f>
        <v>#REF!</v>
      </c>
      <c r="AI466" s="25" t="e">
        <f>IF(AND(#REF!&lt;&gt;0,#REF!=#REF!),TRUE,FALSE)</f>
        <v>#REF!</v>
      </c>
      <c r="AJ466" s="25" t="b">
        <f t="shared" si="50"/>
        <v>0</v>
      </c>
      <c r="AK466" s="25" t="b">
        <f t="shared" si="50"/>
        <v>0</v>
      </c>
    </row>
    <row r="467" spans="23:37" x14ac:dyDescent="0.25">
      <c r="W467" s="31" t="e">
        <f t="shared" si="47"/>
        <v>#REF!</v>
      </c>
      <c r="X467" s="31" t="e">
        <f t="shared" si="48"/>
        <v>#REF!</v>
      </c>
      <c r="Y467" s="31" t="e">
        <f t="shared" si="49"/>
        <v>#REF!</v>
      </c>
      <c r="Z467" s="28" t="e">
        <f t="shared" si="51"/>
        <v>#REF!</v>
      </c>
      <c r="AA467" s="25" t="e">
        <f>IF(AND(#REF!&lt;&gt;0,#REF!=#REF!),TRUE,FALSE)</f>
        <v>#REF!</v>
      </c>
      <c r="AB467" s="25" t="e">
        <f>IF(AND(#REF!&lt;&gt;0,#REF!=#REF!),TRUE,FALSE)</f>
        <v>#REF!</v>
      </c>
      <c r="AC467" s="25" t="e">
        <f>IF(AND(#REF!&lt;&gt;0,#REF!=#REF!),TRUE,FALSE)</f>
        <v>#REF!</v>
      </c>
      <c r="AD467" s="25" t="e">
        <f>IF(AND(#REF!&lt;&gt;0,#REF!=#REF!),TRUE,FALSE)</f>
        <v>#REF!</v>
      </c>
      <c r="AE467" s="25" t="e">
        <f>IF(AND(#REF!&lt;&gt;0,#REF!=#REF!),TRUE,FALSE)</f>
        <v>#REF!</v>
      </c>
      <c r="AF467" s="25" t="e">
        <f>IF(AND(#REF!&lt;&gt;0,#REF!=#REF!),TRUE,FALSE)</f>
        <v>#REF!</v>
      </c>
      <c r="AG467" s="25" t="e">
        <f>IF(AND(#REF!&lt;&gt;0,#REF!=#REF!),TRUE,FALSE)</f>
        <v>#REF!</v>
      </c>
      <c r="AH467" s="25" t="e">
        <f>IF(AND(#REF!&lt;&gt;0,#REF!=#REF!),TRUE,FALSE)</f>
        <v>#REF!</v>
      </c>
      <c r="AI467" s="25" t="e">
        <f>IF(AND(#REF!&lt;&gt;0,#REF!=#REF!),TRUE,FALSE)</f>
        <v>#REF!</v>
      </c>
      <c r="AJ467" s="25" t="b">
        <f t="shared" si="50"/>
        <v>0</v>
      </c>
      <c r="AK467" s="25" t="b">
        <f t="shared" si="50"/>
        <v>0</v>
      </c>
    </row>
    <row r="468" spans="23:37" x14ac:dyDescent="0.25">
      <c r="W468" s="31" t="e">
        <f t="shared" si="47"/>
        <v>#REF!</v>
      </c>
      <c r="X468" s="31" t="e">
        <f t="shared" si="48"/>
        <v>#REF!</v>
      </c>
      <c r="Y468" s="31" t="e">
        <f t="shared" si="49"/>
        <v>#REF!</v>
      </c>
      <c r="Z468" s="28" t="e">
        <f t="shared" si="51"/>
        <v>#REF!</v>
      </c>
      <c r="AA468" s="25" t="e">
        <f>IF(AND(#REF!&lt;&gt;0,#REF!=#REF!),TRUE,FALSE)</f>
        <v>#REF!</v>
      </c>
      <c r="AB468" s="25" t="e">
        <f>IF(AND(#REF!&lt;&gt;0,#REF!=#REF!),TRUE,FALSE)</f>
        <v>#REF!</v>
      </c>
      <c r="AC468" s="25" t="e">
        <f>IF(AND(#REF!&lt;&gt;0,#REF!=#REF!),TRUE,FALSE)</f>
        <v>#REF!</v>
      </c>
      <c r="AD468" s="25" t="e">
        <f>IF(AND(#REF!&lt;&gt;0,#REF!=#REF!),TRUE,FALSE)</f>
        <v>#REF!</v>
      </c>
      <c r="AE468" s="25" t="e">
        <f>IF(AND(#REF!&lt;&gt;0,#REF!=#REF!),TRUE,FALSE)</f>
        <v>#REF!</v>
      </c>
      <c r="AF468" s="25" t="e">
        <f>IF(AND(#REF!&lt;&gt;0,#REF!=#REF!),TRUE,FALSE)</f>
        <v>#REF!</v>
      </c>
      <c r="AG468" s="25" t="e">
        <f>IF(AND(#REF!&lt;&gt;0,#REF!=#REF!),TRUE,FALSE)</f>
        <v>#REF!</v>
      </c>
      <c r="AH468" s="25" t="e">
        <f>IF(AND(#REF!&lt;&gt;0,#REF!=#REF!),TRUE,FALSE)</f>
        <v>#REF!</v>
      </c>
      <c r="AI468" s="25" t="e">
        <f>IF(AND(#REF!&lt;&gt;0,#REF!=#REF!),TRUE,FALSE)</f>
        <v>#REF!</v>
      </c>
      <c r="AJ468" s="25" t="b">
        <f t="shared" si="50"/>
        <v>0</v>
      </c>
      <c r="AK468" s="25" t="b">
        <f t="shared" si="50"/>
        <v>0</v>
      </c>
    </row>
    <row r="469" spans="23:37" x14ac:dyDescent="0.25">
      <c r="W469" s="31" t="e">
        <f t="shared" si="47"/>
        <v>#REF!</v>
      </c>
      <c r="X469" s="31" t="e">
        <f t="shared" si="48"/>
        <v>#REF!</v>
      </c>
      <c r="Y469" s="31" t="e">
        <f t="shared" si="49"/>
        <v>#REF!</v>
      </c>
      <c r="Z469" s="28" t="e">
        <f t="shared" si="51"/>
        <v>#REF!</v>
      </c>
      <c r="AA469" s="25" t="e">
        <f>IF(AND(#REF!&lt;&gt;0,#REF!=#REF!),TRUE,FALSE)</f>
        <v>#REF!</v>
      </c>
      <c r="AB469" s="25" t="e">
        <f>IF(AND(#REF!&lt;&gt;0,#REF!=#REF!),TRUE,FALSE)</f>
        <v>#REF!</v>
      </c>
      <c r="AC469" s="25" t="e">
        <f>IF(AND(#REF!&lt;&gt;0,#REF!=#REF!),TRUE,FALSE)</f>
        <v>#REF!</v>
      </c>
      <c r="AD469" s="25" t="e">
        <f>IF(AND(#REF!&lt;&gt;0,#REF!=#REF!),TRUE,FALSE)</f>
        <v>#REF!</v>
      </c>
      <c r="AE469" s="25" t="e">
        <f>IF(AND(#REF!&lt;&gt;0,#REF!=#REF!),TRUE,FALSE)</f>
        <v>#REF!</v>
      </c>
      <c r="AF469" s="25" t="e">
        <f>IF(AND(#REF!&lt;&gt;0,#REF!=#REF!),TRUE,FALSE)</f>
        <v>#REF!</v>
      </c>
      <c r="AG469" s="25" t="e">
        <f>IF(AND(#REF!&lt;&gt;0,#REF!=#REF!),TRUE,FALSE)</f>
        <v>#REF!</v>
      </c>
      <c r="AH469" s="25" t="e">
        <f>IF(AND(#REF!&lt;&gt;0,#REF!=#REF!),TRUE,FALSE)</f>
        <v>#REF!</v>
      </c>
      <c r="AI469" s="25" t="e">
        <f>IF(AND(#REF!&lt;&gt;0,#REF!=#REF!),TRUE,FALSE)</f>
        <v>#REF!</v>
      </c>
      <c r="AJ469" s="25" t="b">
        <f t="shared" si="50"/>
        <v>0</v>
      </c>
      <c r="AK469" s="25" t="b">
        <f t="shared" si="50"/>
        <v>0</v>
      </c>
    </row>
    <row r="470" spans="23:37" x14ac:dyDescent="0.25">
      <c r="W470" s="31" t="e">
        <f t="shared" si="47"/>
        <v>#REF!</v>
      </c>
      <c r="X470" s="31" t="e">
        <f t="shared" si="48"/>
        <v>#REF!</v>
      </c>
      <c r="Y470" s="31" t="e">
        <f t="shared" si="49"/>
        <v>#REF!</v>
      </c>
      <c r="Z470" s="28" t="e">
        <f t="shared" si="51"/>
        <v>#REF!</v>
      </c>
      <c r="AA470" s="25" t="e">
        <f>IF(AND(#REF!&lt;&gt;0,#REF!=#REF!),TRUE,FALSE)</f>
        <v>#REF!</v>
      </c>
      <c r="AB470" s="25" t="e">
        <f>IF(AND(#REF!&lt;&gt;0,#REF!=#REF!),TRUE,FALSE)</f>
        <v>#REF!</v>
      </c>
      <c r="AC470" s="25" t="e">
        <f>IF(AND(#REF!&lt;&gt;0,#REF!=#REF!),TRUE,FALSE)</f>
        <v>#REF!</v>
      </c>
      <c r="AD470" s="25" t="e">
        <f>IF(AND(#REF!&lt;&gt;0,#REF!=#REF!),TRUE,FALSE)</f>
        <v>#REF!</v>
      </c>
      <c r="AE470" s="25" t="e">
        <f>IF(AND(#REF!&lt;&gt;0,#REF!=#REF!),TRUE,FALSE)</f>
        <v>#REF!</v>
      </c>
      <c r="AF470" s="25" t="e">
        <f>IF(AND(#REF!&lt;&gt;0,#REF!=#REF!),TRUE,FALSE)</f>
        <v>#REF!</v>
      </c>
      <c r="AG470" s="25" t="e">
        <f>IF(AND(#REF!&lt;&gt;0,#REF!=#REF!),TRUE,FALSE)</f>
        <v>#REF!</v>
      </c>
      <c r="AH470" s="25" t="e">
        <f>IF(AND(#REF!&lt;&gt;0,#REF!=#REF!),TRUE,FALSE)</f>
        <v>#REF!</v>
      </c>
      <c r="AI470" s="25" t="e">
        <f>IF(AND(#REF!&lt;&gt;0,#REF!=#REF!),TRUE,FALSE)</f>
        <v>#REF!</v>
      </c>
      <c r="AJ470" s="25" t="b">
        <f t="shared" si="50"/>
        <v>0</v>
      </c>
      <c r="AK470" s="25" t="b">
        <f t="shared" si="50"/>
        <v>0</v>
      </c>
    </row>
    <row r="471" spans="23:37" x14ac:dyDescent="0.25">
      <c r="W471" s="31" t="e">
        <f t="shared" si="47"/>
        <v>#REF!</v>
      </c>
      <c r="X471" s="31" t="e">
        <f t="shared" si="48"/>
        <v>#REF!</v>
      </c>
      <c r="Y471" s="31" t="e">
        <f t="shared" si="49"/>
        <v>#REF!</v>
      </c>
      <c r="Z471" s="28" t="e">
        <f t="shared" si="51"/>
        <v>#REF!</v>
      </c>
      <c r="AA471" s="25" t="e">
        <f>IF(AND(#REF!&lt;&gt;0,#REF!=#REF!),TRUE,FALSE)</f>
        <v>#REF!</v>
      </c>
      <c r="AB471" s="25" t="e">
        <f>IF(AND(#REF!&lt;&gt;0,#REF!=#REF!),TRUE,FALSE)</f>
        <v>#REF!</v>
      </c>
      <c r="AC471" s="25" t="e">
        <f>IF(AND(#REF!&lt;&gt;0,#REF!=#REF!),TRUE,FALSE)</f>
        <v>#REF!</v>
      </c>
      <c r="AD471" s="25" t="e">
        <f>IF(AND(#REF!&lt;&gt;0,#REF!=#REF!),TRUE,FALSE)</f>
        <v>#REF!</v>
      </c>
      <c r="AE471" s="25" t="e">
        <f>IF(AND(#REF!&lt;&gt;0,#REF!=#REF!),TRUE,FALSE)</f>
        <v>#REF!</v>
      </c>
      <c r="AF471" s="25" t="e">
        <f>IF(AND(#REF!&lt;&gt;0,#REF!=#REF!),TRUE,FALSE)</f>
        <v>#REF!</v>
      </c>
      <c r="AG471" s="25" t="e">
        <f>IF(AND(#REF!&lt;&gt;0,#REF!=#REF!),TRUE,FALSE)</f>
        <v>#REF!</v>
      </c>
      <c r="AH471" s="25" t="e">
        <f>IF(AND(#REF!&lt;&gt;0,#REF!=#REF!),TRUE,FALSE)</f>
        <v>#REF!</v>
      </c>
      <c r="AI471" s="25" t="e">
        <f>IF(AND(#REF!&lt;&gt;0,#REF!=#REF!),TRUE,FALSE)</f>
        <v>#REF!</v>
      </c>
      <c r="AJ471" s="25" t="b">
        <f t="shared" si="50"/>
        <v>0</v>
      </c>
      <c r="AK471" s="25" t="b">
        <f t="shared" si="50"/>
        <v>0</v>
      </c>
    </row>
    <row r="472" spans="23:37" x14ac:dyDescent="0.25">
      <c r="W472" s="31" t="e">
        <f t="shared" si="47"/>
        <v>#REF!</v>
      </c>
      <c r="X472" s="31" t="e">
        <f t="shared" si="48"/>
        <v>#REF!</v>
      </c>
      <c r="Y472" s="31" t="e">
        <f t="shared" si="49"/>
        <v>#REF!</v>
      </c>
      <c r="Z472" s="28" t="e">
        <f t="shared" si="51"/>
        <v>#REF!</v>
      </c>
      <c r="AA472" s="25" t="e">
        <f>IF(AND(#REF!&lt;&gt;0,#REF!=#REF!),TRUE,FALSE)</f>
        <v>#REF!</v>
      </c>
      <c r="AB472" s="25" t="e">
        <f>IF(AND(#REF!&lt;&gt;0,#REF!=#REF!),TRUE,FALSE)</f>
        <v>#REF!</v>
      </c>
      <c r="AC472" s="25" t="e">
        <f>IF(AND(#REF!&lt;&gt;0,#REF!=#REF!),TRUE,FALSE)</f>
        <v>#REF!</v>
      </c>
      <c r="AD472" s="25" t="e">
        <f>IF(AND(#REF!&lt;&gt;0,#REF!=#REF!),TRUE,FALSE)</f>
        <v>#REF!</v>
      </c>
      <c r="AE472" s="25" t="e">
        <f>IF(AND(#REF!&lt;&gt;0,#REF!=#REF!),TRUE,FALSE)</f>
        <v>#REF!</v>
      </c>
      <c r="AF472" s="25" t="e">
        <f>IF(AND(#REF!&lt;&gt;0,#REF!=#REF!),TRUE,FALSE)</f>
        <v>#REF!</v>
      </c>
      <c r="AG472" s="25" t="e">
        <f>IF(AND(#REF!&lt;&gt;0,#REF!=#REF!),TRUE,FALSE)</f>
        <v>#REF!</v>
      </c>
      <c r="AH472" s="25" t="e">
        <f>IF(AND(#REF!&lt;&gt;0,#REF!=#REF!),TRUE,FALSE)</f>
        <v>#REF!</v>
      </c>
      <c r="AI472" s="25" t="e">
        <f>IF(AND(#REF!&lt;&gt;0,#REF!=#REF!),TRUE,FALSE)</f>
        <v>#REF!</v>
      </c>
      <c r="AJ472" s="25" t="b">
        <f t="shared" si="50"/>
        <v>0</v>
      </c>
      <c r="AK472" s="25" t="b">
        <f t="shared" si="50"/>
        <v>0</v>
      </c>
    </row>
    <row r="473" spans="23:37" x14ac:dyDescent="0.25">
      <c r="W473" s="31" t="e">
        <f t="shared" si="47"/>
        <v>#REF!</v>
      </c>
      <c r="X473" s="31" t="e">
        <f t="shared" si="48"/>
        <v>#REF!</v>
      </c>
      <c r="Y473" s="31" t="e">
        <f t="shared" si="49"/>
        <v>#REF!</v>
      </c>
      <c r="Z473" s="28" t="e">
        <f t="shared" si="51"/>
        <v>#REF!</v>
      </c>
      <c r="AA473" s="25" t="e">
        <f>IF(AND(#REF!&lt;&gt;0,#REF!=#REF!),TRUE,FALSE)</f>
        <v>#REF!</v>
      </c>
      <c r="AB473" s="25" t="e">
        <f>IF(AND(#REF!&lt;&gt;0,#REF!=#REF!),TRUE,FALSE)</f>
        <v>#REF!</v>
      </c>
      <c r="AC473" s="25" t="e">
        <f>IF(AND(#REF!&lt;&gt;0,#REF!=#REF!),TRUE,FALSE)</f>
        <v>#REF!</v>
      </c>
      <c r="AD473" s="25" t="e">
        <f>IF(AND(#REF!&lt;&gt;0,#REF!=#REF!),TRUE,FALSE)</f>
        <v>#REF!</v>
      </c>
      <c r="AE473" s="25" t="e">
        <f>IF(AND(#REF!&lt;&gt;0,#REF!=#REF!),TRUE,FALSE)</f>
        <v>#REF!</v>
      </c>
      <c r="AF473" s="25" t="e">
        <f>IF(AND(#REF!&lt;&gt;0,#REF!=#REF!),TRUE,FALSE)</f>
        <v>#REF!</v>
      </c>
      <c r="AG473" s="25" t="e">
        <f>IF(AND(#REF!&lt;&gt;0,#REF!=#REF!),TRUE,FALSE)</f>
        <v>#REF!</v>
      </c>
      <c r="AH473" s="25" t="e">
        <f>IF(AND(#REF!&lt;&gt;0,#REF!=#REF!),TRUE,FALSE)</f>
        <v>#REF!</v>
      </c>
      <c r="AI473" s="25" t="e">
        <f>IF(AND(#REF!&lt;&gt;0,#REF!=#REF!),TRUE,FALSE)</f>
        <v>#REF!</v>
      </c>
      <c r="AJ473" s="25" t="b">
        <f t="shared" si="50"/>
        <v>0</v>
      </c>
      <c r="AK473" s="25" t="b">
        <f t="shared" si="50"/>
        <v>0</v>
      </c>
    </row>
    <row r="474" spans="23:37" x14ac:dyDescent="0.25">
      <c r="W474" s="31" t="e">
        <f t="shared" si="47"/>
        <v>#REF!</v>
      </c>
      <c r="X474" s="31" t="e">
        <f t="shared" si="48"/>
        <v>#REF!</v>
      </c>
      <c r="Y474" s="31" t="e">
        <f t="shared" si="49"/>
        <v>#REF!</v>
      </c>
      <c r="Z474" s="28" t="e">
        <f t="shared" si="51"/>
        <v>#REF!</v>
      </c>
      <c r="AA474" s="25" t="e">
        <f>IF(AND(#REF!&lt;&gt;0,#REF!=#REF!),TRUE,FALSE)</f>
        <v>#REF!</v>
      </c>
      <c r="AB474" s="25" t="e">
        <f>IF(AND(#REF!&lt;&gt;0,#REF!=#REF!),TRUE,FALSE)</f>
        <v>#REF!</v>
      </c>
      <c r="AC474" s="25" t="e">
        <f>IF(AND(#REF!&lt;&gt;0,#REF!=#REF!),TRUE,FALSE)</f>
        <v>#REF!</v>
      </c>
      <c r="AD474" s="25" t="e">
        <f>IF(AND(#REF!&lt;&gt;0,#REF!=#REF!),TRUE,FALSE)</f>
        <v>#REF!</v>
      </c>
      <c r="AE474" s="25" t="e">
        <f>IF(AND(#REF!&lt;&gt;0,#REF!=#REF!),TRUE,FALSE)</f>
        <v>#REF!</v>
      </c>
      <c r="AF474" s="25" t="e">
        <f>IF(AND(#REF!&lt;&gt;0,#REF!=#REF!),TRUE,FALSE)</f>
        <v>#REF!</v>
      </c>
      <c r="AG474" s="25" t="e">
        <f>IF(AND(#REF!&lt;&gt;0,#REF!=#REF!),TRUE,FALSE)</f>
        <v>#REF!</v>
      </c>
      <c r="AH474" s="25" t="e">
        <f>IF(AND(#REF!&lt;&gt;0,#REF!=#REF!),TRUE,FALSE)</f>
        <v>#REF!</v>
      </c>
      <c r="AI474" s="25" t="e">
        <f>IF(AND(#REF!&lt;&gt;0,#REF!=#REF!),TRUE,FALSE)</f>
        <v>#REF!</v>
      </c>
      <c r="AJ474" s="25" t="b">
        <f t="shared" ref="AJ474:AK491" si="52">IF(AND(M550&lt;&gt;0,M550=M551),TRUE,FALSE)</f>
        <v>0</v>
      </c>
      <c r="AK474" s="25" t="b">
        <f t="shared" si="52"/>
        <v>0</v>
      </c>
    </row>
    <row r="475" spans="23:37" x14ac:dyDescent="0.25">
      <c r="W475" s="31" t="e">
        <f t="shared" si="47"/>
        <v>#REF!</v>
      </c>
      <c r="X475" s="31" t="e">
        <f t="shared" si="48"/>
        <v>#REF!</v>
      </c>
      <c r="Y475" s="31" t="e">
        <f t="shared" si="49"/>
        <v>#REF!</v>
      </c>
      <c r="Z475" s="28" t="e">
        <f t="shared" si="51"/>
        <v>#REF!</v>
      </c>
      <c r="AA475" s="25" t="e">
        <f>IF(AND(#REF!&lt;&gt;0,#REF!=#REF!),TRUE,FALSE)</f>
        <v>#REF!</v>
      </c>
      <c r="AB475" s="25" t="e">
        <f>IF(AND(#REF!&lt;&gt;0,#REF!=#REF!),TRUE,FALSE)</f>
        <v>#REF!</v>
      </c>
      <c r="AC475" s="25" t="e">
        <f>IF(AND(#REF!&lt;&gt;0,#REF!=#REF!),TRUE,FALSE)</f>
        <v>#REF!</v>
      </c>
      <c r="AD475" s="25" t="e">
        <f>IF(AND(#REF!&lt;&gt;0,#REF!=#REF!),TRUE,FALSE)</f>
        <v>#REF!</v>
      </c>
      <c r="AE475" s="25" t="e">
        <f>IF(AND(#REF!&lt;&gt;0,#REF!=#REF!),TRUE,FALSE)</f>
        <v>#REF!</v>
      </c>
      <c r="AF475" s="25" t="e">
        <f>IF(AND(#REF!&lt;&gt;0,#REF!=#REF!),TRUE,FALSE)</f>
        <v>#REF!</v>
      </c>
      <c r="AG475" s="25" t="e">
        <f>IF(AND(#REF!&lt;&gt;0,#REF!=#REF!),TRUE,FALSE)</f>
        <v>#REF!</v>
      </c>
      <c r="AH475" s="25" t="e">
        <f>IF(AND(#REF!&lt;&gt;0,#REF!=#REF!),TRUE,FALSE)</f>
        <v>#REF!</v>
      </c>
      <c r="AI475" s="25" t="e">
        <f>IF(AND(#REF!&lt;&gt;0,#REF!=#REF!),TRUE,FALSE)</f>
        <v>#REF!</v>
      </c>
      <c r="AJ475" s="25" t="b">
        <f t="shared" si="52"/>
        <v>0</v>
      </c>
      <c r="AK475" s="25" t="b">
        <f t="shared" si="52"/>
        <v>0</v>
      </c>
    </row>
    <row r="476" spans="23:37" x14ac:dyDescent="0.25">
      <c r="W476" s="31" t="e">
        <f t="shared" si="47"/>
        <v>#REF!</v>
      </c>
      <c r="X476" s="31" t="e">
        <f t="shared" si="48"/>
        <v>#REF!</v>
      </c>
      <c r="Y476" s="31" t="e">
        <f t="shared" si="49"/>
        <v>#REF!</v>
      </c>
      <c r="Z476" s="28" t="e">
        <f t="shared" si="51"/>
        <v>#REF!</v>
      </c>
      <c r="AA476" s="25" t="e">
        <f>IF(AND(#REF!&lt;&gt;0,#REF!=#REF!),TRUE,FALSE)</f>
        <v>#REF!</v>
      </c>
      <c r="AB476" s="25" t="e">
        <f>IF(AND(#REF!&lt;&gt;0,#REF!=#REF!),TRUE,FALSE)</f>
        <v>#REF!</v>
      </c>
      <c r="AC476" s="25" t="e">
        <f>IF(AND(#REF!&lt;&gt;0,#REF!=#REF!),TRUE,FALSE)</f>
        <v>#REF!</v>
      </c>
      <c r="AD476" s="25" t="e">
        <f>IF(AND(#REF!&lt;&gt;0,#REF!=#REF!),TRUE,FALSE)</f>
        <v>#REF!</v>
      </c>
      <c r="AE476" s="25" t="e">
        <f>IF(AND(#REF!&lt;&gt;0,#REF!=#REF!),TRUE,FALSE)</f>
        <v>#REF!</v>
      </c>
      <c r="AF476" s="25" t="e">
        <f>IF(AND(#REF!&lt;&gt;0,#REF!=#REF!),TRUE,FALSE)</f>
        <v>#REF!</v>
      </c>
      <c r="AG476" s="25" t="e">
        <f>IF(AND(#REF!&lt;&gt;0,#REF!=#REF!),TRUE,FALSE)</f>
        <v>#REF!</v>
      </c>
      <c r="AH476" s="25" t="e">
        <f>IF(AND(#REF!&lt;&gt;0,#REF!=#REF!),TRUE,FALSE)</f>
        <v>#REF!</v>
      </c>
      <c r="AI476" s="25" t="e">
        <f>IF(AND(#REF!&lt;&gt;0,#REF!=#REF!),TRUE,FALSE)</f>
        <v>#REF!</v>
      </c>
      <c r="AJ476" s="25" t="b">
        <f t="shared" si="52"/>
        <v>0</v>
      </c>
      <c r="AK476" s="25" t="b">
        <f t="shared" si="52"/>
        <v>0</v>
      </c>
    </row>
    <row r="477" spans="23:37" x14ac:dyDescent="0.25">
      <c r="W477" s="31" t="e">
        <f t="shared" si="47"/>
        <v>#REF!</v>
      </c>
      <c r="X477" s="31" t="e">
        <f t="shared" si="48"/>
        <v>#REF!</v>
      </c>
      <c r="Y477" s="31" t="e">
        <f t="shared" si="49"/>
        <v>#REF!</v>
      </c>
      <c r="Z477" s="28" t="e">
        <f t="shared" si="51"/>
        <v>#REF!</v>
      </c>
      <c r="AA477" s="25" t="e">
        <f>IF(AND(#REF!&lt;&gt;0,#REF!=#REF!),TRUE,FALSE)</f>
        <v>#REF!</v>
      </c>
      <c r="AB477" s="25" t="e">
        <f>IF(AND(#REF!&lt;&gt;0,#REF!=#REF!),TRUE,FALSE)</f>
        <v>#REF!</v>
      </c>
      <c r="AC477" s="25" t="e">
        <f>IF(AND(#REF!&lt;&gt;0,#REF!=#REF!),TRUE,FALSE)</f>
        <v>#REF!</v>
      </c>
      <c r="AD477" s="25" t="e">
        <f>IF(AND(#REF!&lt;&gt;0,#REF!=#REF!),TRUE,FALSE)</f>
        <v>#REF!</v>
      </c>
      <c r="AE477" s="25" t="e">
        <f>IF(AND(#REF!&lt;&gt;0,#REF!=#REF!),TRUE,FALSE)</f>
        <v>#REF!</v>
      </c>
      <c r="AF477" s="25" t="e">
        <f>IF(AND(#REF!&lt;&gt;0,#REF!=#REF!),TRUE,FALSE)</f>
        <v>#REF!</v>
      </c>
      <c r="AG477" s="25" t="e">
        <f>IF(AND(#REF!&lt;&gt;0,#REF!=#REF!),TRUE,FALSE)</f>
        <v>#REF!</v>
      </c>
      <c r="AH477" s="25" t="e">
        <f>IF(AND(#REF!&lt;&gt;0,#REF!=#REF!),TRUE,FALSE)</f>
        <v>#REF!</v>
      </c>
      <c r="AI477" s="25" t="e">
        <f>IF(AND(#REF!&lt;&gt;0,#REF!=#REF!),TRUE,FALSE)</f>
        <v>#REF!</v>
      </c>
      <c r="AJ477" s="25" t="b">
        <f t="shared" si="52"/>
        <v>0</v>
      </c>
      <c r="AK477" s="25" t="b">
        <f t="shared" si="52"/>
        <v>0</v>
      </c>
    </row>
    <row r="478" spans="23:37" x14ac:dyDescent="0.25">
      <c r="W478" s="31" t="e">
        <f t="shared" si="47"/>
        <v>#REF!</v>
      </c>
      <c r="X478" s="31" t="e">
        <f t="shared" si="48"/>
        <v>#REF!</v>
      </c>
      <c r="Y478" s="31" t="e">
        <f t="shared" si="49"/>
        <v>#REF!</v>
      </c>
      <c r="Z478" s="28" t="e">
        <f t="shared" si="51"/>
        <v>#REF!</v>
      </c>
      <c r="AA478" s="25" t="e">
        <f>IF(AND(#REF!&lt;&gt;0,#REF!=#REF!),TRUE,FALSE)</f>
        <v>#REF!</v>
      </c>
      <c r="AB478" s="25" t="e">
        <f>IF(AND(#REF!&lt;&gt;0,#REF!=#REF!),TRUE,FALSE)</f>
        <v>#REF!</v>
      </c>
      <c r="AC478" s="25" t="e">
        <f>IF(AND(#REF!&lt;&gt;0,#REF!=#REF!),TRUE,FALSE)</f>
        <v>#REF!</v>
      </c>
      <c r="AD478" s="25" t="e">
        <f>IF(AND(#REF!&lt;&gt;0,#REF!=#REF!),TRUE,FALSE)</f>
        <v>#REF!</v>
      </c>
      <c r="AE478" s="25" t="e">
        <f>IF(AND(#REF!&lt;&gt;0,#REF!=#REF!),TRUE,FALSE)</f>
        <v>#REF!</v>
      </c>
      <c r="AF478" s="25" t="e">
        <f>IF(AND(#REF!&lt;&gt;0,#REF!=#REF!),TRUE,FALSE)</f>
        <v>#REF!</v>
      </c>
      <c r="AG478" s="25" t="e">
        <f>IF(AND(#REF!&lt;&gt;0,#REF!=#REF!),TRUE,FALSE)</f>
        <v>#REF!</v>
      </c>
      <c r="AH478" s="25" t="e">
        <f>IF(AND(#REF!&lt;&gt;0,#REF!=#REF!),TRUE,FALSE)</f>
        <v>#REF!</v>
      </c>
      <c r="AI478" s="25" t="e">
        <f>IF(AND(#REF!&lt;&gt;0,#REF!=#REF!),TRUE,FALSE)</f>
        <v>#REF!</v>
      </c>
      <c r="AJ478" s="25" t="b">
        <f t="shared" si="52"/>
        <v>0</v>
      </c>
      <c r="AK478" s="25" t="b">
        <f t="shared" si="52"/>
        <v>0</v>
      </c>
    </row>
    <row r="479" spans="23:37" x14ac:dyDescent="0.25">
      <c r="W479" s="31" t="e">
        <f t="shared" si="47"/>
        <v>#REF!</v>
      </c>
      <c r="X479" s="31" t="e">
        <f t="shared" si="48"/>
        <v>#REF!</v>
      </c>
      <c r="Y479" s="31" t="e">
        <f t="shared" si="49"/>
        <v>#REF!</v>
      </c>
      <c r="Z479" s="28" t="e">
        <f t="shared" si="51"/>
        <v>#REF!</v>
      </c>
      <c r="AA479" s="25" t="e">
        <f>IF(AND(#REF!&lt;&gt;0,#REF!=#REF!),TRUE,FALSE)</f>
        <v>#REF!</v>
      </c>
      <c r="AB479" s="25" t="e">
        <f>IF(AND(#REF!&lt;&gt;0,#REF!=#REF!),TRUE,FALSE)</f>
        <v>#REF!</v>
      </c>
      <c r="AC479" s="25" t="e">
        <f>IF(AND(#REF!&lt;&gt;0,#REF!=#REF!),TRUE,FALSE)</f>
        <v>#REF!</v>
      </c>
      <c r="AD479" s="25" t="e">
        <f>IF(AND(#REF!&lt;&gt;0,#REF!=#REF!),TRUE,FALSE)</f>
        <v>#REF!</v>
      </c>
      <c r="AE479" s="25" t="e">
        <f>IF(AND(#REF!&lt;&gt;0,#REF!=#REF!),TRUE,FALSE)</f>
        <v>#REF!</v>
      </c>
      <c r="AF479" s="25" t="e">
        <f>IF(AND(#REF!&lt;&gt;0,#REF!=#REF!),TRUE,FALSE)</f>
        <v>#REF!</v>
      </c>
      <c r="AG479" s="25" t="e">
        <f>IF(AND(#REF!&lt;&gt;0,#REF!=#REF!),TRUE,FALSE)</f>
        <v>#REF!</v>
      </c>
      <c r="AH479" s="25" t="e">
        <f>IF(AND(#REF!&lt;&gt;0,#REF!=#REF!),TRUE,FALSE)</f>
        <v>#REF!</v>
      </c>
      <c r="AI479" s="25" t="e">
        <f>IF(AND(#REF!&lt;&gt;0,#REF!=#REF!),TRUE,FALSE)</f>
        <v>#REF!</v>
      </c>
      <c r="AJ479" s="25" t="b">
        <f t="shared" si="52"/>
        <v>0</v>
      </c>
      <c r="AK479" s="25" t="b">
        <f t="shared" si="52"/>
        <v>0</v>
      </c>
    </row>
    <row r="480" spans="23:37" x14ac:dyDescent="0.25">
      <c r="W480" s="31" t="e">
        <f t="shared" si="47"/>
        <v>#REF!</v>
      </c>
      <c r="X480" s="31" t="e">
        <f t="shared" si="48"/>
        <v>#REF!</v>
      </c>
      <c r="Y480" s="31" t="e">
        <f t="shared" si="49"/>
        <v>#REF!</v>
      </c>
      <c r="Z480" s="28" t="e">
        <f t="shared" si="51"/>
        <v>#REF!</v>
      </c>
      <c r="AA480" s="25" t="e">
        <f>IF(AND(#REF!&lt;&gt;0,#REF!=#REF!),TRUE,FALSE)</f>
        <v>#REF!</v>
      </c>
      <c r="AB480" s="25" t="e">
        <f>IF(AND(#REF!&lt;&gt;0,#REF!=#REF!),TRUE,FALSE)</f>
        <v>#REF!</v>
      </c>
      <c r="AC480" s="25" t="e">
        <f>IF(AND(#REF!&lt;&gt;0,#REF!=#REF!),TRUE,FALSE)</f>
        <v>#REF!</v>
      </c>
      <c r="AD480" s="25" t="e">
        <f>IF(AND(#REF!&lt;&gt;0,#REF!=#REF!),TRUE,FALSE)</f>
        <v>#REF!</v>
      </c>
      <c r="AE480" s="25" t="e">
        <f>IF(AND(#REF!&lt;&gt;0,#REF!=#REF!),TRUE,FALSE)</f>
        <v>#REF!</v>
      </c>
      <c r="AF480" s="25" t="e">
        <f>IF(AND(#REF!&lt;&gt;0,#REF!=#REF!),TRUE,FALSE)</f>
        <v>#REF!</v>
      </c>
      <c r="AG480" s="25" t="e">
        <f>IF(AND(#REF!&lt;&gt;0,#REF!=#REF!),TRUE,FALSE)</f>
        <v>#REF!</v>
      </c>
      <c r="AH480" s="25" t="e">
        <f>IF(AND(#REF!&lt;&gt;0,#REF!=#REF!),TRUE,FALSE)</f>
        <v>#REF!</v>
      </c>
      <c r="AI480" s="25" t="e">
        <f>IF(AND(#REF!&lt;&gt;0,#REF!=#REF!),TRUE,FALSE)</f>
        <v>#REF!</v>
      </c>
      <c r="AJ480" s="25" t="b">
        <f t="shared" si="52"/>
        <v>0</v>
      </c>
      <c r="AK480" s="25" t="b">
        <f t="shared" si="52"/>
        <v>0</v>
      </c>
    </row>
    <row r="481" spans="23:37" x14ac:dyDescent="0.25">
      <c r="W481" s="31" t="e">
        <f t="shared" si="47"/>
        <v>#REF!</v>
      </c>
      <c r="X481" s="31" t="e">
        <f t="shared" si="48"/>
        <v>#REF!</v>
      </c>
      <c r="Y481" s="31" t="e">
        <f t="shared" si="49"/>
        <v>#REF!</v>
      </c>
      <c r="Z481" s="28" t="e">
        <f t="shared" si="51"/>
        <v>#REF!</v>
      </c>
      <c r="AA481" s="25" t="e">
        <f>IF(AND(#REF!&lt;&gt;0,#REF!=#REF!),TRUE,FALSE)</f>
        <v>#REF!</v>
      </c>
      <c r="AB481" s="25" t="e">
        <f>IF(AND(#REF!&lt;&gt;0,#REF!=#REF!),TRUE,FALSE)</f>
        <v>#REF!</v>
      </c>
      <c r="AC481" s="25" t="e">
        <f>IF(AND(#REF!&lt;&gt;0,#REF!=#REF!),TRUE,FALSE)</f>
        <v>#REF!</v>
      </c>
      <c r="AD481" s="25" t="e">
        <f>IF(AND(#REF!&lt;&gt;0,#REF!=#REF!),TRUE,FALSE)</f>
        <v>#REF!</v>
      </c>
      <c r="AE481" s="25" t="e">
        <f>IF(AND(#REF!&lt;&gt;0,#REF!=#REF!),TRUE,FALSE)</f>
        <v>#REF!</v>
      </c>
      <c r="AF481" s="25" t="e">
        <f>IF(AND(#REF!&lt;&gt;0,#REF!=#REF!),TRUE,FALSE)</f>
        <v>#REF!</v>
      </c>
      <c r="AG481" s="25" t="e">
        <f>IF(AND(#REF!&lt;&gt;0,#REF!=#REF!),TRUE,FALSE)</f>
        <v>#REF!</v>
      </c>
      <c r="AH481" s="25" t="e">
        <f>IF(AND(#REF!&lt;&gt;0,#REF!=#REF!),TRUE,FALSE)</f>
        <v>#REF!</v>
      </c>
      <c r="AI481" s="25" t="e">
        <f>IF(AND(#REF!&lt;&gt;0,#REF!=#REF!),TRUE,FALSE)</f>
        <v>#REF!</v>
      </c>
      <c r="AJ481" s="25" t="b">
        <f t="shared" si="52"/>
        <v>0</v>
      </c>
      <c r="AK481" s="25" t="b">
        <f t="shared" si="52"/>
        <v>0</v>
      </c>
    </row>
    <row r="482" spans="23:37" x14ac:dyDescent="0.25">
      <c r="W482" s="31" t="e">
        <f t="shared" si="47"/>
        <v>#REF!</v>
      </c>
      <c r="X482" s="31" t="e">
        <f t="shared" si="48"/>
        <v>#REF!</v>
      </c>
      <c r="Y482" s="31" t="e">
        <f t="shared" si="49"/>
        <v>#REF!</v>
      </c>
      <c r="Z482" s="28" t="e">
        <f t="shared" si="51"/>
        <v>#REF!</v>
      </c>
      <c r="AA482" s="25" t="e">
        <f>IF(AND(#REF!&lt;&gt;0,#REF!=#REF!),TRUE,FALSE)</f>
        <v>#REF!</v>
      </c>
      <c r="AB482" s="25" t="e">
        <f>IF(AND(#REF!&lt;&gt;0,#REF!=#REF!),TRUE,FALSE)</f>
        <v>#REF!</v>
      </c>
      <c r="AC482" s="25" t="e">
        <f>IF(AND(#REF!&lt;&gt;0,#REF!=#REF!),TRUE,FALSE)</f>
        <v>#REF!</v>
      </c>
      <c r="AD482" s="25" t="e">
        <f>IF(AND(#REF!&lt;&gt;0,#REF!=#REF!),TRUE,FALSE)</f>
        <v>#REF!</v>
      </c>
      <c r="AE482" s="25" t="e">
        <f>IF(AND(#REF!&lt;&gt;0,#REF!=#REF!),TRUE,FALSE)</f>
        <v>#REF!</v>
      </c>
      <c r="AF482" s="25" t="e">
        <f>IF(AND(#REF!&lt;&gt;0,#REF!=#REF!),TRUE,FALSE)</f>
        <v>#REF!</v>
      </c>
      <c r="AG482" s="25" t="e">
        <f>IF(AND(#REF!&lt;&gt;0,#REF!=#REF!),TRUE,FALSE)</f>
        <v>#REF!</v>
      </c>
      <c r="AH482" s="25" t="e">
        <f>IF(AND(#REF!&lt;&gt;0,#REF!=#REF!),TRUE,FALSE)</f>
        <v>#REF!</v>
      </c>
      <c r="AI482" s="25" t="e">
        <f>IF(AND(#REF!&lt;&gt;0,#REF!=#REF!),TRUE,FALSE)</f>
        <v>#REF!</v>
      </c>
      <c r="AJ482" s="25" t="b">
        <f t="shared" si="52"/>
        <v>0</v>
      </c>
      <c r="AK482" s="25" t="b">
        <f t="shared" si="52"/>
        <v>0</v>
      </c>
    </row>
    <row r="483" spans="23:37" x14ac:dyDescent="0.25">
      <c r="W483" s="31" t="e">
        <f t="shared" si="47"/>
        <v>#REF!</v>
      </c>
      <c r="X483" s="31" t="e">
        <f t="shared" si="48"/>
        <v>#REF!</v>
      </c>
      <c r="Y483" s="31" t="e">
        <f t="shared" si="49"/>
        <v>#REF!</v>
      </c>
      <c r="Z483" s="28" t="e">
        <f t="shared" si="51"/>
        <v>#REF!</v>
      </c>
      <c r="AA483" s="25" t="e">
        <f>IF(AND(#REF!&lt;&gt;0,#REF!=#REF!),TRUE,FALSE)</f>
        <v>#REF!</v>
      </c>
      <c r="AB483" s="25" t="e">
        <f>IF(AND(#REF!&lt;&gt;0,#REF!=#REF!),TRUE,FALSE)</f>
        <v>#REF!</v>
      </c>
      <c r="AC483" s="25" t="e">
        <f>IF(AND(#REF!&lt;&gt;0,#REF!=#REF!),TRUE,FALSE)</f>
        <v>#REF!</v>
      </c>
      <c r="AD483" s="25" t="e">
        <f>IF(AND(#REF!&lt;&gt;0,#REF!=#REF!),TRUE,FALSE)</f>
        <v>#REF!</v>
      </c>
      <c r="AE483" s="25" t="e">
        <f>IF(AND(#REF!&lt;&gt;0,#REF!=#REF!),TRUE,FALSE)</f>
        <v>#REF!</v>
      </c>
      <c r="AF483" s="25" t="e">
        <f>IF(AND(#REF!&lt;&gt;0,#REF!=#REF!),TRUE,FALSE)</f>
        <v>#REF!</v>
      </c>
      <c r="AG483" s="25" t="e">
        <f>IF(AND(#REF!&lt;&gt;0,#REF!=#REF!),TRUE,FALSE)</f>
        <v>#REF!</v>
      </c>
      <c r="AH483" s="25" t="e">
        <f>IF(AND(#REF!&lt;&gt;0,#REF!=#REF!),TRUE,FALSE)</f>
        <v>#REF!</v>
      </c>
      <c r="AI483" s="25" t="e">
        <f>IF(AND(#REF!&lt;&gt;0,#REF!=#REF!),TRUE,FALSE)</f>
        <v>#REF!</v>
      </c>
      <c r="AJ483" s="25" t="b">
        <f t="shared" si="52"/>
        <v>0</v>
      </c>
      <c r="AK483" s="25" t="b">
        <f t="shared" si="52"/>
        <v>0</v>
      </c>
    </row>
    <row r="484" spans="23:37" x14ac:dyDescent="0.25">
      <c r="W484" s="31" t="e">
        <f t="shared" si="47"/>
        <v>#REF!</v>
      </c>
      <c r="X484" s="31" t="e">
        <f t="shared" si="48"/>
        <v>#REF!</v>
      </c>
      <c r="Y484" s="31" t="e">
        <f t="shared" si="49"/>
        <v>#REF!</v>
      </c>
      <c r="Z484" s="28" t="e">
        <f t="shared" si="51"/>
        <v>#REF!</v>
      </c>
      <c r="AA484" s="25" t="e">
        <f>IF(AND(#REF!&lt;&gt;0,#REF!=#REF!),TRUE,FALSE)</f>
        <v>#REF!</v>
      </c>
      <c r="AB484" s="25" t="e">
        <f>IF(AND(#REF!&lt;&gt;0,#REF!=#REF!),TRUE,FALSE)</f>
        <v>#REF!</v>
      </c>
      <c r="AC484" s="25" t="e">
        <f>IF(AND(#REF!&lt;&gt;0,#REF!=#REF!),TRUE,FALSE)</f>
        <v>#REF!</v>
      </c>
      <c r="AD484" s="25" t="e">
        <f>IF(AND(#REF!&lt;&gt;0,#REF!=#REF!),TRUE,FALSE)</f>
        <v>#REF!</v>
      </c>
      <c r="AE484" s="25" t="e">
        <f>IF(AND(#REF!&lt;&gt;0,#REF!=#REF!),TRUE,FALSE)</f>
        <v>#REF!</v>
      </c>
      <c r="AF484" s="25" t="e">
        <f>IF(AND(#REF!&lt;&gt;0,#REF!=#REF!),TRUE,FALSE)</f>
        <v>#REF!</v>
      </c>
      <c r="AG484" s="25" t="e">
        <f>IF(AND(#REF!&lt;&gt;0,#REF!=#REF!),TRUE,FALSE)</f>
        <v>#REF!</v>
      </c>
      <c r="AH484" s="25" t="e">
        <f>IF(AND(#REF!&lt;&gt;0,#REF!=#REF!),TRUE,FALSE)</f>
        <v>#REF!</v>
      </c>
      <c r="AI484" s="25" t="e">
        <f>IF(AND(#REF!&lt;&gt;0,#REF!=#REF!),TRUE,FALSE)</f>
        <v>#REF!</v>
      </c>
      <c r="AJ484" s="25" t="b">
        <f t="shared" si="52"/>
        <v>0</v>
      </c>
      <c r="AK484" s="25" t="b">
        <f t="shared" si="52"/>
        <v>0</v>
      </c>
    </row>
    <row r="485" spans="23:37" x14ac:dyDescent="0.25">
      <c r="W485" s="31" t="e">
        <f t="shared" si="47"/>
        <v>#REF!</v>
      </c>
      <c r="X485" s="31" t="e">
        <f t="shared" si="48"/>
        <v>#REF!</v>
      </c>
      <c r="Y485" s="31" t="e">
        <f t="shared" si="49"/>
        <v>#REF!</v>
      </c>
      <c r="Z485" s="28" t="e">
        <f t="shared" si="51"/>
        <v>#REF!</v>
      </c>
      <c r="AA485" s="25" t="e">
        <f>IF(AND(#REF!&lt;&gt;0,#REF!=#REF!),TRUE,FALSE)</f>
        <v>#REF!</v>
      </c>
      <c r="AB485" s="25" t="e">
        <f>IF(AND(#REF!&lt;&gt;0,#REF!=#REF!),TRUE,FALSE)</f>
        <v>#REF!</v>
      </c>
      <c r="AC485" s="25" t="e">
        <f>IF(AND(#REF!&lt;&gt;0,#REF!=#REF!),TRUE,FALSE)</f>
        <v>#REF!</v>
      </c>
      <c r="AD485" s="25" t="e">
        <f>IF(AND(#REF!&lt;&gt;0,#REF!=#REF!),TRUE,FALSE)</f>
        <v>#REF!</v>
      </c>
      <c r="AE485" s="25" t="e">
        <f>IF(AND(#REF!&lt;&gt;0,#REF!=#REF!),TRUE,FALSE)</f>
        <v>#REF!</v>
      </c>
      <c r="AF485" s="25" t="e">
        <f>IF(AND(#REF!&lt;&gt;0,#REF!=#REF!),TRUE,FALSE)</f>
        <v>#REF!</v>
      </c>
      <c r="AG485" s="25" t="e">
        <f>IF(AND(#REF!&lt;&gt;0,#REF!=#REF!),TRUE,FALSE)</f>
        <v>#REF!</v>
      </c>
      <c r="AH485" s="25" t="e">
        <f>IF(AND(#REF!&lt;&gt;0,#REF!=#REF!),TRUE,FALSE)</f>
        <v>#REF!</v>
      </c>
      <c r="AI485" s="25" t="e">
        <f>IF(AND(#REF!&lt;&gt;0,#REF!=#REF!),TRUE,FALSE)</f>
        <v>#REF!</v>
      </c>
      <c r="AJ485" s="25" t="b">
        <f t="shared" si="52"/>
        <v>0</v>
      </c>
      <c r="AK485" s="25" t="b">
        <f t="shared" si="52"/>
        <v>0</v>
      </c>
    </row>
    <row r="486" spans="23:37" x14ac:dyDescent="0.25">
      <c r="W486" s="31" t="e">
        <f t="shared" si="47"/>
        <v>#REF!</v>
      </c>
      <c r="X486" s="31" t="e">
        <f t="shared" si="48"/>
        <v>#REF!</v>
      </c>
      <c r="Y486" s="31" t="e">
        <f t="shared" si="49"/>
        <v>#REF!</v>
      </c>
      <c r="Z486" s="28" t="e">
        <f t="shared" si="51"/>
        <v>#REF!</v>
      </c>
      <c r="AA486" s="25" t="e">
        <f>IF(AND(#REF!&lt;&gt;0,#REF!=#REF!),TRUE,FALSE)</f>
        <v>#REF!</v>
      </c>
      <c r="AB486" s="25" t="e">
        <f>IF(AND(#REF!&lt;&gt;0,#REF!=#REF!),TRUE,FALSE)</f>
        <v>#REF!</v>
      </c>
      <c r="AC486" s="25" t="e">
        <f>IF(AND(#REF!&lt;&gt;0,#REF!=#REF!),TRUE,FALSE)</f>
        <v>#REF!</v>
      </c>
      <c r="AD486" s="25" t="e">
        <f>IF(AND(#REF!&lt;&gt;0,#REF!=#REF!),TRUE,FALSE)</f>
        <v>#REF!</v>
      </c>
      <c r="AE486" s="25" t="e">
        <f>IF(AND(#REF!&lt;&gt;0,#REF!=#REF!),TRUE,FALSE)</f>
        <v>#REF!</v>
      </c>
      <c r="AF486" s="25" t="e">
        <f>IF(AND(#REF!&lt;&gt;0,#REF!=#REF!),TRUE,FALSE)</f>
        <v>#REF!</v>
      </c>
      <c r="AG486" s="25" t="e">
        <f>IF(AND(#REF!&lt;&gt;0,#REF!=#REF!),TRUE,FALSE)</f>
        <v>#REF!</v>
      </c>
      <c r="AH486" s="25" t="e">
        <f>IF(AND(#REF!&lt;&gt;0,#REF!=#REF!),TRUE,FALSE)</f>
        <v>#REF!</v>
      </c>
      <c r="AI486" s="25" t="e">
        <f>IF(AND(#REF!&lt;&gt;0,#REF!=#REF!),TRUE,FALSE)</f>
        <v>#REF!</v>
      </c>
      <c r="AJ486" s="25" t="b">
        <f t="shared" si="52"/>
        <v>0</v>
      </c>
      <c r="AK486" s="25" t="b">
        <f t="shared" si="52"/>
        <v>0</v>
      </c>
    </row>
    <row r="487" spans="23:37" x14ac:dyDescent="0.25">
      <c r="W487" s="31" t="e">
        <f t="shared" si="47"/>
        <v>#REF!</v>
      </c>
      <c r="X487" s="31" t="e">
        <f t="shared" si="48"/>
        <v>#REF!</v>
      </c>
      <c r="Y487" s="31" t="e">
        <f t="shared" si="49"/>
        <v>#REF!</v>
      </c>
      <c r="Z487" s="28" t="e">
        <f t="shared" si="51"/>
        <v>#REF!</v>
      </c>
      <c r="AA487" s="25" t="e">
        <f>IF(AND(#REF!&lt;&gt;0,#REF!=#REF!),TRUE,FALSE)</f>
        <v>#REF!</v>
      </c>
      <c r="AB487" s="25" t="e">
        <f>IF(AND(#REF!&lt;&gt;0,#REF!=#REF!),TRUE,FALSE)</f>
        <v>#REF!</v>
      </c>
      <c r="AC487" s="25" t="e">
        <f>IF(AND(#REF!&lt;&gt;0,#REF!=#REF!),TRUE,FALSE)</f>
        <v>#REF!</v>
      </c>
      <c r="AD487" s="25" t="e">
        <f>IF(AND(#REF!&lt;&gt;0,#REF!=#REF!),TRUE,FALSE)</f>
        <v>#REF!</v>
      </c>
      <c r="AE487" s="25" t="e">
        <f>IF(AND(#REF!&lt;&gt;0,#REF!=#REF!),TRUE,FALSE)</f>
        <v>#REF!</v>
      </c>
      <c r="AF487" s="25" t="e">
        <f>IF(AND(#REF!&lt;&gt;0,#REF!=#REF!),TRUE,FALSE)</f>
        <v>#REF!</v>
      </c>
      <c r="AG487" s="25" t="e">
        <f>IF(AND(#REF!&lt;&gt;0,#REF!=#REF!),TRUE,FALSE)</f>
        <v>#REF!</v>
      </c>
      <c r="AH487" s="25" t="e">
        <f>IF(AND(#REF!&lt;&gt;0,#REF!=#REF!),TRUE,FALSE)</f>
        <v>#REF!</v>
      </c>
      <c r="AI487" s="25" t="e">
        <f>IF(AND(#REF!&lt;&gt;0,#REF!=#REF!),TRUE,FALSE)</f>
        <v>#REF!</v>
      </c>
      <c r="AJ487" s="25" t="b">
        <f t="shared" si="52"/>
        <v>0</v>
      </c>
      <c r="AK487" s="25" t="b">
        <f t="shared" si="52"/>
        <v>0</v>
      </c>
    </row>
    <row r="488" spans="23:37" x14ac:dyDescent="0.25">
      <c r="W488" s="31" t="e">
        <f t="shared" si="47"/>
        <v>#REF!</v>
      </c>
      <c r="X488" s="31" t="e">
        <f t="shared" si="48"/>
        <v>#REF!</v>
      </c>
      <c r="Y488" s="31" t="e">
        <f t="shared" si="49"/>
        <v>#REF!</v>
      </c>
      <c r="Z488" s="28" t="e">
        <f t="shared" si="51"/>
        <v>#REF!</v>
      </c>
      <c r="AA488" s="25" t="e">
        <f>IF(AND(#REF!&lt;&gt;0,#REF!=#REF!),TRUE,FALSE)</f>
        <v>#REF!</v>
      </c>
      <c r="AB488" s="25" t="e">
        <f>IF(AND(#REF!&lt;&gt;0,#REF!=#REF!),TRUE,FALSE)</f>
        <v>#REF!</v>
      </c>
      <c r="AC488" s="25" t="e">
        <f>IF(AND(#REF!&lt;&gt;0,#REF!=#REF!),TRUE,FALSE)</f>
        <v>#REF!</v>
      </c>
      <c r="AD488" s="25" t="e">
        <f>IF(AND(#REF!&lt;&gt;0,#REF!=#REF!),TRUE,FALSE)</f>
        <v>#REF!</v>
      </c>
      <c r="AE488" s="25" t="e">
        <f>IF(AND(#REF!&lt;&gt;0,#REF!=#REF!),TRUE,FALSE)</f>
        <v>#REF!</v>
      </c>
      <c r="AF488" s="25" t="e">
        <f>IF(AND(#REF!&lt;&gt;0,#REF!=#REF!),TRUE,FALSE)</f>
        <v>#REF!</v>
      </c>
      <c r="AG488" s="25" t="e">
        <f>IF(AND(#REF!&lt;&gt;0,#REF!=#REF!),TRUE,FALSE)</f>
        <v>#REF!</v>
      </c>
      <c r="AH488" s="25" t="e">
        <f>IF(AND(#REF!&lt;&gt;0,#REF!=#REF!),TRUE,FALSE)</f>
        <v>#REF!</v>
      </c>
      <c r="AI488" s="25" t="e">
        <f>IF(AND(#REF!&lt;&gt;0,#REF!=#REF!),TRUE,FALSE)</f>
        <v>#REF!</v>
      </c>
      <c r="AJ488" s="25" t="b">
        <f t="shared" si="52"/>
        <v>0</v>
      </c>
      <c r="AK488" s="25" t="b">
        <f t="shared" si="52"/>
        <v>0</v>
      </c>
    </row>
    <row r="489" spans="23:37" x14ac:dyDescent="0.25">
      <c r="W489" s="31" t="e">
        <f t="shared" si="47"/>
        <v>#REF!</v>
      </c>
      <c r="X489" s="31" t="e">
        <f t="shared" si="48"/>
        <v>#REF!</v>
      </c>
      <c r="Y489" s="31" t="e">
        <f t="shared" si="49"/>
        <v>#REF!</v>
      </c>
      <c r="Z489" s="28" t="e">
        <f t="shared" si="51"/>
        <v>#REF!</v>
      </c>
      <c r="AA489" s="25" t="e">
        <f>IF(AND(#REF!&lt;&gt;0,#REF!=#REF!),TRUE,FALSE)</f>
        <v>#REF!</v>
      </c>
      <c r="AB489" s="25" t="e">
        <f>IF(AND(#REF!&lt;&gt;0,#REF!=#REF!),TRUE,FALSE)</f>
        <v>#REF!</v>
      </c>
      <c r="AC489" s="25" t="e">
        <f>IF(AND(#REF!&lt;&gt;0,#REF!=#REF!),TRUE,FALSE)</f>
        <v>#REF!</v>
      </c>
      <c r="AD489" s="25" t="e">
        <f>IF(AND(#REF!&lt;&gt;0,#REF!=#REF!),TRUE,FALSE)</f>
        <v>#REF!</v>
      </c>
      <c r="AE489" s="25" t="e">
        <f>IF(AND(#REF!&lt;&gt;0,#REF!=#REF!),TRUE,FALSE)</f>
        <v>#REF!</v>
      </c>
      <c r="AF489" s="25" t="e">
        <f>IF(AND(#REF!&lt;&gt;0,#REF!=#REF!),TRUE,FALSE)</f>
        <v>#REF!</v>
      </c>
      <c r="AG489" s="25" t="e">
        <f>IF(AND(#REF!&lt;&gt;0,#REF!=#REF!),TRUE,FALSE)</f>
        <v>#REF!</v>
      </c>
      <c r="AH489" s="25" t="e">
        <f>IF(AND(#REF!&lt;&gt;0,#REF!=#REF!),TRUE,FALSE)</f>
        <v>#REF!</v>
      </c>
      <c r="AI489" s="25" t="e">
        <f>IF(AND(#REF!&lt;&gt;0,#REF!=#REF!),TRUE,FALSE)</f>
        <v>#REF!</v>
      </c>
      <c r="AJ489" s="25" t="b">
        <f t="shared" si="52"/>
        <v>0</v>
      </c>
      <c r="AK489" s="25" t="b">
        <f t="shared" si="52"/>
        <v>0</v>
      </c>
    </row>
    <row r="490" spans="23:37" x14ac:dyDescent="0.25">
      <c r="W490" s="31" t="e">
        <f t="shared" si="47"/>
        <v>#REF!</v>
      </c>
      <c r="X490" s="31" t="e">
        <f t="shared" si="48"/>
        <v>#REF!</v>
      </c>
      <c r="Y490" s="31" t="e">
        <f t="shared" si="49"/>
        <v>#REF!</v>
      </c>
      <c r="Z490" s="28" t="e">
        <f t="shared" si="51"/>
        <v>#REF!</v>
      </c>
      <c r="AA490" s="25" t="e">
        <f>IF(AND(#REF!&lt;&gt;0,#REF!=#REF!),TRUE,FALSE)</f>
        <v>#REF!</v>
      </c>
      <c r="AB490" s="25" t="e">
        <f>IF(AND(#REF!&lt;&gt;0,#REF!=#REF!),TRUE,FALSE)</f>
        <v>#REF!</v>
      </c>
      <c r="AC490" s="25" t="e">
        <f>IF(AND(#REF!&lt;&gt;0,#REF!=#REF!),TRUE,FALSE)</f>
        <v>#REF!</v>
      </c>
      <c r="AD490" s="25" t="e">
        <f>IF(AND(#REF!&lt;&gt;0,#REF!=#REF!),TRUE,FALSE)</f>
        <v>#REF!</v>
      </c>
      <c r="AE490" s="25" t="e">
        <f>IF(AND(#REF!&lt;&gt;0,#REF!=#REF!),TRUE,FALSE)</f>
        <v>#REF!</v>
      </c>
      <c r="AF490" s="25" t="e">
        <f>IF(AND(#REF!&lt;&gt;0,#REF!=#REF!),TRUE,FALSE)</f>
        <v>#REF!</v>
      </c>
      <c r="AG490" s="25" t="e">
        <f>IF(AND(#REF!&lt;&gt;0,#REF!=#REF!),TRUE,FALSE)</f>
        <v>#REF!</v>
      </c>
      <c r="AH490" s="25" t="e">
        <f>IF(AND(#REF!&lt;&gt;0,#REF!=#REF!),TRUE,FALSE)</f>
        <v>#REF!</v>
      </c>
      <c r="AI490" s="25" t="e">
        <f>IF(AND(#REF!&lt;&gt;0,#REF!=#REF!),TRUE,FALSE)</f>
        <v>#REF!</v>
      </c>
      <c r="AJ490" s="25" t="b">
        <f t="shared" si="52"/>
        <v>0</v>
      </c>
      <c r="AK490" s="25" t="b">
        <f t="shared" si="52"/>
        <v>0</v>
      </c>
    </row>
    <row r="491" spans="23:37" x14ac:dyDescent="0.25">
      <c r="W491" s="31" t="e">
        <f t="shared" si="47"/>
        <v>#REF!</v>
      </c>
      <c r="X491" s="31" t="e">
        <f t="shared" si="48"/>
        <v>#REF!</v>
      </c>
      <c r="Y491" s="31" t="e">
        <f t="shared" si="49"/>
        <v>#REF!</v>
      </c>
      <c r="Z491" s="28" t="e">
        <f t="shared" si="51"/>
        <v>#REF!</v>
      </c>
      <c r="AA491" s="25" t="e">
        <f>IF(AND(#REF!&lt;&gt;0,#REF!=#REF!),TRUE,FALSE)</f>
        <v>#REF!</v>
      </c>
      <c r="AB491" s="25" t="e">
        <f>IF(AND(#REF!&lt;&gt;0,#REF!=#REF!),TRUE,FALSE)</f>
        <v>#REF!</v>
      </c>
      <c r="AC491" s="25" t="e">
        <f>IF(AND(#REF!&lt;&gt;0,#REF!=#REF!),TRUE,FALSE)</f>
        <v>#REF!</v>
      </c>
      <c r="AD491" s="25" t="e">
        <f>IF(AND(#REF!&lt;&gt;0,#REF!=#REF!),TRUE,FALSE)</f>
        <v>#REF!</v>
      </c>
      <c r="AE491" s="25" t="e">
        <f>IF(AND(#REF!&lt;&gt;0,#REF!=#REF!),TRUE,FALSE)</f>
        <v>#REF!</v>
      </c>
      <c r="AF491" s="25" t="e">
        <f>IF(AND(#REF!&lt;&gt;0,#REF!=#REF!),TRUE,FALSE)</f>
        <v>#REF!</v>
      </c>
      <c r="AG491" s="25" t="e">
        <f>IF(AND(#REF!&lt;&gt;0,#REF!=#REF!),TRUE,FALSE)</f>
        <v>#REF!</v>
      </c>
      <c r="AH491" s="25" t="e">
        <f>IF(AND(#REF!&lt;&gt;0,#REF!=#REF!),TRUE,FALSE)</f>
        <v>#REF!</v>
      </c>
      <c r="AI491" s="25" t="e">
        <f>IF(AND(#REF!&lt;&gt;0,#REF!=#REF!),TRUE,FALSE)</f>
        <v>#REF!</v>
      </c>
      <c r="AJ491" s="25" t="b">
        <f t="shared" si="52"/>
        <v>0</v>
      </c>
      <c r="AK491" s="25" t="b">
        <f t="shared" si="52"/>
        <v>0</v>
      </c>
    </row>
  </sheetData>
  <sheetProtection autoFilter="0"/>
  <mergeCells count="1">
    <mergeCell ref="A2:R2"/>
  </mergeCells>
  <conditionalFormatting sqref="A4:I448 K4:S448 A449:S450">
    <cfRule type="cellIs" dxfId="28" priority="3" operator="equal">
      <formula>0</formula>
    </cfRule>
  </conditionalFormatting>
  <conditionalFormatting sqref="J4:J448">
    <cfRule type="cellIs" dxfId="27" priority="1" operator="equal">
      <formula>0</formula>
    </cfRule>
  </conditionalFormatting>
  <conditionalFormatting sqref="Q4:Q448">
    <cfRule type="cellIs" dxfId="26" priority="4" operator="notEqual">
      <formula>P4</formula>
    </cfRule>
  </conditionalFormatting>
  <conditionalFormatting sqref="W4:Y491">
    <cfRule type="cellIs" dxfId="25" priority="5" stopIfTrue="1" operator="equal">
      <formula>"çakışma"</formula>
    </cfRule>
  </conditionalFormatting>
  <pageMargins left="0.17" right="0.17" top="0.53" bottom="0.43" header="0.3" footer="0.3"/>
  <pageSetup paperSize="9" orientation="landscape" r:id="rId1"/>
  <drawing r:id="rId2"/>
  <tableParts count="2">
    <tablePart r:id="rId3"/>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45EC9-8E1E-448E-9769-2B9A7B8E71B8}">
  <dimension ref="A1:AM491"/>
  <sheetViews>
    <sheetView zoomScale="115" zoomScaleNormal="115" workbookViewId="0">
      <selection activeCell="D9" sqref="D9:E9"/>
    </sheetView>
  </sheetViews>
  <sheetFormatPr defaultRowHeight="15" x14ac:dyDescent="0.25"/>
  <cols>
    <col min="1" max="1" width="4.85546875" style="20" customWidth="1"/>
    <col min="2" max="3" width="3.42578125" style="1" customWidth="1"/>
    <col min="4" max="4" width="7.140625" style="153" hidden="1" customWidth="1"/>
    <col min="5" max="5" width="37.28515625" style="3" customWidth="1"/>
    <col min="6" max="6" width="28.42578125" style="3" customWidth="1"/>
    <col min="7" max="7" width="4" style="3" customWidth="1"/>
    <col min="8" max="8" width="5.28515625" style="39" customWidth="1"/>
    <col min="9" max="9" width="24.7109375" style="1" customWidth="1"/>
    <col min="10" max="10" width="13.85546875" style="15" customWidth="1"/>
    <col min="11" max="11" width="18" style="15" customWidth="1"/>
    <col min="12" max="12" width="17.5703125" style="15" customWidth="1"/>
    <col min="13" max="14" width="3" style="1" customWidth="1"/>
    <col min="15" max="15" width="3.42578125" style="18" customWidth="1"/>
    <col min="16" max="16" width="9.28515625" style="18" customWidth="1"/>
    <col min="17" max="17" width="7.85546875" style="18" customWidth="1"/>
    <col min="18" max="18" width="6.85546875" style="1" customWidth="1"/>
    <col min="19" max="21" width="3.140625" style="1" customWidth="1"/>
    <col min="22" max="22" width="3.140625" style="1" hidden="1" customWidth="1"/>
    <col min="23" max="25" width="11.5703125" style="1" hidden="1" customWidth="1"/>
    <col min="26" max="38" width="9.140625" style="1" hidden="1" customWidth="1"/>
    <col min="39" max="16384" width="9.140625" style="1"/>
  </cols>
  <sheetData>
    <row r="1" spans="1:39" ht="62.25" customHeight="1" x14ac:dyDescent="0.25"/>
    <row r="2" spans="1:39" ht="15.75" x14ac:dyDescent="0.25">
      <c r="A2" s="465" t="s">
        <v>845</v>
      </c>
      <c r="B2" s="465"/>
      <c r="C2" s="465"/>
      <c r="D2" s="465"/>
      <c r="E2" s="465"/>
      <c r="F2" s="465"/>
      <c r="G2" s="465"/>
      <c r="H2" s="465"/>
      <c r="I2" s="465"/>
      <c r="J2" s="465"/>
      <c r="K2" s="465"/>
      <c r="L2" s="465"/>
      <c r="M2" s="465"/>
      <c r="N2" s="465"/>
      <c r="O2" s="465"/>
      <c r="P2" s="465"/>
      <c r="Q2" s="465"/>
      <c r="R2" s="465"/>
    </row>
    <row r="3" spans="1:39" ht="41.25" x14ac:dyDescent="0.25">
      <c r="A3" s="196" t="s">
        <v>0</v>
      </c>
      <c r="B3" s="197" t="s">
        <v>1</v>
      </c>
      <c r="C3" s="197" t="s">
        <v>2</v>
      </c>
      <c r="D3" s="198" t="s">
        <v>3</v>
      </c>
      <c r="E3" s="199" t="s">
        <v>4</v>
      </c>
      <c r="F3" s="199" t="s">
        <v>5</v>
      </c>
      <c r="G3" s="200" t="s">
        <v>165</v>
      </c>
      <c r="H3" s="201" t="s">
        <v>6</v>
      </c>
      <c r="I3" s="202" t="s">
        <v>7</v>
      </c>
      <c r="J3" s="248" t="s">
        <v>851</v>
      </c>
      <c r="K3" s="248" t="s">
        <v>853</v>
      </c>
      <c r="L3" s="248" t="s">
        <v>850</v>
      </c>
      <c r="M3" s="203" t="s">
        <v>852</v>
      </c>
      <c r="N3" s="203" t="s">
        <v>854</v>
      </c>
      <c r="O3" s="203" t="s">
        <v>164</v>
      </c>
      <c r="P3" s="203" t="s">
        <v>166</v>
      </c>
      <c r="Q3" s="203" t="s">
        <v>167</v>
      </c>
      <c r="R3" s="204" t="s">
        <v>168</v>
      </c>
      <c r="S3" s="204" t="s">
        <v>844</v>
      </c>
      <c r="W3" s="32" t="s">
        <v>199</v>
      </c>
      <c r="X3" s="33" t="s">
        <v>200</v>
      </c>
      <c r="Y3" s="34" t="s">
        <v>201</v>
      </c>
      <c r="Z3" s="35" t="s">
        <v>202</v>
      </c>
      <c r="AA3" s="36" t="s">
        <v>203</v>
      </c>
      <c r="AB3" s="37" t="s">
        <v>170</v>
      </c>
      <c r="AC3" s="37" t="s">
        <v>171</v>
      </c>
      <c r="AD3" s="37" t="s">
        <v>172</v>
      </c>
      <c r="AE3" s="37" t="s">
        <v>173</v>
      </c>
      <c r="AF3" s="37" t="s">
        <v>174</v>
      </c>
      <c r="AG3" s="37" t="s">
        <v>175</v>
      </c>
      <c r="AH3" s="37" t="s">
        <v>176</v>
      </c>
      <c r="AI3" s="37" t="s">
        <v>177</v>
      </c>
      <c r="AJ3" s="37" t="s">
        <v>148</v>
      </c>
      <c r="AK3" s="38" t="s">
        <v>178</v>
      </c>
    </row>
    <row r="4" spans="1:39" ht="21.75" hidden="1" x14ac:dyDescent="0.25">
      <c r="A4" s="172" t="e">
        <f>#REF!</f>
        <v>#REF!</v>
      </c>
      <c r="B4" s="10" t="e">
        <f>#REF!</f>
        <v>#REF!</v>
      </c>
      <c r="C4" s="10" t="e">
        <f>#REF!</f>
        <v>#REF!</v>
      </c>
      <c r="D4" s="173" t="e">
        <f>#REF!</f>
        <v>#REF!</v>
      </c>
      <c r="E4" s="11" t="e">
        <f>#REF!</f>
        <v>#REF!</v>
      </c>
      <c r="F4" s="174" t="e">
        <f>#REF!</f>
        <v>#REF!</v>
      </c>
      <c r="G4" s="174" t="e">
        <f>#REF!</f>
        <v>#REF!</v>
      </c>
      <c r="H4" s="195" t="e">
        <f>#REF!</f>
        <v>#REF!</v>
      </c>
      <c r="I4" s="251" t="e">
        <f>#REF!</f>
        <v>#REF!</v>
      </c>
      <c r="J4" s="266" t="e">
        <f>#REF!</f>
        <v>#REF!</v>
      </c>
      <c r="K4" s="247" t="e">
        <f>#REF!</f>
        <v>#REF!</v>
      </c>
      <c r="L4" s="247" t="e">
        <f>#REF!</f>
        <v>#REF!</v>
      </c>
      <c r="M4" s="250" t="e">
        <f>#REF!</f>
        <v>#REF!</v>
      </c>
      <c r="N4" s="9" t="e">
        <f>#REF!</f>
        <v>#REF!</v>
      </c>
      <c r="O4" s="180" t="e">
        <f>#REF!</f>
        <v>#REF!</v>
      </c>
      <c r="P4" s="181" t="e">
        <f>#REF!</f>
        <v>#REF!</v>
      </c>
      <c r="Q4" s="180" t="e">
        <f>#REF!</f>
        <v>#REF!</v>
      </c>
      <c r="R4" s="175" t="e">
        <f>#REF!</f>
        <v>#REF!</v>
      </c>
      <c r="S4" s="1" t="e">
        <f>#REF!</f>
        <v>#REF!</v>
      </c>
      <c r="T4" s="14"/>
      <c r="W4" s="26" t="e">
        <f t="shared" ref="W4:W67" si="0">IF(AND(F4=F5,I4=I5,Z4=FALSE),"ÇAKIŞMA "," ")</f>
        <v>#REF!</v>
      </c>
      <c r="X4" s="26" t="e">
        <f t="shared" ref="X4:X67" si="1">IF(AND(J4=J5,I4=I5,Z4=FALSE),"ÇAKIŞMA "," ")</f>
        <v>#REF!</v>
      </c>
      <c r="Y4" s="26" t="e">
        <f t="shared" ref="Y4:Y67" si="2">IF(AND(C4=C5,B4=B5,I4=I5,Z4=FALSE),"ÇAKIŞMA "," ")</f>
        <v>#REF!</v>
      </c>
      <c r="Z4" s="24" t="e">
        <f>AND(AA4=FALSE,AB4=FALSE,AC4=FALSE,AD4=FALSE,AE4=FALSE,AF4=FALSE,AG4=FALSE,AH4=FALSE,AI4=FALSE,AJ4=FALSE,AK4=FALSE)</f>
        <v>#REF!</v>
      </c>
      <c r="AA4" s="25" t="e">
        <f>IF(AND(#REF!&lt;&gt;0,#REF!=#REF!),TRUE,FALSE)</f>
        <v>#REF!</v>
      </c>
      <c r="AB4" s="25" t="e">
        <f>IF(AND(#REF!&lt;&gt;0,#REF!=#REF!),TRUE,FALSE)</f>
        <v>#REF!</v>
      </c>
      <c r="AC4" s="25" t="e">
        <f>IF(AND(#REF!&lt;&gt;0,#REF!=#REF!),TRUE,FALSE)</f>
        <v>#REF!</v>
      </c>
      <c r="AD4" s="25" t="e">
        <f>IF(AND(#REF!&lt;&gt;0,#REF!=#REF!),TRUE,FALSE)</f>
        <v>#REF!</v>
      </c>
      <c r="AE4" s="25" t="e">
        <f>IF(AND(#REF!&lt;&gt;0,#REF!=#REF!),TRUE,FALSE)</f>
        <v>#REF!</v>
      </c>
      <c r="AF4" s="25" t="e">
        <f>IF(AND(#REF!&lt;&gt;0,#REF!=#REF!),TRUE,FALSE)</f>
        <v>#REF!</v>
      </c>
      <c r="AG4" s="25" t="e">
        <f>IF(AND(#REF!&lt;&gt;0,#REF!=#REF!),TRUE,FALSE)</f>
        <v>#REF!</v>
      </c>
      <c r="AH4" s="25" t="e">
        <f>IF(AND(#REF!&lt;&gt;0,#REF!=#REF!),TRUE,FALSE)</f>
        <v>#REF!</v>
      </c>
      <c r="AI4" s="25" t="e">
        <f>IF(AND(#REF!&lt;&gt;0,#REF!=#REF!),TRUE,FALSE)</f>
        <v>#REF!</v>
      </c>
      <c r="AJ4" s="25" t="e">
        <f t="shared" ref="AJ4:AK26" si="3">IF(AND(M4&lt;&gt;0,M4=M5),TRUE,FALSE)</f>
        <v>#REF!</v>
      </c>
      <c r="AK4" s="25" t="e">
        <f t="shared" si="3"/>
        <v>#REF!</v>
      </c>
      <c r="AM4" s="249"/>
    </row>
    <row r="5" spans="1:39" ht="21.75" hidden="1" x14ac:dyDescent="0.25">
      <c r="A5" s="172" t="e">
        <f>#REF!</f>
        <v>#REF!</v>
      </c>
      <c r="B5" s="10" t="e">
        <f>#REF!</f>
        <v>#REF!</v>
      </c>
      <c r="C5" s="10" t="e">
        <f>#REF!</f>
        <v>#REF!</v>
      </c>
      <c r="D5" s="173" t="e">
        <f>#REF!</f>
        <v>#REF!</v>
      </c>
      <c r="E5" s="11" t="e">
        <f>#REF!</f>
        <v>#REF!</v>
      </c>
      <c r="F5" s="174" t="e">
        <f>#REF!</f>
        <v>#REF!</v>
      </c>
      <c r="G5" s="174" t="e">
        <f>#REF!</f>
        <v>#REF!</v>
      </c>
      <c r="H5" s="195" t="e">
        <f>#REF!</f>
        <v>#REF!</v>
      </c>
      <c r="I5" s="251" t="e">
        <f>#REF!</f>
        <v>#REF!</v>
      </c>
      <c r="J5" s="266" t="e">
        <f>#REF!</f>
        <v>#REF!</v>
      </c>
      <c r="K5" s="247" t="e">
        <f>#REF!</f>
        <v>#REF!</v>
      </c>
      <c r="L5" s="247" t="e">
        <f>#REF!</f>
        <v>#REF!</v>
      </c>
      <c r="M5" s="250" t="e">
        <f>#REF!</f>
        <v>#REF!</v>
      </c>
      <c r="N5" s="9" t="e">
        <f>#REF!</f>
        <v>#REF!</v>
      </c>
      <c r="O5" s="180" t="e">
        <f>#REF!</f>
        <v>#REF!</v>
      </c>
      <c r="P5" s="181" t="e">
        <f>#REF!</f>
        <v>#REF!</v>
      </c>
      <c r="Q5" s="180" t="e">
        <f>#REF!</f>
        <v>#REF!</v>
      </c>
      <c r="R5" s="175" t="e">
        <f>#REF!</f>
        <v>#REF!</v>
      </c>
      <c r="S5" s="1" t="e">
        <f>#REF!</f>
        <v>#REF!</v>
      </c>
      <c r="T5" s="14"/>
      <c r="W5" s="26" t="e">
        <f t="shared" si="0"/>
        <v>#REF!</v>
      </c>
      <c r="X5" s="26" t="e">
        <f t="shared" si="1"/>
        <v>#REF!</v>
      </c>
      <c r="Y5" s="26" t="e">
        <f t="shared" si="2"/>
        <v>#REF!</v>
      </c>
      <c r="Z5" s="24" t="e">
        <f t="shared" ref="Z5:Z68" si="4">AND(AA5=FALSE,AB5=FALSE,AC5=FALSE,AD5=FALSE,AE5=FALSE,AF5=FALSE,AG5=FALSE,AH5=FALSE,AI5=FALSE,AJ5=FALSE,AK5=FALSE)</f>
        <v>#REF!</v>
      </c>
      <c r="AA5" s="25" t="e">
        <f>IF(AND(#REF!&lt;&gt;0,#REF!=#REF!),TRUE,FALSE)</f>
        <v>#REF!</v>
      </c>
      <c r="AB5" s="25" t="e">
        <f>IF(AND(#REF!&lt;&gt;0,#REF!=#REF!),TRUE,FALSE)</f>
        <v>#REF!</v>
      </c>
      <c r="AC5" s="25" t="e">
        <f>IF(AND(#REF!&lt;&gt;0,#REF!=#REF!),TRUE,FALSE)</f>
        <v>#REF!</v>
      </c>
      <c r="AD5" s="25" t="e">
        <f>IF(AND(#REF!&lt;&gt;0,#REF!=#REF!),TRUE,FALSE)</f>
        <v>#REF!</v>
      </c>
      <c r="AE5" s="25" t="e">
        <f>IF(AND(#REF!&lt;&gt;0,#REF!=#REF!),TRUE,FALSE)</f>
        <v>#REF!</v>
      </c>
      <c r="AF5" s="25" t="e">
        <f>IF(AND(#REF!&lt;&gt;0,#REF!=#REF!),TRUE,FALSE)</f>
        <v>#REF!</v>
      </c>
      <c r="AG5" s="25" t="e">
        <f>IF(AND(#REF!&lt;&gt;0,#REF!=#REF!),TRUE,FALSE)</f>
        <v>#REF!</v>
      </c>
      <c r="AH5" s="25" t="e">
        <f>IF(AND(#REF!&lt;&gt;0,#REF!=#REF!),TRUE,FALSE)</f>
        <v>#REF!</v>
      </c>
      <c r="AI5" s="25" t="e">
        <f>IF(AND(#REF!&lt;&gt;0,#REF!=#REF!),TRUE,FALSE)</f>
        <v>#REF!</v>
      </c>
      <c r="AJ5" s="25" t="e">
        <f t="shared" si="3"/>
        <v>#REF!</v>
      </c>
      <c r="AK5" s="25" t="e">
        <f t="shared" si="3"/>
        <v>#REF!</v>
      </c>
      <c r="AM5" s="249"/>
    </row>
    <row r="6" spans="1:39" ht="21.75" hidden="1" x14ac:dyDescent="0.25">
      <c r="A6" s="172" t="e">
        <f>#REF!</f>
        <v>#REF!</v>
      </c>
      <c r="B6" s="10" t="e">
        <f>#REF!</f>
        <v>#REF!</v>
      </c>
      <c r="C6" s="10" t="e">
        <f>#REF!</f>
        <v>#REF!</v>
      </c>
      <c r="D6" s="173" t="e">
        <f>#REF!</f>
        <v>#REF!</v>
      </c>
      <c r="E6" s="11" t="e">
        <f>#REF!</f>
        <v>#REF!</v>
      </c>
      <c r="F6" s="174" t="e">
        <f>#REF!</f>
        <v>#REF!</v>
      </c>
      <c r="G6" s="174" t="e">
        <f>#REF!</f>
        <v>#REF!</v>
      </c>
      <c r="H6" s="195" t="e">
        <f>#REF!</f>
        <v>#REF!</v>
      </c>
      <c r="I6" s="251" t="e">
        <f>#REF!</f>
        <v>#REF!</v>
      </c>
      <c r="J6" s="266" t="e">
        <f>#REF!</f>
        <v>#REF!</v>
      </c>
      <c r="K6" s="247" t="e">
        <f>#REF!</f>
        <v>#REF!</v>
      </c>
      <c r="L6" s="247" t="e">
        <f>#REF!</f>
        <v>#REF!</v>
      </c>
      <c r="M6" s="250" t="e">
        <f>#REF!</f>
        <v>#REF!</v>
      </c>
      <c r="N6" s="9" t="e">
        <f>#REF!</f>
        <v>#REF!</v>
      </c>
      <c r="O6" s="180" t="e">
        <f>#REF!</f>
        <v>#REF!</v>
      </c>
      <c r="P6" s="181" t="e">
        <f>#REF!</f>
        <v>#REF!</v>
      </c>
      <c r="Q6" s="180" t="e">
        <f>#REF!</f>
        <v>#REF!</v>
      </c>
      <c r="R6" s="175" t="e">
        <f>#REF!</f>
        <v>#REF!</v>
      </c>
      <c r="S6" s="1" t="e">
        <f>#REF!</f>
        <v>#REF!</v>
      </c>
      <c r="T6" s="14"/>
      <c r="W6" s="26" t="e">
        <f t="shared" si="0"/>
        <v>#REF!</v>
      </c>
      <c r="X6" s="26" t="e">
        <f t="shared" si="1"/>
        <v>#REF!</v>
      </c>
      <c r="Y6" s="26" t="e">
        <f t="shared" si="2"/>
        <v>#REF!</v>
      </c>
      <c r="Z6" s="24" t="e">
        <f t="shared" si="4"/>
        <v>#REF!</v>
      </c>
      <c r="AA6" s="25" t="e">
        <f>IF(AND(#REF!&lt;&gt;0,#REF!=#REF!),TRUE,FALSE)</f>
        <v>#REF!</v>
      </c>
      <c r="AB6" s="25" t="e">
        <f>IF(AND(#REF!&lt;&gt;0,#REF!=#REF!),TRUE,FALSE)</f>
        <v>#REF!</v>
      </c>
      <c r="AC6" s="25" t="e">
        <f>IF(AND(#REF!&lt;&gt;0,#REF!=#REF!),TRUE,FALSE)</f>
        <v>#REF!</v>
      </c>
      <c r="AD6" s="25" t="e">
        <f>IF(AND(#REF!&lt;&gt;0,#REF!=#REF!),TRUE,FALSE)</f>
        <v>#REF!</v>
      </c>
      <c r="AE6" s="25" t="e">
        <f>IF(AND(#REF!&lt;&gt;0,#REF!=#REF!),TRUE,FALSE)</f>
        <v>#REF!</v>
      </c>
      <c r="AF6" s="25" t="e">
        <f>IF(AND(#REF!&lt;&gt;0,#REF!=#REF!),TRUE,FALSE)</f>
        <v>#REF!</v>
      </c>
      <c r="AG6" s="25" t="e">
        <f>IF(AND(#REF!&lt;&gt;0,#REF!=#REF!),TRUE,FALSE)</f>
        <v>#REF!</v>
      </c>
      <c r="AH6" s="25" t="e">
        <f>IF(AND(#REF!&lt;&gt;0,#REF!=#REF!),TRUE,FALSE)</f>
        <v>#REF!</v>
      </c>
      <c r="AI6" s="25" t="e">
        <f>IF(AND(#REF!&lt;&gt;0,#REF!=#REF!),TRUE,FALSE)</f>
        <v>#REF!</v>
      </c>
      <c r="AJ6" s="25" t="e">
        <f t="shared" si="3"/>
        <v>#REF!</v>
      </c>
      <c r="AK6" s="25" t="e">
        <f t="shared" si="3"/>
        <v>#REF!</v>
      </c>
      <c r="AM6" s="249"/>
    </row>
    <row r="7" spans="1:39" ht="21.75" hidden="1" x14ac:dyDescent="0.25">
      <c r="A7" s="172" t="e">
        <f>#REF!</f>
        <v>#REF!</v>
      </c>
      <c r="B7" s="10" t="e">
        <f>#REF!</f>
        <v>#REF!</v>
      </c>
      <c r="C7" s="10" t="e">
        <f>#REF!</f>
        <v>#REF!</v>
      </c>
      <c r="D7" s="173" t="e">
        <f>#REF!</f>
        <v>#REF!</v>
      </c>
      <c r="E7" s="11" t="e">
        <f>#REF!</f>
        <v>#REF!</v>
      </c>
      <c r="F7" s="174" t="e">
        <f>#REF!</f>
        <v>#REF!</v>
      </c>
      <c r="G7" s="174" t="e">
        <f>#REF!</f>
        <v>#REF!</v>
      </c>
      <c r="H7" s="195" t="e">
        <f>#REF!</f>
        <v>#REF!</v>
      </c>
      <c r="I7" s="251" t="e">
        <f>#REF!</f>
        <v>#REF!</v>
      </c>
      <c r="J7" s="266" t="e">
        <f>#REF!</f>
        <v>#REF!</v>
      </c>
      <c r="K7" s="247" t="e">
        <f>#REF!</f>
        <v>#REF!</v>
      </c>
      <c r="L7" s="247" t="e">
        <f>#REF!</f>
        <v>#REF!</v>
      </c>
      <c r="M7" s="250" t="e">
        <f>#REF!</f>
        <v>#REF!</v>
      </c>
      <c r="N7" s="9" t="e">
        <f>#REF!</f>
        <v>#REF!</v>
      </c>
      <c r="O7" s="180" t="e">
        <f>#REF!</f>
        <v>#REF!</v>
      </c>
      <c r="P7" s="181" t="e">
        <f>#REF!</f>
        <v>#REF!</v>
      </c>
      <c r="Q7" s="180" t="e">
        <f>#REF!</f>
        <v>#REF!</v>
      </c>
      <c r="R7" s="175" t="e">
        <f>#REF!</f>
        <v>#REF!</v>
      </c>
      <c r="S7" s="1" t="e">
        <f>#REF!</f>
        <v>#REF!</v>
      </c>
      <c r="T7" s="14"/>
      <c r="W7" s="26" t="e">
        <f t="shared" si="0"/>
        <v>#REF!</v>
      </c>
      <c r="X7" s="26" t="e">
        <f t="shared" si="1"/>
        <v>#REF!</v>
      </c>
      <c r="Y7" s="26" t="e">
        <f t="shared" si="2"/>
        <v>#REF!</v>
      </c>
      <c r="Z7" s="24" t="e">
        <f t="shared" si="4"/>
        <v>#REF!</v>
      </c>
      <c r="AA7" s="25" t="e">
        <f>IF(AND(#REF!&lt;&gt;0,#REF!=#REF!),TRUE,FALSE)</f>
        <v>#REF!</v>
      </c>
      <c r="AB7" s="25" t="e">
        <f>IF(AND(#REF!&lt;&gt;0,#REF!=#REF!),TRUE,FALSE)</f>
        <v>#REF!</v>
      </c>
      <c r="AC7" s="25" t="e">
        <f>IF(AND(#REF!&lt;&gt;0,#REF!=#REF!),TRUE,FALSE)</f>
        <v>#REF!</v>
      </c>
      <c r="AD7" s="25" t="e">
        <f>IF(AND(#REF!&lt;&gt;0,#REF!=#REF!),TRUE,FALSE)</f>
        <v>#REF!</v>
      </c>
      <c r="AE7" s="25" t="e">
        <f>IF(AND(#REF!&lt;&gt;0,#REF!=#REF!),TRUE,FALSE)</f>
        <v>#REF!</v>
      </c>
      <c r="AF7" s="25" t="e">
        <f>IF(AND(#REF!&lt;&gt;0,#REF!=#REF!),TRUE,FALSE)</f>
        <v>#REF!</v>
      </c>
      <c r="AG7" s="25" t="e">
        <f>IF(AND(#REF!&lt;&gt;0,#REF!=#REF!),TRUE,FALSE)</f>
        <v>#REF!</v>
      </c>
      <c r="AH7" s="25" t="e">
        <f>IF(AND(#REF!&lt;&gt;0,#REF!=#REF!),TRUE,FALSE)</f>
        <v>#REF!</v>
      </c>
      <c r="AI7" s="25" t="e">
        <f>IF(AND(#REF!&lt;&gt;0,#REF!=#REF!),TRUE,FALSE)</f>
        <v>#REF!</v>
      </c>
      <c r="AJ7" s="25" t="e">
        <f t="shared" si="3"/>
        <v>#REF!</v>
      </c>
      <c r="AK7" s="25" t="e">
        <f t="shared" si="3"/>
        <v>#REF!</v>
      </c>
    </row>
    <row r="8" spans="1:39" ht="21.75" hidden="1" x14ac:dyDescent="0.25">
      <c r="A8" s="172" t="e">
        <f>#REF!</f>
        <v>#REF!</v>
      </c>
      <c r="B8" s="10" t="e">
        <f>#REF!</f>
        <v>#REF!</v>
      </c>
      <c r="C8" s="10" t="e">
        <f>#REF!</f>
        <v>#REF!</v>
      </c>
      <c r="D8" s="173" t="e">
        <f>#REF!</f>
        <v>#REF!</v>
      </c>
      <c r="E8" s="11" t="e">
        <f>#REF!</f>
        <v>#REF!</v>
      </c>
      <c r="F8" s="174" t="e">
        <f>#REF!</f>
        <v>#REF!</v>
      </c>
      <c r="G8" s="174" t="e">
        <f>#REF!</f>
        <v>#REF!</v>
      </c>
      <c r="H8" s="195" t="e">
        <f>#REF!</f>
        <v>#REF!</v>
      </c>
      <c r="I8" s="251" t="e">
        <f>#REF!</f>
        <v>#REF!</v>
      </c>
      <c r="J8" s="266" t="e">
        <f>#REF!</f>
        <v>#REF!</v>
      </c>
      <c r="K8" s="247" t="e">
        <f>#REF!</f>
        <v>#REF!</v>
      </c>
      <c r="L8" s="247" t="e">
        <f>#REF!</f>
        <v>#REF!</v>
      </c>
      <c r="M8" s="250" t="e">
        <f>#REF!</f>
        <v>#REF!</v>
      </c>
      <c r="N8" s="9" t="e">
        <f>#REF!</f>
        <v>#REF!</v>
      </c>
      <c r="O8" s="180" t="e">
        <f>#REF!</f>
        <v>#REF!</v>
      </c>
      <c r="P8" s="181" t="e">
        <f>#REF!</f>
        <v>#REF!</v>
      </c>
      <c r="Q8" s="180" t="e">
        <f>#REF!</f>
        <v>#REF!</v>
      </c>
      <c r="R8" s="175" t="e">
        <f>#REF!</f>
        <v>#REF!</v>
      </c>
      <c r="S8" s="1" t="e">
        <f>#REF!</f>
        <v>#REF!</v>
      </c>
      <c r="T8" s="14"/>
      <c r="W8" s="26" t="e">
        <f t="shared" si="0"/>
        <v>#REF!</v>
      </c>
      <c r="X8" s="26" t="e">
        <f t="shared" si="1"/>
        <v>#REF!</v>
      </c>
      <c r="Y8" s="26" t="e">
        <f t="shared" si="2"/>
        <v>#REF!</v>
      </c>
      <c r="Z8" s="24" t="e">
        <f t="shared" si="4"/>
        <v>#REF!</v>
      </c>
      <c r="AA8" s="25" t="e">
        <f>IF(AND(#REF!&lt;&gt;0,#REF!=#REF!),TRUE,FALSE)</f>
        <v>#REF!</v>
      </c>
      <c r="AB8" s="25" t="e">
        <f>IF(AND(#REF!&lt;&gt;0,#REF!=#REF!),TRUE,FALSE)</f>
        <v>#REF!</v>
      </c>
      <c r="AC8" s="25" t="e">
        <f>IF(AND(#REF!&lt;&gt;0,#REF!=#REF!),TRUE,FALSE)</f>
        <v>#REF!</v>
      </c>
      <c r="AD8" s="25" t="e">
        <f>IF(AND(#REF!&lt;&gt;0,#REF!=#REF!),TRUE,FALSE)</f>
        <v>#REF!</v>
      </c>
      <c r="AE8" s="25" t="e">
        <f>IF(AND(#REF!&lt;&gt;0,#REF!=#REF!),TRUE,FALSE)</f>
        <v>#REF!</v>
      </c>
      <c r="AF8" s="25" t="e">
        <f>IF(AND(#REF!&lt;&gt;0,#REF!=#REF!),TRUE,FALSE)</f>
        <v>#REF!</v>
      </c>
      <c r="AG8" s="25" t="e">
        <f>IF(AND(#REF!&lt;&gt;0,#REF!=#REF!),TRUE,FALSE)</f>
        <v>#REF!</v>
      </c>
      <c r="AH8" s="25" t="e">
        <f>IF(AND(#REF!&lt;&gt;0,#REF!=#REF!),TRUE,FALSE)</f>
        <v>#REF!</v>
      </c>
      <c r="AI8" s="25" t="e">
        <f>IF(AND(#REF!&lt;&gt;0,#REF!=#REF!),TRUE,FALSE)</f>
        <v>#REF!</v>
      </c>
      <c r="AJ8" s="25" t="e">
        <f t="shared" si="3"/>
        <v>#REF!</v>
      </c>
      <c r="AK8" s="25" t="e">
        <f t="shared" si="3"/>
        <v>#REF!</v>
      </c>
    </row>
    <row r="9" spans="1:39" ht="21.75" hidden="1" x14ac:dyDescent="0.25">
      <c r="A9" s="172" t="e">
        <f>#REF!</f>
        <v>#REF!</v>
      </c>
      <c r="B9" s="10" t="e">
        <f>#REF!</f>
        <v>#REF!</v>
      </c>
      <c r="C9" s="10" t="e">
        <f>#REF!</f>
        <v>#REF!</v>
      </c>
      <c r="D9" s="173" t="e">
        <f>#REF!</f>
        <v>#REF!</v>
      </c>
      <c r="E9" s="11" t="e">
        <f>#REF!</f>
        <v>#REF!</v>
      </c>
      <c r="F9" s="174" t="e">
        <f>#REF!</f>
        <v>#REF!</v>
      </c>
      <c r="G9" s="174" t="e">
        <f>#REF!</f>
        <v>#REF!</v>
      </c>
      <c r="H9" s="195" t="e">
        <f>#REF!</f>
        <v>#REF!</v>
      </c>
      <c r="I9" s="251" t="e">
        <f>#REF!</f>
        <v>#REF!</v>
      </c>
      <c r="J9" s="266" t="e">
        <f>#REF!</f>
        <v>#REF!</v>
      </c>
      <c r="K9" s="247" t="e">
        <f>#REF!</f>
        <v>#REF!</v>
      </c>
      <c r="L9" s="247" t="e">
        <f>#REF!</f>
        <v>#REF!</v>
      </c>
      <c r="M9" s="250" t="e">
        <f>#REF!</f>
        <v>#REF!</v>
      </c>
      <c r="N9" s="9" t="e">
        <f>#REF!</f>
        <v>#REF!</v>
      </c>
      <c r="O9" s="180" t="e">
        <f>#REF!</f>
        <v>#REF!</v>
      </c>
      <c r="P9" s="181" t="e">
        <f>#REF!</f>
        <v>#REF!</v>
      </c>
      <c r="Q9" s="180" t="e">
        <f>#REF!</f>
        <v>#REF!</v>
      </c>
      <c r="R9" s="175" t="e">
        <f>#REF!</f>
        <v>#REF!</v>
      </c>
      <c r="S9" s="1" t="e">
        <f>#REF!</f>
        <v>#REF!</v>
      </c>
      <c r="T9" s="14"/>
      <c r="W9" s="26" t="e">
        <f t="shared" si="0"/>
        <v>#REF!</v>
      </c>
      <c r="X9" s="26" t="e">
        <f t="shared" si="1"/>
        <v>#REF!</v>
      </c>
      <c r="Y9" s="26" t="e">
        <f t="shared" si="2"/>
        <v>#REF!</v>
      </c>
      <c r="Z9" s="24" t="e">
        <f t="shared" si="4"/>
        <v>#REF!</v>
      </c>
      <c r="AA9" s="25" t="e">
        <f>IF(AND(#REF!&lt;&gt;0,#REF!=#REF!),TRUE,FALSE)</f>
        <v>#REF!</v>
      </c>
      <c r="AB9" s="25" t="e">
        <f>IF(AND(#REF!&lt;&gt;0,#REF!=#REF!),TRUE,FALSE)</f>
        <v>#REF!</v>
      </c>
      <c r="AC9" s="25" t="e">
        <f>IF(AND(#REF!&lt;&gt;0,#REF!=#REF!),TRUE,FALSE)</f>
        <v>#REF!</v>
      </c>
      <c r="AD9" s="25" t="e">
        <f>IF(AND(#REF!&lt;&gt;0,#REF!=#REF!),TRUE,FALSE)</f>
        <v>#REF!</v>
      </c>
      <c r="AE9" s="25" t="e">
        <f>IF(AND(#REF!&lt;&gt;0,#REF!=#REF!),TRUE,FALSE)</f>
        <v>#REF!</v>
      </c>
      <c r="AF9" s="25" t="e">
        <f>IF(AND(#REF!&lt;&gt;0,#REF!=#REF!),TRUE,FALSE)</f>
        <v>#REF!</v>
      </c>
      <c r="AG9" s="25" t="e">
        <f>IF(AND(#REF!&lt;&gt;0,#REF!=#REF!),TRUE,FALSE)</f>
        <v>#REF!</v>
      </c>
      <c r="AH9" s="25" t="e">
        <f>IF(AND(#REF!&lt;&gt;0,#REF!=#REF!),TRUE,FALSE)</f>
        <v>#REF!</v>
      </c>
      <c r="AI9" s="25" t="e">
        <f>IF(AND(#REF!&lt;&gt;0,#REF!=#REF!),TRUE,FALSE)</f>
        <v>#REF!</v>
      </c>
      <c r="AJ9" s="25" t="e">
        <f t="shared" si="3"/>
        <v>#REF!</v>
      </c>
      <c r="AK9" s="25" t="e">
        <f t="shared" si="3"/>
        <v>#REF!</v>
      </c>
    </row>
    <row r="10" spans="1:39" ht="21.75" x14ac:dyDescent="0.25">
      <c r="A10" s="172" t="e">
        <f>#REF!</f>
        <v>#REF!</v>
      </c>
      <c r="B10" s="10" t="e">
        <f>#REF!</f>
        <v>#REF!</v>
      </c>
      <c r="C10" s="10" t="e">
        <f>#REF!</f>
        <v>#REF!</v>
      </c>
      <c r="D10" s="173" t="e">
        <f>#REF!</f>
        <v>#REF!</v>
      </c>
      <c r="E10" s="11" t="e">
        <f>#REF!</f>
        <v>#REF!</v>
      </c>
      <c r="F10" s="174" t="e">
        <f>#REF!</f>
        <v>#REF!</v>
      </c>
      <c r="G10" s="174" t="e">
        <f>#REF!</f>
        <v>#REF!</v>
      </c>
      <c r="H10" s="195" t="e">
        <f>#REF!</f>
        <v>#REF!</v>
      </c>
      <c r="I10" s="251" t="e">
        <f>#REF!</f>
        <v>#REF!</v>
      </c>
      <c r="J10" s="266" t="e">
        <f>#REF!</f>
        <v>#REF!</v>
      </c>
      <c r="K10" s="247" t="e">
        <f>#REF!</f>
        <v>#REF!</v>
      </c>
      <c r="L10" s="247" t="e">
        <f>#REF!</f>
        <v>#REF!</v>
      </c>
      <c r="M10" s="250" t="e">
        <f>#REF!</f>
        <v>#REF!</v>
      </c>
      <c r="N10" s="9" t="e">
        <f>#REF!</f>
        <v>#REF!</v>
      </c>
      <c r="O10" s="180" t="e">
        <f>#REF!</f>
        <v>#REF!</v>
      </c>
      <c r="P10" s="181" t="e">
        <f>#REF!</f>
        <v>#REF!</v>
      </c>
      <c r="Q10" s="180" t="e">
        <f>#REF!</f>
        <v>#REF!</v>
      </c>
      <c r="R10" s="175" t="e">
        <f>#REF!</f>
        <v>#REF!</v>
      </c>
      <c r="S10" s="1" t="e">
        <f>#REF!</f>
        <v>#REF!</v>
      </c>
      <c r="T10" s="14"/>
      <c r="W10" s="26" t="e">
        <f t="shared" si="0"/>
        <v>#REF!</v>
      </c>
      <c r="X10" s="26" t="e">
        <f t="shared" si="1"/>
        <v>#REF!</v>
      </c>
      <c r="Y10" s="27" t="e">
        <f t="shared" si="2"/>
        <v>#REF!</v>
      </c>
      <c r="Z10" s="24" t="e">
        <f t="shared" si="4"/>
        <v>#REF!</v>
      </c>
      <c r="AA10" s="25" t="e">
        <f>IF(AND(#REF!&lt;&gt;0,#REF!=#REF!),TRUE,FALSE)</f>
        <v>#REF!</v>
      </c>
      <c r="AB10" s="25" t="e">
        <f>IF(AND(#REF!&lt;&gt;0,#REF!=#REF!),TRUE,FALSE)</f>
        <v>#REF!</v>
      </c>
      <c r="AC10" s="25" t="e">
        <f>IF(AND(#REF!&lt;&gt;0,#REF!=#REF!),TRUE,FALSE)</f>
        <v>#REF!</v>
      </c>
      <c r="AD10" s="25" t="e">
        <f>IF(AND(#REF!&lt;&gt;0,#REF!=#REF!),TRUE,FALSE)</f>
        <v>#REF!</v>
      </c>
      <c r="AE10" s="25" t="e">
        <f>IF(AND(#REF!&lt;&gt;0,#REF!=#REF!),TRUE,FALSE)</f>
        <v>#REF!</v>
      </c>
      <c r="AF10" s="25" t="e">
        <f>IF(AND(#REF!&lt;&gt;0,#REF!=#REF!),TRUE,FALSE)</f>
        <v>#REF!</v>
      </c>
      <c r="AG10" s="25" t="e">
        <f>IF(AND(#REF!&lt;&gt;0,#REF!=#REF!),TRUE,FALSE)</f>
        <v>#REF!</v>
      </c>
      <c r="AH10" s="25" t="e">
        <f>IF(AND(#REF!&lt;&gt;0,#REF!=#REF!),TRUE,FALSE)</f>
        <v>#REF!</v>
      </c>
      <c r="AI10" s="25" t="e">
        <f>IF(AND(#REF!&lt;&gt;0,#REF!=#REF!),TRUE,FALSE)</f>
        <v>#REF!</v>
      </c>
      <c r="AJ10" s="25" t="e">
        <f t="shared" si="3"/>
        <v>#REF!</v>
      </c>
      <c r="AK10" s="25" t="e">
        <f t="shared" si="3"/>
        <v>#REF!</v>
      </c>
    </row>
    <row r="11" spans="1:39" ht="21.75" hidden="1" x14ac:dyDescent="0.25">
      <c r="A11" s="172" t="e">
        <f>#REF!</f>
        <v>#REF!</v>
      </c>
      <c r="B11" s="10" t="e">
        <f>#REF!</f>
        <v>#REF!</v>
      </c>
      <c r="C11" s="10" t="e">
        <f>#REF!</f>
        <v>#REF!</v>
      </c>
      <c r="D11" s="173" t="e">
        <f>#REF!</f>
        <v>#REF!</v>
      </c>
      <c r="E11" s="11" t="e">
        <f>#REF!</f>
        <v>#REF!</v>
      </c>
      <c r="F11" s="174" t="e">
        <f>#REF!</f>
        <v>#REF!</v>
      </c>
      <c r="G11" s="174" t="e">
        <f>#REF!</f>
        <v>#REF!</v>
      </c>
      <c r="H11" s="195" t="e">
        <f>#REF!</f>
        <v>#REF!</v>
      </c>
      <c r="I11" s="251" t="e">
        <f>#REF!</f>
        <v>#REF!</v>
      </c>
      <c r="J11" s="266" t="e">
        <f>#REF!</f>
        <v>#REF!</v>
      </c>
      <c r="K11" s="247" t="e">
        <f>#REF!</f>
        <v>#REF!</v>
      </c>
      <c r="L11" s="247" t="e">
        <f>#REF!</f>
        <v>#REF!</v>
      </c>
      <c r="M11" s="250" t="e">
        <f>#REF!</f>
        <v>#REF!</v>
      </c>
      <c r="N11" s="9" t="e">
        <f>#REF!</f>
        <v>#REF!</v>
      </c>
      <c r="O11" s="180" t="e">
        <f>#REF!</f>
        <v>#REF!</v>
      </c>
      <c r="P11" s="181" t="e">
        <f>#REF!</f>
        <v>#REF!</v>
      </c>
      <c r="Q11" s="180" t="e">
        <f>#REF!</f>
        <v>#REF!</v>
      </c>
      <c r="R11" s="175" t="e">
        <f>#REF!</f>
        <v>#REF!</v>
      </c>
      <c r="S11" s="1" t="e">
        <f>#REF!</f>
        <v>#REF!</v>
      </c>
      <c r="T11" s="14"/>
      <c r="W11" s="26" t="e">
        <f t="shared" si="0"/>
        <v>#REF!</v>
      </c>
      <c r="X11" s="26" t="e">
        <f t="shared" si="1"/>
        <v>#REF!</v>
      </c>
      <c r="Y11" s="27" t="e">
        <f t="shared" si="2"/>
        <v>#REF!</v>
      </c>
      <c r="Z11" s="24" t="e">
        <f t="shared" si="4"/>
        <v>#REF!</v>
      </c>
      <c r="AA11" s="25" t="e">
        <f>IF(AND(#REF!&lt;&gt;0,#REF!=#REF!),TRUE,FALSE)</f>
        <v>#REF!</v>
      </c>
      <c r="AB11" s="25" t="e">
        <f>IF(AND(#REF!&lt;&gt;0,#REF!=#REF!),TRUE,FALSE)</f>
        <v>#REF!</v>
      </c>
      <c r="AC11" s="25" t="e">
        <f>IF(AND(#REF!&lt;&gt;0,#REF!=#REF!),TRUE,FALSE)</f>
        <v>#REF!</v>
      </c>
      <c r="AD11" s="25" t="e">
        <f>IF(AND(#REF!&lt;&gt;0,#REF!=#REF!),TRUE,FALSE)</f>
        <v>#REF!</v>
      </c>
      <c r="AE11" s="25" t="e">
        <f>IF(AND(#REF!&lt;&gt;0,#REF!=#REF!),TRUE,FALSE)</f>
        <v>#REF!</v>
      </c>
      <c r="AF11" s="25" t="e">
        <f>IF(AND(#REF!&lt;&gt;0,#REF!=#REF!),TRUE,FALSE)</f>
        <v>#REF!</v>
      </c>
      <c r="AG11" s="25" t="e">
        <f>IF(AND(#REF!&lt;&gt;0,#REF!=#REF!),TRUE,FALSE)</f>
        <v>#REF!</v>
      </c>
      <c r="AH11" s="25" t="e">
        <f>IF(AND(#REF!&lt;&gt;0,#REF!=#REF!),TRUE,FALSE)</f>
        <v>#REF!</v>
      </c>
      <c r="AI11" s="25" t="e">
        <f>IF(AND(#REF!&lt;&gt;0,#REF!=#REF!),TRUE,FALSE)</f>
        <v>#REF!</v>
      </c>
      <c r="AJ11" s="25" t="e">
        <f t="shared" si="3"/>
        <v>#REF!</v>
      </c>
      <c r="AK11" s="25" t="e">
        <f t="shared" si="3"/>
        <v>#REF!</v>
      </c>
    </row>
    <row r="12" spans="1:39" ht="21.75" hidden="1" x14ac:dyDescent="0.25">
      <c r="A12" s="172" t="e">
        <f>#REF!</f>
        <v>#REF!</v>
      </c>
      <c r="B12" s="10" t="e">
        <f>#REF!</f>
        <v>#REF!</v>
      </c>
      <c r="C12" s="10" t="e">
        <f>#REF!</f>
        <v>#REF!</v>
      </c>
      <c r="D12" s="173" t="e">
        <f>#REF!</f>
        <v>#REF!</v>
      </c>
      <c r="E12" s="11" t="e">
        <f>#REF!</f>
        <v>#REF!</v>
      </c>
      <c r="F12" s="174" t="e">
        <f>#REF!</f>
        <v>#REF!</v>
      </c>
      <c r="G12" s="174" t="e">
        <f>#REF!</f>
        <v>#REF!</v>
      </c>
      <c r="H12" s="195" t="e">
        <f>#REF!</f>
        <v>#REF!</v>
      </c>
      <c r="I12" s="251" t="e">
        <f>#REF!</f>
        <v>#REF!</v>
      </c>
      <c r="J12" s="266" t="e">
        <f>#REF!</f>
        <v>#REF!</v>
      </c>
      <c r="K12" s="247" t="e">
        <f>#REF!</f>
        <v>#REF!</v>
      </c>
      <c r="L12" s="247" t="e">
        <f>#REF!</f>
        <v>#REF!</v>
      </c>
      <c r="M12" s="250" t="e">
        <f>#REF!</f>
        <v>#REF!</v>
      </c>
      <c r="N12" s="9" t="e">
        <f>#REF!</f>
        <v>#REF!</v>
      </c>
      <c r="O12" s="180" t="e">
        <f>#REF!</f>
        <v>#REF!</v>
      </c>
      <c r="P12" s="181" t="e">
        <f>#REF!</f>
        <v>#REF!</v>
      </c>
      <c r="Q12" s="180" t="e">
        <f>#REF!</f>
        <v>#REF!</v>
      </c>
      <c r="R12" s="175" t="e">
        <f>#REF!</f>
        <v>#REF!</v>
      </c>
      <c r="S12" s="1" t="e">
        <f>#REF!</f>
        <v>#REF!</v>
      </c>
      <c r="T12" s="14"/>
      <c r="W12" s="26" t="e">
        <f t="shared" si="0"/>
        <v>#REF!</v>
      </c>
      <c r="X12" s="26" t="e">
        <f t="shared" si="1"/>
        <v>#REF!</v>
      </c>
      <c r="Y12" s="27" t="e">
        <f t="shared" si="2"/>
        <v>#REF!</v>
      </c>
      <c r="Z12" s="24" t="e">
        <f t="shared" si="4"/>
        <v>#REF!</v>
      </c>
      <c r="AA12" s="25" t="e">
        <f>IF(AND(#REF!&lt;&gt;0,#REF!=#REF!),TRUE,FALSE)</f>
        <v>#REF!</v>
      </c>
      <c r="AB12" s="25" t="e">
        <f>IF(AND(#REF!&lt;&gt;0,#REF!=#REF!),TRUE,FALSE)</f>
        <v>#REF!</v>
      </c>
      <c r="AC12" s="25" t="e">
        <f>IF(AND(#REF!&lt;&gt;0,#REF!=#REF!),TRUE,FALSE)</f>
        <v>#REF!</v>
      </c>
      <c r="AD12" s="25" t="e">
        <f>IF(AND(#REF!&lt;&gt;0,#REF!=#REF!),TRUE,FALSE)</f>
        <v>#REF!</v>
      </c>
      <c r="AE12" s="25" t="e">
        <f>IF(AND(#REF!&lt;&gt;0,#REF!=#REF!),TRUE,FALSE)</f>
        <v>#REF!</v>
      </c>
      <c r="AF12" s="25" t="e">
        <f>IF(AND(#REF!&lt;&gt;0,#REF!=#REF!),TRUE,FALSE)</f>
        <v>#REF!</v>
      </c>
      <c r="AG12" s="25" t="e">
        <f>IF(AND(#REF!&lt;&gt;0,#REF!=#REF!),TRUE,FALSE)</f>
        <v>#REF!</v>
      </c>
      <c r="AH12" s="25" t="e">
        <f>IF(AND(#REF!&lt;&gt;0,#REF!=#REF!),TRUE,FALSE)</f>
        <v>#REF!</v>
      </c>
      <c r="AI12" s="25" t="e">
        <f>IF(AND(#REF!&lt;&gt;0,#REF!=#REF!),TRUE,FALSE)</f>
        <v>#REF!</v>
      </c>
      <c r="AJ12" s="25" t="e">
        <f t="shared" si="3"/>
        <v>#REF!</v>
      </c>
      <c r="AK12" s="25" t="e">
        <f t="shared" si="3"/>
        <v>#REF!</v>
      </c>
    </row>
    <row r="13" spans="1:39" ht="21.75" hidden="1" x14ac:dyDescent="0.25">
      <c r="A13" s="172" t="e">
        <f>#REF!</f>
        <v>#REF!</v>
      </c>
      <c r="B13" s="10" t="e">
        <f>#REF!</f>
        <v>#REF!</v>
      </c>
      <c r="C13" s="10" t="e">
        <f>#REF!</f>
        <v>#REF!</v>
      </c>
      <c r="D13" s="173" t="e">
        <f>#REF!</f>
        <v>#REF!</v>
      </c>
      <c r="E13" s="11" t="e">
        <f>#REF!</f>
        <v>#REF!</v>
      </c>
      <c r="F13" s="174" t="e">
        <f>#REF!</f>
        <v>#REF!</v>
      </c>
      <c r="G13" s="174" t="e">
        <f>#REF!</f>
        <v>#REF!</v>
      </c>
      <c r="H13" s="195" t="e">
        <f>#REF!</f>
        <v>#REF!</v>
      </c>
      <c r="I13" s="251" t="e">
        <f>#REF!</f>
        <v>#REF!</v>
      </c>
      <c r="J13" s="266" t="e">
        <f>#REF!</f>
        <v>#REF!</v>
      </c>
      <c r="K13" s="247" t="e">
        <f>#REF!</f>
        <v>#REF!</v>
      </c>
      <c r="L13" s="247" t="e">
        <f>#REF!</f>
        <v>#REF!</v>
      </c>
      <c r="M13" s="250" t="e">
        <f>#REF!</f>
        <v>#REF!</v>
      </c>
      <c r="N13" s="9" t="e">
        <f>#REF!</f>
        <v>#REF!</v>
      </c>
      <c r="O13" s="180" t="e">
        <f>#REF!</f>
        <v>#REF!</v>
      </c>
      <c r="P13" s="181" t="e">
        <f>#REF!</f>
        <v>#REF!</v>
      </c>
      <c r="Q13" s="180" t="e">
        <f>#REF!</f>
        <v>#REF!</v>
      </c>
      <c r="R13" s="175" t="e">
        <f>#REF!</f>
        <v>#REF!</v>
      </c>
      <c r="S13" s="1" t="e">
        <f>#REF!</f>
        <v>#REF!</v>
      </c>
      <c r="T13" s="14"/>
      <c r="W13" s="26" t="e">
        <f t="shared" si="0"/>
        <v>#REF!</v>
      </c>
      <c r="X13" s="26" t="e">
        <f t="shared" si="1"/>
        <v>#REF!</v>
      </c>
      <c r="Y13" s="27" t="e">
        <f t="shared" si="2"/>
        <v>#REF!</v>
      </c>
      <c r="Z13" s="24" t="e">
        <f t="shared" si="4"/>
        <v>#REF!</v>
      </c>
      <c r="AA13" s="25" t="e">
        <f>IF(AND(#REF!&lt;&gt;0,#REF!=#REF!),TRUE,FALSE)</f>
        <v>#REF!</v>
      </c>
      <c r="AB13" s="25" t="e">
        <f>IF(AND(#REF!&lt;&gt;0,#REF!=#REF!),TRUE,FALSE)</f>
        <v>#REF!</v>
      </c>
      <c r="AC13" s="25" t="e">
        <f>IF(AND(#REF!&lt;&gt;0,#REF!=#REF!),TRUE,FALSE)</f>
        <v>#REF!</v>
      </c>
      <c r="AD13" s="25" t="e">
        <f>IF(AND(#REF!&lt;&gt;0,#REF!=#REF!),TRUE,FALSE)</f>
        <v>#REF!</v>
      </c>
      <c r="AE13" s="25" t="e">
        <f>IF(AND(#REF!&lt;&gt;0,#REF!=#REF!),TRUE,FALSE)</f>
        <v>#REF!</v>
      </c>
      <c r="AF13" s="25" t="e">
        <f>IF(AND(#REF!&lt;&gt;0,#REF!=#REF!),TRUE,FALSE)</f>
        <v>#REF!</v>
      </c>
      <c r="AG13" s="25" t="e">
        <f>IF(AND(#REF!&lt;&gt;0,#REF!=#REF!),TRUE,FALSE)</f>
        <v>#REF!</v>
      </c>
      <c r="AH13" s="25" t="e">
        <f>IF(AND(#REF!&lt;&gt;0,#REF!=#REF!),TRUE,FALSE)</f>
        <v>#REF!</v>
      </c>
      <c r="AI13" s="25" t="e">
        <f>IF(AND(#REF!&lt;&gt;0,#REF!=#REF!),TRUE,FALSE)</f>
        <v>#REF!</v>
      </c>
      <c r="AJ13" s="25" t="e">
        <f t="shared" si="3"/>
        <v>#REF!</v>
      </c>
      <c r="AK13" s="25" t="e">
        <f t="shared" si="3"/>
        <v>#REF!</v>
      </c>
    </row>
    <row r="14" spans="1:39" ht="21.75" hidden="1" x14ac:dyDescent="0.25">
      <c r="A14" s="172" t="e">
        <f>#REF!</f>
        <v>#REF!</v>
      </c>
      <c r="B14" s="10" t="e">
        <f>#REF!</f>
        <v>#REF!</v>
      </c>
      <c r="C14" s="10" t="e">
        <f>#REF!</f>
        <v>#REF!</v>
      </c>
      <c r="D14" s="173" t="e">
        <f>#REF!</f>
        <v>#REF!</v>
      </c>
      <c r="E14" s="11" t="e">
        <f>#REF!</f>
        <v>#REF!</v>
      </c>
      <c r="F14" s="174" t="e">
        <f>#REF!</f>
        <v>#REF!</v>
      </c>
      <c r="G14" s="174" t="e">
        <f>#REF!</f>
        <v>#REF!</v>
      </c>
      <c r="H14" s="195" t="e">
        <f>#REF!</f>
        <v>#REF!</v>
      </c>
      <c r="I14" s="251" t="e">
        <f>#REF!</f>
        <v>#REF!</v>
      </c>
      <c r="J14" s="266" t="e">
        <f>#REF!</f>
        <v>#REF!</v>
      </c>
      <c r="K14" s="247" t="e">
        <f>#REF!</f>
        <v>#REF!</v>
      </c>
      <c r="L14" s="247" t="e">
        <f>#REF!</f>
        <v>#REF!</v>
      </c>
      <c r="M14" s="250" t="e">
        <f>#REF!</f>
        <v>#REF!</v>
      </c>
      <c r="N14" s="9" t="e">
        <f>#REF!</f>
        <v>#REF!</v>
      </c>
      <c r="O14" s="180" t="e">
        <f>#REF!</f>
        <v>#REF!</v>
      </c>
      <c r="P14" s="181" t="e">
        <f>#REF!</f>
        <v>#REF!</v>
      </c>
      <c r="Q14" s="180" t="e">
        <f>#REF!</f>
        <v>#REF!</v>
      </c>
      <c r="R14" s="175" t="e">
        <f>#REF!</f>
        <v>#REF!</v>
      </c>
      <c r="S14" s="1" t="e">
        <f>#REF!</f>
        <v>#REF!</v>
      </c>
      <c r="T14" s="14"/>
      <c r="W14" s="26" t="e">
        <f t="shared" si="0"/>
        <v>#REF!</v>
      </c>
      <c r="X14" s="26" t="e">
        <f t="shared" si="1"/>
        <v>#REF!</v>
      </c>
      <c r="Y14" s="27" t="e">
        <f t="shared" si="2"/>
        <v>#REF!</v>
      </c>
      <c r="Z14" s="24" t="e">
        <f t="shared" si="4"/>
        <v>#REF!</v>
      </c>
      <c r="AA14" s="25" t="e">
        <f>IF(AND(#REF!&lt;&gt;0,#REF!=#REF!),TRUE,FALSE)</f>
        <v>#REF!</v>
      </c>
      <c r="AB14" s="25" t="e">
        <f>IF(AND(#REF!&lt;&gt;0,#REF!=#REF!),TRUE,FALSE)</f>
        <v>#REF!</v>
      </c>
      <c r="AC14" s="25" t="e">
        <f>IF(AND(#REF!&lt;&gt;0,#REF!=#REF!),TRUE,FALSE)</f>
        <v>#REF!</v>
      </c>
      <c r="AD14" s="25" t="e">
        <f>IF(AND(#REF!&lt;&gt;0,#REF!=#REF!),TRUE,FALSE)</f>
        <v>#REF!</v>
      </c>
      <c r="AE14" s="25" t="e">
        <f>IF(AND(#REF!&lt;&gt;0,#REF!=#REF!),TRUE,FALSE)</f>
        <v>#REF!</v>
      </c>
      <c r="AF14" s="25" t="e">
        <f>IF(AND(#REF!&lt;&gt;0,#REF!=#REF!),TRUE,FALSE)</f>
        <v>#REF!</v>
      </c>
      <c r="AG14" s="25" t="e">
        <f>IF(AND(#REF!&lt;&gt;0,#REF!=#REF!),TRUE,FALSE)</f>
        <v>#REF!</v>
      </c>
      <c r="AH14" s="25" t="e">
        <f>IF(AND(#REF!&lt;&gt;0,#REF!=#REF!),TRUE,FALSE)</f>
        <v>#REF!</v>
      </c>
      <c r="AI14" s="25" t="e">
        <f>IF(AND(#REF!&lt;&gt;0,#REF!=#REF!),TRUE,FALSE)</f>
        <v>#REF!</v>
      </c>
      <c r="AJ14" s="25" t="e">
        <f t="shared" si="3"/>
        <v>#REF!</v>
      </c>
      <c r="AK14" s="25" t="e">
        <f t="shared" si="3"/>
        <v>#REF!</v>
      </c>
    </row>
    <row r="15" spans="1:39" ht="21.75" hidden="1" x14ac:dyDescent="0.25">
      <c r="A15" s="172" t="e">
        <f>#REF!</f>
        <v>#REF!</v>
      </c>
      <c r="B15" s="10" t="e">
        <f>#REF!</f>
        <v>#REF!</v>
      </c>
      <c r="C15" s="10" t="e">
        <f>#REF!</f>
        <v>#REF!</v>
      </c>
      <c r="D15" s="173" t="e">
        <f>#REF!</f>
        <v>#REF!</v>
      </c>
      <c r="E15" s="11" t="e">
        <f>#REF!</f>
        <v>#REF!</v>
      </c>
      <c r="F15" s="174" t="e">
        <f>#REF!</f>
        <v>#REF!</v>
      </c>
      <c r="G15" s="174" t="e">
        <f>#REF!</f>
        <v>#REF!</v>
      </c>
      <c r="H15" s="195" t="e">
        <f>#REF!</f>
        <v>#REF!</v>
      </c>
      <c r="I15" s="251" t="e">
        <f>#REF!</f>
        <v>#REF!</v>
      </c>
      <c r="J15" s="266" t="e">
        <f>#REF!</f>
        <v>#REF!</v>
      </c>
      <c r="K15" s="247" t="e">
        <f>#REF!</f>
        <v>#REF!</v>
      </c>
      <c r="L15" s="247" t="e">
        <f>#REF!</f>
        <v>#REF!</v>
      </c>
      <c r="M15" s="250" t="e">
        <f>#REF!</f>
        <v>#REF!</v>
      </c>
      <c r="N15" s="9" t="e">
        <f>#REF!</f>
        <v>#REF!</v>
      </c>
      <c r="O15" s="180" t="e">
        <f>#REF!</f>
        <v>#REF!</v>
      </c>
      <c r="P15" s="181" t="e">
        <f>#REF!</f>
        <v>#REF!</v>
      </c>
      <c r="Q15" s="180" t="e">
        <f>#REF!</f>
        <v>#REF!</v>
      </c>
      <c r="R15" s="175" t="e">
        <f>#REF!</f>
        <v>#REF!</v>
      </c>
      <c r="S15" s="1" t="e">
        <f>#REF!</f>
        <v>#REF!</v>
      </c>
      <c r="T15" s="14"/>
      <c r="W15" s="26" t="e">
        <f t="shared" si="0"/>
        <v>#REF!</v>
      </c>
      <c r="X15" s="26" t="e">
        <f t="shared" si="1"/>
        <v>#REF!</v>
      </c>
      <c r="Y15" s="27" t="e">
        <f t="shared" si="2"/>
        <v>#REF!</v>
      </c>
      <c r="Z15" s="24" t="e">
        <f t="shared" si="4"/>
        <v>#REF!</v>
      </c>
      <c r="AA15" s="25" t="e">
        <f>IF(AND(#REF!&lt;&gt;0,#REF!=#REF!),TRUE,FALSE)</f>
        <v>#REF!</v>
      </c>
      <c r="AB15" s="25" t="e">
        <f>IF(AND(#REF!&lt;&gt;0,#REF!=#REF!),TRUE,FALSE)</f>
        <v>#REF!</v>
      </c>
      <c r="AC15" s="25" t="e">
        <f>IF(AND(#REF!&lt;&gt;0,#REF!=#REF!),TRUE,FALSE)</f>
        <v>#REF!</v>
      </c>
      <c r="AD15" s="25" t="e">
        <f>IF(AND(#REF!&lt;&gt;0,#REF!=#REF!),TRUE,FALSE)</f>
        <v>#REF!</v>
      </c>
      <c r="AE15" s="25" t="e">
        <f>IF(AND(#REF!&lt;&gt;0,#REF!=#REF!),TRUE,FALSE)</f>
        <v>#REF!</v>
      </c>
      <c r="AF15" s="25" t="e">
        <f>IF(AND(#REF!&lt;&gt;0,#REF!=#REF!),TRUE,FALSE)</f>
        <v>#REF!</v>
      </c>
      <c r="AG15" s="25" t="e">
        <f>IF(AND(#REF!&lt;&gt;0,#REF!=#REF!),TRUE,FALSE)</f>
        <v>#REF!</v>
      </c>
      <c r="AH15" s="25" t="e">
        <f>IF(AND(#REF!&lt;&gt;0,#REF!=#REF!),TRUE,FALSE)</f>
        <v>#REF!</v>
      </c>
      <c r="AI15" s="25" t="e">
        <f>IF(AND(#REF!&lt;&gt;0,#REF!=#REF!),TRUE,FALSE)</f>
        <v>#REF!</v>
      </c>
      <c r="AJ15" s="25" t="e">
        <f t="shared" si="3"/>
        <v>#REF!</v>
      </c>
      <c r="AK15" s="25" t="e">
        <f t="shared" si="3"/>
        <v>#REF!</v>
      </c>
    </row>
    <row r="16" spans="1:39" ht="21.75" hidden="1" x14ac:dyDescent="0.25">
      <c r="A16" s="172" t="e">
        <f>#REF!</f>
        <v>#REF!</v>
      </c>
      <c r="B16" s="10" t="e">
        <f>#REF!</f>
        <v>#REF!</v>
      </c>
      <c r="C16" s="10" t="e">
        <f>#REF!</f>
        <v>#REF!</v>
      </c>
      <c r="D16" s="173" t="e">
        <f>#REF!</f>
        <v>#REF!</v>
      </c>
      <c r="E16" s="11" t="e">
        <f>#REF!</f>
        <v>#REF!</v>
      </c>
      <c r="F16" s="174" t="e">
        <f>#REF!</f>
        <v>#REF!</v>
      </c>
      <c r="G16" s="174" t="e">
        <f>#REF!</f>
        <v>#REF!</v>
      </c>
      <c r="H16" s="195" t="e">
        <f>#REF!</f>
        <v>#REF!</v>
      </c>
      <c r="I16" s="251" t="e">
        <f>#REF!</f>
        <v>#REF!</v>
      </c>
      <c r="J16" s="266" t="e">
        <f>#REF!</f>
        <v>#REF!</v>
      </c>
      <c r="K16" s="247" t="e">
        <f>#REF!</f>
        <v>#REF!</v>
      </c>
      <c r="L16" s="247" t="e">
        <f>#REF!</f>
        <v>#REF!</v>
      </c>
      <c r="M16" s="250" t="e">
        <f>#REF!</f>
        <v>#REF!</v>
      </c>
      <c r="N16" s="9" t="e">
        <f>#REF!</f>
        <v>#REF!</v>
      </c>
      <c r="O16" s="180" t="e">
        <f>#REF!</f>
        <v>#REF!</v>
      </c>
      <c r="P16" s="181" t="e">
        <f>#REF!</f>
        <v>#REF!</v>
      </c>
      <c r="Q16" s="180" t="e">
        <f>#REF!</f>
        <v>#REF!</v>
      </c>
      <c r="R16" s="175" t="e">
        <f>#REF!</f>
        <v>#REF!</v>
      </c>
      <c r="S16" s="1" t="e">
        <f>#REF!</f>
        <v>#REF!</v>
      </c>
      <c r="T16" s="14"/>
      <c r="W16" s="26" t="e">
        <f t="shared" si="0"/>
        <v>#REF!</v>
      </c>
      <c r="X16" s="26" t="e">
        <f t="shared" si="1"/>
        <v>#REF!</v>
      </c>
      <c r="Y16" s="27" t="e">
        <f t="shared" si="2"/>
        <v>#REF!</v>
      </c>
      <c r="Z16" s="24" t="e">
        <f t="shared" si="4"/>
        <v>#REF!</v>
      </c>
      <c r="AA16" s="25" t="e">
        <f>IF(AND(#REF!&lt;&gt;0,#REF!=#REF!),TRUE,FALSE)</f>
        <v>#REF!</v>
      </c>
      <c r="AB16" s="25" t="e">
        <f>IF(AND(#REF!&lt;&gt;0,#REF!=#REF!),TRUE,FALSE)</f>
        <v>#REF!</v>
      </c>
      <c r="AC16" s="25" t="e">
        <f>IF(AND(#REF!&lt;&gt;0,#REF!=#REF!),TRUE,FALSE)</f>
        <v>#REF!</v>
      </c>
      <c r="AD16" s="25" t="e">
        <f>IF(AND(#REF!&lt;&gt;0,#REF!=#REF!),TRUE,FALSE)</f>
        <v>#REF!</v>
      </c>
      <c r="AE16" s="25" t="e">
        <f>IF(AND(#REF!&lt;&gt;0,#REF!=#REF!),TRUE,FALSE)</f>
        <v>#REF!</v>
      </c>
      <c r="AF16" s="25" t="e">
        <f>IF(AND(#REF!&lt;&gt;0,#REF!=#REF!),TRUE,FALSE)</f>
        <v>#REF!</v>
      </c>
      <c r="AG16" s="25" t="e">
        <f>IF(AND(#REF!&lt;&gt;0,#REF!=#REF!),TRUE,FALSE)</f>
        <v>#REF!</v>
      </c>
      <c r="AH16" s="25" t="e">
        <f>IF(AND(#REF!&lt;&gt;0,#REF!=#REF!),TRUE,FALSE)</f>
        <v>#REF!</v>
      </c>
      <c r="AI16" s="25" t="e">
        <f>IF(AND(#REF!&lt;&gt;0,#REF!=#REF!),TRUE,FALSE)</f>
        <v>#REF!</v>
      </c>
      <c r="AJ16" s="25" t="e">
        <f t="shared" si="3"/>
        <v>#REF!</v>
      </c>
      <c r="AK16" s="25" t="e">
        <f t="shared" si="3"/>
        <v>#REF!</v>
      </c>
    </row>
    <row r="17" spans="1:37" ht="21.75" hidden="1" x14ac:dyDescent="0.25">
      <c r="A17" s="172" t="e">
        <f>#REF!</f>
        <v>#REF!</v>
      </c>
      <c r="B17" s="10" t="e">
        <f>#REF!</f>
        <v>#REF!</v>
      </c>
      <c r="C17" s="10" t="e">
        <f>#REF!</f>
        <v>#REF!</v>
      </c>
      <c r="D17" s="173" t="e">
        <f>#REF!</f>
        <v>#REF!</v>
      </c>
      <c r="E17" s="11" t="e">
        <f>#REF!</f>
        <v>#REF!</v>
      </c>
      <c r="F17" s="174" t="e">
        <f>#REF!</f>
        <v>#REF!</v>
      </c>
      <c r="G17" s="174" t="e">
        <f>#REF!</f>
        <v>#REF!</v>
      </c>
      <c r="H17" s="195" t="e">
        <f>#REF!</f>
        <v>#REF!</v>
      </c>
      <c r="I17" s="251" t="e">
        <f>#REF!</f>
        <v>#REF!</v>
      </c>
      <c r="J17" s="266" t="e">
        <f>#REF!</f>
        <v>#REF!</v>
      </c>
      <c r="K17" s="247" t="e">
        <f>#REF!</f>
        <v>#REF!</v>
      </c>
      <c r="L17" s="247" t="e">
        <f>#REF!</f>
        <v>#REF!</v>
      </c>
      <c r="M17" s="250" t="e">
        <f>#REF!</f>
        <v>#REF!</v>
      </c>
      <c r="N17" s="9" t="e">
        <f>#REF!</f>
        <v>#REF!</v>
      </c>
      <c r="O17" s="180" t="e">
        <f>#REF!</f>
        <v>#REF!</v>
      </c>
      <c r="P17" s="181" t="e">
        <f>#REF!</f>
        <v>#REF!</v>
      </c>
      <c r="Q17" s="180" t="e">
        <f>#REF!</f>
        <v>#REF!</v>
      </c>
      <c r="R17" s="175" t="e">
        <f>#REF!</f>
        <v>#REF!</v>
      </c>
      <c r="S17" s="1" t="e">
        <f>#REF!</f>
        <v>#REF!</v>
      </c>
      <c r="T17" s="14"/>
      <c r="W17" s="26" t="e">
        <f t="shared" si="0"/>
        <v>#REF!</v>
      </c>
      <c r="X17" s="26" t="e">
        <f t="shared" si="1"/>
        <v>#REF!</v>
      </c>
      <c r="Y17" s="27" t="e">
        <f t="shared" si="2"/>
        <v>#REF!</v>
      </c>
      <c r="Z17" s="24" t="e">
        <f t="shared" si="4"/>
        <v>#REF!</v>
      </c>
      <c r="AA17" s="25" t="e">
        <f>IF(AND(#REF!&lt;&gt;0,#REF!=#REF!),TRUE,FALSE)</f>
        <v>#REF!</v>
      </c>
      <c r="AB17" s="25" t="e">
        <f>IF(AND(#REF!&lt;&gt;0,#REF!=#REF!),TRUE,FALSE)</f>
        <v>#REF!</v>
      </c>
      <c r="AC17" s="25" t="e">
        <f>IF(AND(#REF!&lt;&gt;0,#REF!=#REF!),TRUE,FALSE)</f>
        <v>#REF!</v>
      </c>
      <c r="AD17" s="25" t="e">
        <f>IF(AND(#REF!&lt;&gt;0,#REF!=#REF!),TRUE,FALSE)</f>
        <v>#REF!</v>
      </c>
      <c r="AE17" s="25" t="e">
        <f>IF(AND(#REF!&lt;&gt;0,#REF!=#REF!),TRUE,FALSE)</f>
        <v>#REF!</v>
      </c>
      <c r="AF17" s="25" t="e">
        <f>IF(AND(#REF!&lt;&gt;0,#REF!=#REF!),TRUE,FALSE)</f>
        <v>#REF!</v>
      </c>
      <c r="AG17" s="25" t="e">
        <f>IF(AND(#REF!&lt;&gt;0,#REF!=#REF!),TRUE,FALSE)</f>
        <v>#REF!</v>
      </c>
      <c r="AH17" s="25" t="e">
        <f>IF(AND(#REF!&lt;&gt;0,#REF!=#REF!),TRUE,FALSE)</f>
        <v>#REF!</v>
      </c>
      <c r="AI17" s="25" t="e">
        <f>IF(AND(#REF!&lt;&gt;0,#REF!=#REF!),TRUE,FALSE)</f>
        <v>#REF!</v>
      </c>
      <c r="AJ17" s="25" t="e">
        <f t="shared" si="3"/>
        <v>#REF!</v>
      </c>
      <c r="AK17" s="25" t="e">
        <f t="shared" si="3"/>
        <v>#REF!</v>
      </c>
    </row>
    <row r="18" spans="1:37" ht="21.75" hidden="1" x14ac:dyDescent="0.25">
      <c r="A18" s="172" t="e">
        <f>#REF!</f>
        <v>#REF!</v>
      </c>
      <c r="B18" s="10" t="e">
        <f>#REF!</f>
        <v>#REF!</v>
      </c>
      <c r="C18" s="10" t="e">
        <f>#REF!</f>
        <v>#REF!</v>
      </c>
      <c r="D18" s="173" t="e">
        <f>#REF!</f>
        <v>#REF!</v>
      </c>
      <c r="E18" s="11" t="e">
        <f>#REF!</f>
        <v>#REF!</v>
      </c>
      <c r="F18" s="174" t="e">
        <f>#REF!</f>
        <v>#REF!</v>
      </c>
      <c r="G18" s="174" t="e">
        <f>#REF!</f>
        <v>#REF!</v>
      </c>
      <c r="H18" s="195" t="e">
        <f>#REF!</f>
        <v>#REF!</v>
      </c>
      <c r="I18" s="251" t="e">
        <f>#REF!</f>
        <v>#REF!</v>
      </c>
      <c r="J18" s="266" t="e">
        <f>#REF!</f>
        <v>#REF!</v>
      </c>
      <c r="K18" s="247" t="e">
        <f>#REF!</f>
        <v>#REF!</v>
      </c>
      <c r="L18" s="247" t="e">
        <f>#REF!</f>
        <v>#REF!</v>
      </c>
      <c r="M18" s="250" t="e">
        <f>#REF!</f>
        <v>#REF!</v>
      </c>
      <c r="N18" s="9" t="e">
        <f>#REF!</f>
        <v>#REF!</v>
      </c>
      <c r="O18" s="180" t="e">
        <f>#REF!</f>
        <v>#REF!</v>
      </c>
      <c r="P18" s="181" t="e">
        <f>#REF!</f>
        <v>#REF!</v>
      </c>
      <c r="Q18" s="180" t="e">
        <f>#REF!</f>
        <v>#REF!</v>
      </c>
      <c r="R18" s="175" t="e">
        <f>#REF!</f>
        <v>#REF!</v>
      </c>
      <c r="S18" s="1" t="e">
        <f>#REF!</f>
        <v>#REF!</v>
      </c>
      <c r="T18" s="14"/>
      <c r="W18" s="26" t="e">
        <f t="shared" si="0"/>
        <v>#REF!</v>
      </c>
      <c r="X18" s="26" t="e">
        <f t="shared" si="1"/>
        <v>#REF!</v>
      </c>
      <c r="Y18" s="27" t="e">
        <f t="shared" si="2"/>
        <v>#REF!</v>
      </c>
      <c r="Z18" s="24" t="e">
        <f t="shared" si="4"/>
        <v>#REF!</v>
      </c>
      <c r="AA18" s="25" t="e">
        <f>IF(AND(#REF!&lt;&gt;0,#REF!=#REF!),TRUE,FALSE)</f>
        <v>#REF!</v>
      </c>
      <c r="AB18" s="25" t="e">
        <f>IF(AND(#REF!&lt;&gt;0,#REF!=#REF!),TRUE,FALSE)</f>
        <v>#REF!</v>
      </c>
      <c r="AC18" s="25" t="e">
        <f>IF(AND(#REF!&lt;&gt;0,#REF!=#REF!),TRUE,FALSE)</f>
        <v>#REF!</v>
      </c>
      <c r="AD18" s="25" t="e">
        <f>IF(AND(#REF!&lt;&gt;0,#REF!=#REF!),TRUE,FALSE)</f>
        <v>#REF!</v>
      </c>
      <c r="AE18" s="25" t="e">
        <f>IF(AND(#REF!&lt;&gt;0,#REF!=#REF!),TRUE,FALSE)</f>
        <v>#REF!</v>
      </c>
      <c r="AF18" s="25" t="e">
        <f>IF(AND(#REF!&lt;&gt;0,#REF!=#REF!),TRUE,FALSE)</f>
        <v>#REF!</v>
      </c>
      <c r="AG18" s="25" t="e">
        <f>IF(AND(#REF!&lt;&gt;0,#REF!=#REF!),TRUE,FALSE)</f>
        <v>#REF!</v>
      </c>
      <c r="AH18" s="25" t="e">
        <f>IF(AND(#REF!&lt;&gt;0,#REF!=#REF!),TRUE,FALSE)</f>
        <v>#REF!</v>
      </c>
      <c r="AI18" s="25" t="e">
        <f>IF(AND(#REF!&lt;&gt;0,#REF!=#REF!),TRUE,FALSE)</f>
        <v>#REF!</v>
      </c>
      <c r="AJ18" s="25" t="e">
        <f t="shared" si="3"/>
        <v>#REF!</v>
      </c>
      <c r="AK18" s="25" t="e">
        <f t="shared" si="3"/>
        <v>#REF!</v>
      </c>
    </row>
    <row r="19" spans="1:37" ht="21.75" hidden="1" x14ac:dyDescent="0.25">
      <c r="A19" s="172" t="e">
        <f>#REF!</f>
        <v>#REF!</v>
      </c>
      <c r="B19" s="10" t="e">
        <f>#REF!</f>
        <v>#REF!</v>
      </c>
      <c r="C19" s="10" t="e">
        <f>#REF!</f>
        <v>#REF!</v>
      </c>
      <c r="D19" s="173" t="e">
        <f>#REF!</f>
        <v>#REF!</v>
      </c>
      <c r="E19" s="11" t="e">
        <f>#REF!</f>
        <v>#REF!</v>
      </c>
      <c r="F19" s="174" t="e">
        <f>#REF!</f>
        <v>#REF!</v>
      </c>
      <c r="G19" s="174" t="e">
        <f>#REF!</f>
        <v>#REF!</v>
      </c>
      <c r="H19" s="195" t="e">
        <f>#REF!</f>
        <v>#REF!</v>
      </c>
      <c r="I19" s="251" t="e">
        <f>#REF!</f>
        <v>#REF!</v>
      </c>
      <c r="J19" s="266" t="e">
        <f>#REF!</f>
        <v>#REF!</v>
      </c>
      <c r="K19" s="247" t="e">
        <f>#REF!</f>
        <v>#REF!</v>
      </c>
      <c r="L19" s="247" t="e">
        <f>#REF!</f>
        <v>#REF!</v>
      </c>
      <c r="M19" s="250" t="e">
        <f>#REF!</f>
        <v>#REF!</v>
      </c>
      <c r="N19" s="9" t="e">
        <f>#REF!</f>
        <v>#REF!</v>
      </c>
      <c r="O19" s="180" t="e">
        <f>#REF!</f>
        <v>#REF!</v>
      </c>
      <c r="P19" s="181" t="e">
        <f>#REF!</f>
        <v>#REF!</v>
      </c>
      <c r="Q19" s="180" t="e">
        <f>#REF!</f>
        <v>#REF!</v>
      </c>
      <c r="R19" s="175" t="e">
        <f>#REF!</f>
        <v>#REF!</v>
      </c>
      <c r="S19" s="1" t="e">
        <f>#REF!</f>
        <v>#REF!</v>
      </c>
      <c r="T19" s="14"/>
      <c r="W19" s="26" t="e">
        <f t="shared" si="0"/>
        <v>#REF!</v>
      </c>
      <c r="X19" s="26" t="e">
        <f t="shared" si="1"/>
        <v>#REF!</v>
      </c>
      <c r="Y19" s="27" t="e">
        <f t="shared" si="2"/>
        <v>#REF!</v>
      </c>
      <c r="Z19" s="24" t="e">
        <f t="shared" si="4"/>
        <v>#REF!</v>
      </c>
      <c r="AA19" s="25" t="e">
        <f>IF(AND(#REF!&lt;&gt;0,#REF!=#REF!),TRUE,FALSE)</f>
        <v>#REF!</v>
      </c>
      <c r="AB19" s="25" t="e">
        <f>IF(AND(#REF!&lt;&gt;0,#REF!=#REF!),TRUE,FALSE)</f>
        <v>#REF!</v>
      </c>
      <c r="AC19" s="25" t="e">
        <f>IF(AND(#REF!&lt;&gt;0,#REF!=#REF!),TRUE,FALSE)</f>
        <v>#REF!</v>
      </c>
      <c r="AD19" s="25" t="e">
        <f>IF(AND(#REF!&lt;&gt;0,#REF!=#REF!),TRUE,FALSE)</f>
        <v>#REF!</v>
      </c>
      <c r="AE19" s="25" t="e">
        <f>IF(AND(#REF!&lt;&gt;0,#REF!=#REF!),TRUE,FALSE)</f>
        <v>#REF!</v>
      </c>
      <c r="AF19" s="25" t="e">
        <f>IF(AND(#REF!&lt;&gt;0,#REF!=#REF!),TRUE,FALSE)</f>
        <v>#REF!</v>
      </c>
      <c r="AG19" s="25" t="e">
        <f>IF(AND(#REF!&lt;&gt;0,#REF!=#REF!),TRUE,FALSE)</f>
        <v>#REF!</v>
      </c>
      <c r="AH19" s="25" t="e">
        <f>IF(AND(#REF!&lt;&gt;0,#REF!=#REF!),TRUE,FALSE)</f>
        <v>#REF!</v>
      </c>
      <c r="AI19" s="25" t="e">
        <f>IF(AND(#REF!&lt;&gt;0,#REF!=#REF!),TRUE,FALSE)</f>
        <v>#REF!</v>
      </c>
      <c r="AJ19" s="25" t="e">
        <f t="shared" si="3"/>
        <v>#REF!</v>
      </c>
      <c r="AK19" s="25" t="e">
        <f t="shared" si="3"/>
        <v>#REF!</v>
      </c>
    </row>
    <row r="20" spans="1:37" ht="21.75" hidden="1" x14ac:dyDescent="0.25">
      <c r="A20" s="172" t="e">
        <f>#REF!</f>
        <v>#REF!</v>
      </c>
      <c r="B20" s="10" t="e">
        <f>#REF!</f>
        <v>#REF!</v>
      </c>
      <c r="C20" s="10" t="e">
        <f>#REF!</f>
        <v>#REF!</v>
      </c>
      <c r="D20" s="173" t="e">
        <f>#REF!</f>
        <v>#REF!</v>
      </c>
      <c r="E20" s="11" t="e">
        <f>#REF!</f>
        <v>#REF!</v>
      </c>
      <c r="F20" s="174" t="e">
        <f>#REF!</f>
        <v>#REF!</v>
      </c>
      <c r="G20" s="174" t="e">
        <f>#REF!</f>
        <v>#REF!</v>
      </c>
      <c r="H20" s="195" t="e">
        <f>#REF!</f>
        <v>#REF!</v>
      </c>
      <c r="I20" s="251" t="e">
        <f>#REF!</f>
        <v>#REF!</v>
      </c>
      <c r="J20" s="266" t="e">
        <f>#REF!</f>
        <v>#REF!</v>
      </c>
      <c r="K20" s="247" t="e">
        <f>#REF!</f>
        <v>#REF!</v>
      </c>
      <c r="L20" s="247" t="e">
        <f>#REF!</f>
        <v>#REF!</v>
      </c>
      <c r="M20" s="250" t="e">
        <f>#REF!</f>
        <v>#REF!</v>
      </c>
      <c r="N20" s="9" t="e">
        <f>#REF!</f>
        <v>#REF!</v>
      </c>
      <c r="O20" s="180" t="e">
        <f>#REF!</f>
        <v>#REF!</v>
      </c>
      <c r="P20" s="181" t="e">
        <f>#REF!</f>
        <v>#REF!</v>
      </c>
      <c r="Q20" s="180" t="e">
        <f>#REF!</f>
        <v>#REF!</v>
      </c>
      <c r="R20" s="175" t="e">
        <f>#REF!</f>
        <v>#REF!</v>
      </c>
      <c r="S20" s="1" t="e">
        <f>#REF!</f>
        <v>#REF!</v>
      </c>
      <c r="T20" s="14"/>
      <c r="W20" s="26" t="e">
        <f t="shared" si="0"/>
        <v>#REF!</v>
      </c>
      <c r="X20" s="26" t="e">
        <f t="shared" si="1"/>
        <v>#REF!</v>
      </c>
      <c r="Y20" s="27" t="e">
        <f t="shared" si="2"/>
        <v>#REF!</v>
      </c>
      <c r="Z20" s="24" t="e">
        <f t="shared" si="4"/>
        <v>#REF!</v>
      </c>
      <c r="AA20" s="25" t="e">
        <f>IF(AND(#REF!&lt;&gt;0,#REF!=#REF!),TRUE,FALSE)</f>
        <v>#REF!</v>
      </c>
      <c r="AB20" s="25" t="e">
        <f>IF(AND(#REF!&lt;&gt;0,#REF!=#REF!),TRUE,FALSE)</f>
        <v>#REF!</v>
      </c>
      <c r="AC20" s="25" t="e">
        <f>IF(AND(#REF!&lt;&gt;0,#REF!=#REF!),TRUE,FALSE)</f>
        <v>#REF!</v>
      </c>
      <c r="AD20" s="25" t="e">
        <f>IF(AND(#REF!&lt;&gt;0,#REF!=#REF!),TRUE,FALSE)</f>
        <v>#REF!</v>
      </c>
      <c r="AE20" s="25" t="e">
        <f>IF(AND(#REF!&lt;&gt;0,#REF!=#REF!),TRUE,FALSE)</f>
        <v>#REF!</v>
      </c>
      <c r="AF20" s="25" t="e">
        <f>IF(AND(#REF!&lt;&gt;0,#REF!=#REF!),TRUE,FALSE)</f>
        <v>#REF!</v>
      </c>
      <c r="AG20" s="25" t="e">
        <f>IF(AND(#REF!&lt;&gt;0,#REF!=#REF!),TRUE,FALSE)</f>
        <v>#REF!</v>
      </c>
      <c r="AH20" s="25" t="e">
        <f>IF(AND(#REF!&lt;&gt;0,#REF!=#REF!),TRUE,FALSE)</f>
        <v>#REF!</v>
      </c>
      <c r="AI20" s="25" t="e">
        <f>IF(AND(#REF!&lt;&gt;0,#REF!=#REF!),TRUE,FALSE)</f>
        <v>#REF!</v>
      </c>
      <c r="AJ20" s="25" t="e">
        <f t="shared" si="3"/>
        <v>#REF!</v>
      </c>
      <c r="AK20" s="25" t="e">
        <f t="shared" si="3"/>
        <v>#REF!</v>
      </c>
    </row>
    <row r="21" spans="1:37" ht="21.75" hidden="1" x14ac:dyDescent="0.25">
      <c r="A21" s="172" t="e">
        <f>#REF!</f>
        <v>#REF!</v>
      </c>
      <c r="B21" s="10" t="e">
        <f>#REF!</f>
        <v>#REF!</v>
      </c>
      <c r="C21" s="10" t="e">
        <f>#REF!</f>
        <v>#REF!</v>
      </c>
      <c r="D21" s="173" t="e">
        <f>#REF!</f>
        <v>#REF!</v>
      </c>
      <c r="E21" s="11" t="e">
        <f>#REF!</f>
        <v>#REF!</v>
      </c>
      <c r="F21" s="174" t="e">
        <f>#REF!</f>
        <v>#REF!</v>
      </c>
      <c r="G21" s="174" t="e">
        <f>#REF!</f>
        <v>#REF!</v>
      </c>
      <c r="H21" s="195" t="e">
        <f>#REF!</f>
        <v>#REF!</v>
      </c>
      <c r="I21" s="251" t="e">
        <f>#REF!</f>
        <v>#REF!</v>
      </c>
      <c r="J21" s="266" t="e">
        <f>#REF!</f>
        <v>#REF!</v>
      </c>
      <c r="K21" s="247" t="e">
        <f>#REF!</f>
        <v>#REF!</v>
      </c>
      <c r="L21" s="247" t="e">
        <f>#REF!</f>
        <v>#REF!</v>
      </c>
      <c r="M21" s="250" t="e">
        <f>#REF!</f>
        <v>#REF!</v>
      </c>
      <c r="N21" s="9" t="e">
        <f>#REF!</f>
        <v>#REF!</v>
      </c>
      <c r="O21" s="180" t="e">
        <f>#REF!</f>
        <v>#REF!</v>
      </c>
      <c r="P21" s="181" t="e">
        <f>#REF!</f>
        <v>#REF!</v>
      </c>
      <c r="Q21" s="180" t="e">
        <f>#REF!</f>
        <v>#REF!</v>
      </c>
      <c r="R21" s="175" t="e">
        <f>#REF!</f>
        <v>#REF!</v>
      </c>
      <c r="S21" s="1" t="e">
        <f>#REF!</f>
        <v>#REF!</v>
      </c>
      <c r="T21" s="14"/>
      <c r="W21" s="26" t="e">
        <f t="shared" si="0"/>
        <v>#REF!</v>
      </c>
      <c r="X21" s="26" t="e">
        <f t="shared" si="1"/>
        <v>#REF!</v>
      </c>
      <c r="Y21" s="27" t="e">
        <f t="shared" si="2"/>
        <v>#REF!</v>
      </c>
      <c r="Z21" s="24" t="e">
        <f t="shared" si="4"/>
        <v>#REF!</v>
      </c>
      <c r="AA21" s="25" t="e">
        <f>IF(AND(#REF!&lt;&gt;0,#REF!=#REF!),TRUE,FALSE)</f>
        <v>#REF!</v>
      </c>
      <c r="AB21" s="25" t="e">
        <f>IF(AND(#REF!&lt;&gt;0,#REF!=#REF!),TRUE,FALSE)</f>
        <v>#REF!</v>
      </c>
      <c r="AC21" s="25" t="e">
        <f>IF(AND(#REF!&lt;&gt;0,#REF!=#REF!),TRUE,FALSE)</f>
        <v>#REF!</v>
      </c>
      <c r="AD21" s="25" t="e">
        <f>IF(AND(#REF!&lt;&gt;0,#REF!=#REF!),TRUE,FALSE)</f>
        <v>#REF!</v>
      </c>
      <c r="AE21" s="25" t="e">
        <f>IF(AND(#REF!&lt;&gt;0,#REF!=#REF!),TRUE,FALSE)</f>
        <v>#REF!</v>
      </c>
      <c r="AF21" s="25" t="e">
        <f>IF(AND(#REF!&lt;&gt;0,#REF!=#REF!),TRUE,FALSE)</f>
        <v>#REF!</v>
      </c>
      <c r="AG21" s="25" t="e">
        <f>IF(AND(#REF!&lt;&gt;0,#REF!=#REF!),TRUE,FALSE)</f>
        <v>#REF!</v>
      </c>
      <c r="AH21" s="25" t="e">
        <f>IF(AND(#REF!&lt;&gt;0,#REF!=#REF!),TRUE,FALSE)</f>
        <v>#REF!</v>
      </c>
      <c r="AI21" s="25" t="e">
        <f>IF(AND(#REF!&lt;&gt;0,#REF!=#REF!),TRUE,FALSE)</f>
        <v>#REF!</v>
      </c>
      <c r="AJ21" s="25" t="e">
        <f t="shared" si="3"/>
        <v>#REF!</v>
      </c>
      <c r="AK21" s="25" t="e">
        <f t="shared" si="3"/>
        <v>#REF!</v>
      </c>
    </row>
    <row r="22" spans="1:37" ht="21.75" hidden="1" x14ac:dyDescent="0.25">
      <c r="A22" s="172" t="e">
        <f>#REF!</f>
        <v>#REF!</v>
      </c>
      <c r="B22" s="10" t="e">
        <f>#REF!</f>
        <v>#REF!</v>
      </c>
      <c r="C22" s="10" t="e">
        <f>#REF!</f>
        <v>#REF!</v>
      </c>
      <c r="D22" s="173" t="e">
        <f>#REF!</f>
        <v>#REF!</v>
      </c>
      <c r="E22" s="11" t="e">
        <f>#REF!</f>
        <v>#REF!</v>
      </c>
      <c r="F22" s="174" t="e">
        <f>#REF!</f>
        <v>#REF!</v>
      </c>
      <c r="G22" s="174" t="e">
        <f>#REF!</f>
        <v>#REF!</v>
      </c>
      <c r="H22" s="195" t="e">
        <f>#REF!</f>
        <v>#REF!</v>
      </c>
      <c r="I22" s="251" t="e">
        <f>#REF!</f>
        <v>#REF!</v>
      </c>
      <c r="J22" s="266" t="e">
        <f>#REF!</f>
        <v>#REF!</v>
      </c>
      <c r="K22" s="247" t="e">
        <f>#REF!</f>
        <v>#REF!</v>
      </c>
      <c r="L22" s="247" t="e">
        <f>#REF!</f>
        <v>#REF!</v>
      </c>
      <c r="M22" s="250" t="e">
        <f>#REF!</f>
        <v>#REF!</v>
      </c>
      <c r="N22" s="9" t="e">
        <f>#REF!</f>
        <v>#REF!</v>
      </c>
      <c r="O22" s="180" t="e">
        <f>#REF!</f>
        <v>#REF!</v>
      </c>
      <c r="P22" s="181" t="e">
        <f>#REF!</f>
        <v>#REF!</v>
      </c>
      <c r="Q22" s="180" t="e">
        <f>#REF!</f>
        <v>#REF!</v>
      </c>
      <c r="R22" s="175" t="e">
        <f>#REF!</f>
        <v>#REF!</v>
      </c>
      <c r="S22" s="1" t="e">
        <f>#REF!</f>
        <v>#REF!</v>
      </c>
      <c r="W22" s="26" t="e">
        <f t="shared" si="0"/>
        <v>#REF!</v>
      </c>
      <c r="X22" s="26" t="e">
        <f t="shared" si="1"/>
        <v>#REF!</v>
      </c>
      <c r="Y22" s="27" t="e">
        <f t="shared" si="2"/>
        <v>#REF!</v>
      </c>
      <c r="Z22" s="24" t="e">
        <f t="shared" si="4"/>
        <v>#REF!</v>
      </c>
      <c r="AA22" s="25" t="e">
        <f>IF(AND(#REF!&lt;&gt;0,#REF!=#REF!),TRUE,FALSE)</f>
        <v>#REF!</v>
      </c>
      <c r="AB22" s="25" t="e">
        <f>IF(AND(#REF!&lt;&gt;0,#REF!=#REF!),TRUE,FALSE)</f>
        <v>#REF!</v>
      </c>
      <c r="AC22" s="25" t="e">
        <f>IF(AND(#REF!&lt;&gt;0,#REF!=#REF!),TRUE,FALSE)</f>
        <v>#REF!</v>
      </c>
      <c r="AD22" s="25" t="e">
        <f>IF(AND(#REF!&lt;&gt;0,#REF!=#REF!),TRUE,FALSE)</f>
        <v>#REF!</v>
      </c>
      <c r="AE22" s="25" t="e">
        <f>IF(AND(#REF!&lt;&gt;0,#REF!=#REF!),TRUE,FALSE)</f>
        <v>#REF!</v>
      </c>
      <c r="AF22" s="25" t="e">
        <f>IF(AND(#REF!&lt;&gt;0,#REF!=#REF!),TRUE,FALSE)</f>
        <v>#REF!</v>
      </c>
      <c r="AG22" s="25" t="e">
        <f>IF(AND(#REF!&lt;&gt;0,#REF!=#REF!),TRUE,FALSE)</f>
        <v>#REF!</v>
      </c>
      <c r="AH22" s="25" t="e">
        <f>IF(AND(#REF!&lt;&gt;0,#REF!=#REF!),TRUE,FALSE)</f>
        <v>#REF!</v>
      </c>
      <c r="AI22" s="25" t="e">
        <f>IF(AND(#REF!&lt;&gt;0,#REF!=#REF!),TRUE,FALSE)</f>
        <v>#REF!</v>
      </c>
      <c r="AJ22" s="25" t="e">
        <f t="shared" si="3"/>
        <v>#REF!</v>
      </c>
      <c r="AK22" s="25" t="e">
        <f t="shared" si="3"/>
        <v>#REF!</v>
      </c>
    </row>
    <row r="23" spans="1:37" ht="21.75" hidden="1" x14ac:dyDescent="0.25">
      <c r="A23" s="172" t="e">
        <f>#REF!</f>
        <v>#REF!</v>
      </c>
      <c r="B23" s="10" t="e">
        <f>#REF!</f>
        <v>#REF!</v>
      </c>
      <c r="C23" s="10" t="e">
        <f>#REF!</f>
        <v>#REF!</v>
      </c>
      <c r="D23" s="173" t="e">
        <f>#REF!</f>
        <v>#REF!</v>
      </c>
      <c r="E23" s="11" t="e">
        <f>#REF!</f>
        <v>#REF!</v>
      </c>
      <c r="F23" s="174" t="e">
        <f>#REF!</f>
        <v>#REF!</v>
      </c>
      <c r="G23" s="174" t="e">
        <f>#REF!</f>
        <v>#REF!</v>
      </c>
      <c r="H23" s="195" t="e">
        <f>#REF!</f>
        <v>#REF!</v>
      </c>
      <c r="I23" s="251" t="e">
        <f>#REF!</f>
        <v>#REF!</v>
      </c>
      <c r="J23" s="266" t="e">
        <f>#REF!</f>
        <v>#REF!</v>
      </c>
      <c r="K23" s="247" t="e">
        <f>#REF!</f>
        <v>#REF!</v>
      </c>
      <c r="L23" s="247" t="e">
        <f>#REF!</f>
        <v>#REF!</v>
      </c>
      <c r="M23" s="250" t="e">
        <f>#REF!</f>
        <v>#REF!</v>
      </c>
      <c r="N23" s="9" t="e">
        <f>#REF!</f>
        <v>#REF!</v>
      </c>
      <c r="O23" s="180" t="e">
        <f>#REF!</f>
        <v>#REF!</v>
      </c>
      <c r="P23" s="181" t="e">
        <f>#REF!</f>
        <v>#REF!</v>
      </c>
      <c r="Q23" s="180" t="e">
        <f>#REF!</f>
        <v>#REF!</v>
      </c>
      <c r="R23" s="175" t="e">
        <f>#REF!</f>
        <v>#REF!</v>
      </c>
      <c r="S23" s="1" t="e">
        <f>#REF!</f>
        <v>#REF!</v>
      </c>
      <c r="W23" s="26" t="e">
        <f t="shared" si="0"/>
        <v>#REF!</v>
      </c>
      <c r="X23" s="26" t="e">
        <f t="shared" si="1"/>
        <v>#REF!</v>
      </c>
      <c r="Y23" s="27" t="e">
        <f t="shared" si="2"/>
        <v>#REF!</v>
      </c>
      <c r="Z23" s="24" t="e">
        <f t="shared" si="4"/>
        <v>#REF!</v>
      </c>
      <c r="AA23" s="25" t="e">
        <f>IF(AND(#REF!&lt;&gt;0,#REF!=#REF!),TRUE,FALSE)</f>
        <v>#REF!</v>
      </c>
      <c r="AB23" s="25" t="e">
        <f>IF(AND(#REF!&lt;&gt;0,#REF!=#REF!),TRUE,FALSE)</f>
        <v>#REF!</v>
      </c>
      <c r="AC23" s="25" t="e">
        <f>IF(AND(#REF!&lt;&gt;0,#REF!=#REF!),TRUE,FALSE)</f>
        <v>#REF!</v>
      </c>
      <c r="AD23" s="25" t="e">
        <f>IF(AND(#REF!&lt;&gt;0,#REF!=#REF!),TRUE,FALSE)</f>
        <v>#REF!</v>
      </c>
      <c r="AE23" s="25" t="e">
        <f>IF(AND(#REF!&lt;&gt;0,#REF!=#REF!),TRUE,FALSE)</f>
        <v>#REF!</v>
      </c>
      <c r="AF23" s="25" t="e">
        <f>IF(AND(#REF!&lt;&gt;0,#REF!=#REF!),TRUE,FALSE)</f>
        <v>#REF!</v>
      </c>
      <c r="AG23" s="25" t="e">
        <f>IF(AND(#REF!&lt;&gt;0,#REF!=#REF!),TRUE,FALSE)</f>
        <v>#REF!</v>
      </c>
      <c r="AH23" s="25" t="e">
        <f>IF(AND(#REF!&lt;&gt;0,#REF!=#REF!),TRUE,FALSE)</f>
        <v>#REF!</v>
      </c>
      <c r="AI23" s="25" t="e">
        <f>IF(AND(#REF!&lt;&gt;0,#REF!=#REF!),TRUE,FALSE)</f>
        <v>#REF!</v>
      </c>
      <c r="AJ23" s="25" t="e">
        <f t="shared" si="3"/>
        <v>#REF!</v>
      </c>
      <c r="AK23" s="25" t="e">
        <f t="shared" si="3"/>
        <v>#REF!</v>
      </c>
    </row>
    <row r="24" spans="1:37" ht="21.75" x14ac:dyDescent="0.25">
      <c r="A24" s="172" t="e">
        <f>#REF!</f>
        <v>#REF!</v>
      </c>
      <c r="B24" s="10" t="e">
        <f>#REF!</f>
        <v>#REF!</v>
      </c>
      <c r="C24" s="10" t="e">
        <f>#REF!</f>
        <v>#REF!</v>
      </c>
      <c r="D24" s="173" t="e">
        <f>#REF!</f>
        <v>#REF!</v>
      </c>
      <c r="E24" s="11" t="e">
        <f>#REF!</f>
        <v>#REF!</v>
      </c>
      <c r="F24" s="174" t="e">
        <f>#REF!</f>
        <v>#REF!</v>
      </c>
      <c r="G24" s="174" t="e">
        <f>#REF!</f>
        <v>#REF!</v>
      </c>
      <c r="H24" s="195" t="e">
        <f>#REF!</f>
        <v>#REF!</v>
      </c>
      <c r="I24" s="251" t="e">
        <f>#REF!</f>
        <v>#REF!</v>
      </c>
      <c r="J24" s="266" t="e">
        <f>#REF!</f>
        <v>#REF!</v>
      </c>
      <c r="K24" s="247" t="e">
        <f>#REF!</f>
        <v>#REF!</v>
      </c>
      <c r="L24" s="247" t="e">
        <f>#REF!</f>
        <v>#REF!</v>
      </c>
      <c r="M24" s="250" t="e">
        <f>#REF!</f>
        <v>#REF!</v>
      </c>
      <c r="N24" s="9" t="e">
        <f>#REF!</f>
        <v>#REF!</v>
      </c>
      <c r="O24" s="180" t="e">
        <f>#REF!</f>
        <v>#REF!</v>
      </c>
      <c r="P24" s="181" t="e">
        <f>#REF!</f>
        <v>#REF!</v>
      </c>
      <c r="Q24" s="180" t="e">
        <f>#REF!</f>
        <v>#REF!</v>
      </c>
      <c r="R24" s="175" t="e">
        <f>#REF!</f>
        <v>#REF!</v>
      </c>
      <c r="S24" s="1" t="e">
        <f>#REF!</f>
        <v>#REF!</v>
      </c>
      <c r="W24" s="26" t="e">
        <f t="shared" si="0"/>
        <v>#REF!</v>
      </c>
      <c r="X24" s="26" t="e">
        <f t="shared" si="1"/>
        <v>#REF!</v>
      </c>
      <c r="Y24" s="27" t="e">
        <f t="shared" si="2"/>
        <v>#REF!</v>
      </c>
      <c r="Z24" s="24" t="e">
        <f t="shared" si="4"/>
        <v>#REF!</v>
      </c>
      <c r="AA24" s="25" t="e">
        <f>IF(AND(#REF!&lt;&gt;0,#REF!=#REF!),TRUE,FALSE)</f>
        <v>#REF!</v>
      </c>
      <c r="AB24" s="25" t="e">
        <f>IF(AND(#REF!&lt;&gt;0,#REF!=#REF!),TRUE,FALSE)</f>
        <v>#REF!</v>
      </c>
      <c r="AC24" s="25" t="e">
        <f>IF(AND(#REF!&lt;&gt;0,#REF!=#REF!),TRUE,FALSE)</f>
        <v>#REF!</v>
      </c>
      <c r="AD24" s="25" t="e">
        <f>IF(AND(#REF!&lt;&gt;0,#REF!=#REF!),TRUE,FALSE)</f>
        <v>#REF!</v>
      </c>
      <c r="AE24" s="25" t="e">
        <f>IF(AND(#REF!&lt;&gt;0,#REF!=#REF!),TRUE,FALSE)</f>
        <v>#REF!</v>
      </c>
      <c r="AF24" s="25" t="e">
        <f>IF(AND(#REF!&lt;&gt;0,#REF!=#REF!),TRUE,FALSE)</f>
        <v>#REF!</v>
      </c>
      <c r="AG24" s="25" t="e">
        <f>IF(AND(#REF!&lt;&gt;0,#REF!=#REF!),TRUE,FALSE)</f>
        <v>#REF!</v>
      </c>
      <c r="AH24" s="25" t="e">
        <f>IF(AND(#REF!&lt;&gt;0,#REF!=#REF!),TRUE,FALSE)</f>
        <v>#REF!</v>
      </c>
      <c r="AI24" s="25" t="e">
        <f>IF(AND(#REF!&lt;&gt;0,#REF!=#REF!),TRUE,FALSE)</f>
        <v>#REF!</v>
      </c>
      <c r="AJ24" s="25" t="e">
        <f t="shared" si="3"/>
        <v>#REF!</v>
      </c>
      <c r="AK24" s="25" t="e">
        <f t="shared" si="3"/>
        <v>#REF!</v>
      </c>
    </row>
    <row r="25" spans="1:37" ht="21.75" hidden="1" x14ac:dyDescent="0.25">
      <c r="A25" s="172" t="e">
        <f>#REF!</f>
        <v>#REF!</v>
      </c>
      <c r="B25" s="10" t="e">
        <f>#REF!</f>
        <v>#REF!</v>
      </c>
      <c r="C25" s="10" t="e">
        <f>#REF!</f>
        <v>#REF!</v>
      </c>
      <c r="D25" s="173" t="e">
        <f>#REF!</f>
        <v>#REF!</v>
      </c>
      <c r="E25" s="11" t="e">
        <f>#REF!</f>
        <v>#REF!</v>
      </c>
      <c r="F25" s="174" t="e">
        <f>#REF!</f>
        <v>#REF!</v>
      </c>
      <c r="G25" s="174" t="e">
        <f>#REF!</f>
        <v>#REF!</v>
      </c>
      <c r="H25" s="195" t="e">
        <f>#REF!</f>
        <v>#REF!</v>
      </c>
      <c r="I25" s="251" t="e">
        <f>#REF!</f>
        <v>#REF!</v>
      </c>
      <c r="J25" s="266" t="e">
        <f>#REF!</f>
        <v>#REF!</v>
      </c>
      <c r="K25" s="247" t="e">
        <f>#REF!</f>
        <v>#REF!</v>
      </c>
      <c r="L25" s="247" t="e">
        <f>#REF!</f>
        <v>#REF!</v>
      </c>
      <c r="M25" s="250" t="e">
        <f>#REF!</f>
        <v>#REF!</v>
      </c>
      <c r="N25" s="9" t="e">
        <f>#REF!</f>
        <v>#REF!</v>
      </c>
      <c r="O25" s="180" t="e">
        <f>#REF!</f>
        <v>#REF!</v>
      </c>
      <c r="P25" s="181" t="e">
        <f>#REF!</f>
        <v>#REF!</v>
      </c>
      <c r="Q25" s="180" t="e">
        <f>#REF!</f>
        <v>#REF!</v>
      </c>
      <c r="R25" s="175" t="e">
        <f>#REF!</f>
        <v>#REF!</v>
      </c>
      <c r="S25" s="1" t="e">
        <f>#REF!</f>
        <v>#REF!</v>
      </c>
      <c r="W25" s="26" t="e">
        <f t="shared" si="0"/>
        <v>#REF!</v>
      </c>
      <c r="X25" s="26" t="e">
        <f t="shared" si="1"/>
        <v>#REF!</v>
      </c>
      <c r="Y25" s="27" t="e">
        <f t="shared" si="2"/>
        <v>#REF!</v>
      </c>
      <c r="Z25" s="24" t="e">
        <f t="shared" si="4"/>
        <v>#REF!</v>
      </c>
      <c r="AA25" s="25" t="e">
        <f>IF(AND(#REF!&lt;&gt;0,#REF!=#REF!),TRUE,FALSE)</f>
        <v>#REF!</v>
      </c>
      <c r="AB25" s="25" t="e">
        <f>IF(AND(#REF!&lt;&gt;0,#REF!=#REF!),TRUE,FALSE)</f>
        <v>#REF!</v>
      </c>
      <c r="AC25" s="25" t="e">
        <f>IF(AND(#REF!&lt;&gt;0,#REF!=#REF!),TRUE,FALSE)</f>
        <v>#REF!</v>
      </c>
      <c r="AD25" s="25" t="e">
        <f>IF(AND(#REF!&lt;&gt;0,#REF!=#REF!),TRUE,FALSE)</f>
        <v>#REF!</v>
      </c>
      <c r="AE25" s="25" t="e">
        <f>IF(AND(#REF!&lt;&gt;0,#REF!=#REF!),TRUE,FALSE)</f>
        <v>#REF!</v>
      </c>
      <c r="AF25" s="25" t="e">
        <f>IF(AND(#REF!&lt;&gt;0,#REF!=#REF!),TRUE,FALSE)</f>
        <v>#REF!</v>
      </c>
      <c r="AG25" s="25" t="e">
        <f>IF(AND(#REF!&lt;&gt;0,#REF!=#REF!),TRUE,FALSE)</f>
        <v>#REF!</v>
      </c>
      <c r="AH25" s="25" t="e">
        <f>IF(AND(#REF!&lt;&gt;0,#REF!=#REF!),TRUE,FALSE)</f>
        <v>#REF!</v>
      </c>
      <c r="AI25" s="25" t="e">
        <f>IF(AND(#REF!&lt;&gt;0,#REF!=#REF!),TRUE,FALSE)</f>
        <v>#REF!</v>
      </c>
      <c r="AJ25" s="25" t="e">
        <f t="shared" si="3"/>
        <v>#REF!</v>
      </c>
      <c r="AK25" s="25" t="e">
        <f t="shared" si="3"/>
        <v>#REF!</v>
      </c>
    </row>
    <row r="26" spans="1:37" ht="21.75" hidden="1" x14ac:dyDescent="0.25">
      <c r="A26" s="172" t="e">
        <f>#REF!</f>
        <v>#REF!</v>
      </c>
      <c r="B26" s="10" t="e">
        <f>#REF!</f>
        <v>#REF!</v>
      </c>
      <c r="C26" s="10" t="e">
        <f>#REF!</f>
        <v>#REF!</v>
      </c>
      <c r="D26" s="173" t="e">
        <f>#REF!</f>
        <v>#REF!</v>
      </c>
      <c r="E26" s="11" t="e">
        <f>#REF!</f>
        <v>#REF!</v>
      </c>
      <c r="F26" s="174" t="e">
        <f>#REF!</f>
        <v>#REF!</v>
      </c>
      <c r="G26" s="174" t="e">
        <f>#REF!</f>
        <v>#REF!</v>
      </c>
      <c r="H26" s="195" t="e">
        <f>#REF!</f>
        <v>#REF!</v>
      </c>
      <c r="I26" s="251" t="e">
        <f>#REF!</f>
        <v>#REF!</v>
      </c>
      <c r="J26" s="266" t="e">
        <f>#REF!</f>
        <v>#REF!</v>
      </c>
      <c r="K26" s="247" t="e">
        <f>#REF!</f>
        <v>#REF!</v>
      </c>
      <c r="L26" s="247" t="e">
        <f>#REF!</f>
        <v>#REF!</v>
      </c>
      <c r="M26" s="250" t="e">
        <f>#REF!</f>
        <v>#REF!</v>
      </c>
      <c r="N26" s="9" t="e">
        <f>#REF!</f>
        <v>#REF!</v>
      </c>
      <c r="O26" s="180" t="e">
        <f>#REF!</f>
        <v>#REF!</v>
      </c>
      <c r="P26" s="181" t="e">
        <f>#REF!</f>
        <v>#REF!</v>
      </c>
      <c r="Q26" s="180" t="e">
        <f>#REF!</f>
        <v>#REF!</v>
      </c>
      <c r="R26" s="175" t="e">
        <f>#REF!</f>
        <v>#REF!</v>
      </c>
      <c r="S26" s="1" t="e">
        <f>#REF!</f>
        <v>#REF!</v>
      </c>
      <c r="W26" s="26" t="e">
        <f t="shared" si="0"/>
        <v>#REF!</v>
      </c>
      <c r="X26" s="26" t="e">
        <f t="shared" si="1"/>
        <v>#REF!</v>
      </c>
      <c r="Y26" s="27" t="e">
        <f t="shared" si="2"/>
        <v>#REF!</v>
      </c>
      <c r="Z26" s="24" t="e">
        <f t="shared" si="4"/>
        <v>#REF!</v>
      </c>
      <c r="AA26" s="25" t="e">
        <f>IF(AND(#REF!&lt;&gt;0,#REF!=#REF!),TRUE,FALSE)</f>
        <v>#REF!</v>
      </c>
      <c r="AB26" s="25" t="e">
        <f>IF(AND(#REF!&lt;&gt;0,#REF!=#REF!),TRUE,FALSE)</f>
        <v>#REF!</v>
      </c>
      <c r="AC26" s="25" t="e">
        <f>IF(AND(#REF!&lt;&gt;0,#REF!=#REF!),TRUE,FALSE)</f>
        <v>#REF!</v>
      </c>
      <c r="AD26" s="25" t="e">
        <f>IF(AND(#REF!&lt;&gt;0,#REF!=#REF!),TRUE,FALSE)</f>
        <v>#REF!</v>
      </c>
      <c r="AE26" s="25" t="e">
        <f>IF(AND(#REF!&lt;&gt;0,#REF!=#REF!),TRUE,FALSE)</f>
        <v>#REF!</v>
      </c>
      <c r="AF26" s="25" t="e">
        <f>IF(AND(#REF!&lt;&gt;0,#REF!=#REF!),TRUE,FALSE)</f>
        <v>#REF!</v>
      </c>
      <c r="AG26" s="25" t="e">
        <f>IF(AND(#REF!&lt;&gt;0,#REF!=#REF!),TRUE,FALSE)</f>
        <v>#REF!</v>
      </c>
      <c r="AH26" s="25" t="e">
        <f>IF(AND(#REF!&lt;&gt;0,#REF!=#REF!),TRUE,FALSE)</f>
        <v>#REF!</v>
      </c>
      <c r="AI26" s="25" t="e">
        <f>IF(AND(#REF!&lt;&gt;0,#REF!=#REF!),TRUE,FALSE)</f>
        <v>#REF!</v>
      </c>
      <c r="AJ26" s="25" t="e">
        <f t="shared" si="3"/>
        <v>#REF!</v>
      </c>
      <c r="AK26" s="25" t="e">
        <f t="shared" si="3"/>
        <v>#REF!</v>
      </c>
    </row>
    <row r="27" spans="1:37" ht="21.75" hidden="1" x14ac:dyDescent="0.25">
      <c r="A27" s="172" t="e">
        <f>#REF!</f>
        <v>#REF!</v>
      </c>
      <c r="B27" s="10" t="e">
        <f>#REF!</f>
        <v>#REF!</v>
      </c>
      <c r="C27" s="10" t="e">
        <f>#REF!</f>
        <v>#REF!</v>
      </c>
      <c r="D27" s="173" t="e">
        <f>#REF!</f>
        <v>#REF!</v>
      </c>
      <c r="E27" s="11" t="e">
        <f>#REF!</f>
        <v>#REF!</v>
      </c>
      <c r="F27" s="174" t="e">
        <f>#REF!</f>
        <v>#REF!</v>
      </c>
      <c r="G27" s="174" t="e">
        <f>#REF!</f>
        <v>#REF!</v>
      </c>
      <c r="H27" s="195" t="e">
        <f>#REF!</f>
        <v>#REF!</v>
      </c>
      <c r="I27" s="251" t="e">
        <f>#REF!</f>
        <v>#REF!</v>
      </c>
      <c r="J27" s="266" t="e">
        <f>#REF!</f>
        <v>#REF!</v>
      </c>
      <c r="K27" s="247" t="e">
        <f>#REF!</f>
        <v>#REF!</v>
      </c>
      <c r="L27" s="247" t="e">
        <f>#REF!</f>
        <v>#REF!</v>
      </c>
      <c r="M27" s="250" t="e">
        <f>#REF!</f>
        <v>#REF!</v>
      </c>
      <c r="N27" s="9" t="e">
        <f>#REF!</f>
        <v>#REF!</v>
      </c>
      <c r="O27" s="180" t="e">
        <f>#REF!</f>
        <v>#REF!</v>
      </c>
      <c r="P27" s="181" t="e">
        <f>#REF!</f>
        <v>#REF!</v>
      </c>
      <c r="Q27" s="180" t="e">
        <f>#REF!</f>
        <v>#REF!</v>
      </c>
      <c r="R27" s="175" t="e">
        <f>#REF!</f>
        <v>#REF!</v>
      </c>
      <c r="S27" s="1" t="e">
        <f>#REF!</f>
        <v>#REF!</v>
      </c>
      <c r="W27" s="26" t="e">
        <f t="shared" si="0"/>
        <v>#REF!</v>
      </c>
      <c r="X27" s="26" t="e">
        <f t="shared" si="1"/>
        <v>#REF!</v>
      </c>
      <c r="Y27" s="27" t="e">
        <f t="shared" si="2"/>
        <v>#REF!</v>
      </c>
      <c r="Z27" s="24" t="e">
        <f t="shared" si="4"/>
        <v>#REF!</v>
      </c>
      <c r="AA27" s="25" t="e">
        <f>IF(AND(#REF!&lt;&gt;0,#REF!=#REF!),TRUE,FALSE)</f>
        <v>#REF!</v>
      </c>
      <c r="AB27" s="25" t="e">
        <f>IF(AND(#REF!&lt;&gt;0,#REF!=#REF!),TRUE,FALSE)</f>
        <v>#REF!</v>
      </c>
      <c r="AC27" s="25" t="e">
        <f>IF(AND(#REF!&lt;&gt;0,#REF!=#REF!),TRUE,FALSE)</f>
        <v>#REF!</v>
      </c>
      <c r="AD27" s="25" t="e">
        <f>IF(AND(#REF!&lt;&gt;0,#REF!=#REF!),TRUE,FALSE)</f>
        <v>#REF!</v>
      </c>
      <c r="AE27" s="25" t="e">
        <f>IF(AND(#REF!&lt;&gt;0,#REF!=#REF!),TRUE,FALSE)</f>
        <v>#REF!</v>
      </c>
      <c r="AF27" s="25" t="e">
        <f>IF(AND(#REF!&lt;&gt;0,#REF!=#REF!),TRUE,FALSE)</f>
        <v>#REF!</v>
      </c>
      <c r="AG27" s="25" t="e">
        <f>IF(AND(#REF!&lt;&gt;0,#REF!=#REF!),TRUE,FALSE)</f>
        <v>#REF!</v>
      </c>
      <c r="AH27" s="25" t="e">
        <f>IF(AND(#REF!&lt;&gt;0,#REF!=#REF!),TRUE,FALSE)</f>
        <v>#REF!</v>
      </c>
      <c r="AI27" s="25" t="e">
        <f>IF(AND(#REF!&lt;&gt;0,#REF!=#REF!),TRUE,FALSE)</f>
        <v>#REF!</v>
      </c>
      <c r="AJ27" s="25" t="e">
        <f t="shared" ref="AJ27:AK54" si="5">IF(AND(M27&lt;&gt;0,M27=M28),TRUE,FALSE)</f>
        <v>#REF!</v>
      </c>
      <c r="AK27" s="25" t="e">
        <f t="shared" si="5"/>
        <v>#REF!</v>
      </c>
    </row>
    <row r="28" spans="1:37" ht="21.75" hidden="1" x14ac:dyDescent="0.25">
      <c r="A28" s="172" t="e">
        <f>#REF!</f>
        <v>#REF!</v>
      </c>
      <c r="B28" s="10" t="e">
        <f>#REF!</f>
        <v>#REF!</v>
      </c>
      <c r="C28" s="10" t="e">
        <f>#REF!</f>
        <v>#REF!</v>
      </c>
      <c r="D28" s="173" t="e">
        <f>#REF!</f>
        <v>#REF!</v>
      </c>
      <c r="E28" s="11" t="e">
        <f>#REF!</f>
        <v>#REF!</v>
      </c>
      <c r="F28" s="174" t="e">
        <f>#REF!</f>
        <v>#REF!</v>
      </c>
      <c r="G28" s="174" t="e">
        <f>#REF!</f>
        <v>#REF!</v>
      </c>
      <c r="H28" s="195" t="e">
        <f>#REF!</f>
        <v>#REF!</v>
      </c>
      <c r="I28" s="251" t="e">
        <f>#REF!</f>
        <v>#REF!</v>
      </c>
      <c r="J28" s="266" t="e">
        <f>#REF!</f>
        <v>#REF!</v>
      </c>
      <c r="K28" s="247" t="e">
        <f>#REF!</f>
        <v>#REF!</v>
      </c>
      <c r="L28" s="247" t="e">
        <f>#REF!</f>
        <v>#REF!</v>
      </c>
      <c r="M28" s="250" t="e">
        <f>#REF!</f>
        <v>#REF!</v>
      </c>
      <c r="N28" s="9" t="e">
        <f>#REF!</f>
        <v>#REF!</v>
      </c>
      <c r="O28" s="180" t="e">
        <f>#REF!</f>
        <v>#REF!</v>
      </c>
      <c r="P28" s="181" t="e">
        <f>#REF!</f>
        <v>#REF!</v>
      </c>
      <c r="Q28" s="180" t="e">
        <f>#REF!</f>
        <v>#REF!</v>
      </c>
      <c r="R28" s="175" t="e">
        <f>#REF!</f>
        <v>#REF!</v>
      </c>
      <c r="S28" s="1" t="e">
        <f>#REF!</f>
        <v>#REF!</v>
      </c>
      <c r="W28" s="26" t="e">
        <f t="shared" si="0"/>
        <v>#REF!</v>
      </c>
      <c r="X28" s="26" t="e">
        <f t="shared" si="1"/>
        <v>#REF!</v>
      </c>
      <c r="Y28" s="27" t="e">
        <f t="shared" si="2"/>
        <v>#REF!</v>
      </c>
      <c r="Z28" s="24" t="e">
        <f t="shared" si="4"/>
        <v>#REF!</v>
      </c>
      <c r="AA28" s="25" t="e">
        <f>IF(AND(#REF!&lt;&gt;0,#REF!=#REF!),TRUE,FALSE)</f>
        <v>#REF!</v>
      </c>
      <c r="AB28" s="25" t="e">
        <f>IF(AND(#REF!&lt;&gt;0,#REF!=#REF!),TRUE,FALSE)</f>
        <v>#REF!</v>
      </c>
      <c r="AC28" s="25" t="e">
        <f>IF(AND(#REF!&lt;&gt;0,#REF!=#REF!),TRUE,FALSE)</f>
        <v>#REF!</v>
      </c>
      <c r="AD28" s="25" t="e">
        <f>IF(AND(#REF!&lt;&gt;0,#REF!=#REF!),TRUE,FALSE)</f>
        <v>#REF!</v>
      </c>
      <c r="AE28" s="25" t="e">
        <f>IF(AND(#REF!&lt;&gt;0,#REF!=#REF!),TRUE,FALSE)</f>
        <v>#REF!</v>
      </c>
      <c r="AF28" s="25" t="e">
        <f>IF(AND(#REF!&lt;&gt;0,#REF!=#REF!),TRUE,FALSE)</f>
        <v>#REF!</v>
      </c>
      <c r="AG28" s="25" t="e">
        <f>IF(AND(#REF!&lt;&gt;0,#REF!=#REF!),TRUE,FALSE)</f>
        <v>#REF!</v>
      </c>
      <c r="AH28" s="25" t="e">
        <f>IF(AND(#REF!&lt;&gt;0,#REF!=#REF!),TRUE,FALSE)</f>
        <v>#REF!</v>
      </c>
      <c r="AI28" s="25" t="e">
        <f>IF(AND(#REF!&lt;&gt;0,#REF!=#REF!),TRUE,FALSE)</f>
        <v>#REF!</v>
      </c>
      <c r="AJ28" s="25" t="e">
        <f t="shared" si="5"/>
        <v>#REF!</v>
      </c>
      <c r="AK28" s="25" t="e">
        <f t="shared" si="5"/>
        <v>#REF!</v>
      </c>
    </row>
    <row r="29" spans="1:37" ht="21.75" hidden="1" x14ac:dyDescent="0.25">
      <c r="A29" s="172" t="e">
        <f>#REF!</f>
        <v>#REF!</v>
      </c>
      <c r="B29" s="10" t="e">
        <f>#REF!</f>
        <v>#REF!</v>
      </c>
      <c r="C29" s="10" t="e">
        <f>#REF!</f>
        <v>#REF!</v>
      </c>
      <c r="D29" s="173" t="e">
        <f>#REF!</f>
        <v>#REF!</v>
      </c>
      <c r="E29" s="11" t="e">
        <f>#REF!</f>
        <v>#REF!</v>
      </c>
      <c r="F29" s="174" t="e">
        <f>#REF!</f>
        <v>#REF!</v>
      </c>
      <c r="G29" s="174" t="e">
        <f>#REF!</f>
        <v>#REF!</v>
      </c>
      <c r="H29" s="195" t="e">
        <f>#REF!</f>
        <v>#REF!</v>
      </c>
      <c r="I29" s="251" t="e">
        <f>#REF!</f>
        <v>#REF!</v>
      </c>
      <c r="J29" s="266" t="e">
        <f>#REF!</f>
        <v>#REF!</v>
      </c>
      <c r="K29" s="247" t="e">
        <f>#REF!</f>
        <v>#REF!</v>
      </c>
      <c r="L29" s="247" t="e">
        <f>#REF!</f>
        <v>#REF!</v>
      </c>
      <c r="M29" s="250" t="e">
        <f>#REF!</f>
        <v>#REF!</v>
      </c>
      <c r="N29" s="9" t="e">
        <f>#REF!</f>
        <v>#REF!</v>
      </c>
      <c r="O29" s="180" t="e">
        <f>#REF!</f>
        <v>#REF!</v>
      </c>
      <c r="P29" s="181" t="e">
        <f>#REF!</f>
        <v>#REF!</v>
      </c>
      <c r="Q29" s="180" t="e">
        <f>#REF!</f>
        <v>#REF!</v>
      </c>
      <c r="R29" s="175" t="e">
        <f>#REF!</f>
        <v>#REF!</v>
      </c>
      <c r="S29" s="1" t="e">
        <f>#REF!</f>
        <v>#REF!</v>
      </c>
      <c r="W29" s="26" t="e">
        <f t="shared" si="0"/>
        <v>#REF!</v>
      </c>
      <c r="X29" s="26" t="e">
        <f t="shared" si="1"/>
        <v>#REF!</v>
      </c>
      <c r="Y29" s="27" t="e">
        <f t="shared" si="2"/>
        <v>#REF!</v>
      </c>
      <c r="Z29" s="24" t="e">
        <f t="shared" si="4"/>
        <v>#REF!</v>
      </c>
      <c r="AA29" s="25" t="e">
        <f>IF(AND(#REF!&lt;&gt;0,#REF!=#REF!),TRUE,FALSE)</f>
        <v>#REF!</v>
      </c>
      <c r="AB29" s="25" t="e">
        <f>IF(AND(#REF!&lt;&gt;0,#REF!=#REF!),TRUE,FALSE)</f>
        <v>#REF!</v>
      </c>
      <c r="AC29" s="25" t="e">
        <f>IF(AND(#REF!&lt;&gt;0,#REF!=#REF!),TRUE,FALSE)</f>
        <v>#REF!</v>
      </c>
      <c r="AD29" s="25" t="e">
        <f>IF(AND(#REF!&lt;&gt;0,#REF!=#REF!),TRUE,FALSE)</f>
        <v>#REF!</v>
      </c>
      <c r="AE29" s="25" t="e">
        <f>IF(AND(#REF!&lt;&gt;0,#REF!=#REF!),TRUE,FALSE)</f>
        <v>#REF!</v>
      </c>
      <c r="AF29" s="25" t="e">
        <f>IF(AND(#REF!&lt;&gt;0,#REF!=#REF!),TRUE,FALSE)</f>
        <v>#REF!</v>
      </c>
      <c r="AG29" s="25" t="e">
        <f>IF(AND(#REF!&lt;&gt;0,#REF!=#REF!),TRUE,FALSE)</f>
        <v>#REF!</v>
      </c>
      <c r="AH29" s="25" t="e">
        <f>IF(AND(#REF!&lt;&gt;0,#REF!=#REF!),TRUE,FALSE)</f>
        <v>#REF!</v>
      </c>
      <c r="AI29" s="25" t="e">
        <f>IF(AND(#REF!&lt;&gt;0,#REF!=#REF!),TRUE,FALSE)</f>
        <v>#REF!</v>
      </c>
      <c r="AJ29" s="25" t="e">
        <f t="shared" si="5"/>
        <v>#REF!</v>
      </c>
      <c r="AK29" s="25" t="e">
        <f t="shared" si="5"/>
        <v>#REF!</v>
      </c>
    </row>
    <row r="30" spans="1:37" ht="21.75" hidden="1" x14ac:dyDescent="0.25">
      <c r="A30" s="172" t="e">
        <f>#REF!</f>
        <v>#REF!</v>
      </c>
      <c r="B30" s="10" t="e">
        <f>#REF!</f>
        <v>#REF!</v>
      </c>
      <c r="C30" s="10" t="e">
        <f>#REF!</f>
        <v>#REF!</v>
      </c>
      <c r="D30" s="173" t="e">
        <f>#REF!</f>
        <v>#REF!</v>
      </c>
      <c r="E30" s="11" t="e">
        <f>#REF!</f>
        <v>#REF!</v>
      </c>
      <c r="F30" s="174" t="e">
        <f>#REF!</f>
        <v>#REF!</v>
      </c>
      <c r="G30" s="174" t="e">
        <f>#REF!</f>
        <v>#REF!</v>
      </c>
      <c r="H30" s="195" t="e">
        <f>#REF!</f>
        <v>#REF!</v>
      </c>
      <c r="I30" s="251" t="e">
        <f>#REF!</f>
        <v>#REF!</v>
      </c>
      <c r="J30" s="266" t="e">
        <f>#REF!</f>
        <v>#REF!</v>
      </c>
      <c r="K30" s="247" t="e">
        <f>#REF!</f>
        <v>#REF!</v>
      </c>
      <c r="L30" s="247" t="e">
        <f>#REF!</f>
        <v>#REF!</v>
      </c>
      <c r="M30" s="250" t="e">
        <f>#REF!</f>
        <v>#REF!</v>
      </c>
      <c r="N30" s="9" t="e">
        <f>#REF!</f>
        <v>#REF!</v>
      </c>
      <c r="O30" s="180" t="e">
        <f>#REF!</f>
        <v>#REF!</v>
      </c>
      <c r="P30" s="181" t="e">
        <f>#REF!</f>
        <v>#REF!</v>
      </c>
      <c r="Q30" s="180" t="e">
        <f>#REF!</f>
        <v>#REF!</v>
      </c>
      <c r="R30" s="175" t="e">
        <f>#REF!</f>
        <v>#REF!</v>
      </c>
      <c r="S30" s="1" t="e">
        <f>#REF!</f>
        <v>#REF!</v>
      </c>
      <c r="W30" s="26" t="e">
        <f t="shared" si="0"/>
        <v>#REF!</v>
      </c>
      <c r="X30" s="26" t="e">
        <f t="shared" si="1"/>
        <v>#REF!</v>
      </c>
      <c r="Y30" s="27" t="e">
        <f t="shared" si="2"/>
        <v>#REF!</v>
      </c>
      <c r="Z30" s="24" t="e">
        <f t="shared" si="4"/>
        <v>#REF!</v>
      </c>
      <c r="AA30" s="25" t="e">
        <f>IF(AND(#REF!&lt;&gt;0,#REF!=#REF!),TRUE,FALSE)</f>
        <v>#REF!</v>
      </c>
      <c r="AB30" s="25" t="e">
        <f>IF(AND(#REF!&lt;&gt;0,#REF!=#REF!),TRUE,FALSE)</f>
        <v>#REF!</v>
      </c>
      <c r="AC30" s="25" t="e">
        <f>IF(AND(#REF!&lt;&gt;0,#REF!=#REF!),TRUE,FALSE)</f>
        <v>#REF!</v>
      </c>
      <c r="AD30" s="25" t="e">
        <f>IF(AND(#REF!&lt;&gt;0,#REF!=#REF!),TRUE,FALSE)</f>
        <v>#REF!</v>
      </c>
      <c r="AE30" s="25" t="e">
        <f>IF(AND(#REF!&lt;&gt;0,#REF!=#REF!),TRUE,FALSE)</f>
        <v>#REF!</v>
      </c>
      <c r="AF30" s="25" t="e">
        <f>IF(AND(#REF!&lt;&gt;0,#REF!=#REF!),TRUE,FALSE)</f>
        <v>#REF!</v>
      </c>
      <c r="AG30" s="25" t="e">
        <f>IF(AND(#REF!&lt;&gt;0,#REF!=#REF!),TRUE,FALSE)</f>
        <v>#REF!</v>
      </c>
      <c r="AH30" s="25" t="e">
        <f>IF(AND(#REF!&lt;&gt;0,#REF!=#REF!),TRUE,FALSE)</f>
        <v>#REF!</v>
      </c>
      <c r="AI30" s="25" t="e">
        <f>IF(AND(#REF!&lt;&gt;0,#REF!=#REF!),TRUE,FALSE)</f>
        <v>#REF!</v>
      </c>
      <c r="AJ30" s="25" t="e">
        <f t="shared" si="5"/>
        <v>#REF!</v>
      </c>
      <c r="AK30" s="25" t="e">
        <f t="shared" si="5"/>
        <v>#REF!</v>
      </c>
    </row>
    <row r="31" spans="1:37" ht="21.75" hidden="1" x14ac:dyDescent="0.25">
      <c r="A31" s="172" t="e">
        <f>#REF!</f>
        <v>#REF!</v>
      </c>
      <c r="B31" s="10" t="e">
        <f>#REF!</f>
        <v>#REF!</v>
      </c>
      <c r="C31" s="10" t="e">
        <f>#REF!</f>
        <v>#REF!</v>
      </c>
      <c r="D31" s="173" t="e">
        <f>#REF!</f>
        <v>#REF!</v>
      </c>
      <c r="E31" s="11" t="e">
        <f>#REF!</f>
        <v>#REF!</v>
      </c>
      <c r="F31" s="174" t="e">
        <f>#REF!</f>
        <v>#REF!</v>
      </c>
      <c r="G31" s="174" t="e">
        <f>#REF!</f>
        <v>#REF!</v>
      </c>
      <c r="H31" s="195" t="e">
        <f>#REF!</f>
        <v>#REF!</v>
      </c>
      <c r="I31" s="251" t="e">
        <f>#REF!</f>
        <v>#REF!</v>
      </c>
      <c r="J31" s="266" t="e">
        <f>#REF!</f>
        <v>#REF!</v>
      </c>
      <c r="K31" s="247" t="e">
        <f>#REF!</f>
        <v>#REF!</v>
      </c>
      <c r="L31" s="247" t="e">
        <f>#REF!</f>
        <v>#REF!</v>
      </c>
      <c r="M31" s="250" t="e">
        <f>#REF!</f>
        <v>#REF!</v>
      </c>
      <c r="N31" s="9" t="e">
        <f>#REF!</f>
        <v>#REF!</v>
      </c>
      <c r="O31" s="180" t="e">
        <f>#REF!</f>
        <v>#REF!</v>
      </c>
      <c r="P31" s="181" t="e">
        <f>#REF!</f>
        <v>#REF!</v>
      </c>
      <c r="Q31" s="180" t="e">
        <f>#REF!</f>
        <v>#REF!</v>
      </c>
      <c r="R31" s="175" t="e">
        <f>#REF!</f>
        <v>#REF!</v>
      </c>
      <c r="S31" s="1" t="e">
        <f>#REF!</f>
        <v>#REF!</v>
      </c>
      <c r="W31" s="26" t="e">
        <f t="shared" si="0"/>
        <v>#REF!</v>
      </c>
      <c r="X31" s="26" t="e">
        <f t="shared" si="1"/>
        <v>#REF!</v>
      </c>
      <c r="Y31" s="27" t="e">
        <f t="shared" si="2"/>
        <v>#REF!</v>
      </c>
      <c r="Z31" s="24" t="e">
        <f t="shared" si="4"/>
        <v>#REF!</v>
      </c>
      <c r="AA31" s="25" t="e">
        <f>IF(AND(#REF!&lt;&gt;0,#REF!=#REF!),TRUE,FALSE)</f>
        <v>#REF!</v>
      </c>
      <c r="AB31" s="25" t="e">
        <f>IF(AND(#REF!&lt;&gt;0,#REF!=#REF!),TRUE,FALSE)</f>
        <v>#REF!</v>
      </c>
      <c r="AC31" s="25" t="e">
        <f>IF(AND(#REF!&lt;&gt;0,#REF!=#REF!),TRUE,FALSE)</f>
        <v>#REF!</v>
      </c>
      <c r="AD31" s="25" t="e">
        <f>IF(AND(#REF!&lt;&gt;0,#REF!=#REF!),TRUE,FALSE)</f>
        <v>#REF!</v>
      </c>
      <c r="AE31" s="25" t="e">
        <f>IF(AND(#REF!&lt;&gt;0,#REF!=#REF!),TRUE,FALSE)</f>
        <v>#REF!</v>
      </c>
      <c r="AF31" s="25" t="e">
        <f>IF(AND(#REF!&lt;&gt;0,#REF!=#REF!),TRUE,FALSE)</f>
        <v>#REF!</v>
      </c>
      <c r="AG31" s="25" t="e">
        <f>IF(AND(#REF!&lt;&gt;0,#REF!=#REF!),TRUE,FALSE)</f>
        <v>#REF!</v>
      </c>
      <c r="AH31" s="25" t="e">
        <f>IF(AND(#REF!&lt;&gt;0,#REF!=#REF!),TRUE,FALSE)</f>
        <v>#REF!</v>
      </c>
      <c r="AI31" s="25" t="e">
        <f>IF(AND(#REF!&lt;&gt;0,#REF!=#REF!),TRUE,FALSE)</f>
        <v>#REF!</v>
      </c>
      <c r="AJ31" s="25" t="e">
        <f t="shared" si="5"/>
        <v>#REF!</v>
      </c>
      <c r="AK31" s="25" t="e">
        <f t="shared" si="5"/>
        <v>#REF!</v>
      </c>
    </row>
    <row r="32" spans="1:37" ht="21.75" hidden="1" x14ac:dyDescent="0.25">
      <c r="A32" s="172" t="e">
        <f>#REF!</f>
        <v>#REF!</v>
      </c>
      <c r="B32" s="10" t="e">
        <f>#REF!</f>
        <v>#REF!</v>
      </c>
      <c r="C32" s="10" t="e">
        <f>#REF!</f>
        <v>#REF!</v>
      </c>
      <c r="D32" s="173" t="e">
        <f>#REF!</f>
        <v>#REF!</v>
      </c>
      <c r="E32" s="11" t="e">
        <f>#REF!</f>
        <v>#REF!</v>
      </c>
      <c r="F32" s="174" t="e">
        <f>#REF!</f>
        <v>#REF!</v>
      </c>
      <c r="G32" s="174" t="e">
        <f>#REF!</f>
        <v>#REF!</v>
      </c>
      <c r="H32" s="195" t="e">
        <f>#REF!</f>
        <v>#REF!</v>
      </c>
      <c r="I32" s="251" t="e">
        <f>#REF!</f>
        <v>#REF!</v>
      </c>
      <c r="J32" s="266" t="e">
        <f>#REF!</f>
        <v>#REF!</v>
      </c>
      <c r="K32" s="247" t="e">
        <f>#REF!</f>
        <v>#REF!</v>
      </c>
      <c r="L32" s="247" t="e">
        <f>#REF!</f>
        <v>#REF!</v>
      </c>
      <c r="M32" s="250" t="e">
        <f>#REF!</f>
        <v>#REF!</v>
      </c>
      <c r="N32" s="9" t="e">
        <f>#REF!</f>
        <v>#REF!</v>
      </c>
      <c r="O32" s="180" t="e">
        <f>#REF!</f>
        <v>#REF!</v>
      </c>
      <c r="P32" s="181" t="e">
        <f>#REF!</f>
        <v>#REF!</v>
      </c>
      <c r="Q32" s="180" t="e">
        <f>#REF!</f>
        <v>#REF!</v>
      </c>
      <c r="R32" s="175" t="e">
        <f>#REF!</f>
        <v>#REF!</v>
      </c>
      <c r="S32" s="1" t="e">
        <f>#REF!</f>
        <v>#REF!</v>
      </c>
      <c r="W32" s="26" t="e">
        <f t="shared" si="0"/>
        <v>#REF!</v>
      </c>
      <c r="X32" s="26" t="e">
        <f t="shared" si="1"/>
        <v>#REF!</v>
      </c>
      <c r="Y32" s="27" t="e">
        <f t="shared" si="2"/>
        <v>#REF!</v>
      </c>
      <c r="Z32" s="24" t="e">
        <f t="shared" si="4"/>
        <v>#REF!</v>
      </c>
      <c r="AA32" s="25" t="e">
        <f>IF(AND(#REF!&lt;&gt;0,#REF!=#REF!),TRUE,FALSE)</f>
        <v>#REF!</v>
      </c>
      <c r="AB32" s="25" t="e">
        <f>IF(AND(#REF!&lt;&gt;0,#REF!=#REF!),TRUE,FALSE)</f>
        <v>#REF!</v>
      </c>
      <c r="AC32" s="25" t="e">
        <f>IF(AND(#REF!&lt;&gt;0,#REF!=#REF!),TRUE,FALSE)</f>
        <v>#REF!</v>
      </c>
      <c r="AD32" s="25" t="e">
        <f>IF(AND(#REF!&lt;&gt;0,#REF!=#REF!),TRUE,FALSE)</f>
        <v>#REF!</v>
      </c>
      <c r="AE32" s="25" t="e">
        <f>IF(AND(#REF!&lt;&gt;0,#REF!=#REF!),TRUE,FALSE)</f>
        <v>#REF!</v>
      </c>
      <c r="AF32" s="25" t="e">
        <f>IF(AND(#REF!&lt;&gt;0,#REF!=#REF!),TRUE,FALSE)</f>
        <v>#REF!</v>
      </c>
      <c r="AG32" s="25" t="e">
        <f>IF(AND(#REF!&lt;&gt;0,#REF!=#REF!),TRUE,FALSE)</f>
        <v>#REF!</v>
      </c>
      <c r="AH32" s="25" t="e">
        <f>IF(AND(#REF!&lt;&gt;0,#REF!=#REF!),TRUE,FALSE)</f>
        <v>#REF!</v>
      </c>
      <c r="AI32" s="25" t="e">
        <f>IF(AND(#REF!&lt;&gt;0,#REF!=#REF!),TRUE,FALSE)</f>
        <v>#REF!</v>
      </c>
      <c r="AJ32" s="25" t="e">
        <f t="shared" si="5"/>
        <v>#REF!</v>
      </c>
      <c r="AK32" s="25" t="e">
        <f t="shared" si="5"/>
        <v>#REF!</v>
      </c>
    </row>
    <row r="33" spans="1:37" ht="21.75" hidden="1" x14ac:dyDescent="0.25">
      <c r="A33" s="172" t="e">
        <f>#REF!</f>
        <v>#REF!</v>
      </c>
      <c r="B33" s="10" t="e">
        <f>#REF!</f>
        <v>#REF!</v>
      </c>
      <c r="C33" s="10" t="e">
        <f>#REF!</f>
        <v>#REF!</v>
      </c>
      <c r="D33" s="173" t="e">
        <f>#REF!</f>
        <v>#REF!</v>
      </c>
      <c r="E33" s="11" t="e">
        <f>#REF!</f>
        <v>#REF!</v>
      </c>
      <c r="F33" s="174" t="e">
        <f>#REF!</f>
        <v>#REF!</v>
      </c>
      <c r="G33" s="174" t="e">
        <f>#REF!</f>
        <v>#REF!</v>
      </c>
      <c r="H33" s="195" t="e">
        <f>#REF!</f>
        <v>#REF!</v>
      </c>
      <c r="I33" s="251" t="e">
        <f>#REF!</f>
        <v>#REF!</v>
      </c>
      <c r="J33" s="266" t="e">
        <f>#REF!</f>
        <v>#REF!</v>
      </c>
      <c r="K33" s="247" t="e">
        <f>#REF!</f>
        <v>#REF!</v>
      </c>
      <c r="L33" s="247" t="e">
        <f>#REF!</f>
        <v>#REF!</v>
      </c>
      <c r="M33" s="250" t="e">
        <f>#REF!</f>
        <v>#REF!</v>
      </c>
      <c r="N33" s="9" t="e">
        <f>#REF!</f>
        <v>#REF!</v>
      </c>
      <c r="O33" s="180" t="e">
        <f>#REF!</f>
        <v>#REF!</v>
      </c>
      <c r="P33" s="181" t="e">
        <f>#REF!</f>
        <v>#REF!</v>
      </c>
      <c r="Q33" s="180" t="e">
        <f>#REF!</f>
        <v>#REF!</v>
      </c>
      <c r="R33" s="175" t="e">
        <f>#REF!</f>
        <v>#REF!</v>
      </c>
      <c r="S33" s="1" t="e">
        <f>#REF!</f>
        <v>#REF!</v>
      </c>
      <c r="W33" s="26" t="e">
        <f t="shared" si="0"/>
        <v>#REF!</v>
      </c>
      <c r="X33" s="26" t="e">
        <f t="shared" si="1"/>
        <v>#REF!</v>
      </c>
      <c r="Y33" s="27" t="e">
        <f t="shared" si="2"/>
        <v>#REF!</v>
      </c>
      <c r="Z33" s="24" t="e">
        <f t="shared" si="4"/>
        <v>#REF!</v>
      </c>
      <c r="AA33" s="25" t="e">
        <f>IF(AND(#REF!&lt;&gt;0,#REF!=#REF!),TRUE,FALSE)</f>
        <v>#REF!</v>
      </c>
      <c r="AB33" s="25" t="e">
        <f>IF(AND(#REF!&lt;&gt;0,#REF!=#REF!),TRUE,FALSE)</f>
        <v>#REF!</v>
      </c>
      <c r="AC33" s="25" t="e">
        <f>IF(AND(#REF!&lt;&gt;0,#REF!=#REF!),TRUE,FALSE)</f>
        <v>#REF!</v>
      </c>
      <c r="AD33" s="25" t="e">
        <f>IF(AND(#REF!&lt;&gt;0,#REF!=#REF!),TRUE,FALSE)</f>
        <v>#REF!</v>
      </c>
      <c r="AE33" s="25" t="e">
        <f>IF(AND(#REF!&lt;&gt;0,#REF!=#REF!),TRUE,FALSE)</f>
        <v>#REF!</v>
      </c>
      <c r="AF33" s="25" t="e">
        <f>IF(AND(#REF!&lt;&gt;0,#REF!=#REF!),TRUE,FALSE)</f>
        <v>#REF!</v>
      </c>
      <c r="AG33" s="25" t="e">
        <f>IF(AND(#REF!&lt;&gt;0,#REF!=#REF!),TRUE,FALSE)</f>
        <v>#REF!</v>
      </c>
      <c r="AH33" s="25" t="e">
        <f>IF(AND(#REF!&lt;&gt;0,#REF!=#REF!),TRUE,FALSE)</f>
        <v>#REF!</v>
      </c>
      <c r="AI33" s="25" t="e">
        <f>IF(AND(#REF!&lt;&gt;0,#REF!=#REF!),TRUE,FALSE)</f>
        <v>#REF!</v>
      </c>
      <c r="AJ33" s="25" t="e">
        <f t="shared" si="5"/>
        <v>#REF!</v>
      </c>
      <c r="AK33" s="25" t="e">
        <f t="shared" si="5"/>
        <v>#REF!</v>
      </c>
    </row>
    <row r="34" spans="1:37" ht="21.75" hidden="1" x14ac:dyDescent="0.25">
      <c r="A34" s="172" t="e">
        <f>#REF!</f>
        <v>#REF!</v>
      </c>
      <c r="B34" s="10" t="e">
        <f>#REF!</f>
        <v>#REF!</v>
      </c>
      <c r="C34" s="10" t="e">
        <f>#REF!</f>
        <v>#REF!</v>
      </c>
      <c r="D34" s="173" t="e">
        <f>#REF!</f>
        <v>#REF!</v>
      </c>
      <c r="E34" s="11" t="e">
        <f>#REF!</f>
        <v>#REF!</v>
      </c>
      <c r="F34" s="174" t="e">
        <f>#REF!</f>
        <v>#REF!</v>
      </c>
      <c r="G34" s="174" t="e">
        <f>#REF!</f>
        <v>#REF!</v>
      </c>
      <c r="H34" s="195" t="e">
        <f>#REF!</f>
        <v>#REF!</v>
      </c>
      <c r="I34" s="251" t="e">
        <f>#REF!</f>
        <v>#REF!</v>
      </c>
      <c r="J34" s="266" t="e">
        <f>#REF!</f>
        <v>#REF!</v>
      </c>
      <c r="K34" s="247" t="e">
        <f>#REF!</f>
        <v>#REF!</v>
      </c>
      <c r="L34" s="247" t="e">
        <f>#REF!</f>
        <v>#REF!</v>
      </c>
      <c r="M34" s="250" t="e">
        <f>#REF!</f>
        <v>#REF!</v>
      </c>
      <c r="N34" s="9" t="e">
        <f>#REF!</f>
        <v>#REF!</v>
      </c>
      <c r="O34" s="180" t="e">
        <f>#REF!</f>
        <v>#REF!</v>
      </c>
      <c r="P34" s="181" t="e">
        <f>#REF!</f>
        <v>#REF!</v>
      </c>
      <c r="Q34" s="180" t="e">
        <f>#REF!</f>
        <v>#REF!</v>
      </c>
      <c r="R34" s="175" t="e">
        <f>#REF!</f>
        <v>#REF!</v>
      </c>
      <c r="S34" s="1" t="e">
        <f>#REF!</f>
        <v>#REF!</v>
      </c>
      <c r="W34" s="26" t="e">
        <f t="shared" si="0"/>
        <v>#REF!</v>
      </c>
      <c r="X34" s="26" t="e">
        <f t="shared" si="1"/>
        <v>#REF!</v>
      </c>
      <c r="Y34" s="27" t="e">
        <f t="shared" si="2"/>
        <v>#REF!</v>
      </c>
      <c r="Z34" s="24" t="e">
        <f t="shared" si="4"/>
        <v>#REF!</v>
      </c>
      <c r="AA34" s="25" t="e">
        <f>IF(AND(#REF!&lt;&gt;0,#REF!=#REF!),TRUE,FALSE)</f>
        <v>#REF!</v>
      </c>
      <c r="AB34" s="25" t="e">
        <f>IF(AND(#REF!&lt;&gt;0,#REF!=#REF!),TRUE,FALSE)</f>
        <v>#REF!</v>
      </c>
      <c r="AC34" s="25" t="e">
        <f>IF(AND(#REF!&lt;&gt;0,#REF!=#REF!),TRUE,FALSE)</f>
        <v>#REF!</v>
      </c>
      <c r="AD34" s="25" t="e">
        <f>IF(AND(#REF!&lt;&gt;0,#REF!=#REF!),TRUE,FALSE)</f>
        <v>#REF!</v>
      </c>
      <c r="AE34" s="25" t="e">
        <f>IF(AND(#REF!&lt;&gt;0,#REF!=#REF!),TRUE,FALSE)</f>
        <v>#REF!</v>
      </c>
      <c r="AF34" s="25" t="e">
        <f>IF(AND(#REF!&lt;&gt;0,#REF!=#REF!),TRUE,FALSE)</f>
        <v>#REF!</v>
      </c>
      <c r="AG34" s="25" t="e">
        <f>IF(AND(#REF!&lt;&gt;0,#REF!=#REF!),TRUE,FALSE)</f>
        <v>#REF!</v>
      </c>
      <c r="AH34" s="25" t="e">
        <f>IF(AND(#REF!&lt;&gt;0,#REF!=#REF!),TRUE,FALSE)</f>
        <v>#REF!</v>
      </c>
      <c r="AI34" s="25" t="e">
        <f>IF(AND(#REF!&lt;&gt;0,#REF!=#REF!),TRUE,FALSE)</f>
        <v>#REF!</v>
      </c>
      <c r="AJ34" s="25" t="e">
        <f t="shared" si="5"/>
        <v>#REF!</v>
      </c>
      <c r="AK34" s="25" t="e">
        <f t="shared" si="5"/>
        <v>#REF!</v>
      </c>
    </row>
    <row r="35" spans="1:37" ht="21.75" hidden="1" x14ac:dyDescent="0.25">
      <c r="A35" s="172" t="e">
        <f>#REF!</f>
        <v>#REF!</v>
      </c>
      <c r="B35" s="10" t="e">
        <f>#REF!</f>
        <v>#REF!</v>
      </c>
      <c r="C35" s="10" t="e">
        <f>#REF!</f>
        <v>#REF!</v>
      </c>
      <c r="D35" s="173" t="e">
        <f>#REF!</f>
        <v>#REF!</v>
      </c>
      <c r="E35" s="11" t="e">
        <f>#REF!</f>
        <v>#REF!</v>
      </c>
      <c r="F35" s="174" t="e">
        <f>#REF!</f>
        <v>#REF!</v>
      </c>
      <c r="G35" s="174" t="e">
        <f>#REF!</f>
        <v>#REF!</v>
      </c>
      <c r="H35" s="195" t="e">
        <f>#REF!</f>
        <v>#REF!</v>
      </c>
      <c r="I35" s="251" t="e">
        <f>#REF!</f>
        <v>#REF!</v>
      </c>
      <c r="J35" s="266" t="e">
        <f>#REF!</f>
        <v>#REF!</v>
      </c>
      <c r="K35" s="247" t="e">
        <f>#REF!</f>
        <v>#REF!</v>
      </c>
      <c r="L35" s="247" t="e">
        <f>#REF!</f>
        <v>#REF!</v>
      </c>
      <c r="M35" s="250" t="e">
        <f>#REF!</f>
        <v>#REF!</v>
      </c>
      <c r="N35" s="9" t="e">
        <f>#REF!</f>
        <v>#REF!</v>
      </c>
      <c r="O35" s="180" t="e">
        <f>#REF!</f>
        <v>#REF!</v>
      </c>
      <c r="P35" s="181" t="e">
        <f>#REF!</f>
        <v>#REF!</v>
      </c>
      <c r="Q35" s="180" t="e">
        <f>#REF!</f>
        <v>#REF!</v>
      </c>
      <c r="R35" s="175" t="e">
        <f>#REF!</f>
        <v>#REF!</v>
      </c>
      <c r="S35" s="1" t="e">
        <f>#REF!</f>
        <v>#REF!</v>
      </c>
      <c r="W35" s="26" t="e">
        <f t="shared" si="0"/>
        <v>#REF!</v>
      </c>
      <c r="X35" s="26" t="e">
        <f t="shared" si="1"/>
        <v>#REF!</v>
      </c>
      <c r="Y35" s="27" t="e">
        <f t="shared" si="2"/>
        <v>#REF!</v>
      </c>
      <c r="Z35" s="24" t="e">
        <f t="shared" si="4"/>
        <v>#REF!</v>
      </c>
      <c r="AA35" s="25" t="e">
        <f>IF(AND(#REF!&lt;&gt;0,#REF!=#REF!),TRUE,FALSE)</f>
        <v>#REF!</v>
      </c>
      <c r="AB35" s="25" t="e">
        <f>IF(AND(#REF!&lt;&gt;0,#REF!=#REF!),TRUE,FALSE)</f>
        <v>#REF!</v>
      </c>
      <c r="AC35" s="25" t="e">
        <f>IF(AND(#REF!&lt;&gt;0,#REF!=#REF!),TRUE,FALSE)</f>
        <v>#REF!</v>
      </c>
      <c r="AD35" s="25" t="e">
        <f>IF(AND(#REF!&lt;&gt;0,#REF!=#REF!),TRUE,FALSE)</f>
        <v>#REF!</v>
      </c>
      <c r="AE35" s="25" t="e">
        <f>IF(AND(#REF!&lt;&gt;0,#REF!=#REF!),TRUE,FALSE)</f>
        <v>#REF!</v>
      </c>
      <c r="AF35" s="25" t="e">
        <f>IF(AND(#REF!&lt;&gt;0,#REF!=#REF!),TRUE,FALSE)</f>
        <v>#REF!</v>
      </c>
      <c r="AG35" s="25" t="e">
        <f>IF(AND(#REF!&lt;&gt;0,#REF!=#REF!),TRUE,FALSE)</f>
        <v>#REF!</v>
      </c>
      <c r="AH35" s="25" t="e">
        <f>IF(AND(#REF!&lt;&gt;0,#REF!=#REF!),TRUE,FALSE)</f>
        <v>#REF!</v>
      </c>
      <c r="AI35" s="25" t="e">
        <f>IF(AND(#REF!&lt;&gt;0,#REF!=#REF!),TRUE,FALSE)</f>
        <v>#REF!</v>
      </c>
      <c r="AJ35" s="25" t="e">
        <f t="shared" si="5"/>
        <v>#REF!</v>
      </c>
      <c r="AK35" s="25" t="e">
        <f t="shared" si="5"/>
        <v>#REF!</v>
      </c>
    </row>
    <row r="36" spans="1:37" ht="21.75" hidden="1" x14ac:dyDescent="0.25">
      <c r="A36" s="172" t="e">
        <f>#REF!</f>
        <v>#REF!</v>
      </c>
      <c r="B36" s="10" t="e">
        <f>#REF!</f>
        <v>#REF!</v>
      </c>
      <c r="C36" s="10" t="e">
        <f>#REF!</f>
        <v>#REF!</v>
      </c>
      <c r="D36" s="173" t="e">
        <f>#REF!</f>
        <v>#REF!</v>
      </c>
      <c r="E36" s="11" t="e">
        <f>#REF!</f>
        <v>#REF!</v>
      </c>
      <c r="F36" s="174" t="e">
        <f>#REF!</f>
        <v>#REF!</v>
      </c>
      <c r="G36" s="174" t="e">
        <f>#REF!</f>
        <v>#REF!</v>
      </c>
      <c r="H36" s="195" t="e">
        <f>#REF!</f>
        <v>#REF!</v>
      </c>
      <c r="I36" s="251" t="e">
        <f>#REF!</f>
        <v>#REF!</v>
      </c>
      <c r="J36" s="266" t="e">
        <f>#REF!</f>
        <v>#REF!</v>
      </c>
      <c r="K36" s="247" t="e">
        <f>#REF!</f>
        <v>#REF!</v>
      </c>
      <c r="L36" s="247" t="e">
        <f>#REF!</f>
        <v>#REF!</v>
      </c>
      <c r="M36" s="250" t="e">
        <f>#REF!</f>
        <v>#REF!</v>
      </c>
      <c r="N36" s="9" t="e">
        <f>#REF!</f>
        <v>#REF!</v>
      </c>
      <c r="O36" s="180" t="e">
        <f>#REF!</f>
        <v>#REF!</v>
      </c>
      <c r="P36" s="181" t="e">
        <f>#REF!</f>
        <v>#REF!</v>
      </c>
      <c r="Q36" s="180" t="e">
        <f>#REF!</f>
        <v>#REF!</v>
      </c>
      <c r="R36" s="175" t="e">
        <f>#REF!</f>
        <v>#REF!</v>
      </c>
      <c r="S36" s="1" t="e">
        <f>#REF!</f>
        <v>#REF!</v>
      </c>
      <c r="W36" s="26" t="e">
        <f t="shared" si="0"/>
        <v>#REF!</v>
      </c>
      <c r="X36" s="26" t="e">
        <f t="shared" si="1"/>
        <v>#REF!</v>
      </c>
      <c r="Y36" s="27" t="e">
        <f t="shared" si="2"/>
        <v>#REF!</v>
      </c>
      <c r="Z36" s="24" t="e">
        <f t="shared" si="4"/>
        <v>#REF!</v>
      </c>
      <c r="AA36" s="25" t="e">
        <f>IF(AND(#REF!&lt;&gt;0,#REF!=#REF!),TRUE,FALSE)</f>
        <v>#REF!</v>
      </c>
      <c r="AB36" s="25" t="e">
        <f>IF(AND(#REF!&lt;&gt;0,#REF!=#REF!),TRUE,FALSE)</f>
        <v>#REF!</v>
      </c>
      <c r="AC36" s="25" t="e">
        <f>IF(AND(#REF!&lt;&gt;0,#REF!=#REF!),TRUE,FALSE)</f>
        <v>#REF!</v>
      </c>
      <c r="AD36" s="25" t="e">
        <f>IF(AND(#REF!&lt;&gt;0,#REF!=#REF!),TRUE,FALSE)</f>
        <v>#REF!</v>
      </c>
      <c r="AE36" s="25" t="e">
        <f>IF(AND(#REF!&lt;&gt;0,#REF!=#REF!),TRUE,FALSE)</f>
        <v>#REF!</v>
      </c>
      <c r="AF36" s="25" t="e">
        <f>IF(AND(#REF!&lt;&gt;0,#REF!=#REF!),TRUE,FALSE)</f>
        <v>#REF!</v>
      </c>
      <c r="AG36" s="25" t="e">
        <f>IF(AND(#REF!&lt;&gt;0,#REF!=#REF!),TRUE,FALSE)</f>
        <v>#REF!</v>
      </c>
      <c r="AH36" s="25" t="e">
        <f>IF(AND(#REF!&lt;&gt;0,#REF!=#REF!),TRUE,FALSE)</f>
        <v>#REF!</v>
      </c>
      <c r="AI36" s="25" t="e">
        <f>IF(AND(#REF!&lt;&gt;0,#REF!=#REF!),TRUE,FALSE)</f>
        <v>#REF!</v>
      </c>
      <c r="AJ36" s="25" t="e">
        <f t="shared" si="5"/>
        <v>#REF!</v>
      </c>
      <c r="AK36" s="25" t="e">
        <f t="shared" si="5"/>
        <v>#REF!</v>
      </c>
    </row>
    <row r="37" spans="1:37" ht="21.75" hidden="1" x14ac:dyDescent="0.25">
      <c r="A37" s="172" t="e">
        <f>#REF!</f>
        <v>#REF!</v>
      </c>
      <c r="B37" s="10" t="e">
        <f>#REF!</f>
        <v>#REF!</v>
      </c>
      <c r="C37" s="10" t="e">
        <f>#REF!</f>
        <v>#REF!</v>
      </c>
      <c r="D37" s="173" t="e">
        <f>#REF!</f>
        <v>#REF!</v>
      </c>
      <c r="E37" s="11" t="e">
        <f>#REF!</f>
        <v>#REF!</v>
      </c>
      <c r="F37" s="174" t="e">
        <f>#REF!</f>
        <v>#REF!</v>
      </c>
      <c r="G37" s="174" t="e">
        <f>#REF!</f>
        <v>#REF!</v>
      </c>
      <c r="H37" s="195" t="e">
        <f>#REF!</f>
        <v>#REF!</v>
      </c>
      <c r="I37" s="251" t="e">
        <f>#REF!</f>
        <v>#REF!</v>
      </c>
      <c r="J37" s="266" t="e">
        <f>#REF!</f>
        <v>#REF!</v>
      </c>
      <c r="K37" s="247" t="e">
        <f>#REF!</f>
        <v>#REF!</v>
      </c>
      <c r="L37" s="247" t="e">
        <f>#REF!</f>
        <v>#REF!</v>
      </c>
      <c r="M37" s="250" t="e">
        <f>#REF!</f>
        <v>#REF!</v>
      </c>
      <c r="N37" s="9" t="e">
        <f>#REF!</f>
        <v>#REF!</v>
      </c>
      <c r="O37" s="180" t="e">
        <f>#REF!</f>
        <v>#REF!</v>
      </c>
      <c r="P37" s="181" t="e">
        <f>#REF!</f>
        <v>#REF!</v>
      </c>
      <c r="Q37" s="180" t="e">
        <f>#REF!</f>
        <v>#REF!</v>
      </c>
      <c r="R37" s="175" t="e">
        <f>#REF!</f>
        <v>#REF!</v>
      </c>
      <c r="S37" s="1" t="e">
        <f>#REF!</f>
        <v>#REF!</v>
      </c>
      <c r="W37" s="26" t="e">
        <f t="shared" si="0"/>
        <v>#REF!</v>
      </c>
      <c r="X37" s="26" t="e">
        <f t="shared" si="1"/>
        <v>#REF!</v>
      </c>
      <c r="Y37" s="27" t="e">
        <f t="shared" si="2"/>
        <v>#REF!</v>
      </c>
      <c r="Z37" s="24" t="e">
        <f t="shared" si="4"/>
        <v>#REF!</v>
      </c>
      <c r="AA37" s="25" t="e">
        <f>IF(AND(#REF!&lt;&gt;0,#REF!=#REF!),TRUE,FALSE)</f>
        <v>#REF!</v>
      </c>
      <c r="AB37" s="25" t="e">
        <f>IF(AND(#REF!&lt;&gt;0,#REF!=#REF!),TRUE,FALSE)</f>
        <v>#REF!</v>
      </c>
      <c r="AC37" s="25" t="e">
        <f>IF(AND(#REF!&lt;&gt;0,#REF!=#REF!),TRUE,FALSE)</f>
        <v>#REF!</v>
      </c>
      <c r="AD37" s="25" t="e">
        <f>IF(AND(#REF!&lt;&gt;0,#REF!=#REF!),TRUE,FALSE)</f>
        <v>#REF!</v>
      </c>
      <c r="AE37" s="25" t="e">
        <f>IF(AND(#REF!&lt;&gt;0,#REF!=#REF!),TRUE,FALSE)</f>
        <v>#REF!</v>
      </c>
      <c r="AF37" s="25" t="e">
        <f>IF(AND(#REF!&lt;&gt;0,#REF!=#REF!),TRUE,FALSE)</f>
        <v>#REF!</v>
      </c>
      <c r="AG37" s="25" t="e">
        <f>IF(AND(#REF!&lt;&gt;0,#REF!=#REF!),TRUE,FALSE)</f>
        <v>#REF!</v>
      </c>
      <c r="AH37" s="25" t="e">
        <f>IF(AND(#REF!&lt;&gt;0,#REF!=#REF!),TRUE,FALSE)</f>
        <v>#REF!</v>
      </c>
      <c r="AI37" s="25" t="e">
        <f>IF(AND(#REF!&lt;&gt;0,#REF!=#REF!),TRUE,FALSE)</f>
        <v>#REF!</v>
      </c>
      <c r="AJ37" s="25" t="e">
        <f t="shared" si="5"/>
        <v>#REF!</v>
      </c>
      <c r="AK37" s="25" t="e">
        <f t="shared" si="5"/>
        <v>#REF!</v>
      </c>
    </row>
    <row r="38" spans="1:37" ht="21.75" hidden="1" x14ac:dyDescent="0.25">
      <c r="A38" s="172" t="e">
        <f>#REF!</f>
        <v>#REF!</v>
      </c>
      <c r="B38" s="10" t="e">
        <f>#REF!</f>
        <v>#REF!</v>
      </c>
      <c r="C38" s="10" t="e">
        <f>#REF!</f>
        <v>#REF!</v>
      </c>
      <c r="D38" s="173" t="e">
        <f>#REF!</f>
        <v>#REF!</v>
      </c>
      <c r="E38" s="11" t="e">
        <f>#REF!</f>
        <v>#REF!</v>
      </c>
      <c r="F38" s="174" t="e">
        <f>#REF!</f>
        <v>#REF!</v>
      </c>
      <c r="G38" s="174" t="e">
        <f>#REF!</f>
        <v>#REF!</v>
      </c>
      <c r="H38" s="195" t="e">
        <f>#REF!</f>
        <v>#REF!</v>
      </c>
      <c r="I38" s="251" t="e">
        <f>#REF!</f>
        <v>#REF!</v>
      </c>
      <c r="J38" s="266" t="e">
        <f>#REF!</f>
        <v>#REF!</v>
      </c>
      <c r="K38" s="247" t="e">
        <f>#REF!</f>
        <v>#REF!</v>
      </c>
      <c r="L38" s="247" t="e">
        <f>#REF!</f>
        <v>#REF!</v>
      </c>
      <c r="M38" s="250" t="e">
        <f>#REF!</f>
        <v>#REF!</v>
      </c>
      <c r="N38" s="9" t="e">
        <f>#REF!</f>
        <v>#REF!</v>
      </c>
      <c r="O38" s="180" t="e">
        <f>#REF!</f>
        <v>#REF!</v>
      </c>
      <c r="P38" s="181" t="e">
        <f>#REF!</f>
        <v>#REF!</v>
      </c>
      <c r="Q38" s="180" t="e">
        <f>#REF!</f>
        <v>#REF!</v>
      </c>
      <c r="R38" s="175" t="e">
        <f>#REF!</f>
        <v>#REF!</v>
      </c>
      <c r="S38" s="1" t="e">
        <f>#REF!</f>
        <v>#REF!</v>
      </c>
      <c r="W38" s="26" t="e">
        <f t="shared" si="0"/>
        <v>#REF!</v>
      </c>
      <c r="X38" s="26" t="e">
        <f t="shared" si="1"/>
        <v>#REF!</v>
      </c>
      <c r="Y38" s="27" t="e">
        <f t="shared" si="2"/>
        <v>#REF!</v>
      </c>
      <c r="Z38" s="24" t="e">
        <f t="shared" si="4"/>
        <v>#REF!</v>
      </c>
      <c r="AA38" s="25" t="e">
        <f>IF(AND(#REF!&lt;&gt;0,#REF!=#REF!),TRUE,FALSE)</f>
        <v>#REF!</v>
      </c>
      <c r="AB38" s="25" t="e">
        <f>IF(AND(#REF!&lt;&gt;0,#REF!=#REF!),TRUE,FALSE)</f>
        <v>#REF!</v>
      </c>
      <c r="AC38" s="25" t="e">
        <f>IF(AND(#REF!&lt;&gt;0,#REF!=#REF!),TRUE,FALSE)</f>
        <v>#REF!</v>
      </c>
      <c r="AD38" s="25" t="e">
        <f>IF(AND(#REF!&lt;&gt;0,#REF!=#REF!),TRUE,FALSE)</f>
        <v>#REF!</v>
      </c>
      <c r="AE38" s="25" t="e">
        <f>IF(AND(#REF!&lt;&gt;0,#REF!=#REF!),TRUE,FALSE)</f>
        <v>#REF!</v>
      </c>
      <c r="AF38" s="25" t="e">
        <f>IF(AND(#REF!&lt;&gt;0,#REF!=#REF!),TRUE,FALSE)</f>
        <v>#REF!</v>
      </c>
      <c r="AG38" s="25" t="e">
        <f>IF(AND(#REF!&lt;&gt;0,#REF!=#REF!),TRUE,FALSE)</f>
        <v>#REF!</v>
      </c>
      <c r="AH38" s="25" t="e">
        <f>IF(AND(#REF!&lt;&gt;0,#REF!=#REF!),TRUE,FALSE)</f>
        <v>#REF!</v>
      </c>
      <c r="AI38" s="25" t="e">
        <f>IF(AND(#REF!&lt;&gt;0,#REF!=#REF!),TRUE,FALSE)</f>
        <v>#REF!</v>
      </c>
      <c r="AJ38" s="25" t="e">
        <f t="shared" si="5"/>
        <v>#REF!</v>
      </c>
      <c r="AK38" s="25" t="e">
        <f t="shared" si="5"/>
        <v>#REF!</v>
      </c>
    </row>
    <row r="39" spans="1:37" ht="21.75" hidden="1" x14ac:dyDescent="0.25">
      <c r="A39" s="172" t="e">
        <f>#REF!</f>
        <v>#REF!</v>
      </c>
      <c r="B39" s="10" t="e">
        <f>#REF!</f>
        <v>#REF!</v>
      </c>
      <c r="C39" s="10" t="e">
        <f>#REF!</f>
        <v>#REF!</v>
      </c>
      <c r="D39" s="173" t="e">
        <f>#REF!</f>
        <v>#REF!</v>
      </c>
      <c r="E39" s="11" t="e">
        <f>#REF!</f>
        <v>#REF!</v>
      </c>
      <c r="F39" s="174" t="e">
        <f>#REF!</f>
        <v>#REF!</v>
      </c>
      <c r="G39" s="174" t="e">
        <f>#REF!</f>
        <v>#REF!</v>
      </c>
      <c r="H39" s="195" t="e">
        <f>#REF!</f>
        <v>#REF!</v>
      </c>
      <c r="I39" s="251" t="e">
        <f>#REF!</f>
        <v>#REF!</v>
      </c>
      <c r="J39" s="266" t="e">
        <f>#REF!</f>
        <v>#REF!</v>
      </c>
      <c r="K39" s="247" t="e">
        <f>#REF!</f>
        <v>#REF!</v>
      </c>
      <c r="L39" s="247" t="e">
        <f>#REF!</f>
        <v>#REF!</v>
      </c>
      <c r="M39" s="250" t="e">
        <f>#REF!</f>
        <v>#REF!</v>
      </c>
      <c r="N39" s="9" t="e">
        <f>#REF!</f>
        <v>#REF!</v>
      </c>
      <c r="O39" s="180" t="e">
        <f>#REF!</f>
        <v>#REF!</v>
      </c>
      <c r="P39" s="181" t="e">
        <f>#REF!</f>
        <v>#REF!</v>
      </c>
      <c r="Q39" s="180" t="e">
        <f>#REF!</f>
        <v>#REF!</v>
      </c>
      <c r="R39" s="175" t="e">
        <f>#REF!</f>
        <v>#REF!</v>
      </c>
      <c r="S39" s="1" t="e">
        <f>#REF!</f>
        <v>#REF!</v>
      </c>
      <c r="W39" s="26" t="e">
        <f t="shared" si="0"/>
        <v>#REF!</v>
      </c>
      <c r="X39" s="26" t="e">
        <f t="shared" si="1"/>
        <v>#REF!</v>
      </c>
      <c r="Y39" s="27" t="e">
        <f t="shared" si="2"/>
        <v>#REF!</v>
      </c>
      <c r="Z39" s="24" t="e">
        <f t="shared" si="4"/>
        <v>#REF!</v>
      </c>
      <c r="AA39" s="25" t="e">
        <f>IF(AND(#REF!&lt;&gt;0,#REF!=#REF!),TRUE,FALSE)</f>
        <v>#REF!</v>
      </c>
      <c r="AB39" s="25" t="e">
        <f>IF(AND(#REF!&lt;&gt;0,#REF!=#REF!),TRUE,FALSE)</f>
        <v>#REF!</v>
      </c>
      <c r="AC39" s="25" t="e">
        <f>IF(AND(#REF!&lt;&gt;0,#REF!=#REF!),TRUE,FALSE)</f>
        <v>#REF!</v>
      </c>
      <c r="AD39" s="25" t="e">
        <f>IF(AND(#REF!&lt;&gt;0,#REF!=#REF!),TRUE,FALSE)</f>
        <v>#REF!</v>
      </c>
      <c r="AE39" s="25" t="e">
        <f>IF(AND(#REF!&lt;&gt;0,#REF!=#REF!),TRUE,FALSE)</f>
        <v>#REF!</v>
      </c>
      <c r="AF39" s="25" t="e">
        <f>IF(AND(#REF!&lt;&gt;0,#REF!=#REF!),TRUE,FALSE)</f>
        <v>#REF!</v>
      </c>
      <c r="AG39" s="25" t="e">
        <f>IF(AND(#REF!&lt;&gt;0,#REF!=#REF!),TRUE,FALSE)</f>
        <v>#REF!</v>
      </c>
      <c r="AH39" s="25" t="e">
        <f>IF(AND(#REF!&lt;&gt;0,#REF!=#REF!),TRUE,FALSE)</f>
        <v>#REF!</v>
      </c>
      <c r="AI39" s="25" t="e">
        <f>IF(AND(#REF!&lt;&gt;0,#REF!=#REF!),TRUE,FALSE)</f>
        <v>#REF!</v>
      </c>
      <c r="AJ39" s="25" t="e">
        <f t="shared" si="5"/>
        <v>#REF!</v>
      </c>
      <c r="AK39" s="25" t="e">
        <f t="shared" si="5"/>
        <v>#REF!</v>
      </c>
    </row>
    <row r="40" spans="1:37" ht="21.75" hidden="1" x14ac:dyDescent="0.25">
      <c r="A40" s="172" t="e">
        <f>#REF!</f>
        <v>#REF!</v>
      </c>
      <c r="B40" s="10" t="e">
        <f>#REF!</f>
        <v>#REF!</v>
      </c>
      <c r="C40" s="10" t="e">
        <f>#REF!</f>
        <v>#REF!</v>
      </c>
      <c r="D40" s="173" t="e">
        <f>#REF!</f>
        <v>#REF!</v>
      </c>
      <c r="E40" s="11" t="e">
        <f>#REF!</f>
        <v>#REF!</v>
      </c>
      <c r="F40" s="174" t="e">
        <f>#REF!</f>
        <v>#REF!</v>
      </c>
      <c r="G40" s="174" t="e">
        <f>#REF!</f>
        <v>#REF!</v>
      </c>
      <c r="H40" s="195" t="e">
        <f>#REF!</f>
        <v>#REF!</v>
      </c>
      <c r="I40" s="251" t="e">
        <f>#REF!</f>
        <v>#REF!</v>
      </c>
      <c r="J40" s="266" t="e">
        <f>#REF!</f>
        <v>#REF!</v>
      </c>
      <c r="K40" s="247" t="e">
        <f>#REF!</f>
        <v>#REF!</v>
      </c>
      <c r="L40" s="247" t="e">
        <f>#REF!</f>
        <v>#REF!</v>
      </c>
      <c r="M40" s="250" t="e">
        <f>#REF!</f>
        <v>#REF!</v>
      </c>
      <c r="N40" s="9" t="e">
        <f>#REF!</f>
        <v>#REF!</v>
      </c>
      <c r="O40" s="180" t="e">
        <f>#REF!</f>
        <v>#REF!</v>
      </c>
      <c r="P40" s="181" t="e">
        <f>#REF!</f>
        <v>#REF!</v>
      </c>
      <c r="Q40" s="180" t="e">
        <f>#REF!</f>
        <v>#REF!</v>
      </c>
      <c r="R40" s="175" t="e">
        <f>#REF!</f>
        <v>#REF!</v>
      </c>
      <c r="S40" s="1" t="e">
        <f>#REF!</f>
        <v>#REF!</v>
      </c>
      <c r="W40" s="26" t="e">
        <f t="shared" si="0"/>
        <v>#REF!</v>
      </c>
      <c r="X40" s="26" t="e">
        <f t="shared" si="1"/>
        <v>#REF!</v>
      </c>
      <c r="Y40" s="27" t="e">
        <f t="shared" si="2"/>
        <v>#REF!</v>
      </c>
      <c r="Z40" s="24" t="e">
        <f t="shared" si="4"/>
        <v>#REF!</v>
      </c>
      <c r="AA40" s="25" t="e">
        <f>IF(AND(#REF!&lt;&gt;0,#REF!=#REF!),TRUE,FALSE)</f>
        <v>#REF!</v>
      </c>
      <c r="AB40" s="25" t="e">
        <f>IF(AND(#REF!&lt;&gt;0,#REF!=#REF!),TRUE,FALSE)</f>
        <v>#REF!</v>
      </c>
      <c r="AC40" s="25" t="e">
        <f>IF(AND(#REF!&lt;&gt;0,#REF!=#REF!),TRUE,FALSE)</f>
        <v>#REF!</v>
      </c>
      <c r="AD40" s="25" t="e">
        <f>IF(AND(#REF!&lt;&gt;0,#REF!=#REF!),TRUE,FALSE)</f>
        <v>#REF!</v>
      </c>
      <c r="AE40" s="25" t="e">
        <f>IF(AND(#REF!&lt;&gt;0,#REF!=#REF!),TRUE,FALSE)</f>
        <v>#REF!</v>
      </c>
      <c r="AF40" s="25" t="e">
        <f>IF(AND(#REF!&lt;&gt;0,#REF!=#REF!),TRUE,FALSE)</f>
        <v>#REF!</v>
      </c>
      <c r="AG40" s="25" t="e">
        <f>IF(AND(#REF!&lt;&gt;0,#REF!=#REF!),TRUE,FALSE)</f>
        <v>#REF!</v>
      </c>
      <c r="AH40" s="25" t="e">
        <f>IF(AND(#REF!&lt;&gt;0,#REF!=#REF!),TRUE,FALSE)</f>
        <v>#REF!</v>
      </c>
      <c r="AI40" s="25" t="e">
        <f>IF(AND(#REF!&lt;&gt;0,#REF!=#REF!),TRUE,FALSE)</f>
        <v>#REF!</v>
      </c>
      <c r="AJ40" s="25" t="e">
        <f t="shared" si="5"/>
        <v>#REF!</v>
      </c>
      <c r="AK40" s="25" t="e">
        <f t="shared" si="5"/>
        <v>#REF!</v>
      </c>
    </row>
    <row r="41" spans="1:37" ht="21.75" hidden="1" x14ac:dyDescent="0.25">
      <c r="A41" s="172" t="e">
        <f>#REF!</f>
        <v>#REF!</v>
      </c>
      <c r="B41" s="10" t="e">
        <f>#REF!</f>
        <v>#REF!</v>
      </c>
      <c r="C41" s="10" t="e">
        <f>#REF!</f>
        <v>#REF!</v>
      </c>
      <c r="D41" s="173" t="e">
        <f>#REF!</f>
        <v>#REF!</v>
      </c>
      <c r="E41" s="11" t="e">
        <f>#REF!</f>
        <v>#REF!</v>
      </c>
      <c r="F41" s="174" t="e">
        <f>#REF!</f>
        <v>#REF!</v>
      </c>
      <c r="G41" s="174" t="e">
        <f>#REF!</f>
        <v>#REF!</v>
      </c>
      <c r="H41" s="195" t="e">
        <f>#REF!</f>
        <v>#REF!</v>
      </c>
      <c r="I41" s="251" t="e">
        <f>#REF!</f>
        <v>#REF!</v>
      </c>
      <c r="J41" s="266" t="e">
        <f>#REF!</f>
        <v>#REF!</v>
      </c>
      <c r="K41" s="247" t="e">
        <f>#REF!</f>
        <v>#REF!</v>
      </c>
      <c r="L41" s="247" t="e">
        <f>#REF!</f>
        <v>#REF!</v>
      </c>
      <c r="M41" s="250" t="e">
        <f>#REF!</f>
        <v>#REF!</v>
      </c>
      <c r="N41" s="9" t="e">
        <f>#REF!</f>
        <v>#REF!</v>
      </c>
      <c r="O41" s="180" t="e">
        <f>#REF!</f>
        <v>#REF!</v>
      </c>
      <c r="P41" s="181" t="e">
        <f>#REF!</f>
        <v>#REF!</v>
      </c>
      <c r="Q41" s="180" t="e">
        <f>#REF!</f>
        <v>#REF!</v>
      </c>
      <c r="R41" s="175" t="e">
        <f>#REF!</f>
        <v>#REF!</v>
      </c>
      <c r="S41" s="1" t="e">
        <f>#REF!</f>
        <v>#REF!</v>
      </c>
      <c r="W41" s="26" t="e">
        <f t="shared" si="0"/>
        <v>#REF!</v>
      </c>
      <c r="X41" s="26" t="e">
        <f t="shared" si="1"/>
        <v>#REF!</v>
      </c>
      <c r="Y41" s="27" t="e">
        <f t="shared" si="2"/>
        <v>#REF!</v>
      </c>
      <c r="Z41" s="24" t="e">
        <f t="shared" si="4"/>
        <v>#REF!</v>
      </c>
      <c r="AA41" s="25" t="e">
        <f>IF(AND(#REF!&lt;&gt;0,#REF!=#REF!),TRUE,FALSE)</f>
        <v>#REF!</v>
      </c>
      <c r="AB41" s="25" t="e">
        <f>IF(AND(#REF!&lt;&gt;0,#REF!=#REF!),TRUE,FALSE)</f>
        <v>#REF!</v>
      </c>
      <c r="AC41" s="25" t="e">
        <f>IF(AND(#REF!&lt;&gt;0,#REF!=#REF!),TRUE,FALSE)</f>
        <v>#REF!</v>
      </c>
      <c r="AD41" s="25" t="e">
        <f>IF(AND(#REF!&lt;&gt;0,#REF!=#REF!),TRUE,FALSE)</f>
        <v>#REF!</v>
      </c>
      <c r="AE41" s="25" t="e">
        <f>IF(AND(#REF!&lt;&gt;0,#REF!=#REF!),TRUE,FALSE)</f>
        <v>#REF!</v>
      </c>
      <c r="AF41" s="25" t="e">
        <f>IF(AND(#REF!&lt;&gt;0,#REF!=#REF!),TRUE,FALSE)</f>
        <v>#REF!</v>
      </c>
      <c r="AG41" s="25" t="e">
        <f>IF(AND(#REF!&lt;&gt;0,#REF!=#REF!),TRUE,FALSE)</f>
        <v>#REF!</v>
      </c>
      <c r="AH41" s="25" t="e">
        <f>IF(AND(#REF!&lt;&gt;0,#REF!=#REF!),TRUE,FALSE)</f>
        <v>#REF!</v>
      </c>
      <c r="AI41" s="25" t="e">
        <f>IF(AND(#REF!&lt;&gt;0,#REF!=#REF!),TRUE,FALSE)</f>
        <v>#REF!</v>
      </c>
      <c r="AJ41" s="25" t="e">
        <f t="shared" si="5"/>
        <v>#REF!</v>
      </c>
      <c r="AK41" s="25" t="e">
        <f t="shared" si="5"/>
        <v>#REF!</v>
      </c>
    </row>
    <row r="42" spans="1:37" ht="21.75" hidden="1" x14ac:dyDescent="0.25">
      <c r="A42" s="172" t="e">
        <f>#REF!</f>
        <v>#REF!</v>
      </c>
      <c r="B42" s="10" t="e">
        <f>#REF!</f>
        <v>#REF!</v>
      </c>
      <c r="C42" s="10" t="e">
        <f>#REF!</f>
        <v>#REF!</v>
      </c>
      <c r="D42" s="173" t="e">
        <f>#REF!</f>
        <v>#REF!</v>
      </c>
      <c r="E42" s="11" t="e">
        <f>#REF!</f>
        <v>#REF!</v>
      </c>
      <c r="F42" s="174" t="e">
        <f>#REF!</f>
        <v>#REF!</v>
      </c>
      <c r="G42" s="174" t="e">
        <f>#REF!</f>
        <v>#REF!</v>
      </c>
      <c r="H42" s="195" t="e">
        <f>#REF!</f>
        <v>#REF!</v>
      </c>
      <c r="I42" s="251" t="e">
        <f>#REF!</f>
        <v>#REF!</v>
      </c>
      <c r="J42" s="266" t="e">
        <f>#REF!</f>
        <v>#REF!</v>
      </c>
      <c r="K42" s="247" t="e">
        <f>#REF!</f>
        <v>#REF!</v>
      </c>
      <c r="L42" s="247" t="e">
        <f>#REF!</f>
        <v>#REF!</v>
      </c>
      <c r="M42" s="250" t="e">
        <f>#REF!</f>
        <v>#REF!</v>
      </c>
      <c r="N42" s="9" t="e">
        <f>#REF!</f>
        <v>#REF!</v>
      </c>
      <c r="O42" s="180" t="e">
        <f>#REF!</f>
        <v>#REF!</v>
      </c>
      <c r="P42" s="181" t="e">
        <f>#REF!</f>
        <v>#REF!</v>
      </c>
      <c r="Q42" s="180" t="e">
        <f>#REF!</f>
        <v>#REF!</v>
      </c>
      <c r="R42" s="175" t="e">
        <f>#REF!</f>
        <v>#REF!</v>
      </c>
      <c r="S42" s="1" t="e">
        <f>#REF!</f>
        <v>#REF!</v>
      </c>
      <c r="W42" s="26" t="e">
        <f t="shared" si="0"/>
        <v>#REF!</v>
      </c>
      <c r="X42" s="26" t="e">
        <f t="shared" si="1"/>
        <v>#REF!</v>
      </c>
      <c r="Y42" s="27" t="e">
        <f t="shared" si="2"/>
        <v>#REF!</v>
      </c>
      <c r="Z42" s="24" t="e">
        <f t="shared" si="4"/>
        <v>#REF!</v>
      </c>
      <c r="AA42" s="25" t="e">
        <f>IF(AND(#REF!&lt;&gt;0,#REF!=#REF!),TRUE,FALSE)</f>
        <v>#REF!</v>
      </c>
      <c r="AB42" s="25" t="e">
        <f>IF(AND(#REF!&lt;&gt;0,#REF!=#REF!),TRUE,FALSE)</f>
        <v>#REF!</v>
      </c>
      <c r="AC42" s="25" t="e">
        <f>IF(AND(#REF!&lt;&gt;0,#REF!=#REF!),TRUE,FALSE)</f>
        <v>#REF!</v>
      </c>
      <c r="AD42" s="25" t="e">
        <f>IF(AND(#REF!&lt;&gt;0,#REF!=#REF!),TRUE,FALSE)</f>
        <v>#REF!</v>
      </c>
      <c r="AE42" s="25" t="e">
        <f>IF(AND(#REF!&lt;&gt;0,#REF!=#REF!),TRUE,FALSE)</f>
        <v>#REF!</v>
      </c>
      <c r="AF42" s="25" t="e">
        <f>IF(AND(#REF!&lt;&gt;0,#REF!=#REF!),TRUE,FALSE)</f>
        <v>#REF!</v>
      </c>
      <c r="AG42" s="25" t="e">
        <f>IF(AND(#REF!&lt;&gt;0,#REF!=#REF!),TRUE,FALSE)</f>
        <v>#REF!</v>
      </c>
      <c r="AH42" s="25" t="e">
        <f>IF(AND(#REF!&lt;&gt;0,#REF!=#REF!),TRUE,FALSE)</f>
        <v>#REF!</v>
      </c>
      <c r="AI42" s="25" t="e">
        <f>IF(AND(#REF!&lt;&gt;0,#REF!=#REF!),TRUE,FALSE)</f>
        <v>#REF!</v>
      </c>
      <c r="AJ42" s="25" t="e">
        <f t="shared" si="5"/>
        <v>#REF!</v>
      </c>
      <c r="AK42" s="25" t="e">
        <f t="shared" si="5"/>
        <v>#REF!</v>
      </c>
    </row>
    <row r="43" spans="1:37" ht="21.75" hidden="1" x14ac:dyDescent="0.25">
      <c r="A43" s="172" t="e">
        <f>#REF!</f>
        <v>#REF!</v>
      </c>
      <c r="B43" s="10" t="e">
        <f>#REF!</f>
        <v>#REF!</v>
      </c>
      <c r="C43" s="10" t="e">
        <f>#REF!</f>
        <v>#REF!</v>
      </c>
      <c r="D43" s="173" t="e">
        <f>#REF!</f>
        <v>#REF!</v>
      </c>
      <c r="E43" s="11" t="e">
        <f>#REF!</f>
        <v>#REF!</v>
      </c>
      <c r="F43" s="174" t="e">
        <f>#REF!</f>
        <v>#REF!</v>
      </c>
      <c r="G43" s="174" t="e">
        <f>#REF!</f>
        <v>#REF!</v>
      </c>
      <c r="H43" s="195" t="e">
        <f>#REF!</f>
        <v>#REF!</v>
      </c>
      <c r="I43" s="251" t="e">
        <f>#REF!</f>
        <v>#REF!</v>
      </c>
      <c r="J43" s="266" t="e">
        <f>#REF!</f>
        <v>#REF!</v>
      </c>
      <c r="K43" s="247" t="e">
        <f>#REF!</f>
        <v>#REF!</v>
      </c>
      <c r="L43" s="247" t="e">
        <f>#REF!</f>
        <v>#REF!</v>
      </c>
      <c r="M43" s="250" t="e">
        <f>#REF!</f>
        <v>#REF!</v>
      </c>
      <c r="N43" s="9" t="e">
        <f>#REF!</f>
        <v>#REF!</v>
      </c>
      <c r="O43" s="180" t="e">
        <f>#REF!</f>
        <v>#REF!</v>
      </c>
      <c r="P43" s="181" t="e">
        <f>#REF!</f>
        <v>#REF!</v>
      </c>
      <c r="Q43" s="180" t="e">
        <f>#REF!</f>
        <v>#REF!</v>
      </c>
      <c r="R43" s="175" t="e">
        <f>#REF!</f>
        <v>#REF!</v>
      </c>
      <c r="S43" s="1" t="e">
        <f>#REF!</f>
        <v>#REF!</v>
      </c>
      <c r="W43" s="26" t="e">
        <f t="shared" si="0"/>
        <v>#REF!</v>
      </c>
      <c r="X43" s="26" t="e">
        <f t="shared" si="1"/>
        <v>#REF!</v>
      </c>
      <c r="Y43" s="27" t="e">
        <f t="shared" si="2"/>
        <v>#REF!</v>
      </c>
      <c r="Z43" s="24" t="e">
        <f t="shared" si="4"/>
        <v>#REF!</v>
      </c>
      <c r="AA43" s="25" t="e">
        <f>IF(AND(#REF!&lt;&gt;0,#REF!=#REF!),TRUE,FALSE)</f>
        <v>#REF!</v>
      </c>
      <c r="AB43" s="25" t="e">
        <f>IF(AND(#REF!&lt;&gt;0,#REF!=#REF!),TRUE,FALSE)</f>
        <v>#REF!</v>
      </c>
      <c r="AC43" s="25" t="e">
        <f>IF(AND(#REF!&lt;&gt;0,#REF!=#REF!),TRUE,FALSE)</f>
        <v>#REF!</v>
      </c>
      <c r="AD43" s="25" t="e">
        <f>IF(AND(#REF!&lt;&gt;0,#REF!=#REF!),TRUE,FALSE)</f>
        <v>#REF!</v>
      </c>
      <c r="AE43" s="25" t="e">
        <f>IF(AND(#REF!&lt;&gt;0,#REF!=#REF!),TRUE,FALSE)</f>
        <v>#REF!</v>
      </c>
      <c r="AF43" s="25" t="e">
        <f>IF(AND(#REF!&lt;&gt;0,#REF!=#REF!),TRUE,FALSE)</f>
        <v>#REF!</v>
      </c>
      <c r="AG43" s="25" t="e">
        <f>IF(AND(#REF!&lt;&gt;0,#REF!=#REF!),TRUE,FALSE)</f>
        <v>#REF!</v>
      </c>
      <c r="AH43" s="25" t="e">
        <f>IF(AND(#REF!&lt;&gt;0,#REF!=#REF!),TRUE,FALSE)</f>
        <v>#REF!</v>
      </c>
      <c r="AI43" s="25" t="e">
        <f>IF(AND(#REF!&lt;&gt;0,#REF!=#REF!),TRUE,FALSE)</f>
        <v>#REF!</v>
      </c>
      <c r="AJ43" s="25" t="e">
        <f t="shared" si="5"/>
        <v>#REF!</v>
      </c>
      <c r="AK43" s="25" t="e">
        <f t="shared" si="5"/>
        <v>#REF!</v>
      </c>
    </row>
    <row r="44" spans="1:37" ht="21.75" hidden="1" x14ac:dyDescent="0.25">
      <c r="A44" s="172" t="e">
        <f>#REF!</f>
        <v>#REF!</v>
      </c>
      <c r="B44" s="10" t="e">
        <f>#REF!</f>
        <v>#REF!</v>
      </c>
      <c r="C44" s="10" t="e">
        <f>#REF!</f>
        <v>#REF!</v>
      </c>
      <c r="D44" s="173" t="e">
        <f>#REF!</f>
        <v>#REF!</v>
      </c>
      <c r="E44" s="11" t="e">
        <f>#REF!</f>
        <v>#REF!</v>
      </c>
      <c r="F44" s="174" t="e">
        <f>#REF!</f>
        <v>#REF!</v>
      </c>
      <c r="G44" s="174" t="e">
        <f>#REF!</f>
        <v>#REF!</v>
      </c>
      <c r="H44" s="195" t="e">
        <f>#REF!</f>
        <v>#REF!</v>
      </c>
      <c r="I44" s="251" t="e">
        <f>#REF!</f>
        <v>#REF!</v>
      </c>
      <c r="J44" s="266" t="e">
        <f>#REF!</f>
        <v>#REF!</v>
      </c>
      <c r="K44" s="247" t="e">
        <f>#REF!</f>
        <v>#REF!</v>
      </c>
      <c r="L44" s="247" t="e">
        <f>#REF!</f>
        <v>#REF!</v>
      </c>
      <c r="M44" s="250" t="e">
        <f>#REF!</f>
        <v>#REF!</v>
      </c>
      <c r="N44" s="9" t="e">
        <f>#REF!</f>
        <v>#REF!</v>
      </c>
      <c r="O44" s="180" t="e">
        <f>#REF!</f>
        <v>#REF!</v>
      </c>
      <c r="P44" s="181" t="e">
        <f>#REF!</f>
        <v>#REF!</v>
      </c>
      <c r="Q44" s="180" t="e">
        <f>#REF!</f>
        <v>#REF!</v>
      </c>
      <c r="R44" s="175" t="e">
        <f>#REF!</f>
        <v>#REF!</v>
      </c>
      <c r="S44" s="1" t="e">
        <f>#REF!</f>
        <v>#REF!</v>
      </c>
      <c r="W44" s="26" t="e">
        <f t="shared" si="0"/>
        <v>#REF!</v>
      </c>
      <c r="X44" s="26" t="e">
        <f t="shared" si="1"/>
        <v>#REF!</v>
      </c>
      <c r="Y44" s="27" t="e">
        <f t="shared" si="2"/>
        <v>#REF!</v>
      </c>
      <c r="Z44" s="24" t="e">
        <f t="shared" si="4"/>
        <v>#REF!</v>
      </c>
      <c r="AA44" s="25" t="e">
        <f>IF(AND(#REF!&lt;&gt;0,#REF!=#REF!),TRUE,FALSE)</f>
        <v>#REF!</v>
      </c>
      <c r="AB44" s="25" t="e">
        <f>IF(AND(#REF!&lt;&gt;0,#REF!=#REF!),TRUE,FALSE)</f>
        <v>#REF!</v>
      </c>
      <c r="AC44" s="25" t="e">
        <f>IF(AND(#REF!&lt;&gt;0,#REF!=#REF!),TRUE,FALSE)</f>
        <v>#REF!</v>
      </c>
      <c r="AD44" s="25" t="e">
        <f>IF(AND(#REF!&lt;&gt;0,#REF!=#REF!),TRUE,FALSE)</f>
        <v>#REF!</v>
      </c>
      <c r="AE44" s="25" t="e">
        <f>IF(AND(#REF!&lt;&gt;0,#REF!=#REF!),TRUE,FALSE)</f>
        <v>#REF!</v>
      </c>
      <c r="AF44" s="25" t="e">
        <f>IF(AND(#REF!&lt;&gt;0,#REF!=#REF!),TRUE,FALSE)</f>
        <v>#REF!</v>
      </c>
      <c r="AG44" s="25" t="e">
        <f>IF(AND(#REF!&lt;&gt;0,#REF!=#REF!),TRUE,FALSE)</f>
        <v>#REF!</v>
      </c>
      <c r="AH44" s="25" t="e">
        <f>IF(AND(#REF!&lt;&gt;0,#REF!=#REF!),TRUE,FALSE)</f>
        <v>#REF!</v>
      </c>
      <c r="AI44" s="25" t="e">
        <f>IF(AND(#REF!&lt;&gt;0,#REF!=#REF!),TRUE,FALSE)</f>
        <v>#REF!</v>
      </c>
      <c r="AJ44" s="25" t="e">
        <f t="shared" si="5"/>
        <v>#REF!</v>
      </c>
      <c r="AK44" s="25" t="e">
        <f t="shared" si="5"/>
        <v>#REF!</v>
      </c>
    </row>
    <row r="45" spans="1:37" ht="21.75" hidden="1" x14ac:dyDescent="0.25">
      <c r="A45" s="172" t="e">
        <f>#REF!</f>
        <v>#REF!</v>
      </c>
      <c r="B45" s="10" t="e">
        <f>#REF!</f>
        <v>#REF!</v>
      </c>
      <c r="C45" s="10" t="e">
        <f>#REF!</f>
        <v>#REF!</v>
      </c>
      <c r="D45" s="173" t="e">
        <f>#REF!</f>
        <v>#REF!</v>
      </c>
      <c r="E45" s="11" t="e">
        <f>#REF!</f>
        <v>#REF!</v>
      </c>
      <c r="F45" s="174" t="e">
        <f>#REF!</f>
        <v>#REF!</v>
      </c>
      <c r="G45" s="174" t="e">
        <f>#REF!</f>
        <v>#REF!</v>
      </c>
      <c r="H45" s="195" t="e">
        <f>#REF!</f>
        <v>#REF!</v>
      </c>
      <c r="I45" s="251" t="e">
        <f>#REF!</f>
        <v>#REF!</v>
      </c>
      <c r="J45" s="266" t="e">
        <f>#REF!</f>
        <v>#REF!</v>
      </c>
      <c r="K45" s="247" t="e">
        <f>#REF!</f>
        <v>#REF!</v>
      </c>
      <c r="L45" s="247" t="e">
        <f>#REF!</f>
        <v>#REF!</v>
      </c>
      <c r="M45" s="250" t="e">
        <f>#REF!</f>
        <v>#REF!</v>
      </c>
      <c r="N45" s="9" t="e">
        <f>#REF!</f>
        <v>#REF!</v>
      </c>
      <c r="O45" s="180" t="e">
        <f>#REF!</f>
        <v>#REF!</v>
      </c>
      <c r="P45" s="181" t="e">
        <f>#REF!</f>
        <v>#REF!</v>
      </c>
      <c r="Q45" s="180" t="e">
        <f>#REF!</f>
        <v>#REF!</v>
      </c>
      <c r="R45" s="175" t="e">
        <f>#REF!</f>
        <v>#REF!</v>
      </c>
      <c r="S45" s="1" t="e">
        <f>#REF!</f>
        <v>#REF!</v>
      </c>
      <c r="W45" s="26" t="e">
        <f t="shared" si="0"/>
        <v>#REF!</v>
      </c>
      <c r="X45" s="26" t="e">
        <f t="shared" si="1"/>
        <v>#REF!</v>
      </c>
      <c r="Y45" s="27" t="e">
        <f t="shared" si="2"/>
        <v>#REF!</v>
      </c>
      <c r="Z45" s="24" t="e">
        <f t="shared" si="4"/>
        <v>#REF!</v>
      </c>
      <c r="AA45" s="25" t="e">
        <f>IF(AND(#REF!&lt;&gt;0,#REF!=#REF!),TRUE,FALSE)</f>
        <v>#REF!</v>
      </c>
      <c r="AB45" s="25" t="e">
        <f>IF(AND(#REF!&lt;&gt;0,#REF!=#REF!),TRUE,FALSE)</f>
        <v>#REF!</v>
      </c>
      <c r="AC45" s="25" t="e">
        <f>IF(AND(#REF!&lt;&gt;0,#REF!=#REF!),TRUE,FALSE)</f>
        <v>#REF!</v>
      </c>
      <c r="AD45" s="25" t="e">
        <f>IF(AND(#REF!&lt;&gt;0,#REF!=#REF!),TRUE,FALSE)</f>
        <v>#REF!</v>
      </c>
      <c r="AE45" s="25" t="e">
        <f>IF(AND(#REF!&lt;&gt;0,#REF!=#REF!),TRUE,FALSE)</f>
        <v>#REF!</v>
      </c>
      <c r="AF45" s="25" t="e">
        <f>IF(AND(#REF!&lt;&gt;0,#REF!=#REF!),TRUE,FALSE)</f>
        <v>#REF!</v>
      </c>
      <c r="AG45" s="25" t="e">
        <f>IF(AND(#REF!&lt;&gt;0,#REF!=#REF!),TRUE,FALSE)</f>
        <v>#REF!</v>
      </c>
      <c r="AH45" s="25" t="e">
        <f>IF(AND(#REF!&lt;&gt;0,#REF!=#REF!),TRUE,FALSE)</f>
        <v>#REF!</v>
      </c>
      <c r="AI45" s="25" t="e">
        <f>IF(AND(#REF!&lt;&gt;0,#REF!=#REF!),TRUE,FALSE)</f>
        <v>#REF!</v>
      </c>
      <c r="AJ45" s="25" t="e">
        <f t="shared" si="5"/>
        <v>#REF!</v>
      </c>
      <c r="AK45" s="25" t="e">
        <f t="shared" si="5"/>
        <v>#REF!</v>
      </c>
    </row>
    <row r="46" spans="1:37" ht="21.75" hidden="1" x14ac:dyDescent="0.25">
      <c r="A46" s="172" t="e">
        <f>#REF!</f>
        <v>#REF!</v>
      </c>
      <c r="B46" s="10" t="e">
        <f>#REF!</f>
        <v>#REF!</v>
      </c>
      <c r="C46" s="10" t="e">
        <f>#REF!</f>
        <v>#REF!</v>
      </c>
      <c r="D46" s="173" t="e">
        <f>#REF!</f>
        <v>#REF!</v>
      </c>
      <c r="E46" s="11" t="e">
        <f>#REF!</f>
        <v>#REF!</v>
      </c>
      <c r="F46" s="174" t="e">
        <f>#REF!</f>
        <v>#REF!</v>
      </c>
      <c r="G46" s="174" t="e">
        <f>#REF!</f>
        <v>#REF!</v>
      </c>
      <c r="H46" s="195" t="e">
        <f>#REF!</f>
        <v>#REF!</v>
      </c>
      <c r="I46" s="251" t="e">
        <f>#REF!</f>
        <v>#REF!</v>
      </c>
      <c r="J46" s="266" t="e">
        <f>#REF!</f>
        <v>#REF!</v>
      </c>
      <c r="K46" s="247" t="e">
        <f>#REF!</f>
        <v>#REF!</v>
      </c>
      <c r="L46" s="247" t="e">
        <f>#REF!</f>
        <v>#REF!</v>
      </c>
      <c r="M46" s="250" t="e">
        <f>#REF!</f>
        <v>#REF!</v>
      </c>
      <c r="N46" s="9" t="e">
        <f>#REF!</f>
        <v>#REF!</v>
      </c>
      <c r="O46" s="180" t="e">
        <f>#REF!</f>
        <v>#REF!</v>
      </c>
      <c r="P46" s="181" t="e">
        <f>#REF!</f>
        <v>#REF!</v>
      </c>
      <c r="Q46" s="180" t="e">
        <f>#REF!</f>
        <v>#REF!</v>
      </c>
      <c r="R46" s="175" t="e">
        <f>#REF!</f>
        <v>#REF!</v>
      </c>
      <c r="S46" s="1" t="e">
        <f>#REF!</f>
        <v>#REF!</v>
      </c>
      <c r="W46" s="26" t="e">
        <f t="shared" si="0"/>
        <v>#REF!</v>
      </c>
      <c r="X46" s="26" t="e">
        <f t="shared" si="1"/>
        <v>#REF!</v>
      </c>
      <c r="Y46" s="27" t="e">
        <f t="shared" si="2"/>
        <v>#REF!</v>
      </c>
      <c r="Z46" s="24" t="e">
        <f t="shared" si="4"/>
        <v>#REF!</v>
      </c>
      <c r="AA46" s="25" t="e">
        <f>IF(AND(#REF!&lt;&gt;0,#REF!=#REF!),TRUE,FALSE)</f>
        <v>#REF!</v>
      </c>
      <c r="AB46" s="25" t="e">
        <f>IF(AND(#REF!&lt;&gt;0,#REF!=#REF!),TRUE,FALSE)</f>
        <v>#REF!</v>
      </c>
      <c r="AC46" s="25" t="e">
        <f>IF(AND(#REF!&lt;&gt;0,#REF!=#REF!),TRUE,FALSE)</f>
        <v>#REF!</v>
      </c>
      <c r="AD46" s="25" t="e">
        <f>IF(AND(#REF!&lt;&gt;0,#REF!=#REF!),TRUE,FALSE)</f>
        <v>#REF!</v>
      </c>
      <c r="AE46" s="25" t="e">
        <f>IF(AND(#REF!&lt;&gt;0,#REF!=#REF!),TRUE,FALSE)</f>
        <v>#REF!</v>
      </c>
      <c r="AF46" s="25" t="e">
        <f>IF(AND(#REF!&lt;&gt;0,#REF!=#REF!),TRUE,FALSE)</f>
        <v>#REF!</v>
      </c>
      <c r="AG46" s="25" t="e">
        <f>IF(AND(#REF!&lt;&gt;0,#REF!=#REF!),TRUE,FALSE)</f>
        <v>#REF!</v>
      </c>
      <c r="AH46" s="25" t="e">
        <f>IF(AND(#REF!&lt;&gt;0,#REF!=#REF!),TRUE,FALSE)</f>
        <v>#REF!</v>
      </c>
      <c r="AI46" s="25" t="e">
        <f>IF(AND(#REF!&lt;&gt;0,#REF!=#REF!),TRUE,FALSE)</f>
        <v>#REF!</v>
      </c>
      <c r="AJ46" s="25" t="e">
        <f t="shared" si="5"/>
        <v>#REF!</v>
      </c>
      <c r="AK46" s="25" t="e">
        <f t="shared" si="5"/>
        <v>#REF!</v>
      </c>
    </row>
    <row r="47" spans="1:37" ht="21.75" hidden="1" x14ac:dyDescent="0.25">
      <c r="A47" s="172" t="e">
        <f>#REF!</f>
        <v>#REF!</v>
      </c>
      <c r="B47" s="10" t="e">
        <f>#REF!</f>
        <v>#REF!</v>
      </c>
      <c r="C47" s="10" t="e">
        <f>#REF!</f>
        <v>#REF!</v>
      </c>
      <c r="D47" s="173" t="e">
        <f>#REF!</f>
        <v>#REF!</v>
      </c>
      <c r="E47" s="11" t="e">
        <f>#REF!</f>
        <v>#REF!</v>
      </c>
      <c r="F47" s="174" t="e">
        <f>#REF!</f>
        <v>#REF!</v>
      </c>
      <c r="G47" s="174" t="e">
        <f>#REF!</f>
        <v>#REF!</v>
      </c>
      <c r="H47" s="195" t="e">
        <f>#REF!</f>
        <v>#REF!</v>
      </c>
      <c r="I47" s="251" t="e">
        <f>#REF!</f>
        <v>#REF!</v>
      </c>
      <c r="J47" s="266" t="e">
        <f>#REF!</f>
        <v>#REF!</v>
      </c>
      <c r="K47" s="247" t="e">
        <f>#REF!</f>
        <v>#REF!</v>
      </c>
      <c r="L47" s="247" t="e">
        <f>#REF!</f>
        <v>#REF!</v>
      </c>
      <c r="M47" s="250" t="e">
        <f>#REF!</f>
        <v>#REF!</v>
      </c>
      <c r="N47" s="9" t="e">
        <f>#REF!</f>
        <v>#REF!</v>
      </c>
      <c r="O47" s="180" t="e">
        <f>#REF!</f>
        <v>#REF!</v>
      </c>
      <c r="P47" s="181" t="e">
        <f>#REF!</f>
        <v>#REF!</v>
      </c>
      <c r="Q47" s="180" t="e">
        <f>#REF!</f>
        <v>#REF!</v>
      </c>
      <c r="R47" s="175" t="e">
        <f>#REF!</f>
        <v>#REF!</v>
      </c>
      <c r="S47" s="1" t="e">
        <f>#REF!</f>
        <v>#REF!</v>
      </c>
      <c r="W47" s="26" t="e">
        <f t="shared" si="0"/>
        <v>#REF!</v>
      </c>
      <c r="X47" s="26" t="e">
        <f t="shared" si="1"/>
        <v>#REF!</v>
      </c>
      <c r="Y47" s="27" t="e">
        <f t="shared" si="2"/>
        <v>#REF!</v>
      </c>
      <c r="Z47" s="24" t="e">
        <f t="shared" si="4"/>
        <v>#REF!</v>
      </c>
      <c r="AA47" s="25" t="e">
        <f>IF(AND(#REF!&lt;&gt;0,#REF!=#REF!),TRUE,FALSE)</f>
        <v>#REF!</v>
      </c>
      <c r="AB47" s="25" t="e">
        <f>IF(AND(#REF!&lt;&gt;0,#REF!=#REF!),TRUE,FALSE)</f>
        <v>#REF!</v>
      </c>
      <c r="AC47" s="25" t="e">
        <f>IF(AND(#REF!&lt;&gt;0,#REF!=#REF!),TRUE,FALSE)</f>
        <v>#REF!</v>
      </c>
      <c r="AD47" s="25" t="e">
        <f>IF(AND(#REF!&lt;&gt;0,#REF!=#REF!),TRUE,FALSE)</f>
        <v>#REF!</v>
      </c>
      <c r="AE47" s="25" t="e">
        <f>IF(AND(#REF!&lt;&gt;0,#REF!=#REF!),TRUE,FALSE)</f>
        <v>#REF!</v>
      </c>
      <c r="AF47" s="25" t="e">
        <f>IF(AND(#REF!&lt;&gt;0,#REF!=#REF!),TRUE,FALSE)</f>
        <v>#REF!</v>
      </c>
      <c r="AG47" s="25" t="e">
        <f>IF(AND(#REF!&lt;&gt;0,#REF!=#REF!),TRUE,FALSE)</f>
        <v>#REF!</v>
      </c>
      <c r="AH47" s="25" t="e">
        <f>IF(AND(#REF!&lt;&gt;0,#REF!=#REF!),TRUE,FALSE)</f>
        <v>#REF!</v>
      </c>
      <c r="AI47" s="25" t="e">
        <f>IF(AND(#REF!&lt;&gt;0,#REF!=#REF!),TRUE,FALSE)</f>
        <v>#REF!</v>
      </c>
      <c r="AJ47" s="25" t="e">
        <f t="shared" si="5"/>
        <v>#REF!</v>
      </c>
      <c r="AK47" s="25" t="e">
        <f t="shared" si="5"/>
        <v>#REF!</v>
      </c>
    </row>
    <row r="48" spans="1:37" ht="21.75" hidden="1" x14ac:dyDescent="0.25">
      <c r="A48" s="172" t="e">
        <f>#REF!</f>
        <v>#REF!</v>
      </c>
      <c r="B48" s="10" t="e">
        <f>#REF!</f>
        <v>#REF!</v>
      </c>
      <c r="C48" s="10" t="e">
        <f>#REF!</f>
        <v>#REF!</v>
      </c>
      <c r="D48" s="173" t="e">
        <f>#REF!</f>
        <v>#REF!</v>
      </c>
      <c r="E48" s="11" t="e">
        <f>#REF!</f>
        <v>#REF!</v>
      </c>
      <c r="F48" s="174" t="e">
        <f>#REF!</f>
        <v>#REF!</v>
      </c>
      <c r="G48" s="174" t="e">
        <f>#REF!</f>
        <v>#REF!</v>
      </c>
      <c r="H48" s="195" t="e">
        <f>#REF!</f>
        <v>#REF!</v>
      </c>
      <c r="I48" s="251" t="e">
        <f>#REF!</f>
        <v>#REF!</v>
      </c>
      <c r="J48" s="266" t="e">
        <f>#REF!</f>
        <v>#REF!</v>
      </c>
      <c r="K48" s="247" t="e">
        <f>#REF!</f>
        <v>#REF!</v>
      </c>
      <c r="L48" s="247" t="e">
        <f>#REF!</f>
        <v>#REF!</v>
      </c>
      <c r="M48" s="250" t="e">
        <f>#REF!</f>
        <v>#REF!</v>
      </c>
      <c r="N48" s="9" t="e">
        <f>#REF!</f>
        <v>#REF!</v>
      </c>
      <c r="O48" s="180" t="e">
        <f>#REF!</f>
        <v>#REF!</v>
      </c>
      <c r="P48" s="181" t="e">
        <f>#REF!</f>
        <v>#REF!</v>
      </c>
      <c r="Q48" s="180" t="e">
        <f>#REF!</f>
        <v>#REF!</v>
      </c>
      <c r="R48" s="175" t="e">
        <f>#REF!</f>
        <v>#REF!</v>
      </c>
      <c r="S48" s="1" t="e">
        <f>#REF!</f>
        <v>#REF!</v>
      </c>
      <c r="W48" s="26" t="e">
        <f t="shared" si="0"/>
        <v>#REF!</v>
      </c>
      <c r="X48" s="26" t="e">
        <f t="shared" si="1"/>
        <v>#REF!</v>
      </c>
      <c r="Y48" s="27" t="e">
        <f t="shared" si="2"/>
        <v>#REF!</v>
      </c>
      <c r="Z48" s="24" t="e">
        <f t="shared" si="4"/>
        <v>#REF!</v>
      </c>
      <c r="AA48" s="25" t="e">
        <f>IF(AND(#REF!&lt;&gt;0,#REF!=#REF!),TRUE,FALSE)</f>
        <v>#REF!</v>
      </c>
      <c r="AB48" s="25" t="e">
        <f>IF(AND(#REF!&lt;&gt;0,#REF!=#REF!),TRUE,FALSE)</f>
        <v>#REF!</v>
      </c>
      <c r="AC48" s="25" t="e">
        <f>IF(AND(#REF!&lt;&gt;0,#REF!=#REF!),TRUE,FALSE)</f>
        <v>#REF!</v>
      </c>
      <c r="AD48" s="25" t="e">
        <f>IF(AND(#REF!&lt;&gt;0,#REF!=#REF!),TRUE,FALSE)</f>
        <v>#REF!</v>
      </c>
      <c r="AE48" s="25" t="e">
        <f>IF(AND(#REF!&lt;&gt;0,#REF!=#REF!),TRUE,FALSE)</f>
        <v>#REF!</v>
      </c>
      <c r="AF48" s="25" t="e">
        <f>IF(AND(#REF!&lt;&gt;0,#REF!=#REF!),TRUE,FALSE)</f>
        <v>#REF!</v>
      </c>
      <c r="AG48" s="25" t="e">
        <f>IF(AND(#REF!&lt;&gt;0,#REF!=#REF!),TRUE,FALSE)</f>
        <v>#REF!</v>
      </c>
      <c r="AH48" s="25" t="e">
        <f>IF(AND(#REF!&lt;&gt;0,#REF!=#REF!),TRUE,FALSE)</f>
        <v>#REF!</v>
      </c>
      <c r="AI48" s="25" t="e">
        <f>IF(AND(#REF!&lt;&gt;0,#REF!=#REF!),TRUE,FALSE)</f>
        <v>#REF!</v>
      </c>
      <c r="AJ48" s="25" t="e">
        <f t="shared" si="5"/>
        <v>#REF!</v>
      </c>
      <c r="AK48" s="25" t="e">
        <f t="shared" si="5"/>
        <v>#REF!</v>
      </c>
    </row>
    <row r="49" spans="1:37" ht="21.75" hidden="1" x14ac:dyDescent="0.25">
      <c r="A49" s="172" t="e">
        <f>#REF!</f>
        <v>#REF!</v>
      </c>
      <c r="B49" s="10" t="e">
        <f>#REF!</f>
        <v>#REF!</v>
      </c>
      <c r="C49" s="10" t="e">
        <f>#REF!</f>
        <v>#REF!</v>
      </c>
      <c r="D49" s="173" t="e">
        <f>#REF!</f>
        <v>#REF!</v>
      </c>
      <c r="E49" s="11" t="e">
        <f>#REF!</f>
        <v>#REF!</v>
      </c>
      <c r="F49" s="174" t="e">
        <f>#REF!</f>
        <v>#REF!</v>
      </c>
      <c r="G49" s="174" t="e">
        <f>#REF!</f>
        <v>#REF!</v>
      </c>
      <c r="H49" s="195" t="e">
        <f>#REF!</f>
        <v>#REF!</v>
      </c>
      <c r="I49" s="251" t="e">
        <f>#REF!</f>
        <v>#REF!</v>
      </c>
      <c r="J49" s="266" t="e">
        <f>#REF!</f>
        <v>#REF!</v>
      </c>
      <c r="K49" s="247" t="e">
        <f>#REF!</f>
        <v>#REF!</v>
      </c>
      <c r="L49" s="247" t="e">
        <f>#REF!</f>
        <v>#REF!</v>
      </c>
      <c r="M49" s="250" t="e">
        <f>#REF!</f>
        <v>#REF!</v>
      </c>
      <c r="N49" s="9" t="e">
        <f>#REF!</f>
        <v>#REF!</v>
      </c>
      <c r="O49" s="180" t="e">
        <f>#REF!</f>
        <v>#REF!</v>
      </c>
      <c r="P49" s="181" t="e">
        <f>#REF!</f>
        <v>#REF!</v>
      </c>
      <c r="Q49" s="180" t="e">
        <f>#REF!</f>
        <v>#REF!</v>
      </c>
      <c r="R49" s="175" t="e">
        <f>#REF!</f>
        <v>#REF!</v>
      </c>
      <c r="S49" s="1" t="e">
        <f>#REF!</f>
        <v>#REF!</v>
      </c>
      <c r="W49" s="26" t="e">
        <f t="shared" si="0"/>
        <v>#REF!</v>
      </c>
      <c r="X49" s="26" t="e">
        <f t="shared" si="1"/>
        <v>#REF!</v>
      </c>
      <c r="Y49" s="27" t="e">
        <f t="shared" si="2"/>
        <v>#REF!</v>
      </c>
      <c r="Z49" s="24" t="e">
        <f t="shared" si="4"/>
        <v>#REF!</v>
      </c>
      <c r="AA49" s="25" t="e">
        <f>IF(AND(#REF!&lt;&gt;0,#REF!=#REF!),TRUE,FALSE)</f>
        <v>#REF!</v>
      </c>
      <c r="AB49" s="25" t="e">
        <f>IF(AND(#REF!&lt;&gt;0,#REF!=#REF!),TRUE,FALSE)</f>
        <v>#REF!</v>
      </c>
      <c r="AC49" s="25" t="e">
        <f>IF(AND(#REF!&lt;&gt;0,#REF!=#REF!),TRUE,FALSE)</f>
        <v>#REF!</v>
      </c>
      <c r="AD49" s="25" t="e">
        <f>IF(AND(#REF!&lt;&gt;0,#REF!=#REF!),TRUE,FALSE)</f>
        <v>#REF!</v>
      </c>
      <c r="AE49" s="25" t="e">
        <f>IF(AND(#REF!&lt;&gt;0,#REF!=#REF!),TRUE,FALSE)</f>
        <v>#REF!</v>
      </c>
      <c r="AF49" s="25" t="e">
        <f>IF(AND(#REF!&lt;&gt;0,#REF!=#REF!),TRUE,FALSE)</f>
        <v>#REF!</v>
      </c>
      <c r="AG49" s="25" t="e">
        <f>IF(AND(#REF!&lt;&gt;0,#REF!=#REF!),TRUE,FALSE)</f>
        <v>#REF!</v>
      </c>
      <c r="AH49" s="25" t="e">
        <f>IF(AND(#REF!&lt;&gt;0,#REF!=#REF!),TRUE,FALSE)</f>
        <v>#REF!</v>
      </c>
      <c r="AI49" s="25" t="e">
        <f>IF(AND(#REF!&lt;&gt;0,#REF!=#REF!),TRUE,FALSE)</f>
        <v>#REF!</v>
      </c>
      <c r="AJ49" s="25" t="e">
        <f t="shared" si="5"/>
        <v>#REF!</v>
      </c>
      <c r="AK49" s="25" t="e">
        <f t="shared" si="5"/>
        <v>#REF!</v>
      </c>
    </row>
    <row r="50" spans="1:37" ht="21.75" hidden="1" x14ac:dyDescent="0.25">
      <c r="A50" s="172" t="e">
        <f>#REF!</f>
        <v>#REF!</v>
      </c>
      <c r="B50" s="10" t="e">
        <f>#REF!</f>
        <v>#REF!</v>
      </c>
      <c r="C50" s="10" t="e">
        <f>#REF!</f>
        <v>#REF!</v>
      </c>
      <c r="D50" s="173" t="e">
        <f>#REF!</f>
        <v>#REF!</v>
      </c>
      <c r="E50" s="11" t="e">
        <f>#REF!</f>
        <v>#REF!</v>
      </c>
      <c r="F50" s="174" t="e">
        <f>#REF!</f>
        <v>#REF!</v>
      </c>
      <c r="G50" s="174" t="e">
        <f>#REF!</f>
        <v>#REF!</v>
      </c>
      <c r="H50" s="195" t="e">
        <f>#REF!</f>
        <v>#REF!</v>
      </c>
      <c r="I50" s="251" t="e">
        <f>#REF!</f>
        <v>#REF!</v>
      </c>
      <c r="J50" s="266" t="e">
        <f>#REF!</f>
        <v>#REF!</v>
      </c>
      <c r="K50" s="247" t="e">
        <f>#REF!</f>
        <v>#REF!</v>
      </c>
      <c r="L50" s="247" t="e">
        <f>#REF!</f>
        <v>#REF!</v>
      </c>
      <c r="M50" s="250" t="e">
        <f>#REF!</f>
        <v>#REF!</v>
      </c>
      <c r="N50" s="9" t="e">
        <f>#REF!</f>
        <v>#REF!</v>
      </c>
      <c r="O50" s="180" t="e">
        <f>#REF!</f>
        <v>#REF!</v>
      </c>
      <c r="P50" s="181" t="e">
        <f>#REF!</f>
        <v>#REF!</v>
      </c>
      <c r="Q50" s="180" t="e">
        <f>#REF!</f>
        <v>#REF!</v>
      </c>
      <c r="R50" s="175" t="e">
        <f>#REF!</f>
        <v>#REF!</v>
      </c>
      <c r="S50" s="1" t="e">
        <f>#REF!</f>
        <v>#REF!</v>
      </c>
      <c r="W50" s="26" t="e">
        <f t="shared" si="0"/>
        <v>#REF!</v>
      </c>
      <c r="X50" s="26" t="e">
        <f t="shared" si="1"/>
        <v>#REF!</v>
      </c>
      <c r="Y50" s="27" t="e">
        <f t="shared" si="2"/>
        <v>#REF!</v>
      </c>
      <c r="Z50" s="24" t="e">
        <f t="shared" si="4"/>
        <v>#REF!</v>
      </c>
      <c r="AA50" s="25" t="e">
        <f>IF(AND(#REF!&lt;&gt;0,#REF!=#REF!),TRUE,FALSE)</f>
        <v>#REF!</v>
      </c>
      <c r="AB50" s="25" t="e">
        <f>IF(AND(#REF!&lt;&gt;0,#REF!=#REF!),TRUE,FALSE)</f>
        <v>#REF!</v>
      </c>
      <c r="AC50" s="25" t="e">
        <f>IF(AND(#REF!&lt;&gt;0,#REF!=#REF!),TRUE,FALSE)</f>
        <v>#REF!</v>
      </c>
      <c r="AD50" s="25" t="e">
        <f>IF(AND(#REF!&lt;&gt;0,#REF!=#REF!),TRUE,FALSE)</f>
        <v>#REF!</v>
      </c>
      <c r="AE50" s="25" t="e">
        <f>IF(AND(#REF!&lt;&gt;0,#REF!=#REF!),TRUE,FALSE)</f>
        <v>#REF!</v>
      </c>
      <c r="AF50" s="25" t="e">
        <f>IF(AND(#REF!&lt;&gt;0,#REF!=#REF!),TRUE,FALSE)</f>
        <v>#REF!</v>
      </c>
      <c r="AG50" s="25" t="e">
        <f>IF(AND(#REF!&lt;&gt;0,#REF!=#REF!),TRUE,FALSE)</f>
        <v>#REF!</v>
      </c>
      <c r="AH50" s="25" t="e">
        <f>IF(AND(#REF!&lt;&gt;0,#REF!=#REF!),TRUE,FALSE)</f>
        <v>#REF!</v>
      </c>
      <c r="AI50" s="25" t="e">
        <f>IF(AND(#REF!&lt;&gt;0,#REF!=#REF!),TRUE,FALSE)</f>
        <v>#REF!</v>
      </c>
      <c r="AJ50" s="25" t="e">
        <f t="shared" si="5"/>
        <v>#REF!</v>
      </c>
      <c r="AK50" s="25" t="e">
        <f t="shared" si="5"/>
        <v>#REF!</v>
      </c>
    </row>
    <row r="51" spans="1:37" ht="21.75" hidden="1" x14ac:dyDescent="0.25">
      <c r="A51" s="172" t="e">
        <f>#REF!</f>
        <v>#REF!</v>
      </c>
      <c r="B51" s="10" t="e">
        <f>#REF!</f>
        <v>#REF!</v>
      </c>
      <c r="C51" s="10" t="e">
        <f>#REF!</f>
        <v>#REF!</v>
      </c>
      <c r="D51" s="173" t="e">
        <f>#REF!</f>
        <v>#REF!</v>
      </c>
      <c r="E51" s="11" t="e">
        <f>#REF!</f>
        <v>#REF!</v>
      </c>
      <c r="F51" s="174" t="e">
        <f>#REF!</f>
        <v>#REF!</v>
      </c>
      <c r="G51" s="174" t="e">
        <f>#REF!</f>
        <v>#REF!</v>
      </c>
      <c r="H51" s="195" t="e">
        <f>#REF!</f>
        <v>#REF!</v>
      </c>
      <c r="I51" s="251" t="e">
        <f>#REF!</f>
        <v>#REF!</v>
      </c>
      <c r="J51" s="266" t="e">
        <f>#REF!</f>
        <v>#REF!</v>
      </c>
      <c r="K51" s="247" t="e">
        <f>#REF!</f>
        <v>#REF!</v>
      </c>
      <c r="L51" s="247" t="e">
        <f>#REF!</f>
        <v>#REF!</v>
      </c>
      <c r="M51" s="250" t="e">
        <f>#REF!</f>
        <v>#REF!</v>
      </c>
      <c r="N51" s="9" t="e">
        <f>#REF!</f>
        <v>#REF!</v>
      </c>
      <c r="O51" s="180" t="e">
        <f>#REF!</f>
        <v>#REF!</v>
      </c>
      <c r="P51" s="181" t="e">
        <f>#REF!</f>
        <v>#REF!</v>
      </c>
      <c r="Q51" s="180" t="e">
        <f>#REF!</f>
        <v>#REF!</v>
      </c>
      <c r="R51" s="175" t="e">
        <f>#REF!</f>
        <v>#REF!</v>
      </c>
      <c r="S51" s="1" t="e">
        <f>#REF!</f>
        <v>#REF!</v>
      </c>
      <c r="W51" s="26" t="e">
        <f t="shared" si="0"/>
        <v>#REF!</v>
      </c>
      <c r="X51" s="26" t="e">
        <f t="shared" si="1"/>
        <v>#REF!</v>
      </c>
      <c r="Y51" s="27" t="e">
        <f t="shared" si="2"/>
        <v>#REF!</v>
      </c>
      <c r="Z51" s="24" t="e">
        <f t="shared" si="4"/>
        <v>#REF!</v>
      </c>
      <c r="AA51" s="25" t="e">
        <f>IF(AND(#REF!&lt;&gt;0,#REF!=#REF!),TRUE,FALSE)</f>
        <v>#REF!</v>
      </c>
      <c r="AB51" s="25" t="e">
        <f>IF(AND(#REF!&lt;&gt;0,#REF!=#REF!),TRUE,FALSE)</f>
        <v>#REF!</v>
      </c>
      <c r="AC51" s="25" t="e">
        <f>IF(AND(#REF!&lt;&gt;0,#REF!=#REF!),TRUE,FALSE)</f>
        <v>#REF!</v>
      </c>
      <c r="AD51" s="25" t="e">
        <f>IF(AND(#REF!&lt;&gt;0,#REF!=#REF!),TRUE,FALSE)</f>
        <v>#REF!</v>
      </c>
      <c r="AE51" s="25" t="e">
        <f>IF(AND(#REF!&lt;&gt;0,#REF!=#REF!),TRUE,FALSE)</f>
        <v>#REF!</v>
      </c>
      <c r="AF51" s="25" t="e">
        <f>IF(AND(#REF!&lt;&gt;0,#REF!=#REF!),TRUE,FALSE)</f>
        <v>#REF!</v>
      </c>
      <c r="AG51" s="25" t="e">
        <f>IF(AND(#REF!&lt;&gt;0,#REF!=#REF!),TRUE,FALSE)</f>
        <v>#REF!</v>
      </c>
      <c r="AH51" s="25" t="e">
        <f>IF(AND(#REF!&lt;&gt;0,#REF!=#REF!),TRUE,FALSE)</f>
        <v>#REF!</v>
      </c>
      <c r="AI51" s="25" t="e">
        <f>IF(AND(#REF!&lt;&gt;0,#REF!=#REF!),TRUE,FALSE)</f>
        <v>#REF!</v>
      </c>
      <c r="AJ51" s="25" t="e">
        <f t="shared" si="5"/>
        <v>#REF!</v>
      </c>
      <c r="AK51" s="25" t="e">
        <f t="shared" si="5"/>
        <v>#REF!</v>
      </c>
    </row>
    <row r="52" spans="1:37" ht="21.75" hidden="1" x14ac:dyDescent="0.25">
      <c r="A52" s="172" t="e">
        <f>#REF!</f>
        <v>#REF!</v>
      </c>
      <c r="B52" s="10" t="e">
        <f>#REF!</f>
        <v>#REF!</v>
      </c>
      <c r="C52" s="10" t="e">
        <f>#REF!</f>
        <v>#REF!</v>
      </c>
      <c r="D52" s="173" t="e">
        <f>#REF!</f>
        <v>#REF!</v>
      </c>
      <c r="E52" s="11" t="e">
        <f>#REF!</f>
        <v>#REF!</v>
      </c>
      <c r="F52" s="174" t="e">
        <f>#REF!</f>
        <v>#REF!</v>
      </c>
      <c r="G52" s="174" t="e">
        <f>#REF!</f>
        <v>#REF!</v>
      </c>
      <c r="H52" s="195" t="e">
        <f>#REF!</f>
        <v>#REF!</v>
      </c>
      <c r="I52" s="251" t="e">
        <f>#REF!</f>
        <v>#REF!</v>
      </c>
      <c r="J52" s="266" t="e">
        <f>#REF!</f>
        <v>#REF!</v>
      </c>
      <c r="K52" s="247" t="e">
        <f>#REF!</f>
        <v>#REF!</v>
      </c>
      <c r="L52" s="247" t="e">
        <f>#REF!</f>
        <v>#REF!</v>
      </c>
      <c r="M52" s="250" t="e">
        <f>#REF!</f>
        <v>#REF!</v>
      </c>
      <c r="N52" s="9" t="e">
        <f>#REF!</f>
        <v>#REF!</v>
      </c>
      <c r="O52" s="180" t="e">
        <f>#REF!</f>
        <v>#REF!</v>
      </c>
      <c r="P52" s="181" t="e">
        <f>#REF!</f>
        <v>#REF!</v>
      </c>
      <c r="Q52" s="180" t="e">
        <f>#REF!</f>
        <v>#REF!</v>
      </c>
      <c r="R52" s="175" t="e">
        <f>#REF!</f>
        <v>#REF!</v>
      </c>
      <c r="S52" s="1" t="e">
        <f>#REF!</f>
        <v>#REF!</v>
      </c>
      <c r="W52" s="26" t="e">
        <f t="shared" si="0"/>
        <v>#REF!</v>
      </c>
      <c r="X52" s="26" t="e">
        <f t="shared" si="1"/>
        <v>#REF!</v>
      </c>
      <c r="Y52" s="27" t="e">
        <f t="shared" si="2"/>
        <v>#REF!</v>
      </c>
      <c r="Z52" s="24" t="e">
        <f t="shared" si="4"/>
        <v>#REF!</v>
      </c>
      <c r="AA52" s="25" t="e">
        <f>IF(AND(#REF!&lt;&gt;0,#REF!=#REF!),TRUE,FALSE)</f>
        <v>#REF!</v>
      </c>
      <c r="AB52" s="25" t="e">
        <f>IF(AND(#REF!&lt;&gt;0,#REF!=#REF!),TRUE,FALSE)</f>
        <v>#REF!</v>
      </c>
      <c r="AC52" s="25" t="e">
        <f>IF(AND(#REF!&lt;&gt;0,#REF!=#REF!),TRUE,FALSE)</f>
        <v>#REF!</v>
      </c>
      <c r="AD52" s="25" t="e">
        <f>IF(AND(#REF!&lt;&gt;0,#REF!=#REF!),TRUE,FALSE)</f>
        <v>#REF!</v>
      </c>
      <c r="AE52" s="25" t="e">
        <f>IF(AND(#REF!&lt;&gt;0,#REF!=#REF!),TRUE,FALSE)</f>
        <v>#REF!</v>
      </c>
      <c r="AF52" s="25" t="e">
        <f>IF(AND(#REF!&lt;&gt;0,#REF!=#REF!),TRUE,FALSE)</f>
        <v>#REF!</v>
      </c>
      <c r="AG52" s="25" t="e">
        <f>IF(AND(#REF!&lt;&gt;0,#REF!=#REF!),TRUE,FALSE)</f>
        <v>#REF!</v>
      </c>
      <c r="AH52" s="25" t="e">
        <f>IF(AND(#REF!&lt;&gt;0,#REF!=#REF!),TRUE,FALSE)</f>
        <v>#REF!</v>
      </c>
      <c r="AI52" s="25" t="e">
        <f>IF(AND(#REF!&lt;&gt;0,#REF!=#REF!),TRUE,FALSE)</f>
        <v>#REF!</v>
      </c>
      <c r="AJ52" s="25" t="e">
        <f t="shared" si="5"/>
        <v>#REF!</v>
      </c>
      <c r="AK52" s="25" t="e">
        <f t="shared" si="5"/>
        <v>#REF!</v>
      </c>
    </row>
    <row r="53" spans="1:37" ht="21.75" hidden="1" x14ac:dyDescent="0.25">
      <c r="A53" s="172" t="e">
        <f>#REF!</f>
        <v>#REF!</v>
      </c>
      <c r="B53" s="10" t="e">
        <f>#REF!</f>
        <v>#REF!</v>
      </c>
      <c r="C53" s="10" t="e">
        <f>#REF!</f>
        <v>#REF!</v>
      </c>
      <c r="D53" s="173" t="e">
        <f>#REF!</f>
        <v>#REF!</v>
      </c>
      <c r="E53" s="11" t="e">
        <f>#REF!</f>
        <v>#REF!</v>
      </c>
      <c r="F53" s="174" t="e">
        <f>#REF!</f>
        <v>#REF!</v>
      </c>
      <c r="G53" s="174" t="e">
        <f>#REF!</f>
        <v>#REF!</v>
      </c>
      <c r="H53" s="195" t="e">
        <f>#REF!</f>
        <v>#REF!</v>
      </c>
      <c r="I53" s="251" t="e">
        <f>#REF!</f>
        <v>#REF!</v>
      </c>
      <c r="J53" s="266" t="e">
        <f>#REF!</f>
        <v>#REF!</v>
      </c>
      <c r="K53" s="247" t="e">
        <f>#REF!</f>
        <v>#REF!</v>
      </c>
      <c r="L53" s="247" t="e">
        <f>#REF!</f>
        <v>#REF!</v>
      </c>
      <c r="M53" s="250" t="e">
        <f>#REF!</f>
        <v>#REF!</v>
      </c>
      <c r="N53" s="9" t="e">
        <f>#REF!</f>
        <v>#REF!</v>
      </c>
      <c r="O53" s="180" t="e">
        <f>#REF!</f>
        <v>#REF!</v>
      </c>
      <c r="P53" s="181" t="e">
        <f>#REF!</f>
        <v>#REF!</v>
      </c>
      <c r="Q53" s="180" t="e">
        <f>#REF!</f>
        <v>#REF!</v>
      </c>
      <c r="R53" s="175" t="e">
        <f>#REF!</f>
        <v>#REF!</v>
      </c>
      <c r="S53" s="1" t="e">
        <f>#REF!</f>
        <v>#REF!</v>
      </c>
      <c r="W53" s="26" t="e">
        <f t="shared" si="0"/>
        <v>#REF!</v>
      </c>
      <c r="X53" s="26" t="e">
        <f t="shared" si="1"/>
        <v>#REF!</v>
      </c>
      <c r="Y53" s="27" t="e">
        <f t="shared" si="2"/>
        <v>#REF!</v>
      </c>
      <c r="Z53" s="24" t="e">
        <f t="shared" si="4"/>
        <v>#REF!</v>
      </c>
      <c r="AA53" s="25" t="e">
        <f>IF(AND(#REF!&lt;&gt;0,#REF!=#REF!),TRUE,FALSE)</f>
        <v>#REF!</v>
      </c>
      <c r="AB53" s="25" t="e">
        <f>IF(AND(#REF!&lt;&gt;0,#REF!=#REF!),TRUE,FALSE)</f>
        <v>#REF!</v>
      </c>
      <c r="AC53" s="25" t="e">
        <f>IF(AND(#REF!&lt;&gt;0,#REF!=#REF!),TRUE,FALSE)</f>
        <v>#REF!</v>
      </c>
      <c r="AD53" s="25" t="e">
        <f>IF(AND(#REF!&lt;&gt;0,#REF!=#REF!),TRUE,FALSE)</f>
        <v>#REF!</v>
      </c>
      <c r="AE53" s="25" t="e">
        <f>IF(AND(#REF!&lt;&gt;0,#REF!=#REF!),TRUE,FALSE)</f>
        <v>#REF!</v>
      </c>
      <c r="AF53" s="25" t="e">
        <f>IF(AND(#REF!&lt;&gt;0,#REF!=#REF!),TRUE,FALSE)</f>
        <v>#REF!</v>
      </c>
      <c r="AG53" s="25" t="e">
        <f>IF(AND(#REF!&lt;&gt;0,#REF!=#REF!),TRUE,FALSE)</f>
        <v>#REF!</v>
      </c>
      <c r="AH53" s="25" t="e">
        <f>IF(AND(#REF!&lt;&gt;0,#REF!=#REF!),TRUE,FALSE)</f>
        <v>#REF!</v>
      </c>
      <c r="AI53" s="25" t="e">
        <f>IF(AND(#REF!&lt;&gt;0,#REF!=#REF!),TRUE,FALSE)</f>
        <v>#REF!</v>
      </c>
      <c r="AJ53" s="25" t="e">
        <f t="shared" si="5"/>
        <v>#REF!</v>
      </c>
      <c r="AK53" s="25" t="e">
        <f t="shared" si="5"/>
        <v>#REF!</v>
      </c>
    </row>
    <row r="54" spans="1:37" ht="21.75" hidden="1" x14ac:dyDescent="0.25">
      <c r="A54" s="172" t="e">
        <f>#REF!</f>
        <v>#REF!</v>
      </c>
      <c r="B54" s="10" t="e">
        <f>#REF!</f>
        <v>#REF!</v>
      </c>
      <c r="C54" s="10" t="e">
        <f>#REF!</f>
        <v>#REF!</v>
      </c>
      <c r="D54" s="173" t="e">
        <f>#REF!</f>
        <v>#REF!</v>
      </c>
      <c r="E54" s="11" t="e">
        <f>#REF!</f>
        <v>#REF!</v>
      </c>
      <c r="F54" s="174" t="e">
        <f>#REF!</f>
        <v>#REF!</v>
      </c>
      <c r="G54" s="174" t="e">
        <f>#REF!</f>
        <v>#REF!</v>
      </c>
      <c r="H54" s="195" t="e">
        <f>#REF!</f>
        <v>#REF!</v>
      </c>
      <c r="I54" s="251" t="e">
        <f>#REF!</f>
        <v>#REF!</v>
      </c>
      <c r="J54" s="266" t="e">
        <f>#REF!</f>
        <v>#REF!</v>
      </c>
      <c r="K54" s="247" t="e">
        <f>#REF!</f>
        <v>#REF!</v>
      </c>
      <c r="L54" s="247" t="e">
        <f>#REF!</f>
        <v>#REF!</v>
      </c>
      <c r="M54" s="250" t="e">
        <f>#REF!</f>
        <v>#REF!</v>
      </c>
      <c r="N54" s="9" t="e">
        <f>#REF!</f>
        <v>#REF!</v>
      </c>
      <c r="O54" s="180" t="e">
        <f>#REF!</f>
        <v>#REF!</v>
      </c>
      <c r="P54" s="181" t="e">
        <f>#REF!</f>
        <v>#REF!</v>
      </c>
      <c r="Q54" s="180" t="e">
        <f>#REF!</f>
        <v>#REF!</v>
      </c>
      <c r="R54" s="175" t="e">
        <f>#REF!</f>
        <v>#REF!</v>
      </c>
      <c r="S54" s="1" t="e">
        <f>#REF!</f>
        <v>#REF!</v>
      </c>
      <c r="W54" s="26" t="e">
        <f t="shared" si="0"/>
        <v>#REF!</v>
      </c>
      <c r="X54" s="26" t="e">
        <f t="shared" si="1"/>
        <v>#REF!</v>
      </c>
      <c r="Y54" s="27" t="e">
        <f t="shared" si="2"/>
        <v>#REF!</v>
      </c>
      <c r="Z54" s="24" t="e">
        <f t="shared" si="4"/>
        <v>#REF!</v>
      </c>
      <c r="AA54" s="25" t="e">
        <f>IF(AND(#REF!&lt;&gt;0,#REF!=#REF!),TRUE,FALSE)</f>
        <v>#REF!</v>
      </c>
      <c r="AB54" s="25" t="e">
        <f>IF(AND(#REF!&lt;&gt;0,#REF!=#REF!),TRUE,FALSE)</f>
        <v>#REF!</v>
      </c>
      <c r="AC54" s="25" t="e">
        <f>IF(AND(#REF!&lt;&gt;0,#REF!=#REF!),TRUE,FALSE)</f>
        <v>#REF!</v>
      </c>
      <c r="AD54" s="25" t="e">
        <f>IF(AND(#REF!&lt;&gt;0,#REF!=#REF!),TRUE,FALSE)</f>
        <v>#REF!</v>
      </c>
      <c r="AE54" s="25" t="e">
        <f>IF(AND(#REF!&lt;&gt;0,#REF!=#REF!),TRUE,FALSE)</f>
        <v>#REF!</v>
      </c>
      <c r="AF54" s="25" t="e">
        <f>IF(AND(#REF!&lt;&gt;0,#REF!=#REF!),TRUE,FALSE)</f>
        <v>#REF!</v>
      </c>
      <c r="AG54" s="25" t="e">
        <f>IF(AND(#REF!&lt;&gt;0,#REF!=#REF!),TRUE,FALSE)</f>
        <v>#REF!</v>
      </c>
      <c r="AH54" s="25" t="e">
        <f>IF(AND(#REF!&lt;&gt;0,#REF!=#REF!),TRUE,FALSE)</f>
        <v>#REF!</v>
      </c>
      <c r="AI54" s="25" t="e">
        <f>IF(AND(#REF!&lt;&gt;0,#REF!=#REF!),TRUE,FALSE)</f>
        <v>#REF!</v>
      </c>
      <c r="AJ54" s="25" t="e">
        <f t="shared" si="5"/>
        <v>#REF!</v>
      </c>
      <c r="AK54" s="25" t="e">
        <f t="shared" si="5"/>
        <v>#REF!</v>
      </c>
    </row>
    <row r="55" spans="1:37" ht="21.75" hidden="1" x14ac:dyDescent="0.25">
      <c r="A55" s="172" t="e">
        <f>#REF!</f>
        <v>#REF!</v>
      </c>
      <c r="B55" s="10" t="e">
        <f>#REF!</f>
        <v>#REF!</v>
      </c>
      <c r="C55" s="10" t="e">
        <f>#REF!</f>
        <v>#REF!</v>
      </c>
      <c r="D55" s="173" t="e">
        <f>#REF!</f>
        <v>#REF!</v>
      </c>
      <c r="E55" s="11" t="e">
        <f>#REF!</f>
        <v>#REF!</v>
      </c>
      <c r="F55" s="174" t="e">
        <f>#REF!</f>
        <v>#REF!</v>
      </c>
      <c r="G55" s="174" t="e">
        <f>#REF!</f>
        <v>#REF!</v>
      </c>
      <c r="H55" s="195" t="e">
        <f>#REF!</f>
        <v>#REF!</v>
      </c>
      <c r="I55" s="251" t="e">
        <f>#REF!</f>
        <v>#REF!</v>
      </c>
      <c r="J55" s="266" t="e">
        <f>#REF!</f>
        <v>#REF!</v>
      </c>
      <c r="K55" s="247" t="e">
        <f>#REF!</f>
        <v>#REF!</v>
      </c>
      <c r="L55" s="247" t="e">
        <f>#REF!</f>
        <v>#REF!</v>
      </c>
      <c r="M55" s="250" t="e">
        <f>#REF!</f>
        <v>#REF!</v>
      </c>
      <c r="N55" s="9" t="e">
        <f>#REF!</f>
        <v>#REF!</v>
      </c>
      <c r="O55" s="180" t="e">
        <f>#REF!</f>
        <v>#REF!</v>
      </c>
      <c r="P55" s="181" t="e">
        <f>#REF!</f>
        <v>#REF!</v>
      </c>
      <c r="Q55" s="180" t="e">
        <f>#REF!</f>
        <v>#REF!</v>
      </c>
      <c r="R55" s="175" t="e">
        <f>#REF!</f>
        <v>#REF!</v>
      </c>
      <c r="S55" s="1" t="e">
        <f>#REF!</f>
        <v>#REF!</v>
      </c>
      <c r="W55" s="26" t="e">
        <f t="shared" si="0"/>
        <v>#REF!</v>
      </c>
      <c r="X55" s="26" t="e">
        <f t="shared" si="1"/>
        <v>#REF!</v>
      </c>
      <c r="Y55" s="27" t="e">
        <f t="shared" si="2"/>
        <v>#REF!</v>
      </c>
      <c r="Z55" s="24" t="e">
        <f t="shared" si="4"/>
        <v>#REF!</v>
      </c>
      <c r="AA55" s="25" t="e">
        <f>IF(AND(#REF!&lt;&gt;0,#REF!=#REF!),TRUE,FALSE)</f>
        <v>#REF!</v>
      </c>
      <c r="AB55" s="25" t="e">
        <f>IF(AND(#REF!&lt;&gt;0,#REF!=#REF!),TRUE,FALSE)</f>
        <v>#REF!</v>
      </c>
      <c r="AC55" s="25" t="e">
        <f>IF(AND(#REF!&lt;&gt;0,#REF!=#REF!),TRUE,FALSE)</f>
        <v>#REF!</v>
      </c>
      <c r="AD55" s="25" t="e">
        <f>IF(AND(#REF!&lt;&gt;0,#REF!=#REF!),TRUE,FALSE)</f>
        <v>#REF!</v>
      </c>
      <c r="AE55" s="25" t="e">
        <f>IF(AND(#REF!&lt;&gt;0,#REF!=#REF!),TRUE,FALSE)</f>
        <v>#REF!</v>
      </c>
      <c r="AF55" s="25" t="e">
        <f>IF(AND(#REF!&lt;&gt;0,#REF!=#REF!),TRUE,FALSE)</f>
        <v>#REF!</v>
      </c>
      <c r="AG55" s="25" t="e">
        <f>IF(AND(#REF!&lt;&gt;0,#REF!=#REF!),TRUE,FALSE)</f>
        <v>#REF!</v>
      </c>
      <c r="AH55" s="25" t="e">
        <f>IF(AND(#REF!&lt;&gt;0,#REF!=#REF!),TRUE,FALSE)</f>
        <v>#REF!</v>
      </c>
      <c r="AI55" s="25" t="e">
        <f>IF(AND(#REF!&lt;&gt;0,#REF!=#REF!),TRUE,FALSE)</f>
        <v>#REF!</v>
      </c>
      <c r="AJ55" s="25" t="e">
        <f t="shared" ref="AJ55:AK96" si="6">IF(AND(M55&lt;&gt;0,M55=M56),TRUE,FALSE)</f>
        <v>#REF!</v>
      </c>
      <c r="AK55" s="25" t="e">
        <f t="shared" si="6"/>
        <v>#REF!</v>
      </c>
    </row>
    <row r="56" spans="1:37" ht="21.75" hidden="1" x14ac:dyDescent="0.25">
      <c r="A56" s="172" t="e">
        <f>#REF!</f>
        <v>#REF!</v>
      </c>
      <c r="B56" s="10" t="e">
        <f>#REF!</f>
        <v>#REF!</v>
      </c>
      <c r="C56" s="10" t="e">
        <f>#REF!</f>
        <v>#REF!</v>
      </c>
      <c r="D56" s="173" t="e">
        <f>#REF!</f>
        <v>#REF!</v>
      </c>
      <c r="E56" s="11" t="e">
        <f>#REF!</f>
        <v>#REF!</v>
      </c>
      <c r="F56" s="174" t="e">
        <f>#REF!</f>
        <v>#REF!</v>
      </c>
      <c r="G56" s="174" t="e">
        <f>#REF!</f>
        <v>#REF!</v>
      </c>
      <c r="H56" s="195" t="e">
        <f>#REF!</f>
        <v>#REF!</v>
      </c>
      <c r="I56" s="251" t="e">
        <f>#REF!</f>
        <v>#REF!</v>
      </c>
      <c r="J56" s="266" t="e">
        <f>#REF!</f>
        <v>#REF!</v>
      </c>
      <c r="K56" s="247" t="e">
        <f>#REF!</f>
        <v>#REF!</v>
      </c>
      <c r="L56" s="247" t="e">
        <f>#REF!</f>
        <v>#REF!</v>
      </c>
      <c r="M56" s="250" t="e">
        <f>#REF!</f>
        <v>#REF!</v>
      </c>
      <c r="N56" s="9" t="e">
        <f>#REF!</f>
        <v>#REF!</v>
      </c>
      <c r="O56" s="180" t="e">
        <f>#REF!</f>
        <v>#REF!</v>
      </c>
      <c r="P56" s="181" t="e">
        <f>#REF!</f>
        <v>#REF!</v>
      </c>
      <c r="Q56" s="180" t="e">
        <f>#REF!</f>
        <v>#REF!</v>
      </c>
      <c r="R56" s="175" t="e">
        <f>#REF!</f>
        <v>#REF!</v>
      </c>
      <c r="S56" s="1" t="e">
        <f>#REF!</f>
        <v>#REF!</v>
      </c>
      <c r="W56" s="26" t="e">
        <f t="shared" si="0"/>
        <v>#REF!</v>
      </c>
      <c r="X56" s="26" t="e">
        <f t="shared" si="1"/>
        <v>#REF!</v>
      </c>
      <c r="Y56" s="27" t="e">
        <f t="shared" si="2"/>
        <v>#REF!</v>
      </c>
      <c r="Z56" s="24" t="e">
        <f t="shared" si="4"/>
        <v>#REF!</v>
      </c>
      <c r="AA56" s="25" t="e">
        <f>IF(AND(#REF!&lt;&gt;0,#REF!=#REF!),TRUE,FALSE)</f>
        <v>#REF!</v>
      </c>
      <c r="AB56" s="25" t="e">
        <f>IF(AND(#REF!&lt;&gt;0,#REF!=#REF!),TRUE,FALSE)</f>
        <v>#REF!</v>
      </c>
      <c r="AC56" s="25" t="e">
        <f>IF(AND(#REF!&lt;&gt;0,#REF!=#REF!),TRUE,FALSE)</f>
        <v>#REF!</v>
      </c>
      <c r="AD56" s="25" t="e">
        <f>IF(AND(#REF!&lt;&gt;0,#REF!=#REF!),TRUE,FALSE)</f>
        <v>#REF!</v>
      </c>
      <c r="AE56" s="25" t="e">
        <f>IF(AND(#REF!&lt;&gt;0,#REF!=#REF!),TRUE,FALSE)</f>
        <v>#REF!</v>
      </c>
      <c r="AF56" s="25" t="e">
        <f>IF(AND(#REF!&lt;&gt;0,#REF!=#REF!),TRUE,FALSE)</f>
        <v>#REF!</v>
      </c>
      <c r="AG56" s="25" t="e">
        <f>IF(AND(#REF!&lt;&gt;0,#REF!=#REF!),TRUE,FALSE)</f>
        <v>#REF!</v>
      </c>
      <c r="AH56" s="25" t="e">
        <f>IF(AND(#REF!&lt;&gt;0,#REF!=#REF!),TRUE,FALSE)</f>
        <v>#REF!</v>
      </c>
      <c r="AI56" s="25" t="e">
        <f>IF(AND(#REF!&lt;&gt;0,#REF!=#REF!),TRUE,FALSE)</f>
        <v>#REF!</v>
      </c>
      <c r="AJ56" s="25" t="e">
        <f t="shared" si="6"/>
        <v>#REF!</v>
      </c>
      <c r="AK56" s="25" t="e">
        <f t="shared" si="6"/>
        <v>#REF!</v>
      </c>
    </row>
    <row r="57" spans="1:37" ht="21.75" hidden="1" x14ac:dyDescent="0.25">
      <c r="A57" s="172" t="e">
        <f>#REF!</f>
        <v>#REF!</v>
      </c>
      <c r="B57" s="10" t="e">
        <f>#REF!</f>
        <v>#REF!</v>
      </c>
      <c r="C57" s="10" t="e">
        <f>#REF!</f>
        <v>#REF!</v>
      </c>
      <c r="D57" s="173" t="e">
        <f>#REF!</f>
        <v>#REF!</v>
      </c>
      <c r="E57" s="11" t="e">
        <f>#REF!</f>
        <v>#REF!</v>
      </c>
      <c r="F57" s="174" t="e">
        <f>#REF!</f>
        <v>#REF!</v>
      </c>
      <c r="G57" s="174" t="e">
        <f>#REF!</f>
        <v>#REF!</v>
      </c>
      <c r="H57" s="195" t="e">
        <f>#REF!</f>
        <v>#REF!</v>
      </c>
      <c r="I57" s="251" t="e">
        <f>#REF!</f>
        <v>#REF!</v>
      </c>
      <c r="J57" s="266" t="e">
        <f>#REF!</f>
        <v>#REF!</v>
      </c>
      <c r="K57" s="247" t="e">
        <f>#REF!</f>
        <v>#REF!</v>
      </c>
      <c r="L57" s="247" t="e">
        <f>#REF!</f>
        <v>#REF!</v>
      </c>
      <c r="M57" s="250" t="e">
        <f>#REF!</f>
        <v>#REF!</v>
      </c>
      <c r="N57" s="9" t="e">
        <f>#REF!</f>
        <v>#REF!</v>
      </c>
      <c r="O57" s="180" t="e">
        <f>#REF!</f>
        <v>#REF!</v>
      </c>
      <c r="P57" s="181" t="e">
        <f>#REF!</f>
        <v>#REF!</v>
      </c>
      <c r="Q57" s="180" t="e">
        <f>#REF!</f>
        <v>#REF!</v>
      </c>
      <c r="R57" s="175" t="e">
        <f>#REF!</f>
        <v>#REF!</v>
      </c>
      <c r="S57" s="1" t="e">
        <f>#REF!</f>
        <v>#REF!</v>
      </c>
      <c r="W57" s="26" t="e">
        <f t="shared" si="0"/>
        <v>#REF!</v>
      </c>
      <c r="X57" s="26" t="e">
        <f t="shared" si="1"/>
        <v>#REF!</v>
      </c>
      <c r="Y57" s="27" t="e">
        <f t="shared" si="2"/>
        <v>#REF!</v>
      </c>
      <c r="Z57" s="24" t="e">
        <f t="shared" si="4"/>
        <v>#REF!</v>
      </c>
      <c r="AA57" s="25" t="e">
        <f>IF(AND(#REF!&lt;&gt;0,#REF!=#REF!),TRUE,FALSE)</f>
        <v>#REF!</v>
      </c>
      <c r="AB57" s="25" t="e">
        <f>IF(AND(#REF!&lt;&gt;0,#REF!=#REF!),TRUE,FALSE)</f>
        <v>#REF!</v>
      </c>
      <c r="AC57" s="25" t="e">
        <f>IF(AND(#REF!&lt;&gt;0,#REF!=#REF!),TRUE,FALSE)</f>
        <v>#REF!</v>
      </c>
      <c r="AD57" s="25" t="e">
        <f>IF(AND(#REF!&lt;&gt;0,#REF!=#REF!),TRUE,FALSE)</f>
        <v>#REF!</v>
      </c>
      <c r="AE57" s="25" t="e">
        <f>IF(AND(#REF!&lt;&gt;0,#REF!=#REF!),TRUE,FALSE)</f>
        <v>#REF!</v>
      </c>
      <c r="AF57" s="25" t="e">
        <f>IF(AND(#REF!&lt;&gt;0,#REF!=#REF!),TRUE,FALSE)</f>
        <v>#REF!</v>
      </c>
      <c r="AG57" s="25" t="e">
        <f>IF(AND(#REF!&lt;&gt;0,#REF!=#REF!),TRUE,FALSE)</f>
        <v>#REF!</v>
      </c>
      <c r="AH57" s="25" t="e">
        <f>IF(AND(#REF!&lt;&gt;0,#REF!=#REF!),TRUE,FALSE)</f>
        <v>#REF!</v>
      </c>
      <c r="AI57" s="25" t="e">
        <f>IF(AND(#REF!&lt;&gt;0,#REF!=#REF!),TRUE,FALSE)</f>
        <v>#REF!</v>
      </c>
      <c r="AJ57" s="25" t="e">
        <f t="shared" si="6"/>
        <v>#REF!</v>
      </c>
      <c r="AK57" s="25" t="e">
        <f t="shared" si="6"/>
        <v>#REF!</v>
      </c>
    </row>
    <row r="58" spans="1:37" ht="21.75" hidden="1" x14ac:dyDescent="0.25">
      <c r="A58" s="172" t="e">
        <f>#REF!</f>
        <v>#REF!</v>
      </c>
      <c r="B58" s="10" t="e">
        <f>#REF!</f>
        <v>#REF!</v>
      </c>
      <c r="C58" s="10" t="e">
        <f>#REF!</f>
        <v>#REF!</v>
      </c>
      <c r="D58" s="173" t="e">
        <f>#REF!</f>
        <v>#REF!</v>
      </c>
      <c r="E58" s="11" t="e">
        <f>#REF!</f>
        <v>#REF!</v>
      </c>
      <c r="F58" s="174" t="e">
        <f>#REF!</f>
        <v>#REF!</v>
      </c>
      <c r="G58" s="174" t="e">
        <f>#REF!</f>
        <v>#REF!</v>
      </c>
      <c r="H58" s="195" t="e">
        <f>#REF!</f>
        <v>#REF!</v>
      </c>
      <c r="I58" s="251" t="e">
        <f>#REF!</f>
        <v>#REF!</v>
      </c>
      <c r="J58" s="266" t="e">
        <f>#REF!</f>
        <v>#REF!</v>
      </c>
      <c r="K58" s="247" t="e">
        <f>#REF!</f>
        <v>#REF!</v>
      </c>
      <c r="L58" s="247" t="e">
        <f>#REF!</f>
        <v>#REF!</v>
      </c>
      <c r="M58" s="250" t="e">
        <f>#REF!</f>
        <v>#REF!</v>
      </c>
      <c r="N58" s="9" t="e">
        <f>#REF!</f>
        <v>#REF!</v>
      </c>
      <c r="O58" s="180" t="e">
        <f>#REF!</f>
        <v>#REF!</v>
      </c>
      <c r="P58" s="181" t="e">
        <f>#REF!</f>
        <v>#REF!</v>
      </c>
      <c r="Q58" s="180" t="e">
        <f>#REF!</f>
        <v>#REF!</v>
      </c>
      <c r="R58" s="175" t="e">
        <f>#REF!</f>
        <v>#REF!</v>
      </c>
      <c r="S58" s="1" t="e">
        <f>#REF!</f>
        <v>#REF!</v>
      </c>
      <c r="W58" s="26" t="e">
        <f t="shared" si="0"/>
        <v>#REF!</v>
      </c>
      <c r="X58" s="26" t="e">
        <f t="shared" si="1"/>
        <v>#REF!</v>
      </c>
      <c r="Y58" s="27" t="e">
        <f t="shared" si="2"/>
        <v>#REF!</v>
      </c>
      <c r="Z58" s="24" t="e">
        <f t="shared" si="4"/>
        <v>#REF!</v>
      </c>
      <c r="AA58" s="25" t="e">
        <f>IF(AND(#REF!&lt;&gt;0,#REF!=#REF!),TRUE,FALSE)</f>
        <v>#REF!</v>
      </c>
      <c r="AB58" s="25" t="e">
        <f>IF(AND(#REF!&lt;&gt;0,#REF!=#REF!),TRUE,FALSE)</f>
        <v>#REF!</v>
      </c>
      <c r="AC58" s="25" t="e">
        <f>IF(AND(#REF!&lt;&gt;0,#REF!=#REF!),TRUE,FALSE)</f>
        <v>#REF!</v>
      </c>
      <c r="AD58" s="25" t="e">
        <f>IF(AND(#REF!&lt;&gt;0,#REF!=#REF!),TRUE,FALSE)</f>
        <v>#REF!</v>
      </c>
      <c r="AE58" s="25" t="e">
        <f>IF(AND(#REF!&lt;&gt;0,#REF!=#REF!),TRUE,FALSE)</f>
        <v>#REF!</v>
      </c>
      <c r="AF58" s="25" t="e">
        <f>IF(AND(#REF!&lt;&gt;0,#REF!=#REF!),TRUE,FALSE)</f>
        <v>#REF!</v>
      </c>
      <c r="AG58" s="25" t="e">
        <f>IF(AND(#REF!&lt;&gt;0,#REF!=#REF!),TRUE,FALSE)</f>
        <v>#REF!</v>
      </c>
      <c r="AH58" s="25" t="e">
        <f>IF(AND(#REF!&lt;&gt;0,#REF!=#REF!),TRUE,FALSE)</f>
        <v>#REF!</v>
      </c>
      <c r="AI58" s="25" t="e">
        <f>IF(AND(#REF!&lt;&gt;0,#REF!=#REF!),TRUE,FALSE)</f>
        <v>#REF!</v>
      </c>
      <c r="AJ58" s="25" t="e">
        <f t="shared" si="6"/>
        <v>#REF!</v>
      </c>
      <c r="AK58" s="25" t="e">
        <f t="shared" si="6"/>
        <v>#REF!</v>
      </c>
    </row>
    <row r="59" spans="1:37" ht="21.75" hidden="1" x14ac:dyDescent="0.25">
      <c r="A59" s="172" t="e">
        <f>#REF!</f>
        <v>#REF!</v>
      </c>
      <c r="B59" s="10" t="e">
        <f>#REF!</f>
        <v>#REF!</v>
      </c>
      <c r="C59" s="10" t="e">
        <f>#REF!</f>
        <v>#REF!</v>
      </c>
      <c r="D59" s="173" t="e">
        <f>#REF!</f>
        <v>#REF!</v>
      </c>
      <c r="E59" s="11" t="e">
        <f>#REF!</f>
        <v>#REF!</v>
      </c>
      <c r="F59" s="174" t="e">
        <f>#REF!</f>
        <v>#REF!</v>
      </c>
      <c r="G59" s="174" t="e">
        <f>#REF!</f>
        <v>#REF!</v>
      </c>
      <c r="H59" s="195" t="e">
        <f>#REF!</f>
        <v>#REF!</v>
      </c>
      <c r="I59" s="251" t="e">
        <f>#REF!</f>
        <v>#REF!</v>
      </c>
      <c r="J59" s="266" t="e">
        <f>#REF!</f>
        <v>#REF!</v>
      </c>
      <c r="K59" s="247" t="e">
        <f>#REF!</f>
        <v>#REF!</v>
      </c>
      <c r="L59" s="247" t="e">
        <f>#REF!</f>
        <v>#REF!</v>
      </c>
      <c r="M59" s="250" t="e">
        <f>#REF!</f>
        <v>#REF!</v>
      </c>
      <c r="N59" s="9" t="e">
        <f>#REF!</f>
        <v>#REF!</v>
      </c>
      <c r="O59" s="180" t="e">
        <f>#REF!</f>
        <v>#REF!</v>
      </c>
      <c r="P59" s="181" t="e">
        <f>#REF!</f>
        <v>#REF!</v>
      </c>
      <c r="Q59" s="180" t="e">
        <f>#REF!</f>
        <v>#REF!</v>
      </c>
      <c r="R59" s="175" t="e">
        <f>#REF!</f>
        <v>#REF!</v>
      </c>
      <c r="S59" s="1" t="e">
        <f>#REF!</f>
        <v>#REF!</v>
      </c>
      <c r="W59" s="26" t="e">
        <f t="shared" si="0"/>
        <v>#REF!</v>
      </c>
      <c r="X59" s="26" t="e">
        <f t="shared" si="1"/>
        <v>#REF!</v>
      </c>
      <c r="Y59" s="27" t="e">
        <f t="shared" si="2"/>
        <v>#REF!</v>
      </c>
      <c r="Z59" s="24" t="e">
        <f t="shared" si="4"/>
        <v>#REF!</v>
      </c>
      <c r="AA59" s="25" t="e">
        <f>IF(AND(#REF!&lt;&gt;0,#REF!=#REF!),TRUE,FALSE)</f>
        <v>#REF!</v>
      </c>
      <c r="AB59" s="25" t="e">
        <f>IF(AND(#REF!&lt;&gt;0,#REF!=#REF!),TRUE,FALSE)</f>
        <v>#REF!</v>
      </c>
      <c r="AC59" s="25" t="e">
        <f>IF(AND(#REF!&lt;&gt;0,#REF!=#REF!),TRUE,FALSE)</f>
        <v>#REF!</v>
      </c>
      <c r="AD59" s="25" t="e">
        <f>IF(AND(#REF!&lt;&gt;0,#REF!=#REF!),TRUE,FALSE)</f>
        <v>#REF!</v>
      </c>
      <c r="AE59" s="25" t="e">
        <f>IF(AND(#REF!&lt;&gt;0,#REF!=#REF!),TRUE,FALSE)</f>
        <v>#REF!</v>
      </c>
      <c r="AF59" s="25" t="e">
        <f>IF(AND(#REF!&lt;&gt;0,#REF!=#REF!),TRUE,FALSE)</f>
        <v>#REF!</v>
      </c>
      <c r="AG59" s="25" t="e">
        <f>IF(AND(#REF!&lt;&gt;0,#REF!=#REF!),TRUE,FALSE)</f>
        <v>#REF!</v>
      </c>
      <c r="AH59" s="25" t="e">
        <f>IF(AND(#REF!&lt;&gt;0,#REF!=#REF!),TRUE,FALSE)</f>
        <v>#REF!</v>
      </c>
      <c r="AI59" s="25" t="e">
        <f>IF(AND(#REF!&lt;&gt;0,#REF!=#REF!),TRUE,FALSE)</f>
        <v>#REF!</v>
      </c>
      <c r="AJ59" s="25" t="e">
        <f t="shared" si="6"/>
        <v>#REF!</v>
      </c>
      <c r="AK59" s="25" t="e">
        <f t="shared" si="6"/>
        <v>#REF!</v>
      </c>
    </row>
    <row r="60" spans="1:37" ht="21.75" hidden="1" x14ac:dyDescent="0.25">
      <c r="A60" s="172" t="e">
        <f>#REF!</f>
        <v>#REF!</v>
      </c>
      <c r="B60" s="10" t="e">
        <f>#REF!</f>
        <v>#REF!</v>
      </c>
      <c r="C60" s="10" t="e">
        <f>#REF!</f>
        <v>#REF!</v>
      </c>
      <c r="D60" s="173" t="e">
        <f>#REF!</f>
        <v>#REF!</v>
      </c>
      <c r="E60" s="11" t="e">
        <f>#REF!</f>
        <v>#REF!</v>
      </c>
      <c r="F60" s="174" t="e">
        <f>#REF!</f>
        <v>#REF!</v>
      </c>
      <c r="G60" s="174" t="e">
        <f>#REF!</f>
        <v>#REF!</v>
      </c>
      <c r="H60" s="195" t="e">
        <f>#REF!</f>
        <v>#REF!</v>
      </c>
      <c r="I60" s="251" t="e">
        <f>#REF!</f>
        <v>#REF!</v>
      </c>
      <c r="J60" s="266" t="e">
        <f>#REF!</f>
        <v>#REF!</v>
      </c>
      <c r="K60" s="247" t="e">
        <f>#REF!</f>
        <v>#REF!</v>
      </c>
      <c r="L60" s="247" t="e">
        <f>#REF!</f>
        <v>#REF!</v>
      </c>
      <c r="M60" s="250" t="e">
        <f>#REF!</f>
        <v>#REF!</v>
      </c>
      <c r="N60" s="9" t="e">
        <f>#REF!</f>
        <v>#REF!</v>
      </c>
      <c r="O60" s="180" t="e">
        <f>#REF!</f>
        <v>#REF!</v>
      </c>
      <c r="P60" s="181" t="e">
        <f>#REF!</f>
        <v>#REF!</v>
      </c>
      <c r="Q60" s="180" t="e">
        <f>#REF!</f>
        <v>#REF!</v>
      </c>
      <c r="R60" s="175" t="e">
        <f>#REF!</f>
        <v>#REF!</v>
      </c>
      <c r="S60" s="1" t="e">
        <f>#REF!</f>
        <v>#REF!</v>
      </c>
      <c r="W60" s="26" t="e">
        <f t="shared" si="0"/>
        <v>#REF!</v>
      </c>
      <c r="X60" s="26" t="e">
        <f t="shared" si="1"/>
        <v>#REF!</v>
      </c>
      <c r="Y60" s="27" t="e">
        <f t="shared" si="2"/>
        <v>#REF!</v>
      </c>
      <c r="Z60" s="24" t="e">
        <f t="shared" si="4"/>
        <v>#REF!</v>
      </c>
      <c r="AA60" s="25" t="e">
        <f>IF(AND(#REF!&lt;&gt;0,#REF!=#REF!),TRUE,FALSE)</f>
        <v>#REF!</v>
      </c>
      <c r="AB60" s="25" t="e">
        <f>IF(AND(#REF!&lt;&gt;0,#REF!=#REF!),TRUE,FALSE)</f>
        <v>#REF!</v>
      </c>
      <c r="AC60" s="25" t="e">
        <f>IF(AND(#REF!&lt;&gt;0,#REF!=#REF!),TRUE,FALSE)</f>
        <v>#REF!</v>
      </c>
      <c r="AD60" s="25" t="e">
        <f>IF(AND(#REF!&lt;&gt;0,#REF!=#REF!),TRUE,FALSE)</f>
        <v>#REF!</v>
      </c>
      <c r="AE60" s="25" t="e">
        <f>IF(AND(#REF!&lt;&gt;0,#REF!=#REF!),TRUE,FALSE)</f>
        <v>#REF!</v>
      </c>
      <c r="AF60" s="25" t="e">
        <f>IF(AND(#REF!&lt;&gt;0,#REF!=#REF!),TRUE,FALSE)</f>
        <v>#REF!</v>
      </c>
      <c r="AG60" s="25" t="e">
        <f>IF(AND(#REF!&lt;&gt;0,#REF!=#REF!),TRUE,FALSE)</f>
        <v>#REF!</v>
      </c>
      <c r="AH60" s="25" t="e">
        <f>IF(AND(#REF!&lt;&gt;0,#REF!=#REF!),TRUE,FALSE)</f>
        <v>#REF!</v>
      </c>
      <c r="AI60" s="25" t="e">
        <f>IF(AND(#REF!&lt;&gt;0,#REF!=#REF!),TRUE,FALSE)</f>
        <v>#REF!</v>
      </c>
      <c r="AJ60" s="25" t="e">
        <f t="shared" si="6"/>
        <v>#REF!</v>
      </c>
      <c r="AK60" s="25" t="e">
        <f t="shared" si="6"/>
        <v>#REF!</v>
      </c>
    </row>
    <row r="61" spans="1:37" ht="21.75" x14ac:dyDescent="0.25">
      <c r="A61" s="172" t="e">
        <f>#REF!</f>
        <v>#REF!</v>
      </c>
      <c r="B61" s="10" t="e">
        <f>#REF!</f>
        <v>#REF!</v>
      </c>
      <c r="C61" s="10" t="e">
        <f>#REF!</f>
        <v>#REF!</v>
      </c>
      <c r="D61" s="173" t="e">
        <f>#REF!</f>
        <v>#REF!</v>
      </c>
      <c r="E61" s="11" t="e">
        <f>#REF!</f>
        <v>#REF!</v>
      </c>
      <c r="F61" s="174" t="e">
        <f>#REF!</f>
        <v>#REF!</v>
      </c>
      <c r="G61" s="174" t="e">
        <f>#REF!</f>
        <v>#REF!</v>
      </c>
      <c r="H61" s="195" t="e">
        <f>#REF!</f>
        <v>#REF!</v>
      </c>
      <c r="I61" s="251" t="e">
        <f>#REF!</f>
        <v>#REF!</v>
      </c>
      <c r="J61" s="266" t="e">
        <f>#REF!</f>
        <v>#REF!</v>
      </c>
      <c r="K61" s="247" t="e">
        <f>#REF!</f>
        <v>#REF!</v>
      </c>
      <c r="L61" s="247" t="e">
        <f>#REF!</f>
        <v>#REF!</v>
      </c>
      <c r="M61" s="250" t="e">
        <f>#REF!</f>
        <v>#REF!</v>
      </c>
      <c r="N61" s="9" t="e">
        <f>#REF!</f>
        <v>#REF!</v>
      </c>
      <c r="O61" s="180" t="e">
        <f>#REF!</f>
        <v>#REF!</v>
      </c>
      <c r="P61" s="181" t="e">
        <f>#REF!</f>
        <v>#REF!</v>
      </c>
      <c r="Q61" s="180" t="e">
        <f>#REF!</f>
        <v>#REF!</v>
      </c>
      <c r="R61" s="175" t="e">
        <f>#REF!</f>
        <v>#REF!</v>
      </c>
      <c r="S61" s="1" t="e">
        <f>#REF!</f>
        <v>#REF!</v>
      </c>
      <c r="W61" s="26" t="e">
        <f t="shared" si="0"/>
        <v>#REF!</v>
      </c>
      <c r="X61" s="26" t="e">
        <f t="shared" si="1"/>
        <v>#REF!</v>
      </c>
      <c r="Y61" s="27" t="e">
        <f t="shared" si="2"/>
        <v>#REF!</v>
      </c>
      <c r="Z61" s="24" t="e">
        <f t="shared" si="4"/>
        <v>#REF!</v>
      </c>
      <c r="AA61" s="25" t="e">
        <f>IF(AND(#REF!&lt;&gt;0,#REF!=#REF!),TRUE,FALSE)</f>
        <v>#REF!</v>
      </c>
      <c r="AB61" s="25" t="e">
        <f>IF(AND(#REF!&lt;&gt;0,#REF!=#REF!),TRUE,FALSE)</f>
        <v>#REF!</v>
      </c>
      <c r="AC61" s="25" t="e">
        <f>IF(AND(#REF!&lt;&gt;0,#REF!=#REF!),TRUE,FALSE)</f>
        <v>#REF!</v>
      </c>
      <c r="AD61" s="25" t="e">
        <f>IF(AND(#REF!&lt;&gt;0,#REF!=#REF!),TRUE,FALSE)</f>
        <v>#REF!</v>
      </c>
      <c r="AE61" s="25" t="e">
        <f>IF(AND(#REF!&lt;&gt;0,#REF!=#REF!),TRUE,FALSE)</f>
        <v>#REF!</v>
      </c>
      <c r="AF61" s="25" t="e">
        <f>IF(AND(#REF!&lt;&gt;0,#REF!=#REF!),TRUE,FALSE)</f>
        <v>#REF!</v>
      </c>
      <c r="AG61" s="25" t="e">
        <f>IF(AND(#REF!&lt;&gt;0,#REF!=#REF!),TRUE,FALSE)</f>
        <v>#REF!</v>
      </c>
      <c r="AH61" s="25" t="e">
        <f>IF(AND(#REF!&lt;&gt;0,#REF!=#REF!),TRUE,FALSE)</f>
        <v>#REF!</v>
      </c>
      <c r="AI61" s="25" t="e">
        <f>IF(AND(#REF!&lt;&gt;0,#REF!=#REF!),TRUE,FALSE)</f>
        <v>#REF!</v>
      </c>
      <c r="AJ61" s="25" t="e">
        <f t="shared" si="6"/>
        <v>#REF!</v>
      </c>
      <c r="AK61" s="25" t="e">
        <f t="shared" si="6"/>
        <v>#REF!</v>
      </c>
    </row>
    <row r="62" spans="1:37" ht="21.75" hidden="1" x14ac:dyDescent="0.25">
      <c r="A62" s="172" t="e">
        <f>#REF!</f>
        <v>#REF!</v>
      </c>
      <c r="B62" s="10" t="e">
        <f>#REF!</f>
        <v>#REF!</v>
      </c>
      <c r="C62" s="10" t="e">
        <f>#REF!</f>
        <v>#REF!</v>
      </c>
      <c r="D62" s="173" t="e">
        <f>#REF!</f>
        <v>#REF!</v>
      </c>
      <c r="E62" s="11" t="e">
        <f>#REF!</f>
        <v>#REF!</v>
      </c>
      <c r="F62" s="174" t="e">
        <f>#REF!</f>
        <v>#REF!</v>
      </c>
      <c r="G62" s="174" t="e">
        <f>#REF!</f>
        <v>#REF!</v>
      </c>
      <c r="H62" s="195" t="e">
        <f>#REF!</f>
        <v>#REF!</v>
      </c>
      <c r="I62" s="251" t="e">
        <f>#REF!</f>
        <v>#REF!</v>
      </c>
      <c r="J62" s="266" t="e">
        <f>#REF!</f>
        <v>#REF!</v>
      </c>
      <c r="K62" s="247" t="e">
        <f>#REF!</f>
        <v>#REF!</v>
      </c>
      <c r="L62" s="247" t="e">
        <f>#REF!</f>
        <v>#REF!</v>
      </c>
      <c r="M62" s="250" t="e">
        <f>#REF!</f>
        <v>#REF!</v>
      </c>
      <c r="N62" s="9" t="e">
        <f>#REF!</f>
        <v>#REF!</v>
      </c>
      <c r="O62" s="180" t="e">
        <f>#REF!</f>
        <v>#REF!</v>
      </c>
      <c r="P62" s="181" t="e">
        <f>#REF!</f>
        <v>#REF!</v>
      </c>
      <c r="Q62" s="180" t="e">
        <f>#REF!</f>
        <v>#REF!</v>
      </c>
      <c r="R62" s="175" t="e">
        <f>#REF!</f>
        <v>#REF!</v>
      </c>
      <c r="S62" s="1" t="e">
        <f>#REF!</f>
        <v>#REF!</v>
      </c>
      <c r="W62" s="26" t="e">
        <f t="shared" si="0"/>
        <v>#REF!</v>
      </c>
      <c r="X62" s="26" t="e">
        <f t="shared" si="1"/>
        <v>#REF!</v>
      </c>
      <c r="Y62" s="27" t="e">
        <f t="shared" si="2"/>
        <v>#REF!</v>
      </c>
      <c r="Z62" s="24" t="e">
        <f t="shared" si="4"/>
        <v>#REF!</v>
      </c>
      <c r="AA62" s="25" t="e">
        <f>IF(AND(#REF!&lt;&gt;0,#REF!=#REF!),TRUE,FALSE)</f>
        <v>#REF!</v>
      </c>
      <c r="AB62" s="25" t="e">
        <f>IF(AND(#REF!&lt;&gt;0,#REF!=#REF!),TRUE,FALSE)</f>
        <v>#REF!</v>
      </c>
      <c r="AC62" s="25" t="e">
        <f>IF(AND(#REF!&lt;&gt;0,#REF!=#REF!),TRUE,FALSE)</f>
        <v>#REF!</v>
      </c>
      <c r="AD62" s="25" t="e">
        <f>IF(AND(#REF!&lt;&gt;0,#REF!=#REF!),TRUE,FALSE)</f>
        <v>#REF!</v>
      </c>
      <c r="AE62" s="25" t="e">
        <f>IF(AND(#REF!&lt;&gt;0,#REF!=#REF!),TRUE,FALSE)</f>
        <v>#REF!</v>
      </c>
      <c r="AF62" s="25" t="e">
        <f>IF(AND(#REF!&lt;&gt;0,#REF!=#REF!),TRUE,FALSE)</f>
        <v>#REF!</v>
      </c>
      <c r="AG62" s="25" t="e">
        <f>IF(AND(#REF!&lt;&gt;0,#REF!=#REF!),TRUE,FALSE)</f>
        <v>#REF!</v>
      </c>
      <c r="AH62" s="25" t="e">
        <f>IF(AND(#REF!&lt;&gt;0,#REF!=#REF!),TRUE,FALSE)</f>
        <v>#REF!</v>
      </c>
      <c r="AI62" s="25" t="e">
        <f>IF(AND(#REF!&lt;&gt;0,#REF!=#REF!),TRUE,FALSE)</f>
        <v>#REF!</v>
      </c>
      <c r="AJ62" s="25" t="e">
        <f t="shared" si="6"/>
        <v>#REF!</v>
      </c>
      <c r="AK62" s="25" t="e">
        <f t="shared" si="6"/>
        <v>#REF!</v>
      </c>
    </row>
    <row r="63" spans="1:37" ht="21.75" hidden="1" x14ac:dyDescent="0.25">
      <c r="A63" s="172" t="e">
        <f>#REF!</f>
        <v>#REF!</v>
      </c>
      <c r="B63" s="10" t="e">
        <f>#REF!</f>
        <v>#REF!</v>
      </c>
      <c r="C63" s="10" t="e">
        <f>#REF!</f>
        <v>#REF!</v>
      </c>
      <c r="D63" s="173" t="e">
        <f>#REF!</f>
        <v>#REF!</v>
      </c>
      <c r="E63" s="11" t="e">
        <f>#REF!</f>
        <v>#REF!</v>
      </c>
      <c r="F63" s="174" t="e">
        <f>#REF!</f>
        <v>#REF!</v>
      </c>
      <c r="G63" s="174" t="e">
        <f>#REF!</f>
        <v>#REF!</v>
      </c>
      <c r="H63" s="195" t="e">
        <f>#REF!</f>
        <v>#REF!</v>
      </c>
      <c r="I63" s="251" t="e">
        <f>#REF!</f>
        <v>#REF!</v>
      </c>
      <c r="J63" s="266" t="e">
        <f>#REF!</f>
        <v>#REF!</v>
      </c>
      <c r="K63" s="247" t="e">
        <f>#REF!</f>
        <v>#REF!</v>
      </c>
      <c r="L63" s="247" t="e">
        <f>#REF!</f>
        <v>#REF!</v>
      </c>
      <c r="M63" s="250" t="e">
        <f>#REF!</f>
        <v>#REF!</v>
      </c>
      <c r="N63" s="9" t="e">
        <f>#REF!</f>
        <v>#REF!</v>
      </c>
      <c r="O63" s="180" t="e">
        <f>#REF!</f>
        <v>#REF!</v>
      </c>
      <c r="P63" s="181" t="e">
        <f>#REF!</f>
        <v>#REF!</v>
      </c>
      <c r="Q63" s="180" t="e">
        <f>#REF!</f>
        <v>#REF!</v>
      </c>
      <c r="R63" s="175" t="e">
        <f>#REF!</f>
        <v>#REF!</v>
      </c>
      <c r="S63" s="1" t="e">
        <f>#REF!</f>
        <v>#REF!</v>
      </c>
      <c r="W63" s="26" t="e">
        <f t="shared" si="0"/>
        <v>#REF!</v>
      </c>
      <c r="X63" s="26" t="e">
        <f t="shared" si="1"/>
        <v>#REF!</v>
      </c>
      <c r="Y63" s="27" t="e">
        <f t="shared" si="2"/>
        <v>#REF!</v>
      </c>
      <c r="Z63" s="24" t="e">
        <f t="shared" si="4"/>
        <v>#REF!</v>
      </c>
      <c r="AA63" s="25" t="e">
        <f>IF(AND(#REF!&lt;&gt;0,#REF!=#REF!),TRUE,FALSE)</f>
        <v>#REF!</v>
      </c>
      <c r="AB63" s="25" t="e">
        <f>IF(AND(#REF!&lt;&gt;0,#REF!=#REF!),TRUE,FALSE)</f>
        <v>#REF!</v>
      </c>
      <c r="AC63" s="25" t="e">
        <f>IF(AND(#REF!&lt;&gt;0,#REF!=#REF!),TRUE,FALSE)</f>
        <v>#REF!</v>
      </c>
      <c r="AD63" s="25" t="e">
        <f>IF(AND(#REF!&lt;&gt;0,#REF!=#REF!),TRUE,FALSE)</f>
        <v>#REF!</v>
      </c>
      <c r="AE63" s="25" t="e">
        <f>IF(AND(#REF!&lt;&gt;0,#REF!=#REF!),TRUE,FALSE)</f>
        <v>#REF!</v>
      </c>
      <c r="AF63" s="25" t="e">
        <f>IF(AND(#REF!&lt;&gt;0,#REF!=#REF!),TRUE,FALSE)</f>
        <v>#REF!</v>
      </c>
      <c r="AG63" s="25" t="e">
        <f>IF(AND(#REF!&lt;&gt;0,#REF!=#REF!),TRUE,FALSE)</f>
        <v>#REF!</v>
      </c>
      <c r="AH63" s="25" t="e">
        <f>IF(AND(#REF!&lt;&gt;0,#REF!=#REF!),TRUE,FALSE)</f>
        <v>#REF!</v>
      </c>
      <c r="AI63" s="25" t="e">
        <f>IF(AND(#REF!&lt;&gt;0,#REF!=#REF!),TRUE,FALSE)</f>
        <v>#REF!</v>
      </c>
      <c r="AJ63" s="25" t="e">
        <f t="shared" si="6"/>
        <v>#REF!</v>
      </c>
      <c r="AK63" s="25" t="e">
        <f t="shared" si="6"/>
        <v>#REF!</v>
      </c>
    </row>
    <row r="64" spans="1:37" ht="21.75" hidden="1" x14ac:dyDescent="0.25">
      <c r="A64" s="172" t="e">
        <f>#REF!</f>
        <v>#REF!</v>
      </c>
      <c r="B64" s="10" t="e">
        <f>#REF!</f>
        <v>#REF!</v>
      </c>
      <c r="C64" s="10" t="e">
        <f>#REF!</f>
        <v>#REF!</v>
      </c>
      <c r="D64" s="173" t="e">
        <f>#REF!</f>
        <v>#REF!</v>
      </c>
      <c r="E64" s="11" t="e">
        <f>#REF!</f>
        <v>#REF!</v>
      </c>
      <c r="F64" s="174" t="e">
        <f>#REF!</f>
        <v>#REF!</v>
      </c>
      <c r="G64" s="174" t="e">
        <f>#REF!</f>
        <v>#REF!</v>
      </c>
      <c r="H64" s="195" t="e">
        <f>#REF!</f>
        <v>#REF!</v>
      </c>
      <c r="I64" s="251" t="e">
        <f>#REF!</f>
        <v>#REF!</v>
      </c>
      <c r="J64" s="266" t="e">
        <f>#REF!</f>
        <v>#REF!</v>
      </c>
      <c r="K64" s="247" t="e">
        <f>#REF!</f>
        <v>#REF!</v>
      </c>
      <c r="L64" s="247" t="e">
        <f>#REF!</f>
        <v>#REF!</v>
      </c>
      <c r="M64" s="250" t="e">
        <f>#REF!</f>
        <v>#REF!</v>
      </c>
      <c r="N64" s="9" t="e">
        <f>#REF!</f>
        <v>#REF!</v>
      </c>
      <c r="O64" s="180" t="e">
        <f>#REF!</f>
        <v>#REF!</v>
      </c>
      <c r="P64" s="181" t="e">
        <f>#REF!</f>
        <v>#REF!</v>
      </c>
      <c r="Q64" s="180" t="e">
        <f>#REF!</f>
        <v>#REF!</v>
      </c>
      <c r="R64" s="175" t="e">
        <f>#REF!</f>
        <v>#REF!</v>
      </c>
      <c r="S64" s="1" t="e">
        <f>#REF!</f>
        <v>#REF!</v>
      </c>
      <c r="W64" s="26" t="e">
        <f t="shared" si="0"/>
        <v>#REF!</v>
      </c>
      <c r="X64" s="26" t="e">
        <f t="shared" si="1"/>
        <v>#REF!</v>
      </c>
      <c r="Y64" s="27" t="e">
        <f t="shared" si="2"/>
        <v>#REF!</v>
      </c>
      <c r="Z64" s="24" t="e">
        <f t="shared" si="4"/>
        <v>#REF!</v>
      </c>
      <c r="AA64" s="25" t="e">
        <f>IF(AND(#REF!&lt;&gt;0,#REF!=#REF!),TRUE,FALSE)</f>
        <v>#REF!</v>
      </c>
      <c r="AB64" s="25" t="e">
        <f>IF(AND(#REF!&lt;&gt;0,#REF!=#REF!),TRUE,FALSE)</f>
        <v>#REF!</v>
      </c>
      <c r="AC64" s="25" t="e">
        <f>IF(AND(#REF!&lt;&gt;0,#REF!=#REF!),TRUE,FALSE)</f>
        <v>#REF!</v>
      </c>
      <c r="AD64" s="25" t="e">
        <f>IF(AND(#REF!&lt;&gt;0,#REF!=#REF!),TRUE,FALSE)</f>
        <v>#REF!</v>
      </c>
      <c r="AE64" s="25" t="e">
        <f>IF(AND(#REF!&lt;&gt;0,#REF!=#REF!),TRUE,FALSE)</f>
        <v>#REF!</v>
      </c>
      <c r="AF64" s="25" t="e">
        <f>IF(AND(#REF!&lt;&gt;0,#REF!=#REF!),TRUE,FALSE)</f>
        <v>#REF!</v>
      </c>
      <c r="AG64" s="25" t="e">
        <f>IF(AND(#REF!&lt;&gt;0,#REF!=#REF!),TRUE,FALSE)</f>
        <v>#REF!</v>
      </c>
      <c r="AH64" s="25" t="e">
        <f>IF(AND(#REF!&lt;&gt;0,#REF!=#REF!),TRUE,FALSE)</f>
        <v>#REF!</v>
      </c>
      <c r="AI64" s="25" t="e">
        <f>IF(AND(#REF!&lt;&gt;0,#REF!=#REF!),TRUE,FALSE)</f>
        <v>#REF!</v>
      </c>
      <c r="AJ64" s="25" t="e">
        <f t="shared" si="6"/>
        <v>#REF!</v>
      </c>
      <c r="AK64" s="25" t="e">
        <f t="shared" si="6"/>
        <v>#REF!</v>
      </c>
    </row>
    <row r="65" spans="1:37" ht="21.75" hidden="1" x14ac:dyDescent="0.25">
      <c r="A65" s="172" t="e">
        <f>#REF!</f>
        <v>#REF!</v>
      </c>
      <c r="B65" s="10" t="e">
        <f>#REF!</f>
        <v>#REF!</v>
      </c>
      <c r="C65" s="10" t="e">
        <f>#REF!</f>
        <v>#REF!</v>
      </c>
      <c r="D65" s="173" t="e">
        <f>#REF!</f>
        <v>#REF!</v>
      </c>
      <c r="E65" s="11" t="e">
        <f>#REF!</f>
        <v>#REF!</v>
      </c>
      <c r="F65" s="174" t="e">
        <f>#REF!</f>
        <v>#REF!</v>
      </c>
      <c r="G65" s="174" t="e">
        <f>#REF!</f>
        <v>#REF!</v>
      </c>
      <c r="H65" s="195" t="e">
        <f>#REF!</f>
        <v>#REF!</v>
      </c>
      <c r="I65" s="251" t="e">
        <f>#REF!</f>
        <v>#REF!</v>
      </c>
      <c r="J65" s="266" t="e">
        <f>#REF!</f>
        <v>#REF!</v>
      </c>
      <c r="K65" s="247" t="e">
        <f>#REF!</f>
        <v>#REF!</v>
      </c>
      <c r="L65" s="247" t="e">
        <f>#REF!</f>
        <v>#REF!</v>
      </c>
      <c r="M65" s="250" t="e">
        <f>#REF!</f>
        <v>#REF!</v>
      </c>
      <c r="N65" s="9" t="e">
        <f>#REF!</f>
        <v>#REF!</v>
      </c>
      <c r="O65" s="180" t="e">
        <f>#REF!</f>
        <v>#REF!</v>
      </c>
      <c r="P65" s="181" t="e">
        <f>#REF!</f>
        <v>#REF!</v>
      </c>
      <c r="Q65" s="180" t="e">
        <f>#REF!</f>
        <v>#REF!</v>
      </c>
      <c r="R65" s="175" t="e">
        <f>#REF!</f>
        <v>#REF!</v>
      </c>
      <c r="S65" s="1" t="e">
        <f>#REF!</f>
        <v>#REF!</v>
      </c>
      <c r="W65" s="26" t="e">
        <f t="shared" si="0"/>
        <v>#REF!</v>
      </c>
      <c r="X65" s="26" t="e">
        <f t="shared" si="1"/>
        <v>#REF!</v>
      </c>
      <c r="Y65" s="27" t="e">
        <f t="shared" si="2"/>
        <v>#REF!</v>
      </c>
      <c r="Z65" s="24" t="e">
        <f t="shared" si="4"/>
        <v>#REF!</v>
      </c>
      <c r="AA65" s="25" t="e">
        <f>IF(AND(#REF!&lt;&gt;0,#REF!=#REF!),TRUE,FALSE)</f>
        <v>#REF!</v>
      </c>
      <c r="AB65" s="25" t="e">
        <f>IF(AND(#REF!&lt;&gt;0,#REF!=#REF!),TRUE,FALSE)</f>
        <v>#REF!</v>
      </c>
      <c r="AC65" s="25" t="e">
        <f>IF(AND(#REF!&lt;&gt;0,#REF!=#REF!),TRUE,FALSE)</f>
        <v>#REF!</v>
      </c>
      <c r="AD65" s="25" t="e">
        <f>IF(AND(#REF!&lt;&gt;0,#REF!=#REF!),TRUE,FALSE)</f>
        <v>#REF!</v>
      </c>
      <c r="AE65" s="25" t="e">
        <f>IF(AND(#REF!&lt;&gt;0,#REF!=#REF!),TRUE,FALSE)</f>
        <v>#REF!</v>
      </c>
      <c r="AF65" s="25" t="e">
        <f>IF(AND(#REF!&lt;&gt;0,#REF!=#REF!),TRUE,FALSE)</f>
        <v>#REF!</v>
      </c>
      <c r="AG65" s="25" t="e">
        <f>IF(AND(#REF!&lt;&gt;0,#REF!=#REF!),TRUE,FALSE)</f>
        <v>#REF!</v>
      </c>
      <c r="AH65" s="25" t="e">
        <f>IF(AND(#REF!&lt;&gt;0,#REF!=#REF!),TRUE,FALSE)</f>
        <v>#REF!</v>
      </c>
      <c r="AI65" s="25" t="e">
        <f>IF(AND(#REF!&lt;&gt;0,#REF!=#REF!),TRUE,FALSE)</f>
        <v>#REF!</v>
      </c>
      <c r="AJ65" s="25" t="e">
        <f t="shared" si="6"/>
        <v>#REF!</v>
      </c>
      <c r="AK65" s="25" t="e">
        <f t="shared" si="6"/>
        <v>#REF!</v>
      </c>
    </row>
    <row r="66" spans="1:37" ht="21.75" hidden="1" x14ac:dyDescent="0.25">
      <c r="A66" s="172" t="e">
        <f>#REF!</f>
        <v>#REF!</v>
      </c>
      <c r="B66" s="10" t="e">
        <f>#REF!</f>
        <v>#REF!</v>
      </c>
      <c r="C66" s="10" t="e">
        <f>#REF!</f>
        <v>#REF!</v>
      </c>
      <c r="D66" s="173" t="e">
        <f>#REF!</f>
        <v>#REF!</v>
      </c>
      <c r="E66" s="11" t="e">
        <f>#REF!</f>
        <v>#REF!</v>
      </c>
      <c r="F66" s="174" t="e">
        <f>#REF!</f>
        <v>#REF!</v>
      </c>
      <c r="G66" s="174" t="e">
        <f>#REF!</f>
        <v>#REF!</v>
      </c>
      <c r="H66" s="195" t="e">
        <f>#REF!</f>
        <v>#REF!</v>
      </c>
      <c r="I66" s="251" t="e">
        <f>#REF!</f>
        <v>#REF!</v>
      </c>
      <c r="J66" s="266" t="e">
        <f>#REF!</f>
        <v>#REF!</v>
      </c>
      <c r="K66" s="247" t="e">
        <f>#REF!</f>
        <v>#REF!</v>
      </c>
      <c r="L66" s="247" t="e">
        <f>#REF!</f>
        <v>#REF!</v>
      </c>
      <c r="M66" s="250" t="e">
        <f>#REF!</f>
        <v>#REF!</v>
      </c>
      <c r="N66" s="9" t="e">
        <f>#REF!</f>
        <v>#REF!</v>
      </c>
      <c r="O66" s="180" t="e">
        <f>#REF!</f>
        <v>#REF!</v>
      </c>
      <c r="P66" s="181" t="e">
        <f>#REF!</f>
        <v>#REF!</v>
      </c>
      <c r="Q66" s="180" t="e">
        <f>#REF!</f>
        <v>#REF!</v>
      </c>
      <c r="R66" s="175" t="e">
        <f>#REF!</f>
        <v>#REF!</v>
      </c>
      <c r="S66" s="1" t="e">
        <f>#REF!</f>
        <v>#REF!</v>
      </c>
      <c r="W66" s="26" t="e">
        <f t="shared" si="0"/>
        <v>#REF!</v>
      </c>
      <c r="X66" s="26" t="e">
        <f t="shared" si="1"/>
        <v>#REF!</v>
      </c>
      <c r="Y66" s="27" t="e">
        <f t="shared" si="2"/>
        <v>#REF!</v>
      </c>
      <c r="Z66" s="24" t="e">
        <f t="shared" si="4"/>
        <v>#REF!</v>
      </c>
      <c r="AA66" s="25" t="e">
        <f>IF(AND(#REF!&lt;&gt;0,#REF!=#REF!),TRUE,FALSE)</f>
        <v>#REF!</v>
      </c>
      <c r="AB66" s="25" t="e">
        <f>IF(AND(#REF!&lt;&gt;0,#REF!=#REF!),TRUE,FALSE)</f>
        <v>#REF!</v>
      </c>
      <c r="AC66" s="25" t="e">
        <f>IF(AND(#REF!&lt;&gt;0,#REF!=#REF!),TRUE,FALSE)</f>
        <v>#REF!</v>
      </c>
      <c r="AD66" s="25" t="e">
        <f>IF(AND(#REF!&lt;&gt;0,#REF!=#REF!),TRUE,FALSE)</f>
        <v>#REF!</v>
      </c>
      <c r="AE66" s="25" t="e">
        <f>IF(AND(#REF!&lt;&gt;0,#REF!=#REF!),TRUE,FALSE)</f>
        <v>#REF!</v>
      </c>
      <c r="AF66" s="25" t="e">
        <f>IF(AND(#REF!&lt;&gt;0,#REF!=#REF!),TRUE,FALSE)</f>
        <v>#REF!</v>
      </c>
      <c r="AG66" s="25" t="e">
        <f>IF(AND(#REF!&lt;&gt;0,#REF!=#REF!),TRUE,FALSE)</f>
        <v>#REF!</v>
      </c>
      <c r="AH66" s="25" t="e">
        <f>IF(AND(#REF!&lt;&gt;0,#REF!=#REF!),TRUE,FALSE)</f>
        <v>#REF!</v>
      </c>
      <c r="AI66" s="25" t="e">
        <f>IF(AND(#REF!&lt;&gt;0,#REF!=#REF!),TRUE,FALSE)</f>
        <v>#REF!</v>
      </c>
      <c r="AJ66" s="25" t="e">
        <f t="shared" si="6"/>
        <v>#REF!</v>
      </c>
      <c r="AK66" s="25" t="e">
        <f t="shared" si="6"/>
        <v>#REF!</v>
      </c>
    </row>
    <row r="67" spans="1:37" ht="21.75" hidden="1" x14ac:dyDescent="0.25">
      <c r="A67" s="172" t="e">
        <f>#REF!</f>
        <v>#REF!</v>
      </c>
      <c r="B67" s="10" t="e">
        <f>#REF!</f>
        <v>#REF!</v>
      </c>
      <c r="C67" s="10" t="e">
        <f>#REF!</f>
        <v>#REF!</v>
      </c>
      <c r="D67" s="173" t="e">
        <f>#REF!</f>
        <v>#REF!</v>
      </c>
      <c r="E67" s="11" t="e">
        <f>#REF!</f>
        <v>#REF!</v>
      </c>
      <c r="F67" s="174" t="e">
        <f>#REF!</f>
        <v>#REF!</v>
      </c>
      <c r="G67" s="174" t="e">
        <f>#REF!</f>
        <v>#REF!</v>
      </c>
      <c r="H67" s="195" t="e">
        <f>#REF!</f>
        <v>#REF!</v>
      </c>
      <c r="I67" s="251" t="e">
        <f>#REF!</f>
        <v>#REF!</v>
      </c>
      <c r="J67" s="266" t="e">
        <f>#REF!</f>
        <v>#REF!</v>
      </c>
      <c r="K67" s="247" t="e">
        <f>#REF!</f>
        <v>#REF!</v>
      </c>
      <c r="L67" s="247" t="e">
        <f>#REF!</f>
        <v>#REF!</v>
      </c>
      <c r="M67" s="250" t="e">
        <f>#REF!</f>
        <v>#REF!</v>
      </c>
      <c r="N67" s="9" t="e">
        <f>#REF!</f>
        <v>#REF!</v>
      </c>
      <c r="O67" s="180" t="e">
        <f>#REF!</f>
        <v>#REF!</v>
      </c>
      <c r="P67" s="181" t="e">
        <f>#REF!</f>
        <v>#REF!</v>
      </c>
      <c r="Q67" s="180" t="e">
        <f>#REF!</f>
        <v>#REF!</v>
      </c>
      <c r="R67" s="175" t="e">
        <f>#REF!</f>
        <v>#REF!</v>
      </c>
      <c r="S67" s="1" t="e">
        <f>#REF!</f>
        <v>#REF!</v>
      </c>
      <c r="W67" s="26" t="e">
        <f t="shared" si="0"/>
        <v>#REF!</v>
      </c>
      <c r="X67" s="26" t="e">
        <f t="shared" si="1"/>
        <v>#REF!</v>
      </c>
      <c r="Y67" s="27" t="e">
        <f t="shared" si="2"/>
        <v>#REF!</v>
      </c>
      <c r="Z67" s="24" t="e">
        <f t="shared" si="4"/>
        <v>#REF!</v>
      </c>
      <c r="AA67" s="25" t="e">
        <f>IF(AND(#REF!&lt;&gt;0,#REF!=#REF!),TRUE,FALSE)</f>
        <v>#REF!</v>
      </c>
      <c r="AB67" s="25" t="e">
        <f>IF(AND(#REF!&lt;&gt;0,#REF!=#REF!),TRUE,FALSE)</f>
        <v>#REF!</v>
      </c>
      <c r="AC67" s="25" t="e">
        <f>IF(AND(#REF!&lt;&gt;0,#REF!=#REF!),TRUE,FALSE)</f>
        <v>#REF!</v>
      </c>
      <c r="AD67" s="25" t="e">
        <f>IF(AND(#REF!&lt;&gt;0,#REF!=#REF!),TRUE,FALSE)</f>
        <v>#REF!</v>
      </c>
      <c r="AE67" s="25" t="e">
        <f>IF(AND(#REF!&lt;&gt;0,#REF!=#REF!),TRUE,FALSE)</f>
        <v>#REF!</v>
      </c>
      <c r="AF67" s="25" t="e">
        <f>IF(AND(#REF!&lt;&gt;0,#REF!=#REF!),TRUE,FALSE)</f>
        <v>#REF!</v>
      </c>
      <c r="AG67" s="25" t="e">
        <f>IF(AND(#REF!&lt;&gt;0,#REF!=#REF!),TRUE,FALSE)</f>
        <v>#REF!</v>
      </c>
      <c r="AH67" s="25" t="e">
        <f>IF(AND(#REF!&lt;&gt;0,#REF!=#REF!),TRUE,FALSE)</f>
        <v>#REF!</v>
      </c>
      <c r="AI67" s="25" t="e">
        <f>IF(AND(#REF!&lt;&gt;0,#REF!=#REF!),TRUE,FALSE)</f>
        <v>#REF!</v>
      </c>
      <c r="AJ67" s="25" t="e">
        <f t="shared" si="6"/>
        <v>#REF!</v>
      </c>
      <c r="AK67" s="25" t="e">
        <f t="shared" si="6"/>
        <v>#REF!</v>
      </c>
    </row>
    <row r="68" spans="1:37" ht="21.75" hidden="1" x14ac:dyDescent="0.25">
      <c r="A68" s="172" t="e">
        <f>#REF!</f>
        <v>#REF!</v>
      </c>
      <c r="B68" s="10" t="e">
        <f>#REF!</f>
        <v>#REF!</v>
      </c>
      <c r="C68" s="10" t="e">
        <f>#REF!</f>
        <v>#REF!</v>
      </c>
      <c r="D68" s="173" t="e">
        <f>#REF!</f>
        <v>#REF!</v>
      </c>
      <c r="E68" s="11" t="e">
        <f>#REF!</f>
        <v>#REF!</v>
      </c>
      <c r="F68" s="174" t="e">
        <f>#REF!</f>
        <v>#REF!</v>
      </c>
      <c r="G68" s="174" t="e">
        <f>#REF!</f>
        <v>#REF!</v>
      </c>
      <c r="H68" s="195" t="e">
        <f>#REF!</f>
        <v>#REF!</v>
      </c>
      <c r="I68" s="251" t="e">
        <f>#REF!</f>
        <v>#REF!</v>
      </c>
      <c r="J68" s="266" t="e">
        <f>#REF!</f>
        <v>#REF!</v>
      </c>
      <c r="K68" s="247" t="e">
        <f>#REF!</f>
        <v>#REF!</v>
      </c>
      <c r="L68" s="247" t="e">
        <f>#REF!</f>
        <v>#REF!</v>
      </c>
      <c r="M68" s="250" t="e">
        <f>#REF!</f>
        <v>#REF!</v>
      </c>
      <c r="N68" s="9" t="e">
        <f>#REF!</f>
        <v>#REF!</v>
      </c>
      <c r="O68" s="180" t="e">
        <f>#REF!</f>
        <v>#REF!</v>
      </c>
      <c r="P68" s="181" t="e">
        <f>#REF!</f>
        <v>#REF!</v>
      </c>
      <c r="Q68" s="180" t="e">
        <f>#REF!</f>
        <v>#REF!</v>
      </c>
      <c r="R68" s="175" t="e">
        <f>#REF!</f>
        <v>#REF!</v>
      </c>
      <c r="S68" s="1" t="e">
        <f>#REF!</f>
        <v>#REF!</v>
      </c>
      <c r="W68" s="26" t="e">
        <f t="shared" ref="W68:W131" si="7">IF(AND(F68=F69,I68=I69,Z68=FALSE),"ÇAKIŞMA "," ")</f>
        <v>#REF!</v>
      </c>
      <c r="X68" s="26" t="e">
        <f t="shared" ref="X68:X131" si="8">IF(AND(J68=J69,I68=I69,Z68=FALSE),"ÇAKIŞMA "," ")</f>
        <v>#REF!</v>
      </c>
      <c r="Y68" s="27" t="e">
        <f t="shared" ref="Y68:Y131" si="9">IF(AND(C68=C69,B68=B69,I68=I69,Z68=FALSE),"ÇAKIŞMA "," ")</f>
        <v>#REF!</v>
      </c>
      <c r="Z68" s="24" t="e">
        <f t="shared" si="4"/>
        <v>#REF!</v>
      </c>
      <c r="AA68" s="25" t="e">
        <f>IF(AND(#REF!&lt;&gt;0,#REF!=#REF!),TRUE,FALSE)</f>
        <v>#REF!</v>
      </c>
      <c r="AB68" s="25" t="e">
        <f>IF(AND(#REF!&lt;&gt;0,#REF!=#REF!),TRUE,FALSE)</f>
        <v>#REF!</v>
      </c>
      <c r="AC68" s="25" t="e">
        <f>IF(AND(#REF!&lt;&gt;0,#REF!=#REF!),TRUE,FALSE)</f>
        <v>#REF!</v>
      </c>
      <c r="AD68" s="25" t="e">
        <f>IF(AND(#REF!&lt;&gt;0,#REF!=#REF!),TRUE,FALSE)</f>
        <v>#REF!</v>
      </c>
      <c r="AE68" s="25" t="e">
        <f>IF(AND(#REF!&lt;&gt;0,#REF!=#REF!),TRUE,FALSE)</f>
        <v>#REF!</v>
      </c>
      <c r="AF68" s="25" t="e">
        <f>IF(AND(#REF!&lt;&gt;0,#REF!=#REF!),TRUE,FALSE)</f>
        <v>#REF!</v>
      </c>
      <c r="AG68" s="25" t="e">
        <f>IF(AND(#REF!&lt;&gt;0,#REF!=#REF!),TRUE,FALSE)</f>
        <v>#REF!</v>
      </c>
      <c r="AH68" s="25" t="e">
        <f>IF(AND(#REF!&lt;&gt;0,#REF!=#REF!),TRUE,FALSE)</f>
        <v>#REF!</v>
      </c>
      <c r="AI68" s="25" t="e">
        <f>IF(AND(#REF!&lt;&gt;0,#REF!=#REF!),TRUE,FALSE)</f>
        <v>#REF!</v>
      </c>
      <c r="AJ68" s="25" t="e">
        <f t="shared" si="6"/>
        <v>#REF!</v>
      </c>
      <c r="AK68" s="25" t="e">
        <f t="shared" si="6"/>
        <v>#REF!</v>
      </c>
    </row>
    <row r="69" spans="1:37" ht="21.75" hidden="1" x14ac:dyDescent="0.25">
      <c r="A69" s="172" t="e">
        <f>#REF!</f>
        <v>#REF!</v>
      </c>
      <c r="B69" s="10" t="e">
        <f>#REF!</f>
        <v>#REF!</v>
      </c>
      <c r="C69" s="10" t="e">
        <f>#REF!</f>
        <v>#REF!</v>
      </c>
      <c r="D69" s="173" t="e">
        <f>#REF!</f>
        <v>#REF!</v>
      </c>
      <c r="E69" s="11" t="e">
        <f>#REF!</f>
        <v>#REF!</v>
      </c>
      <c r="F69" s="174" t="e">
        <f>#REF!</f>
        <v>#REF!</v>
      </c>
      <c r="G69" s="174" t="e">
        <f>#REF!</f>
        <v>#REF!</v>
      </c>
      <c r="H69" s="195" t="e">
        <f>#REF!</f>
        <v>#REF!</v>
      </c>
      <c r="I69" s="251" t="e">
        <f>#REF!</f>
        <v>#REF!</v>
      </c>
      <c r="J69" s="266" t="e">
        <f>#REF!</f>
        <v>#REF!</v>
      </c>
      <c r="K69" s="247" t="e">
        <f>#REF!</f>
        <v>#REF!</v>
      </c>
      <c r="L69" s="247" t="e">
        <f>#REF!</f>
        <v>#REF!</v>
      </c>
      <c r="M69" s="250" t="e">
        <f>#REF!</f>
        <v>#REF!</v>
      </c>
      <c r="N69" s="9" t="e">
        <f>#REF!</f>
        <v>#REF!</v>
      </c>
      <c r="O69" s="180" t="e">
        <f>#REF!</f>
        <v>#REF!</v>
      </c>
      <c r="P69" s="181" t="e">
        <f>#REF!</f>
        <v>#REF!</v>
      </c>
      <c r="Q69" s="180" t="e">
        <f>#REF!</f>
        <v>#REF!</v>
      </c>
      <c r="R69" s="175" t="e">
        <f>#REF!</f>
        <v>#REF!</v>
      </c>
      <c r="S69" s="1" t="e">
        <f>#REF!</f>
        <v>#REF!</v>
      </c>
      <c r="W69" s="26" t="e">
        <f t="shared" si="7"/>
        <v>#REF!</v>
      </c>
      <c r="X69" s="26" t="e">
        <f t="shared" si="8"/>
        <v>#REF!</v>
      </c>
      <c r="Y69" s="27" t="e">
        <f t="shared" si="9"/>
        <v>#REF!</v>
      </c>
      <c r="Z69" s="24" t="e">
        <f t="shared" ref="Z69:Z132" si="10">AND(AA69=FALSE,AB69=FALSE,AC69=FALSE,AD69=FALSE,AE69=FALSE,AF69=FALSE,AG69=FALSE,AH69=FALSE,AI69=FALSE,AJ69=FALSE,AK69=FALSE)</f>
        <v>#REF!</v>
      </c>
      <c r="AA69" s="25" t="e">
        <f>IF(AND(#REF!&lt;&gt;0,#REF!=#REF!),TRUE,FALSE)</f>
        <v>#REF!</v>
      </c>
      <c r="AB69" s="25" t="e">
        <f>IF(AND(#REF!&lt;&gt;0,#REF!=#REF!),TRUE,FALSE)</f>
        <v>#REF!</v>
      </c>
      <c r="AC69" s="25" t="e">
        <f>IF(AND(#REF!&lt;&gt;0,#REF!=#REF!),TRUE,FALSE)</f>
        <v>#REF!</v>
      </c>
      <c r="AD69" s="25" t="e">
        <f>IF(AND(#REF!&lt;&gt;0,#REF!=#REF!),TRUE,FALSE)</f>
        <v>#REF!</v>
      </c>
      <c r="AE69" s="25" t="e">
        <f>IF(AND(#REF!&lt;&gt;0,#REF!=#REF!),TRUE,FALSE)</f>
        <v>#REF!</v>
      </c>
      <c r="AF69" s="25" t="e">
        <f>IF(AND(#REF!&lt;&gt;0,#REF!=#REF!),TRUE,FALSE)</f>
        <v>#REF!</v>
      </c>
      <c r="AG69" s="25" t="e">
        <f>IF(AND(#REF!&lt;&gt;0,#REF!=#REF!),TRUE,FALSE)</f>
        <v>#REF!</v>
      </c>
      <c r="AH69" s="25" t="e">
        <f>IF(AND(#REF!&lt;&gt;0,#REF!=#REF!),TRUE,FALSE)</f>
        <v>#REF!</v>
      </c>
      <c r="AI69" s="25" t="e">
        <f>IF(AND(#REF!&lt;&gt;0,#REF!=#REF!),TRUE,FALSE)</f>
        <v>#REF!</v>
      </c>
      <c r="AJ69" s="25" t="e">
        <f t="shared" si="6"/>
        <v>#REF!</v>
      </c>
      <c r="AK69" s="25" t="e">
        <f t="shared" si="6"/>
        <v>#REF!</v>
      </c>
    </row>
    <row r="70" spans="1:37" ht="21.75" hidden="1" x14ac:dyDescent="0.25">
      <c r="A70" s="172" t="e">
        <f>#REF!</f>
        <v>#REF!</v>
      </c>
      <c r="B70" s="10" t="e">
        <f>#REF!</f>
        <v>#REF!</v>
      </c>
      <c r="C70" s="10" t="e">
        <f>#REF!</f>
        <v>#REF!</v>
      </c>
      <c r="D70" s="173" t="e">
        <f>#REF!</f>
        <v>#REF!</v>
      </c>
      <c r="E70" s="11" t="e">
        <f>#REF!</f>
        <v>#REF!</v>
      </c>
      <c r="F70" s="174" t="e">
        <f>#REF!</f>
        <v>#REF!</v>
      </c>
      <c r="G70" s="174" t="e">
        <f>#REF!</f>
        <v>#REF!</v>
      </c>
      <c r="H70" s="195" t="e">
        <f>#REF!</f>
        <v>#REF!</v>
      </c>
      <c r="I70" s="251" t="e">
        <f>#REF!</f>
        <v>#REF!</v>
      </c>
      <c r="J70" s="266" t="e">
        <f>#REF!</f>
        <v>#REF!</v>
      </c>
      <c r="K70" s="247" t="e">
        <f>#REF!</f>
        <v>#REF!</v>
      </c>
      <c r="L70" s="247" t="e">
        <f>#REF!</f>
        <v>#REF!</v>
      </c>
      <c r="M70" s="250" t="e">
        <f>#REF!</f>
        <v>#REF!</v>
      </c>
      <c r="N70" s="9" t="e">
        <f>#REF!</f>
        <v>#REF!</v>
      </c>
      <c r="O70" s="180" t="e">
        <f>#REF!</f>
        <v>#REF!</v>
      </c>
      <c r="P70" s="181" t="e">
        <f>#REF!</f>
        <v>#REF!</v>
      </c>
      <c r="Q70" s="180" t="e">
        <f>#REF!</f>
        <v>#REF!</v>
      </c>
      <c r="R70" s="175" t="e">
        <f>#REF!</f>
        <v>#REF!</v>
      </c>
      <c r="S70" s="1" t="e">
        <f>#REF!</f>
        <v>#REF!</v>
      </c>
      <c r="W70" s="26" t="e">
        <f t="shared" si="7"/>
        <v>#REF!</v>
      </c>
      <c r="X70" s="26" t="e">
        <f t="shared" si="8"/>
        <v>#REF!</v>
      </c>
      <c r="Y70" s="27" t="e">
        <f t="shared" si="9"/>
        <v>#REF!</v>
      </c>
      <c r="Z70" s="24" t="e">
        <f t="shared" si="10"/>
        <v>#REF!</v>
      </c>
      <c r="AA70" s="25" t="e">
        <f>IF(AND(#REF!&lt;&gt;0,#REF!=#REF!),TRUE,FALSE)</f>
        <v>#REF!</v>
      </c>
      <c r="AB70" s="25" t="e">
        <f>IF(AND(#REF!&lt;&gt;0,#REF!=#REF!),TRUE,FALSE)</f>
        <v>#REF!</v>
      </c>
      <c r="AC70" s="25" t="e">
        <f>IF(AND(#REF!&lt;&gt;0,#REF!=#REF!),TRUE,FALSE)</f>
        <v>#REF!</v>
      </c>
      <c r="AD70" s="25" t="e">
        <f>IF(AND(#REF!&lt;&gt;0,#REF!=#REF!),TRUE,FALSE)</f>
        <v>#REF!</v>
      </c>
      <c r="AE70" s="25" t="e">
        <f>IF(AND(#REF!&lt;&gt;0,#REF!=#REF!),TRUE,FALSE)</f>
        <v>#REF!</v>
      </c>
      <c r="AF70" s="25" t="e">
        <f>IF(AND(#REF!&lt;&gt;0,#REF!=#REF!),TRUE,FALSE)</f>
        <v>#REF!</v>
      </c>
      <c r="AG70" s="25" t="e">
        <f>IF(AND(#REF!&lt;&gt;0,#REF!=#REF!),TRUE,FALSE)</f>
        <v>#REF!</v>
      </c>
      <c r="AH70" s="25" t="e">
        <f>IF(AND(#REF!&lt;&gt;0,#REF!=#REF!),TRUE,FALSE)</f>
        <v>#REF!</v>
      </c>
      <c r="AI70" s="25" t="e">
        <f>IF(AND(#REF!&lt;&gt;0,#REF!=#REF!),TRUE,FALSE)</f>
        <v>#REF!</v>
      </c>
      <c r="AJ70" s="25" t="e">
        <f t="shared" si="6"/>
        <v>#REF!</v>
      </c>
      <c r="AK70" s="25" t="e">
        <f t="shared" si="6"/>
        <v>#REF!</v>
      </c>
    </row>
    <row r="71" spans="1:37" ht="21.75" hidden="1" x14ac:dyDescent="0.25">
      <c r="A71" s="172" t="e">
        <f>#REF!</f>
        <v>#REF!</v>
      </c>
      <c r="B71" s="10" t="e">
        <f>#REF!</f>
        <v>#REF!</v>
      </c>
      <c r="C71" s="10" t="e">
        <f>#REF!</f>
        <v>#REF!</v>
      </c>
      <c r="D71" s="173" t="e">
        <f>#REF!</f>
        <v>#REF!</v>
      </c>
      <c r="E71" s="11" t="e">
        <f>#REF!</f>
        <v>#REF!</v>
      </c>
      <c r="F71" s="174" t="e">
        <f>#REF!</f>
        <v>#REF!</v>
      </c>
      <c r="G71" s="174" t="e">
        <f>#REF!</f>
        <v>#REF!</v>
      </c>
      <c r="H71" s="195" t="e">
        <f>#REF!</f>
        <v>#REF!</v>
      </c>
      <c r="I71" s="251" t="e">
        <f>#REF!</f>
        <v>#REF!</v>
      </c>
      <c r="J71" s="266" t="e">
        <f>#REF!</f>
        <v>#REF!</v>
      </c>
      <c r="K71" s="247" t="e">
        <f>#REF!</f>
        <v>#REF!</v>
      </c>
      <c r="L71" s="247" t="e">
        <f>#REF!</f>
        <v>#REF!</v>
      </c>
      <c r="M71" s="250" t="e">
        <f>#REF!</f>
        <v>#REF!</v>
      </c>
      <c r="N71" s="9" t="e">
        <f>#REF!</f>
        <v>#REF!</v>
      </c>
      <c r="O71" s="180" t="e">
        <f>#REF!</f>
        <v>#REF!</v>
      </c>
      <c r="P71" s="181" t="e">
        <f>#REF!</f>
        <v>#REF!</v>
      </c>
      <c r="Q71" s="180" t="e">
        <f>#REF!</f>
        <v>#REF!</v>
      </c>
      <c r="R71" s="175" t="e">
        <f>#REF!</f>
        <v>#REF!</v>
      </c>
      <c r="S71" s="1" t="e">
        <f>#REF!</f>
        <v>#REF!</v>
      </c>
      <c r="W71" s="26" t="e">
        <f t="shared" si="7"/>
        <v>#REF!</v>
      </c>
      <c r="X71" s="26" t="e">
        <f t="shared" si="8"/>
        <v>#REF!</v>
      </c>
      <c r="Y71" s="27" t="e">
        <f t="shared" si="9"/>
        <v>#REF!</v>
      </c>
      <c r="Z71" s="24" t="e">
        <f t="shared" si="10"/>
        <v>#REF!</v>
      </c>
      <c r="AA71" s="25" t="e">
        <f>IF(AND(#REF!&lt;&gt;0,#REF!=#REF!),TRUE,FALSE)</f>
        <v>#REF!</v>
      </c>
      <c r="AB71" s="25" t="e">
        <f>IF(AND(#REF!&lt;&gt;0,#REF!=#REF!),TRUE,FALSE)</f>
        <v>#REF!</v>
      </c>
      <c r="AC71" s="25" t="e">
        <f>IF(AND(#REF!&lt;&gt;0,#REF!=#REF!),TRUE,FALSE)</f>
        <v>#REF!</v>
      </c>
      <c r="AD71" s="25" t="e">
        <f>IF(AND(#REF!&lt;&gt;0,#REF!=#REF!),TRUE,FALSE)</f>
        <v>#REF!</v>
      </c>
      <c r="AE71" s="25" t="e">
        <f>IF(AND(#REF!&lt;&gt;0,#REF!=#REF!),TRUE,FALSE)</f>
        <v>#REF!</v>
      </c>
      <c r="AF71" s="25" t="e">
        <f>IF(AND(#REF!&lt;&gt;0,#REF!=#REF!),TRUE,FALSE)</f>
        <v>#REF!</v>
      </c>
      <c r="AG71" s="25" t="e">
        <f>IF(AND(#REF!&lt;&gt;0,#REF!=#REF!),TRUE,FALSE)</f>
        <v>#REF!</v>
      </c>
      <c r="AH71" s="25" t="e">
        <f>IF(AND(#REF!&lt;&gt;0,#REF!=#REF!),TRUE,FALSE)</f>
        <v>#REF!</v>
      </c>
      <c r="AI71" s="25" t="e">
        <f>IF(AND(#REF!&lt;&gt;0,#REF!=#REF!),TRUE,FALSE)</f>
        <v>#REF!</v>
      </c>
      <c r="AJ71" s="25" t="e">
        <f t="shared" si="6"/>
        <v>#REF!</v>
      </c>
      <c r="AK71" s="25" t="e">
        <f t="shared" si="6"/>
        <v>#REF!</v>
      </c>
    </row>
    <row r="72" spans="1:37" ht="21.75" hidden="1" x14ac:dyDescent="0.25">
      <c r="A72" s="172" t="e">
        <f>#REF!</f>
        <v>#REF!</v>
      </c>
      <c r="B72" s="10" t="e">
        <f>#REF!</f>
        <v>#REF!</v>
      </c>
      <c r="C72" s="10" t="e">
        <f>#REF!</f>
        <v>#REF!</v>
      </c>
      <c r="D72" s="173" t="e">
        <f>#REF!</f>
        <v>#REF!</v>
      </c>
      <c r="E72" s="11" t="e">
        <f>#REF!</f>
        <v>#REF!</v>
      </c>
      <c r="F72" s="174" t="e">
        <f>#REF!</f>
        <v>#REF!</v>
      </c>
      <c r="G72" s="174" t="e">
        <f>#REF!</f>
        <v>#REF!</v>
      </c>
      <c r="H72" s="195" t="e">
        <f>#REF!</f>
        <v>#REF!</v>
      </c>
      <c r="I72" s="251" t="e">
        <f>#REF!</f>
        <v>#REF!</v>
      </c>
      <c r="J72" s="266" t="e">
        <f>#REF!</f>
        <v>#REF!</v>
      </c>
      <c r="K72" s="247" t="e">
        <f>#REF!</f>
        <v>#REF!</v>
      </c>
      <c r="L72" s="247" t="e">
        <f>#REF!</f>
        <v>#REF!</v>
      </c>
      <c r="M72" s="250" t="e">
        <f>#REF!</f>
        <v>#REF!</v>
      </c>
      <c r="N72" s="9" t="e">
        <f>#REF!</f>
        <v>#REF!</v>
      </c>
      <c r="O72" s="180" t="e">
        <f>#REF!</f>
        <v>#REF!</v>
      </c>
      <c r="P72" s="181" t="e">
        <f>#REF!</f>
        <v>#REF!</v>
      </c>
      <c r="Q72" s="180" t="e">
        <f>#REF!</f>
        <v>#REF!</v>
      </c>
      <c r="R72" s="175" t="e">
        <f>#REF!</f>
        <v>#REF!</v>
      </c>
      <c r="S72" s="1" t="e">
        <f>#REF!</f>
        <v>#REF!</v>
      </c>
      <c r="W72" s="26" t="e">
        <f t="shared" si="7"/>
        <v>#REF!</v>
      </c>
      <c r="X72" s="26" t="e">
        <f t="shared" si="8"/>
        <v>#REF!</v>
      </c>
      <c r="Y72" s="27" t="e">
        <f t="shared" si="9"/>
        <v>#REF!</v>
      </c>
      <c r="Z72" s="24" t="e">
        <f t="shared" si="10"/>
        <v>#REF!</v>
      </c>
      <c r="AA72" s="25" t="e">
        <f>IF(AND(#REF!&lt;&gt;0,#REF!=#REF!),TRUE,FALSE)</f>
        <v>#REF!</v>
      </c>
      <c r="AB72" s="25" t="e">
        <f>IF(AND(#REF!&lt;&gt;0,#REF!=#REF!),TRUE,FALSE)</f>
        <v>#REF!</v>
      </c>
      <c r="AC72" s="25" t="e">
        <f>IF(AND(#REF!&lt;&gt;0,#REF!=#REF!),TRUE,FALSE)</f>
        <v>#REF!</v>
      </c>
      <c r="AD72" s="25" t="e">
        <f>IF(AND(#REF!&lt;&gt;0,#REF!=#REF!),TRUE,FALSE)</f>
        <v>#REF!</v>
      </c>
      <c r="AE72" s="25" t="e">
        <f>IF(AND(#REF!&lt;&gt;0,#REF!=#REF!),TRUE,FALSE)</f>
        <v>#REF!</v>
      </c>
      <c r="AF72" s="25" t="e">
        <f>IF(AND(#REF!&lt;&gt;0,#REF!=#REF!),TRUE,FALSE)</f>
        <v>#REF!</v>
      </c>
      <c r="AG72" s="25" t="e">
        <f>IF(AND(#REF!&lt;&gt;0,#REF!=#REF!),TRUE,FALSE)</f>
        <v>#REF!</v>
      </c>
      <c r="AH72" s="25" t="e">
        <f>IF(AND(#REF!&lt;&gt;0,#REF!=#REF!),TRUE,FALSE)</f>
        <v>#REF!</v>
      </c>
      <c r="AI72" s="25" t="e">
        <f>IF(AND(#REF!&lt;&gt;0,#REF!=#REF!),TRUE,FALSE)</f>
        <v>#REF!</v>
      </c>
      <c r="AJ72" s="25" t="e">
        <f t="shared" si="6"/>
        <v>#REF!</v>
      </c>
      <c r="AK72" s="25" t="e">
        <f t="shared" si="6"/>
        <v>#REF!</v>
      </c>
    </row>
    <row r="73" spans="1:37" ht="21.75" hidden="1" x14ac:dyDescent="0.25">
      <c r="A73" s="172" t="e">
        <f>#REF!</f>
        <v>#REF!</v>
      </c>
      <c r="B73" s="10" t="e">
        <f>#REF!</f>
        <v>#REF!</v>
      </c>
      <c r="C73" s="10" t="e">
        <f>#REF!</f>
        <v>#REF!</v>
      </c>
      <c r="D73" s="173" t="e">
        <f>#REF!</f>
        <v>#REF!</v>
      </c>
      <c r="E73" s="11" t="e">
        <f>#REF!</f>
        <v>#REF!</v>
      </c>
      <c r="F73" s="174" t="e">
        <f>#REF!</f>
        <v>#REF!</v>
      </c>
      <c r="G73" s="174" t="e">
        <f>#REF!</f>
        <v>#REF!</v>
      </c>
      <c r="H73" s="195" t="e">
        <f>#REF!</f>
        <v>#REF!</v>
      </c>
      <c r="I73" s="251" t="e">
        <f>#REF!</f>
        <v>#REF!</v>
      </c>
      <c r="J73" s="266" t="e">
        <f>#REF!</f>
        <v>#REF!</v>
      </c>
      <c r="K73" s="247" t="e">
        <f>#REF!</f>
        <v>#REF!</v>
      </c>
      <c r="L73" s="247" t="e">
        <f>#REF!</f>
        <v>#REF!</v>
      </c>
      <c r="M73" s="250" t="e">
        <f>#REF!</f>
        <v>#REF!</v>
      </c>
      <c r="N73" s="9" t="e">
        <f>#REF!</f>
        <v>#REF!</v>
      </c>
      <c r="O73" s="180" t="e">
        <f>#REF!</f>
        <v>#REF!</v>
      </c>
      <c r="P73" s="181" t="e">
        <f>#REF!</f>
        <v>#REF!</v>
      </c>
      <c r="Q73" s="180" t="e">
        <f>#REF!</f>
        <v>#REF!</v>
      </c>
      <c r="R73" s="175" t="e">
        <f>#REF!</f>
        <v>#REF!</v>
      </c>
      <c r="S73" s="1" t="e">
        <f>#REF!</f>
        <v>#REF!</v>
      </c>
      <c r="W73" s="26" t="e">
        <f t="shared" si="7"/>
        <v>#REF!</v>
      </c>
      <c r="X73" s="26" t="e">
        <f t="shared" si="8"/>
        <v>#REF!</v>
      </c>
      <c r="Y73" s="27" t="e">
        <f t="shared" si="9"/>
        <v>#REF!</v>
      </c>
      <c r="Z73" s="24" t="e">
        <f t="shared" si="10"/>
        <v>#REF!</v>
      </c>
      <c r="AA73" s="25" t="e">
        <f>IF(AND(#REF!&lt;&gt;0,#REF!=#REF!),TRUE,FALSE)</f>
        <v>#REF!</v>
      </c>
      <c r="AB73" s="25" t="e">
        <f>IF(AND(#REF!&lt;&gt;0,#REF!=#REF!),TRUE,FALSE)</f>
        <v>#REF!</v>
      </c>
      <c r="AC73" s="25" t="e">
        <f>IF(AND(#REF!&lt;&gt;0,#REF!=#REF!),TRUE,FALSE)</f>
        <v>#REF!</v>
      </c>
      <c r="AD73" s="25" t="e">
        <f>IF(AND(#REF!&lt;&gt;0,#REF!=#REF!),TRUE,FALSE)</f>
        <v>#REF!</v>
      </c>
      <c r="AE73" s="25" t="e">
        <f>IF(AND(#REF!&lt;&gt;0,#REF!=#REF!),TRUE,FALSE)</f>
        <v>#REF!</v>
      </c>
      <c r="AF73" s="25" t="e">
        <f>IF(AND(#REF!&lt;&gt;0,#REF!=#REF!),TRUE,FALSE)</f>
        <v>#REF!</v>
      </c>
      <c r="AG73" s="25" t="e">
        <f>IF(AND(#REF!&lt;&gt;0,#REF!=#REF!),TRUE,FALSE)</f>
        <v>#REF!</v>
      </c>
      <c r="AH73" s="25" t="e">
        <f>IF(AND(#REF!&lt;&gt;0,#REF!=#REF!),TRUE,FALSE)</f>
        <v>#REF!</v>
      </c>
      <c r="AI73" s="25" t="e">
        <f>IF(AND(#REF!&lt;&gt;0,#REF!=#REF!),TRUE,FALSE)</f>
        <v>#REF!</v>
      </c>
      <c r="AJ73" s="25" t="e">
        <f t="shared" si="6"/>
        <v>#REF!</v>
      </c>
      <c r="AK73" s="25" t="e">
        <f t="shared" si="6"/>
        <v>#REF!</v>
      </c>
    </row>
    <row r="74" spans="1:37" ht="21.75" hidden="1" x14ac:dyDescent="0.25">
      <c r="A74" s="172" t="e">
        <f>#REF!</f>
        <v>#REF!</v>
      </c>
      <c r="B74" s="10" t="e">
        <f>#REF!</f>
        <v>#REF!</v>
      </c>
      <c r="C74" s="10" t="e">
        <f>#REF!</f>
        <v>#REF!</v>
      </c>
      <c r="D74" s="173" t="e">
        <f>#REF!</f>
        <v>#REF!</v>
      </c>
      <c r="E74" s="11" t="e">
        <f>#REF!</f>
        <v>#REF!</v>
      </c>
      <c r="F74" s="174" t="e">
        <f>#REF!</f>
        <v>#REF!</v>
      </c>
      <c r="G74" s="174" t="e">
        <f>#REF!</f>
        <v>#REF!</v>
      </c>
      <c r="H74" s="195" t="e">
        <f>#REF!</f>
        <v>#REF!</v>
      </c>
      <c r="I74" s="251" t="e">
        <f>#REF!</f>
        <v>#REF!</v>
      </c>
      <c r="J74" s="266" t="e">
        <f>#REF!</f>
        <v>#REF!</v>
      </c>
      <c r="K74" s="247" t="e">
        <f>#REF!</f>
        <v>#REF!</v>
      </c>
      <c r="L74" s="247" t="e">
        <f>#REF!</f>
        <v>#REF!</v>
      </c>
      <c r="M74" s="250" t="e">
        <f>#REF!</f>
        <v>#REF!</v>
      </c>
      <c r="N74" s="9" t="e">
        <f>#REF!</f>
        <v>#REF!</v>
      </c>
      <c r="O74" s="180" t="e">
        <f>#REF!</f>
        <v>#REF!</v>
      </c>
      <c r="P74" s="181" t="e">
        <f>#REF!</f>
        <v>#REF!</v>
      </c>
      <c r="Q74" s="180" t="e">
        <f>#REF!</f>
        <v>#REF!</v>
      </c>
      <c r="R74" s="175" t="e">
        <f>#REF!</f>
        <v>#REF!</v>
      </c>
      <c r="S74" s="1" t="e">
        <f>#REF!</f>
        <v>#REF!</v>
      </c>
      <c r="W74" s="26" t="e">
        <f t="shared" si="7"/>
        <v>#REF!</v>
      </c>
      <c r="X74" s="26" t="e">
        <f t="shared" si="8"/>
        <v>#REF!</v>
      </c>
      <c r="Y74" s="27" t="e">
        <f t="shared" si="9"/>
        <v>#REF!</v>
      </c>
      <c r="Z74" s="24" t="e">
        <f t="shared" si="10"/>
        <v>#REF!</v>
      </c>
      <c r="AA74" s="25" t="e">
        <f>IF(AND(#REF!&lt;&gt;0,#REF!=#REF!),TRUE,FALSE)</f>
        <v>#REF!</v>
      </c>
      <c r="AB74" s="25" t="e">
        <f>IF(AND(#REF!&lt;&gt;0,#REF!=#REF!),TRUE,FALSE)</f>
        <v>#REF!</v>
      </c>
      <c r="AC74" s="25" t="e">
        <f>IF(AND(#REF!&lt;&gt;0,#REF!=#REF!),TRUE,FALSE)</f>
        <v>#REF!</v>
      </c>
      <c r="AD74" s="25" t="e">
        <f>IF(AND(#REF!&lt;&gt;0,#REF!=#REF!),TRUE,FALSE)</f>
        <v>#REF!</v>
      </c>
      <c r="AE74" s="25" t="e">
        <f>IF(AND(#REF!&lt;&gt;0,#REF!=#REF!),TRUE,FALSE)</f>
        <v>#REF!</v>
      </c>
      <c r="AF74" s="25" t="e">
        <f>IF(AND(#REF!&lt;&gt;0,#REF!=#REF!),TRUE,FALSE)</f>
        <v>#REF!</v>
      </c>
      <c r="AG74" s="25" t="e">
        <f>IF(AND(#REF!&lt;&gt;0,#REF!=#REF!),TRUE,FALSE)</f>
        <v>#REF!</v>
      </c>
      <c r="AH74" s="25" t="e">
        <f>IF(AND(#REF!&lt;&gt;0,#REF!=#REF!),TRUE,FALSE)</f>
        <v>#REF!</v>
      </c>
      <c r="AI74" s="25" t="e">
        <f>IF(AND(#REF!&lt;&gt;0,#REF!=#REF!),TRUE,FALSE)</f>
        <v>#REF!</v>
      </c>
      <c r="AJ74" s="25" t="e">
        <f t="shared" si="6"/>
        <v>#REF!</v>
      </c>
      <c r="AK74" s="25" t="e">
        <f t="shared" si="6"/>
        <v>#REF!</v>
      </c>
    </row>
    <row r="75" spans="1:37" ht="21.75" hidden="1" x14ac:dyDescent="0.25">
      <c r="A75" s="172" t="e">
        <f>#REF!</f>
        <v>#REF!</v>
      </c>
      <c r="B75" s="10" t="e">
        <f>#REF!</f>
        <v>#REF!</v>
      </c>
      <c r="C75" s="10" t="e">
        <f>#REF!</f>
        <v>#REF!</v>
      </c>
      <c r="D75" s="173" t="e">
        <f>#REF!</f>
        <v>#REF!</v>
      </c>
      <c r="E75" s="11" t="e">
        <f>#REF!</f>
        <v>#REF!</v>
      </c>
      <c r="F75" s="174" t="e">
        <f>#REF!</f>
        <v>#REF!</v>
      </c>
      <c r="G75" s="174" t="e">
        <f>#REF!</f>
        <v>#REF!</v>
      </c>
      <c r="H75" s="195" t="e">
        <f>#REF!</f>
        <v>#REF!</v>
      </c>
      <c r="I75" s="251" t="e">
        <f>#REF!</f>
        <v>#REF!</v>
      </c>
      <c r="J75" s="266" t="e">
        <f>#REF!</f>
        <v>#REF!</v>
      </c>
      <c r="K75" s="247" t="e">
        <f>#REF!</f>
        <v>#REF!</v>
      </c>
      <c r="L75" s="247" t="e">
        <f>#REF!</f>
        <v>#REF!</v>
      </c>
      <c r="M75" s="250" t="e">
        <f>#REF!</f>
        <v>#REF!</v>
      </c>
      <c r="N75" s="9" t="e">
        <f>#REF!</f>
        <v>#REF!</v>
      </c>
      <c r="O75" s="180" t="e">
        <f>#REF!</f>
        <v>#REF!</v>
      </c>
      <c r="P75" s="181" t="e">
        <f>#REF!</f>
        <v>#REF!</v>
      </c>
      <c r="Q75" s="180" t="e">
        <f>#REF!</f>
        <v>#REF!</v>
      </c>
      <c r="R75" s="175" t="e">
        <f>#REF!</f>
        <v>#REF!</v>
      </c>
      <c r="S75" s="1" t="e">
        <f>#REF!</f>
        <v>#REF!</v>
      </c>
      <c r="W75" s="26" t="e">
        <f t="shared" si="7"/>
        <v>#REF!</v>
      </c>
      <c r="X75" s="26" t="e">
        <f t="shared" si="8"/>
        <v>#REF!</v>
      </c>
      <c r="Y75" s="27" t="e">
        <f t="shared" si="9"/>
        <v>#REF!</v>
      </c>
      <c r="Z75" s="24" t="e">
        <f t="shared" si="10"/>
        <v>#REF!</v>
      </c>
      <c r="AA75" s="25" t="e">
        <f>IF(AND(#REF!&lt;&gt;0,#REF!=#REF!),TRUE,FALSE)</f>
        <v>#REF!</v>
      </c>
      <c r="AB75" s="25" t="e">
        <f>IF(AND(#REF!&lt;&gt;0,#REF!=#REF!),TRUE,FALSE)</f>
        <v>#REF!</v>
      </c>
      <c r="AC75" s="25" t="e">
        <f>IF(AND(#REF!&lt;&gt;0,#REF!=#REF!),TRUE,FALSE)</f>
        <v>#REF!</v>
      </c>
      <c r="AD75" s="25" t="e">
        <f>IF(AND(#REF!&lt;&gt;0,#REF!=#REF!),TRUE,FALSE)</f>
        <v>#REF!</v>
      </c>
      <c r="AE75" s="25" t="e">
        <f>IF(AND(#REF!&lt;&gt;0,#REF!=#REF!),TRUE,FALSE)</f>
        <v>#REF!</v>
      </c>
      <c r="AF75" s="25" t="e">
        <f>IF(AND(#REF!&lt;&gt;0,#REF!=#REF!),TRUE,FALSE)</f>
        <v>#REF!</v>
      </c>
      <c r="AG75" s="25" t="e">
        <f>IF(AND(#REF!&lt;&gt;0,#REF!=#REF!),TRUE,FALSE)</f>
        <v>#REF!</v>
      </c>
      <c r="AH75" s="25" t="e">
        <f>IF(AND(#REF!&lt;&gt;0,#REF!=#REF!),TRUE,FALSE)</f>
        <v>#REF!</v>
      </c>
      <c r="AI75" s="25" t="e">
        <f>IF(AND(#REF!&lt;&gt;0,#REF!=#REF!),TRUE,FALSE)</f>
        <v>#REF!</v>
      </c>
      <c r="AJ75" s="25" t="e">
        <f t="shared" si="6"/>
        <v>#REF!</v>
      </c>
      <c r="AK75" s="25" t="e">
        <f t="shared" si="6"/>
        <v>#REF!</v>
      </c>
    </row>
    <row r="76" spans="1:37" ht="21.75" hidden="1" x14ac:dyDescent="0.25">
      <c r="A76" s="172" t="e">
        <f>#REF!</f>
        <v>#REF!</v>
      </c>
      <c r="B76" s="10" t="e">
        <f>#REF!</f>
        <v>#REF!</v>
      </c>
      <c r="C76" s="10" t="e">
        <f>#REF!</f>
        <v>#REF!</v>
      </c>
      <c r="D76" s="173" t="e">
        <f>#REF!</f>
        <v>#REF!</v>
      </c>
      <c r="E76" s="11" t="e">
        <f>#REF!</f>
        <v>#REF!</v>
      </c>
      <c r="F76" s="174" t="e">
        <f>#REF!</f>
        <v>#REF!</v>
      </c>
      <c r="G76" s="174" t="e">
        <f>#REF!</f>
        <v>#REF!</v>
      </c>
      <c r="H76" s="195" t="e">
        <f>#REF!</f>
        <v>#REF!</v>
      </c>
      <c r="I76" s="251" t="e">
        <f>#REF!</f>
        <v>#REF!</v>
      </c>
      <c r="J76" s="266" t="e">
        <f>#REF!</f>
        <v>#REF!</v>
      </c>
      <c r="K76" s="247" t="e">
        <f>#REF!</f>
        <v>#REF!</v>
      </c>
      <c r="L76" s="247" t="e">
        <f>#REF!</f>
        <v>#REF!</v>
      </c>
      <c r="M76" s="250" t="e">
        <f>#REF!</f>
        <v>#REF!</v>
      </c>
      <c r="N76" s="9" t="e">
        <f>#REF!</f>
        <v>#REF!</v>
      </c>
      <c r="O76" s="180" t="e">
        <f>#REF!</f>
        <v>#REF!</v>
      </c>
      <c r="P76" s="181" t="e">
        <f>#REF!</f>
        <v>#REF!</v>
      </c>
      <c r="Q76" s="180" t="e">
        <f>#REF!</f>
        <v>#REF!</v>
      </c>
      <c r="R76" s="175" t="e">
        <f>#REF!</f>
        <v>#REF!</v>
      </c>
      <c r="S76" s="1" t="e">
        <f>#REF!</f>
        <v>#REF!</v>
      </c>
      <c r="W76" s="26" t="e">
        <f t="shared" si="7"/>
        <v>#REF!</v>
      </c>
      <c r="X76" s="26" t="e">
        <f t="shared" si="8"/>
        <v>#REF!</v>
      </c>
      <c r="Y76" s="27" t="e">
        <f t="shared" si="9"/>
        <v>#REF!</v>
      </c>
      <c r="Z76" s="24" t="e">
        <f t="shared" si="10"/>
        <v>#REF!</v>
      </c>
      <c r="AA76" s="25" t="e">
        <f>IF(AND(#REF!&lt;&gt;0,#REF!=#REF!),TRUE,FALSE)</f>
        <v>#REF!</v>
      </c>
      <c r="AB76" s="25" t="e">
        <f>IF(AND(#REF!&lt;&gt;0,#REF!=#REF!),TRUE,FALSE)</f>
        <v>#REF!</v>
      </c>
      <c r="AC76" s="25" t="e">
        <f>IF(AND(#REF!&lt;&gt;0,#REF!=#REF!),TRUE,FALSE)</f>
        <v>#REF!</v>
      </c>
      <c r="AD76" s="25" t="e">
        <f>IF(AND(#REF!&lt;&gt;0,#REF!=#REF!),TRUE,FALSE)</f>
        <v>#REF!</v>
      </c>
      <c r="AE76" s="25" t="e">
        <f>IF(AND(#REF!&lt;&gt;0,#REF!=#REF!),TRUE,FALSE)</f>
        <v>#REF!</v>
      </c>
      <c r="AF76" s="25" t="e">
        <f>IF(AND(#REF!&lt;&gt;0,#REF!=#REF!),TRUE,FALSE)</f>
        <v>#REF!</v>
      </c>
      <c r="AG76" s="25" t="e">
        <f>IF(AND(#REF!&lt;&gt;0,#REF!=#REF!),TRUE,FALSE)</f>
        <v>#REF!</v>
      </c>
      <c r="AH76" s="25" t="e">
        <f>IF(AND(#REF!&lt;&gt;0,#REF!=#REF!),TRUE,FALSE)</f>
        <v>#REF!</v>
      </c>
      <c r="AI76" s="25" t="e">
        <f>IF(AND(#REF!&lt;&gt;0,#REF!=#REF!),TRUE,FALSE)</f>
        <v>#REF!</v>
      </c>
      <c r="AJ76" s="25" t="e">
        <f t="shared" si="6"/>
        <v>#REF!</v>
      </c>
      <c r="AK76" s="25" t="e">
        <f t="shared" si="6"/>
        <v>#REF!</v>
      </c>
    </row>
    <row r="77" spans="1:37" ht="21.75" hidden="1" x14ac:dyDescent="0.25">
      <c r="A77" s="172" t="e">
        <f>#REF!</f>
        <v>#REF!</v>
      </c>
      <c r="B77" s="10" t="e">
        <f>#REF!</f>
        <v>#REF!</v>
      </c>
      <c r="C77" s="10" t="e">
        <f>#REF!</f>
        <v>#REF!</v>
      </c>
      <c r="D77" s="173" t="e">
        <f>#REF!</f>
        <v>#REF!</v>
      </c>
      <c r="E77" s="11" t="e">
        <f>#REF!</f>
        <v>#REF!</v>
      </c>
      <c r="F77" s="174" t="e">
        <f>#REF!</f>
        <v>#REF!</v>
      </c>
      <c r="G77" s="174" t="e">
        <f>#REF!</f>
        <v>#REF!</v>
      </c>
      <c r="H77" s="195" t="e">
        <f>#REF!</f>
        <v>#REF!</v>
      </c>
      <c r="I77" s="251" t="e">
        <f>#REF!</f>
        <v>#REF!</v>
      </c>
      <c r="J77" s="266" t="e">
        <f>#REF!</f>
        <v>#REF!</v>
      </c>
      <c r="K77" s="247" t="e">
        <f>#REF!</f>
        <v>#REF!</v>
      </c>
      <c r="L77" s="247" t="e">
        <f>#REF!</f>
        <v>#REF!</v>
      </c>
      <c r="M77" s="250" t="e">
        <f>#REF!</f>
        <v>#REF!</v>
      </c>
      <c r="N77" s="9" t="e">
        <f>#REF!</f>
        <v>#REF!</v>
      </c>
      <c r="O77" s="180" t="e">
        <f>#REF!</f>
        <v>#REF!</v>
      </c>
      <c r="P77" s="181" t="e">
        <f>#REF!</f>
        <v>#REF!</v>
      </c>
      <c r="Q77" s="180" t="e">
        <f>#REF!</f>
        <v>#REF!</v>
      </c>
      <c r="R77" s="175" t="e">
        <f>#REF!</f>
        <v>#REF!</v>
      </c>
      <c r="S77" s="1" t="e">
        <f>#REF!</f>
        <v>#REF!</v>
      </c>
      <c r="W77" s="26" t="e">
        <f t="shared" si="7"/>
        <v>#REF!</v>
      </c>
      <c r="X77" s="26" t="e">
        <f t="shared" si="8"/>
        <v>#REF!</v>
      </c>
      <c r="Y77" s="27" t="e">
        <f t="shared" si="9"/>
        <v>#REF!</v>
      </c>
      <c r="Z77" s="24" t="e">
        <f t="shared" si="10"/>
        <v>#REF!</v>
      </c>
      <c r="AA77" s="25" t="e">
        <f>IF(AND(#REF!&lt;&gt;0,#REF!=#REF!),TRUE,FALSE)</f>
        <v>#REF!</v>
      </c>
      <c r="AB77" s="25" t="e">
        <f>IF(AND(#REF!&lt;&gt;0,#REF!=#REF!),TRUE,FALSE)</f>
        <v>#REF!</v>
      </c>
      <c r="AC77" s="25" t="e">
        <f>IF(AND(#REF!&lt;&gt;0,#REF!=#REF!),TRUE,FALSE)</f>
        <v>#REF!</v>
      </c>
      <c r="AD77" s="25" t="e">
        <f>IF(AND(#REF!&lt;&gt;0,#REF!=#REF!),TRUE,FALSE)</f>
        <v>#REF!</v>
      </c>
      <c r="AE77" s="25" t="e">
        <f>IF(AND(#REF!&lt;&gt;0,#REF!=#REF!),TRUE,FALSE)</f>
        <v>#REF!</v>
      </c>
      <c r="AF77" s="25" t="e">
        <f>IF(AND(#REF!&lt;&gt;0,#REF!=#REF!),TRUE,FALSE)</f>
        <v>#REF!</v>
      </c>
      <c r="AG77" s="25" t="e">
        <f>IF(AND(#REF!&lt;&gt;0,#REF!=#REF!),TRUE,FALSE)</f>
        <v>#REF!</v>
      </c>
      <c r="AH77" s="25" t="e">
        <f>IF(AND(#REF!&lt;&gt;0,#REF!=#REF!),TRUE,FALSE)</f>
        <v>#REF!</v>
      </c>
      <c r="AI77" s="25" t="e">
        <f>IF(AND(#REF!&lt;&gt;0,#REF!=#REF!),TRUE,FALSE)</f>
        <v>#REF!</v>
      </c>
      <c r="AJ77" s="25" t="e">
        <f t="shared" si="6"/>
        <v>#REF!</v>
      </c>
      <c r="AK77" s="25" t="e">
        <f t="shared" si="6"/>
        <v>#REF!</v>
      </c>
    </row>
    <row r="78" spans="1:37" ht="21.75" hidden="1" x14ac:dyDescent="0.25">
      <c r="A78" s="172" t="e">
        <f>#REF!</f>
        <v>#REF!</v>
      </c>
      <c r="B78" s="10" t="e">
        <f>#REF!</f>
        <v>#REF!</v>
      </c>
      <c r="C78" s="10" t="e">
        <f>#REF!</f>
        <v>#REF!</v>
      </c>
      <c r="D78" s="173" t="e">
        <f>#REF!</f>
        <v>#REF!</v>
      </c>
      <c r="E78" s="11" t="e">
        <f>#REF!</f>
        <v>#REF!</v>
      </c>
      <c r="F78" s="174" t="e">
        <f>#REF!</f>
        <v>#REF!</v>
      </c>
      <c r="G78" s="174" t="e">
        <f>#REF!</f>
        <v>#REF!</v>
      </c>
      <c r="H78" s="195" t="e">
        <f>#REF!</f>
        <v>#REF!</v>
      </c>
      <c r="I78" s="251" t="e">
        <f>#REF!</f>
        <v>#REF!</v>
      </c>
      <c r="J78" s="266" t="e">
        <f>#REF!</f>
        <v>#REF!</v>
      </c>
      <c r="K78" s="247" t="e">
        <f>#REF!</f>
        <v>#REF!</v>
      </c>
      <c r="L78" s="247" t="e">
        <f>#REF!</f>
        <v>#REF!</v>
      </c>
      <c r="M78" s="250" t="e">
        <f>#REF!</f>
        <v>#REF!</v>
      </c>
      <c r="N78" s="9" t="e">
        <f>#REF!</f>
        <v>#REF!</v>
      </c>
      <c r="O78" s="180" t="e">
        <f>#REF!</f>
        <v>#REF!</v>
      </c>
      <c r="P78" s="181" t="e">
        <f>#REF!</f>
        <v>#REF!</v>
      </c>
      <c r="Q78" s="180" t="e">
        <f>#REF!</f>
        <v>#REF!</v>
      </c>
      <c r="R78" s="175" t="e">
        <f>#REF!</f>
        <v>#REF!</v>
      </c>
      <c r="S78" s="1" t="e">
        <f>#REF!</f>
        <v>#REF!</v>
      </c>
      <c r="W78" s="26" t="e">
        <f t="shared" si="7"/>
        <v>#REF!</v>
      </c>
      <c r="X78" s="26" t="e">
        <f t="shared" si="8"/>
        <v>#REF!</v>
      </c>
      <c r="Y78" s="27" t="e">
        <f t="shared" si="9"/>
        <v>#REF!</v>
      </c>
      <c r="Z78" s="24" t="e">
        <f t="shared" si="10"/>
        <v>#REF!</v>
      </c>
      <c r="AA78" s="25" t="e">
        <f>IF(AND(#REF!&lt;&gt;0,#REF!=#REF!),TRUE,FALSE)</f>
        <v>#REF!</v>
      </c>
      <c r="AB78" s="25" t="e">
        <f>IF(AND(#REF!&lt;&gt;0,#REF!=#REF!),TRUE,FALSE)</f>
        <v>#REF!</v>
      </c>
      <c r="AC78" s="25" t="e">
        <f>IF(AND(#REF!&lt;&gt;0,#REF!=#REF!),TRUE,FALSE)</f>
        <v>#REF!</v>
      </c>
      <c r="AD78" s="25" t="e">
        <f>IF(AND(#REF!&lt;&gt;0,#REF!=#REF!),TRUE,FALSE)</f>
        <v>#REF!</v>
      </c>
      <c r="AE78" s="25" t="e">
        <f>IF(AND(#REF!&lt;&gt;0,#REF!=#REF!),TRUE,FALSE)</f>
        <v>#REF!</v>
      </c>
      <c r="AF78" s="25" t="e">
        <f>IF(AND(#REF!&lt;&gt;0,#REF!=#REF!),TRUE,FALSE)</f>
        <v>#REF!</v>
      </c>
      <c r="AG78" s="25" t="e">
        <f>IF(AND(#REF!&lt;&gt;0,#REF!=#REF!),TRUE,FALSE)</f>
        <v>#REF!</v>
      </c>
      <c r="AH78" s="25" t="e">
        <f>IF(AND(#REF!&lt;&gt;0,#REF!=#REF!),TRUE,FALSE)</f>
        <v>#REF!</v>
      </c>
      <c r="AI78" s="25" t="e">
        <f>IF(AND(#REF!&lt;&gt;0,#REF!=#REF!),TRUE,FALSE)</f>
        <v>#REF!</v>
      </c>
      <c r="AJ78" s="25" t="e">
        <f t="shared" si="6"/>
        <v>#REF!</v>
      </c>
      <c r="AK78" s="25" t="e">
        <f t="shared" si="6"/>
        <v>#REF!</v>
      </c>
    </row>
    <row r="79" spans="1:37" ht="21.75" hidden="1" x14ac:dyDescent="0.25">
      <c r="A79" s="172" t="e">
        <f>#REF!</f>
        <v>#REF!</v>
      </c>
      <c r="B79" s="10" t="e">
        <f>#REF!</f>
        <v>#REF!</v>
      </c>
      <c r="C79" s="10" t="e">
        <f>#REF!</f>
        <v>#REF!</v>
      </c>
      <c r="D79" s="173" t="e">
        <f>#REF!</f>
        <v>#REF!</v>
      </c>
      <c r="E79" s="11" t="e">
        <f>#REF!</f>
        <v>#REF!</v>
      </c>
      <c r="F79" s="174" t="e">
        <f>#REF!</f>
        <v>#REF!</v>
      </c>
      <c r="G79" s="174" t="e">
        <f>#REF!</f>
        <v>#REF!</v>
      </c>
      <c r="H79" s="195" t="e">
        <f>#REF!</f>
        <v>#REF!</v>
      </c>
      <c r="I79" s="251" t="e">
        <f>#REF!</f>
        <v>#REF!</v>
      </c>
      <c r="J79" s="266" t="e">
        <f>#REF!</f>
        <v>#REF!</v>
      </c>
      <c r="K79" s="247" t="e">
        <f>#REF!</f>
        <v>#REF!</v>
      </c>
      <c r="L79" s="247" t="e">
        <f>#REF!</f>
        <v>#REF!</v>
      </c>
      <c r="M79" s="250" t="e">
        <f>#REF!</f>
        <v>#REF!</v>
      </c>
      <c r="N79" s="9" t="e">
        <f>#REF!</f>
        <v>#REF!</v>
      </c>
      <c r="O79" s="180" t="e">
        <f>#REF!</f>
        <v>#REF!</v>
      </c>
      <c r="P79" s="181" t="e">
        <f>#REF!</f>
        <v>#REF!</v>
      </c>
      <c r="Q79" s="180" t="e">
        <f>#REF!</f>
        <v>#REF!</v>
      </c>
      <c r="R79" s="175" t="e">
        <f>#REF!</f>
        <v>#REF!</v>
      </c>
      <c r="S79" s="1" t="e">
        <f>#REF!</f>
        <v>#REF!</v>
      </c>
      <c r="W79" s="26" t="e">
        <f t="shared" si="7"/>
        <v>#REF!</v>
      </c>
      <c r="X79" s="26" t="e">
        <f t="shared" si="8"/>
        <v>#REF!</v>
      </c>
      <c r="Y79" s="27" t="e">
        <f t="shared" si="9"/>
        <v>#REF!</v>
      </c>
      <c r="Z79" s="24" t="e">
        <f t="shared" si="10"/>
        <v>#REF!</v>
      </c>
      <c r="AA79" s="25" t="e">
        <f>IF(AND(#REF!&lt;&gt;0,#REF!=#REF!),TRUE,FALSE)</f>
        <v>#REF!</v>
      </c>
      <c r="AB79" s="25" t="e">
        <f>IF(AND(#REF!&lt;&gt;0,#REF!=#REF!),TRUE,FALSE)</f>
        <v>#REF!</v>
      </c>
      <c r="AC79" s="25" t="e">
        <f>IF(AND(#REF!&lt;&gt;0,#REF!=#REF!),TRUE,FALSE)</f>
        <v>#REF!</v>
      </c>
      <c r="AD79" s="25" t="e">
        <f>IF(AND(#REF!&lt;&gt;0,#REF!=#REF!),TRUE,FALSE)</f>
        <v>#REF!</v>
      </c>
      <c r="AE79" s="25" t="e">
        <f>IF(AND(#REF!&lt;&gt;0,#REF!=#REF!),TRUE,FALSE)</f>
        <v>#REF!</v>
      </c>
      <c r="AF79" s="25" t="e">
        <f>IF(AND(#REF!&lt;&gt;0,#REF!=#REF!),TRUE,FALSE)</f>
        <v>#REF!</v>
      </c>
      <c r="AG79" s="25" t="e">
        <f>IF(AND(#REF!&lt;&gt;0,#REF!=#REF!),TRUE,FALSE)</f>
        <v>#REF!</v>
      </c>
      <c r="AH79" s="25" t="e">
        <f>IF(AND(#REF!&lt;&gt;0,#REF!=#REF!),TRUE,FALSE)</f>
        <v>#REF!</v>
      </c>
      <c r="AI79" s="25" t="e">
        <f>IF(AND(#REF!&lt;&gt;0,#REF!=#REF!),TRUE,FALSE)</f>
        <v>#REF!</v>
      </c>
      <c r="AJ79" s="25" t="e">
        <f t="shared" si="6"/>
        <v>#REF!</v>
      </c>
      <c r="AK79" s="25" t="e">
        <f t="shared" si="6"/>
        <v>#REF!</v>
      </c>
    </row>
    <row r="80" spans="1:37" ht="21.75" hidden="1" x14ac:dyDescent="0.25">
      <c r="A80" s="172" t="e">
        <f>#REF!</f>
        <v>#REF!</v>
      </c>
      <c r="B80" s="10" t="e">
        <f>#REF!</f>
        <v>#REF!</v>
      </c>
      <c r="C80" s="10" t="e">
        <f>#REF!</f>
        <v>#REF!</v>
      </c>
      <c r="D80" s="173" t="e">
        <f>#REF!</f>
        <v>#REF!</v>
      </c>
      <c r="E80" s="11" t="e">
        <f>#REF!</f>
        <v>#REF!</v>
      </c>
      <c r="F80" s="174" t="e">
        <f>#REF!</f>
        <v>#REF!</v>
      </c>
      <c r="G80" s="174" t="e">
        <f>#REF!</f>
        <v>#REF!</v>
      </c>
      <c r="H80" s="195" t="e">
        <f>#REF!</f>
        <v>#REF!</v>
      </c>
      <c r="I80" s="251" t="e">
        <f>#REF!</f>
        <v>#REF!</v>
      </c>
      <c r="J80" s="266" t="e">
        <f>#REF!</f>
        <v>#REF!</v>
      </c>
      <c r="K80" s="247" t="e">
        <f>#REF!</f>
        <v>#REF!</v>
      </c>
      <c r="L80" s="247" t="e">
        <f>#REF!</f>
        <v>#REF!</v>
      </c>
      <c r="M80" s="250" t="e">
        <f>#REF!</f>
        <v>#REF!</v>
      </c>
      <c r="N80" s="9" t="e">
        <f>#REF!</f>
        <v>#REF!</v>
      </c>
      <c r="O80" s="180" t="e">
        <f>#REF!</f>
        <v>#REF!</v>
      </c>
      <c r="P80" s="181" t="e">
        <f>#REF!</f>
        <v>#REF!</v>
      </c>
      <c r="Q80" s="180" t="e">
        <f>#REF!</f>
        <v>#REF!</v>
      </c>
      <c r="R80" s="175" t="e">
        <f>#REF!</f>
        <v>#REF!</v>
      </c>
      <c r="S80" s="1" t="e">
        <f>#REF!</f>
        <v>#REF!</v>
      </c>
      <c r="W80" s="26" t="e">
        <f t="shared" si="7"/>
        <v>#REF!</v>
      </c>
      <c r="X80" s="26" t="e">
        <f t="shared" si="8"/>
        <v>#REF!</v>
      </c>
      <c r="Y80" s="27" t="e">
        <f t="shared" si="9"/>
        <v>#REF!</v>
      </c>
      <c r="Z80" s="24" t="e">
        <f t="shared" si="10"/>
        <v>#REF!</v>
      </c>
      <c r="AA80" s="25" t="e">
        <f>IF(AND(#REF!&lt;&gt;0,#REF!=#REF!),TRUE,FALSE)</f>
        <v>#REF!</v>
      </c>
      <c r="AB80" s="25" t="e">
        <f>IF(AND(#REF!&lt;&gt;0,#REF!=#REF!),TRUE,FALSE)</f>
        <v>#REF!</v>
      </c>
      <c r="AC80" s="25" t="e">
        <f>IF(AND(#REF!&lt;&gt;0,#REF!=#REF!),TRUE,FALSE)</f>
        <v>#REF!</v>
      </c>
      <c r="AD80" s="25" t="e">
        <f>IF(AND(#REF!&lt;&gt;0,#REF!=#REF!),TRUE,FALSE)</f>
        <v>#REF!</v>
      </c>
      <c r="AE80" s="25" t="e">
        <f>IF(AND(#REF!&lt;&gt;0,#REF!=#REF!),TRUE,FALSE)</f>
        <v>#REF!</v>
      </c>
      <c r="AF80" s="25" t="e">
        <f>IF(AND(#REF!&lt;&gt;0,#REF!=#REF!),TRUE,FALSE)</f>
        <v>#REF!</v>
      </c>
      <c r="AG80" s="25" t="e">
        <f>IF(AND(#REF!&lt;&gt;0,#REF!=#REF!),TRUE,FALSE)</f>
        <v>#REF!</v>
      </c>
      <c r="AH80" s="25" t="e">
        <f>IF(AND(#REF!&lt;&gt;0,#REF!=#REF!),TRUE,FALSE)</f>
        <v>#REF!</v>
      </c>
      <c r="AI80" s="25" t="e">
        <f>IF(AND(#REF!&lt;&gt;0,#REF!=#REF!),TRUE,FALSE)</f>
        <v>#REF!</v>
      </c>
      <c r="AJ80" s="25" t="e">
        <f t="shared" si="6"/>
        <v>#REF!</v>
      </c>
      <c r="AK80" s="25" t="e">
        <f t="shared" si="6"/>
        <v>#REF!</v>
      </c>
    </row>
    <row r="81" spans="1:37" ht="21.75" x14ac:dyDescent="0.25">
      <c r="A81" s="172" t="e">
        <f>#REF!</f>
        <v>#REF!</v>
      </c>
      <c r="B81" s="10" t="e">
        <f>#REF!</f>
        <v>#REF!</v>
      </c>
      <c r="C81" s="10" t="e">
        <f>#REF!</f>
        <v>#REF!</v>
      </c>
      <c r="D81" s="173" t="e">
        <f>#REF!</f>
        <v>#REF!</v>
      </c>
      <c r="E81" s="11" t="e">
        <f>#REF!</f>
        <v>#REF!</v>
      </c>
      <c r="F81" s="174" t="e">
        <f>#REF!</f>
        <v>#REF!</v>
      </c>
      <c r="G81" s="174" t="e">
        <f>#REF!</f>
        <v>#REF!</v>
      </c>
      <c r="H81" s="195" t="e">
        <f>#REF!</f>
        <v>#REF!</v>
      </c>
      <c r="I81" s="251" t="e">
        <f>#REF!</f>
        <v>#REF!</v>
      </c>
      <c r="J81" s="266" t="e">
        <f>#REF!</f>
        <v>#REF!</v>
      </c>
      <c r="K81" s="247" t="e">
        <f>#REF!</f>
        <v>#REF!</v>
      </c>
      <c r="L81" s="247" t="e">
        <f>#REF!</f>
        <v>#REF!</v>
      </c>
      <c r="M81" s="250" t="e">
        <f>#REF!</f>
        <v>#REF!</v>
      </c>
      <c r="N81" s="9" t="e">
        <f>#REF!</f>
        <v>#REF!</v>
      </c>
      <c r="O81" s="180" t="e">
        <f>#REF!</f>
        <v>#REF!</v>
      </c>
      <c r="P81" s="181" t="e">
        <f>#REF!</f>
        <v>#REF!</v>
      </c>
      <c r="Q81" s="180" t="e">
        <f>#REF!</f>
        <v>#REF!</v>
      </c>
      <c r="R81" s="175" t="e">
        <f>#REF!</f>
        <v>#REF!</v>
      </c>
      <c r="S81" s="1" t="e">
        <f>#REF!</f>
        <v>#REF!</v>
      </c>
      <c r="W81" s="26" t="e">
        <f t="shared" si="7"/>
        <v>#REF!</v>
      </c>
      <c r="X81" s="26" t="e">
        <f t="shared" si="8"/>
        <v>#REF!</v>
      </c>
      <c r="Y81" s="27" t="e">
        <f t="shared" si="9"/>
        <v>#REF!</v>
      </c>
      <c r="Z81" s="24" t="e">
        <f t="shared" si="10"/>
        <v>#REF!</v>
      </c>
      <c r="AA81" s="25" t="e">
        <f>IF(AND(#REF!&lt;&gt;0,#REF!=#REF!),TRUE,FALSE)</f>
        <v>#REF!</v>
      </c>
      <c r="AB81" s="25" t="e">
        <f>IF(AND(#REF!&lt;&gt;0,#REF!=#REF!),TRUE,FALSE)</f>
        <v>#REF!</v>
      </c>
      <c r="AC81" s="25" t="e">
        <f>IF(AND(#REF!&lt;&gt;0,#REF!=#REF!),TRUE,FALSE)</f>
        <v>#REF!</v>
      </c>
      <c r="AD81" s="25" t="e">
        <f>IF(AND(#REF!&lt;&gt;0,#REF!=#REF!),TRUE,FALSE)</f>
        <v>#REF!</v>
      </c>
      <c r="AE81" s="25" t="e">
        <f>IF(AND(#REF!&lt;&gt;0,#REF!=#REF!),TRUE,FALSE)</f>
        <v>#REF!</v>
      </c>
      <c r="AF81" s="25" t="e">
        <f>IF(AND(#REF!&lt;&gt;0,#REF!=#REF!),TRUE,FALSE)</f>
        <v>#REF!</v>
      </c>
      <c r="AG81" s="25" t="e">
        <f>IF(AND(#REF!&lt;&gt;0,#REF!=#REF!),TRUE,FALSE)</f>
        <v>#REF!</v>
      </c>
      <c r="AH81" s="25" t="e">
        <f>IF(AND(#REF!&lt;&gt;0,#REF!=#REF!),TRUE,FALSE)</f>
        <v>#REF!</v>
      </c>
      <c r="AI81" s="25" t="e">
        <f>IF(AND(#REF!&lt;&gt;0,#REF!=#REF!),TRUE,FALSE)</f>
        <v>#REF!</v>
      </c>
      <c r="AJ81" s="25" t="e">
        <f t="shared" si="6"/>
        <v>#REF!</v>
      </c>
      <c r="AK81" s="25" t="e">
        <f t="shared" si="6"/>
        <v>#REF!</v>
      </c>
    </row>
    <row r="82" spans="1:37" ht="21.75" hidden="1" x14ac:dyDescent="0.25">
      <c r="A82" s="172" t="e">
        <f>#REF!</f>
        <v>#REF!</v>
      </c>
      <c r="B82" s="10" t="e">
        <f>#REF!</f>
        <v>#REF!</v>
      </c>
      <c r="C82" s="10" t="e">
        <f>#REF!</f>
        <v>#REF!</v>
      </c>
      <c r="D82" s="173" t="e">
        <f>#REF!</f>
        <v>#REF!</v>
      </c>
      <c r="E82" s="11" t="e">
        <f>#REF!</f>
        <v>#REF!</v>
      </c>
      <c r="F82" s="174" t="e">
        <f>#REF!</f>
        <v>#REF!</v>
      </c>
      <c r="G82" s="174" t="e">
        <f>#REF!</f>
        <v>#REF!</v>
      </c>
      <c r="H82" s="195" t="e">
        <f>#REF!</f>
        <v>#REF!</v>
      </c>
      <c r="I82" s="251" t="e">
        <f>#REF!</f>
        <v>#REF!</v>
      </c>
      <c r="J82" s="266" t="e">
        <f>#REF!</f>
        <v>#REF!</v>
      </c>
      <c r="K82" s="247" t="e">
        <f>#REF!</f>
        <v>#REF!</v>
      </c>
      <c r="L82" s="247" t="e">
        <f>#REF!</f>
        <v>#REF!</v>
      </c>
      <c r="M82" s="250" t="e">
        <f>#REF!</f>
        <v>#REF!</v>
      </c>
      <c r="N82" s="9" t="e">
        <f>#REF!</f>
        <v>#REF!</v>
      </c>
      <c r="O82" s="180" t="e">
        <f>#REF!</f>
        <v>#REF!</v>
      </c>
      <c r="P82" s="181" t="e">
        <f>#REF!</f>
        <v>#REF!</v>
      </c>
      <c r="Q82" s="180" t="e">
        <f>#REF!</f>
        <v>#REF!</v>
      </c>
      <c r="R82" s="175" t="e">
        <f>#REF!</f>
        <v>#REF!</v>
      </c>
      <c r="S82" s="1" t="e">
        <f>#REF!</f>
        <v>#REF!</v>
      </c>
      <c r="W82" s="26" t="e">
        <f t="shared" si="7"/>
        <v>#REF!</v>
      </c>
      <c r="X82" s="26" t="e">
        <f t="shared" si="8"/>
        <v>#REF!</v>
      </c>
      <c r="Y82" s="27" t="e">
        <f t="shared" si="9"/>
        <v>#REF!</v>
      </c>
      <c r="Z82" s="24" t="e">
        <f t="shared" si="10"/>
        <v>#REF!</v>
      </c>
      <c r="AA82" s="25" t="e">
        <f>IF(AND(#REF!&lt;&gt;0,#REF!=#REF!),TRUE,FALSE)</f>
        <v>#REF!</v>
      </c>
      <c r="AB82" s="25" t="e">
        <f>IF(AND(#REF!&lt;&gt;0,#REF!=#REF!),TRUE,FALSE)</f>
        <v>#REF!</v>
      </c>
      <c r="AC82" s="25" t="e">
        <f>IF(AND(#REF!&lt;&gt;0,#REF!=#REF!),TRUE,FALSE)</f>
        <v>#REF!</v>
      </c>
      <c r="AD82" s="25" t="e">
        <f>IF(AND(#REF!&lt;&gt;0,#REF!=#REF!),TRUE,FALSE)</f>
        <v>#REF!</v>
      </c>
      <c r="AE82" s="25" t="e">
        <f>IF(AND(#REF!&lt;&gt;0,#REF!=#REF!),TRUE,FALSE)</f>
        <v>#REF!</v>
      </c>
      <c r="AF82" s="25" t="e">
        <f>IF(AND(#REF!&lt;&gt;0,#REF!=#REF!),TRUE,FALSE)</f>
        <v>#REF!</v>
      </c>
      <c r="AG82" s="25" t="e">
        <f>IF(AND(#REF!&lt;&gt;0,#REF!=#REF!),TRUE,FALSE)</f>
        <v>#REF!</v>
      </c>
      <c r="AH82" s="25" t="e">
        <f>IF(AND(#REF!&lt;&gt;0,#REF!=#REF!),TRUE,FALSE)</f>
        <v>#REF!</v>
      </c>
      <c r="AI82" s="25" t="e">
        <f>IF(AND(#REF!&lt;&gt;0,#REF!=#REF!),TRUE,FALSE)</f>
        <v>#REF!</v>
      </c>
      <c r="AJ82" s="25" t="e">
        <f t="shared" si="6"/>
        <v>#REF!</v>
      </c>
      <c r="AK82" s="25" t="e">
        <f t="shared" si="6"/>
        <v>#REF!</v>
      </c>
    </row>
    <row r="83" spans="1:37" ht="21.75" hidden="1" x14ac:dyDescent="0.25">
      <c r="A83" s="172" t="e">
        <f>#REF!</f>
        <v>#REF!</v>
      </c>
      <c r="B83" s="10" t="e">
        <f>#REF!</f>
        <v>#REF!</v>
      </c>
      <c r="C83" s="10" t="e">
        <f>#REF!</f>
        <v>#REF!</v>
      </c>
      <c r="D83" s="173" t="e">
        <f>#REF!</f>
        <v>#REF!</v>
      </c>
      <c r="E83" s="11" t="e">
        <f>#REF!</f>
        <v>#REF!</v>
      </c>
      <c r="F83" s="174" t="e">
        <f>#REF!</f>
        <v>#REF!</v>
      </c>
      <c r="G83" s="174" t="e">
        <f>#REF!</f>
        <v>#REF!</v>
      </c>
      <c r="H83" s="195" t="e">
        <f>#REF!</f>
        <v>#REF!</v>
      </c>
      <c r="I83" s="251" t="e">
        <f>#REF!</f>
        <v>#REF!</v>
      </c>
      <c r="J83" s="266" t="e">
        <f>#REF!</f>
        <v>#REF!</v>
      </c>
      <c r="K83" s="247" t="e">
        <f>#REF!</f>
        <v>#REF!</v>
      </c>
      <c r="L83" s="247" t="e">
        <f>#REF!</f>
        <v>#REF!</v>
      </c>
      <c r="M83" s="250" t="e">
        <f>#REF!</f>
        <v>#REF!</v>
      </c>
      <c r="N83" s="9" t="e">
        <f>#REF!</f>
        <v>#REF!</v>
      </c>
      <c r="O83" s="180" t="e">
        <f>#REF!</f>
        <v>#REF!</v>
      </c>
      <c r="P83" s="181" t="e">
        <f>#REF!</f>
        <v>#REF!</v>
      </c>
      <c r="Q83" s="180" t="e">
        <f>#REF!</f>
        <v>#REF!</v>
      </c>
      <c r="R83" s="175" t="e">
        <f>#REF!</f>
        <v>#REF!</v>
      </c>
      <c r="S83" s="1" t="e">
        <f>#REF!</f>
        <v>#REF!</v>
      </c>
      <c r="W83" s="26" t="e">
        <f t="shared" si="7"/>
        <v>#REF!</v>
      </c>
      <c r="X83" s="26" t="e">
        <f t="shared" si="8"/>
        <v>#REF!</v>
      </c>
      <c r="Y83" s="27" t="e">
        <f t="shared" si="9"/>
        <v>#REF!</v>
      </c>
      <c r="Z83" s="24" t="e">
        <f t="shared" si="10"/>
        <v>#REF!</v>
      </c>
      <c r="AA83" s="25" t="e">
        <f>IF(AND(#REF!&lt;&gt;0,#REF!=#REF!),TRUE,FALSE)</f>
        <v>#REF!</v>
      </c>
      <c r="AB83" s="25" t="e">
        <f>IF(AND(#REF!&lt;&gt;0,#REF!=#REF!),TRUE,FALSE)</f>
        <v>#REF!</v>
      </c>
      <c r="AC83" s="25" t="e">
        <f>IF(AND(#REF!&lt;&gt;0,#REF!=#REF!),TRUE,FALSE)</f>
        <v>#REF!</v>
      </c>
      <c r="AD83" s="25" t="e">
        <f>IF(AND(#REF!&lt;&gt;0,#REF!=#REF!),TRUE,FALSE)</f>
        <v>#REF!</v>
      </c>
      <c r="AE83" s="25" t="e">
        <f>IF(AND(#REF!&lt;&gt;0,#REF!=#REF!),TRUE,FALSE)</f>
        <v>#REF!</v>
      </c>
      <c r="AF83" s="25" t="e">
        <f>IF(AND(#REF!&lt;&gt;0,#REF!=#REF!),TRUE,FALSE)</f>
        <v>#REF!</v>
      </c>
      <c r="AG83" s="25" t="e">
        <f>IF(AND(#REF!&lt;&gt;0,#REF!=#REF!),TRUE,FALSE)</f>
        <v>#REF!</v>
      </c>
      <c r="AH83" s="25" t="e">
        <f>IF(AND(#REF!&lt;&gt;0,#REF!=#REF!),TRUE,FALSE)</f>
        <v>#REF!</v>
      </c>
      <c r="AI83" s="25" t="e">
        <f>IF(AND(#REF!&lt;&gt;0,#REF!=#REF!),TRUE,FALSE)</f>
        <v>#REF!</v>
      </c>
      <c r="AJ83" s="25" t="e">
        <f t="shared" si="6"/>
        <v>#REF!</v>
      </c>
      <c r="AK83" s="25" t="e">
        <f t="shared" si="6"/>
        <v>#REF!</v>
      </c>
    </row>
    <row r="84" spans="1:37" ht="21.75" hidden="1" x14ac:dyDescent="0.25">
      <c r="A84" s="172" t="e">
        <f>#REF!</f>
        <v>#REF!</v>
      </c>
      <c r="B84" s="10" t="e">
        <f>#REF!</f>
        <v>#REF!</v>
      </c>
      <c r="C84" s="10" t="e">
        <f>#REF!</f>
        <v>#REF!</v>
      </c>
      <c r="D84" s="173" t="e">
        <f>#REF!</f>
        <v>#REF!</v>
      </c>
      <c r="E84" s="11" t="e">
        <f>#REF!</f>
        <v>#REF!</v>
      </c>
      <c r="F84" s="174" t="e">
        <f>#REF!</f>
        <v>#REF!</v>
      </c>
      <c r="G84" s="174" t="e">
        <f>#REF!</f>
        <v>#REF!</v>
      </c>
      <c r="H84" s="195" t="e">
        <f>#REF!</f>
        <v>#REF!</v>
      </c>
      <c r="I84" s="251" t="e">
        <f>#REF!</f>
        <v>#REF!</v>
      </c>
      <c r="J84" s="266" t="e">
        <f>#REF!</f>
        <v>#REF!</v>
      </c>
      <c r="K84" s="247" t="e">
        <f>#REF!</f>
        <v>#REF!</v>
      </c>
      <c r="L84" s="247" t="e">
        <f>#REF!</f>
        <v>#REF!</v>
      </c>
      <c r="M84" s="250" t="e">
        <f>#REF!</f>
        <v>#REF!</v>
      </c>
      <c r="N84" s="9" t="e">
        <f>#REF!</f>
        <v>#REF!</v>
      </c>
      <c r="O84" s="180" t="e">
        <f>#REF!</f>
        <v>#REF!</v>
      </c>
      <c r="P84" s="181" t="e">
        <f>#REF!</f>
        <v>#REF!</v>
      </c>
      <c r="Q84" s="180" t="e">
        <f>#REF!</f>
        <v>#REF!</v>
      </c>
      <c r="R84" s="175" t="e">
        <f>#REF!</f>
        <v>#REF!</v>
      </c>
      <c r="S84" s="1" t="e">
        <f>#REF!</f>
        <v>#REF!</v>
      </c>
      <c r="W84" s="26" t="e">
        <f t="shared" si="7"/>
        <v>#REF!</v>
      </c>
      <c r="X84" s="26" t="e">
        <f t="shared" si="8"/>
        <v>#REF!</v>
      </c>
      <c r="Y84" s="27" t="e">
        <f t="shared" si="9"/>
        <v>#REF!</v>
      </c>
      <c r="Z84" s="24" t="e">
        <f t="shared" si="10"/>
        <v>#REF!</v>
      </c>
      <c r="AA84" s="25" t="e">
        <f>IF(AND(#REF!&lt;&gt;0,#REF!=#REF!),TRUE,FALSE)</f>
        <v>#REF!</v>
      </c>
      <c r="AB84" s="25" t="e">
        <f>IF(AND(#REF!&lt;&gt;0,#REF!=#REF!),TRUE,FALSE)</f>
        <v>#REF!</v>
      </c>
      <c r="AC84" s="25" t="e">
        <f>IF(AND(#REF!&lt;&gt;0,#REF!=#REF!),TRUE,FALSE)</f>
        <v>#REF!</v>
      </c>
      <c r="AD84" s="25" t="e">
        <f>IF(AND(#REF!&lt;&gt;0,#REF!=#REF!),TRUE,FALSE)</f>
        <v>#REF!</v>
      </c>
      <c r="AE84" s="25" t="e">
        <f>IF(AND(#REF!&lt;&gt;0,#REF!=#REF!),TRUE,FALSE)</f>
        <v>#REF!</v>
      </c>
      <c r="AF84" s="25" t="e">
        <f>IF(AND(#REF!&lt;&gt;0,#REF!=#REF!),TRUE,FALSE)</f>
        <v>#REF!</v>
      </c>
      <c r="AG84" s="25" t="e">
        <f>IF(AND(#REF!&lt;&gt;0,#REF!=#REF!),TRUE,FALSE)</f>
        <v>#REF!</v>
      </c>
      <c r="AH84" s="25" t="e">
        <f>IF(AND(#REF!&lt;&gt;0,#REF!=#REF!),TRUE,FALSE)</f>
        <v>#REF!</v>
      </c>
      <c r="AI84" s="25" t="e">
        <f>IF(AND(#REF!&lt;&gt;0,#REF!=#REF!),TRUE,FALSE)</f>
        <v>#REF!</v>
      </c>
      <c r="AJ84" s="25" t="e">
        <f t="shared" si="6"/>
        <v>#REF!</v>
      </c>
      <c r="AK84" s="25" t="e">
        <f t="shared" si="6"/>
        <v>#REF!</v>
      </c>
    </row>
    <row r="85" spans="1:37" ht="21.75" hidden="1" x14ac:dyDescent="0.25">
      <c r="A85" s="172" t="e">
        <f>#REF!</f>
        <v>#REF!</v>
      </c>
      <c r="B85" s="10" t="e">
        <f>#REF!</f>
        <v>#REF!</v>
      </c>
      <c r="C85" s="10" t="e">
        <f>#REF!</f>
        <v>#REF!</v>
      </c>
      <c r="D85" s="173" t="e">
        <f>#REF!</f>
        <v>#REF!</v>
      </c>
      <c r="E85" s="11" t="e">
        <f>#REF!</f>
        <v>#REF!</v>
      </c>
      <c r="F85" s="174" t="e">
        <f>#REF!</f>
        <v>#REF!</v>
      </c>
      <c r="G85" s="174" t="e">
        <f>#REF!</f>
        <v>#REF!</v>
      </c>
      <c r="H85" s="195" t="e">
        <f>#REF!</f>
        <v>#REF!</v>
      </c>
      <c r="I85" s="251" t="e">
        <f>#REF!</f>
        <v>#REF!</v>
      </c>
      <c r="J85" s="266" t="e">
        <f>#REF!</f>
        <v>#REF!</v>
      </c>
      <c r="K85" s="247" t="e">
        <f>#REF!</f>
        <v>#REF!</v>
      </c>
      <c r="L85" s="247" t="e">
        <f>#REF!</f>
        <v>#REF!</v>
      </c>
      <c r="M85" s="250" t="e">
        <f>#REF!</f>
        <v>#REF!</v>
      </c>
      <c r="N85" s="9" t="e">
        <f>#REF!</f>
        <v>#REF!</v>
      </c>
      <c r="O85" s="180" t="e">
        <f>#REF!</f>
        <v>#REF!</v>
      </c>
      <c r="P85" s="181" t="e">
        <f>#REF!</f>
        <v>#REF!</v>
      </c>
      <c r="Q85" s="180" t="e">
        <f>#REF!</f>
        <v>#REF!</v>
      </c>
      <c r="R85" s="175" t="e">
        <f>#REF!</f>
        <v>#REF!</v>
      </c>
      <c r="S85" s="1" t="e">
        <f>#REF!</f>
        <v>#REF!</v>
      </c>
      <c r="W85" s="26" t="e">
        <f t="shared" si="7"/>
        <v>#REF!</v>
      </c>
      <c r="X85" s="26" t="e">
        <f t="shared" si="8"/>
        <v>#REF!</v>
      </c>
      <c r="Y85" s="27" t="e">
        <f t="shared" si="9"/>
        <v>#REF!</v>
      </c>
      <c r="Z85" s="24" t="e">
        <f t="shared" si="10"/>
        <v>#REF!</v>
      </c>
      <c r="AA85" s="25" t="e">
        <f>IF(AND(#REF!&lt;&gt;0,#REF!=#REF!),TRUE,FALSE)</f>
        <v>#REF!</v>
      </c>
      <c r="AB85" s="25" t="e">
        <f>IF(AND(#REF!&lt;&gt;0,#REF!=#REF!),TRUE,FALSE)</f>
        <v>#REF!</v>
      </c>
      <c r="AC85" s="25" t="e">
        <f>IF(AND(#REF!&lt;&gt;0,#REF!=#REF!),TRUE,FALSE)</f>
        <v>#REF!</v>
      </c>
      <c r="AD85" s="25" t="e">
        <f>IF(AND(#REF!&lt;&gt;0,#REF!=#REF!),TRUE,FALSE)</f>
        <v>#REF!</v>
      </c>
      <c r="AE85" s="25" t="e">
        <f>IF(AND(#REF!&lt;&gt;0,#REF!=#REF!),TRUE,FALSE)</f>
        <v>#REF!</v>
      </c>
      <c r="AF85" s="25" t="e">
        <f>IF(AND(#REF!&lt;&gt;0,#REF!=#REF!),TRUE,FALSE)</f>
        <v>#REF!</v>
      </c>
      <c r="AG85" s="25" t="e">
        <f>IF(AND(#REF!&lt;&gt;0,#REF!=#REF!),TRUE,FALSE)</f>
        <v>#REF!</v>
      </c>
      <c r="AH85" s="25" t="e">
        <f>IF(AND(#REF!&lt;&gt;0,#REF!=#REF!),TRUE,FALSE)</f>
        <v>#REF!</v>
      </c>
      <c r="AI85" s="25" t="e">
        <f>IF(AND(#REF!&lt;&gt;0,#REF!=#REF!),TRUE,FALSE)</f>
        <v>#REF!</v>
      </c>
      <c r="AJ85" s="25" t="e">
        <f t="shared" si="6"/>
        <v>#REF!</v>
      </c>
      <c r="AK85" s="25" t="e">
        <f t="shared" si="6"/>
        <v>#REF!</v>
      </c>
    </row>
    <row r="86" spans="1:37" ht="21.75" hidden="1" x14ac:dyDescent="0.25">
      <c r="A86" s="172" t="e">
        <f>#REF!</f>
        <v>#REF!</v>
      </c>
      <c r="B86" s="10" t="e">
        <f>#REF!</f>
        <v>#REF!</v>
      </c>
      <c r="C86" s="10" t="e">
        <f>#REF!</f>
        <v>#REF!</v>
      </c>
      <c r="D86" s="173" t="e">
        <f>#REF!</f>
        <v>#REF!</v>
      </c>
      <c r="E86" s="11" t="e">
        <f>#REF!</f>
        <v>#REF!</v>
      </c>
      <c r="F86" s="174" t="e">
        <f>#REF!</f>
        <v>#REF!</v>
      </c>
      <c r="G86" s="174" t="e">
        <f>#REF!</f>
        <v>#REF!</v>
      </c>
      <c r="H86" s="195" t="e">
        <f>#REF!</f>
        <v>#REF!</v>
      </c>
      <c r="I86" s="251" t="e">
        <f>#REF!</f>
        <v>#REF!</v>
      </c>
      <c r="J86" s="266" t="e">
        <f>#REF!</f>
        <v>#REF!</v>
      </c>
      <c r="K86" s="247" t="e">
        <f>#REF!</f>
        <v>#REF!</v>
      </c>
      <c r="L86" s="247" t="e">
        <f>#REF!</f>
        <v>#REF!</v>
      </c>
      <c r="M86" s="250" t="e">
        <f>#REF!</f>
        <v>#REF!</v>
      </c>
      <c r="N86" s="9" t="e">
        <f>#REF!</f>
        <v>#REF!</v>
      </c>
      <c r="O86" s="180" t="e">
        <f>#REF!</f>
        <v>#REF!</v>
      </c>
      <c r="P86" s="181" t="e">
        <f>#REF!</f>
        <v>#REF!</v>
      </c>
      <c r="Q86" s="180" t="e">
        <f>#REF!</f>
        <v>#REF!</v>
      </c>
      <c r="R86" s="175" t="e">
        <f>#REF!</f>
        <v>#REF!</v>
      </c>
      <c r="S86" s="1" t="e">
        <f>#REF!</f>
        <v>#REF!</v>
      </c>
      <c r="W86" s="26" t="e">
        <f t="shared" si="7"/>
        <v>#REF!</v>
      </c>
      <c r="X86" s="26" t="e">
        <f t="shared" si="8"/>
        <v>#REF!</v>
      </c>
      <c r="Y86" s="27" t="e">
        <f t="shared" si="9"/>
        <v>#REF!</v>
      </c>
      <c r="Z86" s="24" t="e">
        <f t="shared" si="10"/>
        <v>#REF!</v>
      </c>
      <c r="AA86" s="25" t="e">
        <f>IF(AND(#REF!&lt;&gt;0,#REF!=#REF!),TRUE,FALSE)</f>
        <v>#REF!</v>
      </c>
      <c r="AB86" s="25" t="e">
        <f>IF(AND(#REF!&lt;&gt;0,#REF!=#REF!),TRUE,FALSE)</f>
        <v>#REF!</v>
      </c>
      <c r="AC86" s="25" t="e">
        <f>IF(AND(#REF!&lt;&gt;0,#REF!=#REF!),TRUE,FALSE)</f>
        <v>#REF!</v>
      </c>
      <c r="AD86" s="25" t="e">
        <f>IF(AND(#REF!&lt;&gt;0,#REF!=#REF!),TRUE,FALSE)</f>
        <v>#REF!</v>
      </c>
      <c r="AE86" s="25" t="e">
        <f>IF(AND(#REF!&lt;&gt;0,#REF!=#REF!),TRUE,FALSE)</f>
        <v>#REF!</v>
      </c>
      <c r="AF86" s="25" t="e">
        <f>IF(AND(#REF!&lt;&gt;0,#REF!=#REF!),TRUE,FALSE)</f>
        <v>#REF!</v>
      </c>
      <c r="AG86" s="25" t="e">
        <f>IF(AND(#REF!&lt;&gt;0,#REF!=#REF!),TRUE,FALSE)</f>
        <v>#REF!</v>
      </c>
      <c r="AH86" s="25" t="e">
        <f>IF(AND(#REF!&lt;&gt;0,#REF!=#REF!),TRUE,FALSE)</f>
        <v>#REF!</v>
      </c>
      <c r="AI86" s="25" t="e">
        <f>IF(AND(#REF!&lt;&gt;0,#REF!=#REF!),TRUE,FALSE)</f>
        <v>#REF!</v>
      </c>
      <c r="AJ86" s="25" t="e">
        <f t="shared" si="6"/>
        <v>#REF!</v>
      </c>
      <c r="AK86" s="25" t="e">
        <f t="shared" si="6"/>
        <v>#REF!</v>
      </c>
    </row>
    <row r="87" spans="1:37" ht="21.75" hidden="1" x14ac:dyDescent="0.25">
      <c r="A87" s="172" t="e">
        <f>#REF!</f>
        <v>#REF!</v>
      </c>
      <c r="B87" s="10" t="e">
        <f>#REF!</f>
        <v>#REF!</v>
      </c>
      <c r="C87" s="10" t="e">
        <f>#REF!</f>
        <v>#REF!</v>
      </c>
      <c r="D87" s="173" t="e">
        <f>#REF!</f>
        <v>#REF!</v>
      </c>
      <c r="E87" s="11" t="e">
        <f>#REF!</f>
        <v>#REF!</v>
      </c>
      <c r="F87" s="174" t="e">
        <f>#REF!</f>
        <v>#REF!</v>
      </c>
      <c r="G87" s="174" t="e">
        <f>#REF!</f>
        <v>#REF!</v>
      </c>
      <c r="H87" s="195" t="e">
        <f>#REF!</f>
        <v>#REF!</v>
      </c>
      <c r="I87" s="251" t="e">
        <f>#REF!</f>
        <v>#REF!</v>
      </c>
      <c r="J87" s="266" t="e">
        <f>#REF!</f>
        <v>#REF!</v>
      </c>
      <c r="K87" s="247" t="e">
        <f>#REF!</f>
        <v>#REF!</v>
      </c>
      <c r="L87" s="247" t="e">
        <f>#REF!</f>
        <v>#REF!</v>
      </c>
      <c r="M87" s="250" t="e">
        <f>#REF!</f>
        <v>#REF!</v>
      </c>
      <c r="N87" s="9" t="e">
        <f>#REF!</f>
        <v>#REF!</v>
      </c>
      <c r="O87" s="180" t="e">
        <f>#REF!</f>
        <v>#REF!</v>
      </c>
      <c r="P87" s="181" t="e">
        <f>#REF!</f>
        <v>#REF!</v>
      </c>
      <c r="Q87" s="180" t="e">
        <f>#REF!</f>
        <v>#REF!</v>
      </c>
      <c r="R87" s="175" t="e">
        <f>#REF!</f>
        <v>#REF!</v>
      </c>
      <c r="S87" s="1" t="e">
        <f>#REF!</f>
        <v>#REF!</v>
      </c>
      <c r="W87" s="26" t="e">
        <f t="shared" si="7"/>
        <v>#REF!</v>
      </c>
      <c r="X87" s="26" t="e">
        <f t="shared" si="8"/>
        <v>#REF!</v>
      </c>
      <c r="Y87" s="27" t="e">
        <f t="shared" si="9"/>
        <v>#REF!</v>
      </c>
      <c r="Z87" s="24" t="e">
        <f t="shared" si="10"/>
        <v>#REF!</v>
      </c>
      <c r="AA87" s="25" t="e">
        <f>IF(AND(#REF!&lt;&gt;0,#REF!=#REF!),TRUE,FALSE)</f>
        <v>#REF!</v>
      </c>
      <c r="AB87" s="25" t="e">
        <f>IF(AND(#REF!&lt;&gt;0,#REF!=#REF!),TRUE,FALSE)</f>
        <v>#REF!</v>
      </c>
      <c r="AC87" s="25" t="e">
        <f>IF(AND(#REF!&lt;&gt;0,#REF!=#REF!),TRUE,FALSE)</f>
        <v>#REF!</v>
      </c>
      <c r="AD87" s="25" t="e">
        <f>IF(AND(#REF!&lt;&gt;0,#REF!=#REF!),TRUE,FALSE)</f>
        <v>#REF!</v>
      </c>
      <c r="AE87" s="25" t="e">
        <f>IF(AND(#REF!&lt;&gt;0,#REF!=#REF!),TRUE,FALSE)</f>
        <v>#REF!</v>
      </c>
      <c r="AF87" s="25" t="e">
        <f>IF(AND(#REF!&lt;&gt;0,#REF!=#REF!),TRUE,FALSE)</f>
        <v>#REF!</v>
      </c>
      <c r="AG87" s="25" t="e">
        <f>IF(AND(#REF!&lt;&gt;0,#REF!=#REF!),TRUE,FALSE)</f>
        <v>#REF!</v>
      </c>
      <c r="AH87" s="25" t="e">
        <f>IF(AND(#REF!&lt;&gt;0,#REF!=#REF!),TRUE,FALSE)</f>
        <v>#REF!</v>
      </c>
      <c r="AI87" s="25" t="e">
        <f>IF(AND(#REF!&lt;&gt;0,#REF!=#REF!),TRUE,FALSE)</f>
        <v>#REF!</v>
      </c>
      <c r="AJ87" s="25" t="e">
        <f t="shared" si="6"/>
        <v>#REF!</v>
      </c>
      <c r="AK87" s="25" t="e">
        <f t="shared" si="6"/>
        <v>#REF!</v>
      </c>
    </row>
    <row r="88" spans="1:37" ht="21.75" hidden="1" x14ac:dyDescent="0.25">
      <c r="A88" s="172" t="e">
        <f>#REF!</f>
        <v>#REF!</v>
      </c>
      <c r="B88" s="10" t="e">
        <f>#REF!</f>
        <v>#REF!</v>
      </c>
      <c r="C88" s="10" t="e">
        <f>#REF!</f>
        <v>#REF!</v>
      </c>
      <c r="D88" s="173" t="e">
        <f>#REF!</f>
        <v>#REF!</v>
      </c>
      <c r="E88" s="11" t="e">
        <f>#REF!</f>
        <v>#REF!</v>
      </c>
      <c r="F88" s="174" t="e">
        <f>#REF!</f>
        <v>#REF!</v>
      </c>
      <c r="G88" s="174" t="e">
        <f>#REF!</f>
        <v>#REF!</v>
      </c>
      <c r="H88" s="195" t="e">
        <f>#REF!</f>
        <v>#REF!</v>
      </c>
      <c r="I88" s="251" t="e">
        <f>#REF!</f>
        <v>#REF!</v>
      </c>
      <c r="J88" s="266" t="e">
        <f>#REF!</f>
        <v>#REF!</v>
      </c>
      <c r="K88" s="247" t="e">
        <f>#REF!</f>
        <v>#REF!</v>
      </c>
      <c r="L88" s="247" t="e">
        <f>#REF!</f>
        <v>#REF!</v>
      </c>
      <c r="M88" s="250" t="e">
        <f>#REF!</f>
        <v>#REF!</v>
      </c>
      <c r="N88" s="9" t="e">
        <f>#REF!</f>
        <v>#REF!</v>
      </c>
      <c r="O88" s="180" t="e">
        <f>#REF!</f>
        <v>#REF!</v>
      </c>
      <c r="P88" s="181" t="e">
        <f>#REF!</f>
        <v>#REF!</v>
      </c>
      <c r="Q88" s="180" t="e">
        <f>#REF!</f>
        <v>#REF!</v>
      </c>
      <c r="R88" s="175" t="e">
        <f>#REF!</f>
        <v>#REF!</v>
      </c>
      <c r="S88" s="1" t="e">
        <f>#REF!</f>
        <v>#REF!</v>
      </c>
      <c r="W88" s="26" t="e">
        <f t="shared" si="7"/>
        <v>#REF!</v>
      </c>
      <c r="X88" s="26" t="e">
        <f t="shared" si="8"/>
        <v>#REF!</v>
      </c>
      <c r="Y88" s="27" t="e">
        <f t="shared" si="9"/>
        <v>#REF!</v>
      </c>
      <c r="Z88" s="24" t="e">
        <f t="shared" si="10"/>
        <v>#REF!</v>
      </c>
      <c r="AA88" s="25" t="e">
        <f>IF(AND(#REF!&lt;&gt;0,#REF!=#REF!),TRUE,FALSE)</f>
        <v>#REF!</v>
      </c>
      <c r="AB88" s="25" t="e">
        <f>IF(AND(#REF!&lt;&gt;0,#REF!=#REF!),TRUE,FALSE)</f>
        <v>#REF!</v>
      </c>
      <c r="AC88" s="25" t="e">
        <f>IF(AND(#REF!&lt;&gt;0,#REF!=#REF!),TRUE,FALSE)</f>
        <v>#REF!</v>
      </c>
      <c r="AD88" s="25" t="e">
        <f>IF(AND(#REF!&lt;&gt;0,#REF!=#REF!),TRUE,FALSE)</f>
        <v>#REF!</v>
      </c>
      <c r="AE88" s="25" t="e">
        <f>IF(AND(#REF!&lt;&gt;0,#REF!=#REF!),TRUE,FALSE)</f>
        <v>#REF!</v>
      </c>
      <c r="AF88" s="25" t="e">
        <f>IF(AND(#REF!&lt;&gt;0,#REF!=#REF!),TRUE,FALSE)</f>
        <v>#REF!</v>
      </c>
      <c r="AG88" s="25" t="e">
        <f>IF(AND(#REF!&lt;&gt;0,#REF!=#REF!),TRUE,FALSE)</f>
        <v>#REF!</v>
      </c>
      <c r="AH88" s="25" t="e">
        <f>IF(AND(#REF!&lt;&gt;0,#REF!=#REF!),TRUE,FALSE)</f>
        <v>#REF!</v>
      </c>
      <c r="AI88" s="25" t="e">
        <f>IF(AND(#REF!&lt;&gt;0,#REF!=#REF!),TRUE,FALSE)</f>
        <v>#REF!</v>
      </c>
      <c r="AJ88" s="25" t="e">
        <f t="shared" si="6"/>
        <v>#REF!</v>
      </c>
      <c r="AK88" s="25" t="e">
        <f t="shared" si="6"/>
        <v>#REF!</v>
      </c>
    </row>
    <row r="89" spans="1:37" ht="21.75" hidden="1" x14ac:dyDescent="0.25">
      <c r="A89" s="172" t="e">
        <f>#REF!</f>
        <v>#REF!</v>
      </c>
      <c r="B89" s="10" t="e">
        <f>#REF!</f>
        <v>#REF!</v>
      </c>
      <c r="C89" s="10" t="e">
        <f>#REF!</f>
        <v>#REF!</v>
      </c>
      <c r="D89" s="173" t="e">
        <f>#REF!</f>
        <v>#REF!</v>
      </c>
      <c r="E89" s="11" t="e">
        <f>#REF!</f>
        <v>#REF!</v>
      </c>
      <c r="F89" s="174" t="e">
        <f>#REF!</f>
        <v>#REF!</v>
      </c>
      <c r="G89" s="174" t="e">
        <f>#REF!</f>
        <v>#REF!</v>
      </c>
      <c r="H89" s="195" t="e">
        <f>#REF!</f>
        <v>#REF!</v>
      </c>
      <c r="I89" s="251" t="e">
        <f>#REF!</f>
        <v>#REF!</v>
      </c>
      <c r="J89" s="266" t="e">
        <f>#REF!</f>
        <v>#REF!</v>
      </c>
      <c r="K89" s="247" t="e">
        <f>#REF!</f>
        <v>#REF!</v>
      </c>
      <c r="L89" s="247" t="e">
        <f>#REF!</f>
        <v>#REF!</v>
      </c>
      <c r="M89" s="250" t="e">
        <f>#REF!</f>
        <v>#REF!</v>
      </c>
      <c r="N89" s="9" t="e">
        <f>#REF!</f>
        <v>#REF!</v>
      </c>
      <c r="O89" s="180" t="e">
        <f>#REF!</f>
        <v>#REF!</v>
      </c>
      <c r="P89" s="181" t="e">
        <f>#REF!</f>
        <v>#REF!</v>
      </c>
      <c r="Q89" s="180" t="e">
        <f>#REF!</f>
        <v>#REF!</v>
      </c>
      <c r="R89" s="175" t="e">
        <f>#REF!</f>
        <v>#REF!</v>
      </c>
      <c r="S89" s="1" t="e">
        <f>#REF!</f>
        <v>#REF!</v>
      </c>
      <c r="W89" s="26" t="e">
        <f t="shared" si="7"/>
        <v>#REF!</v>
      </c>
      <c r="X89" s="26" t="e">
        <f t="shared" si="8"/>
        <v>#REF!</v>
      </c>
      <c r="Y89" s="27" t="e">
        <f t="shared" si="9"/>
        <v>#REF!</v>
      </c>
      <c r="Z89" s="24" t="e">
        <f t="shared" si="10"/>
        <v>#REF!</v>
      </c>
      <c r="AA89" s="25" t="e">
        <f>IF(AND(#REF!&lt;&gt;0,#REF!=#REF!),TRUE,FALSE)</f>
        <v>#REF!</v>
      </c>
      <c r="AB89" s="25" t="e">
        <f>IF(AND(#REF!&lt;&gt;0,#REF!=#REF!),TRUE,FALSE)</f>
        <v>#REF!</v>
      </c>
      <c r="AC89" s="25" t="e">
        <f>IF(AND(#REF!&lt;&gt;0,#REF!=#REF!),TRUE,FALSE)</f>
        <v>#REF!</v>
      </c>
      <c r="AD89" s="25" t="e">
        <f>IF(AND(#REF!&lt;&gt;0,#REF!=#REF!),TRUE,FALSE)</f>
        <v>#REF!</v>
      </c>
      <c r="AE89" s="25" t="e">
        <f>IF(AND(#REF!&lt;&gt;0,#REF!=#REF!),TRUE,FALSE)</f>
        <v>#REF!</v>
      </c>
      <c r="AF89" s="25" t="e">
        <f>IF(AND(#REF!&lt;&gt;0,#REF!=#REF!),TRUE,FALSE)</f>
        <v>#REF!</v>
      </c>
      <c r="AG89" s="25" t="e">
        <f>IF(AND(#REF!&lt;&gt;0,#REF!=#REF!),TRUE,FALSE)</f>
        <v>#REF!</v>
      </c>
      <c r="AH89" s="25" t="e">
        <f>IF(AND(#REF!&lt;&gt;0,#REF!=#REF!),TRUE,FALSE)</f>
        <v>#REF!</v>
      </c>
      <c r="AI89" s="25" t="e">
        <f>IF(AND(#REF!&lt;&gt;0,#REF!=#REF!),TRUE,FALSE)</f>
        <v>#REF!</v>
      </c>
      <c r="AJ89" s="25" t="e">
        <f t="shared" si="6"/>
        <v>#REF!</v>
      </c>
      <c r="AK89" s="25" t="e">
        <f t="shared" si="6"/>
        <v>#REF!</v>
      </c>
    </row>
    <row r="90" spans="1:37" ht="21.75" hidden="1" x14ac:dyDescent="0.25">
      <c r="A90" s="172" t="e">
        <f>#REF!</f>
        <v>#REF!</v>
      </c>
      <c r="B90" s="10" t="e">
        <f>#REF!</f>
        <v>#REF!</v>
      </c>
      <c r="C90" s="10" t="e">
        <f>#REF!</f>
        <v>#REF!</v>
      </c>
      <c r="D90" s="173" t="e">
        <f>#REF!</f>
        <v>#REF!</v>
      </c>
      <c r="E90" s="11" t="e">
        <f>#REF!</f>
        <v>#REF!</v>
      </c>
      <c r="F90" s="174" t="e">
        <f>#REF!</f>
        <v>#REF!</v>
      </c>
      <c r="G90" s="174" t="e">
        <f>#REF!</f>
        <v>#REF!</v>
      </c>
      <c r="H90" s="195" t="e">
        <f>#REF!</f>
        <v>#REF!</v>
      </c>
      <c r="I90" s="251" t="e">
        <f>#REF!</f>
        <v>#REF!</v>
      </c>
      <c r="J90" s="266" t="e">
        <f>#REF!</f>
        <v>#REF!</v>
      </c>
      <c r="K90" s="247" t="e">
        <f>#REF!</f>
        <v>#REF!</v>
      </c>
      <c r="L90" s="247" t="e">
        <f>#REF!</f>
        <v>#REF!</v>
      </c>
      <c r="M90" s="250" t="e">
        <f>#REF!</f>
        <v>#REF!</v>
      </c>
      <c r="N90" s="9" t="e">
        <f>#REF!</f>
        <v>#REF!</v>
      </c>
      <c r="O90" s="180" t="e">
        <f>#REF!</f>
        <v>#REF!</v>
      </c>
      <c r="P90" s="181" t="e">
        <f>#REF!</f>
        <v>#REF!</v>
      </c>
      <c r="Q90" s="180" t="e">
        <f>#REF!</f>
        <v>#REF!</v>
      </c>
      <c r="R90" s="175" t="e">
        <f>#REF!</f>
        <v>#REF!</v>
      </c>
      <c r="S90" s="1" t="e">
        <f>#REF!</f>
        <v>#REF!</v>
      </c>
      <c r="W90" s="26" t="e">
        <f t="shared" si="7"/>
        <v>#REF!</v>
      </c>
      <c r="X90" s="26" t="e">
        <f t="shared" si="8"/>
        <v>#REF!</v>
      </c>
      <c r="Y90" s="27" t="e">
        <f t="shared" si="9"/>
        <v>#REF!</v>
      </c>
      <c r="Z90" s="24" t="e">
        <f t="shared" si="10"/>
        <v>#REF!</v>
      </c>
      <c r="AA90" s="25" t="e">
        <f>IF(AND(#REF!&lt;&gt;0,#REF!=#REF!),TRUE,FALSE)</f>
        <v>#REF!</v>
      </c>
      <c r="AB90" s="25" t="e">
        <f>IF(AND(#REF!&lt;&gt;0,#REF!=#REF!),TRUE,FALSE)</f>
        <v>#REF!</v>
      </c>
      <c r="AC90" s="25" t="e">
        <f>IF(AND(#REF!&lt;&gt;0,#REF!=#REF!),TRUE,FALSE)</f>
        <v>#REF!</v>
      </c>
      <c r="AD90" s="25" t="e">
        <f>IF(AND(#REF!&lt;&gt;0,#REF!=#REF!),TRUE,FALSE)</f>
        <v>#REF!</v>
      </c>
      <c r="AE90" s="25" t="e">
        <f>IF(AND(#REF!&lt;&gt;0,#REF!=#REF!),TRUE,FALSE)</f>
        <v>#REF!</v>
      </c>
      <c r="AF90" s="25" t="e">
        <f>IF(AND(#REF!&lt;&gt;0,#REF!=#REF!),TRUE,FALSE)</f>
        <v>#REF!</v>
      </c>
      <c r="AG90" s="25" t="e">
        <f>IF(AND(#REF!&lt;&gt;0,#REF!=#REF!),TRUE,FALSE)</f>
        <v>#REF!</v>
      </c>
      <c r="AH90" s="25" t="e">
        <f>IF(AND(#REF!&lt;&gt;0,#REF!=#REF!),TRUE,FALSE)</f>
        <v>#REF!</v>
      </c>
      <c r="AI90" s="25" t="e">
        <f>IF(AND(#REF!&lt;&gt;0,#REF!=#REF!),TRUE,FALSE)</f>
        <v>#REF!</v>
      </c>
      <c r="AJ90" s="25" t="e">
        <f t="shared" si="6"/>
        <v>#REF!</v>
      </c>
      <c r="AK90" s="25" t="e">
        <f t="shared" si="6"/>
        <v>#REF!</v>
      </c>
    </row>
    <row r="91" spans="1:37" ht="21.75" hidden="1" x14ac:dyDescent="0.25">
      <c r="A91" s="172" t="e">
        <f>#REF!</f>
        <v>#REF!</v>
      </c>
      <c r="B91" s="10" t="e">
        <f>#REF!</f>
        <v>#REF!</v>
      </c>
      <c r="C91" s="10" t="e">
        <f>#REF!</f>
        <v>#REF!</v>
      </c>
      <c r="D91" s="173" t="e">
        <f>#REF!</f>
        <v>#REF!</v>
      </c>
      <c r="E91" s="11" t="e">
        <f>#REF!</f>
        <v>#REF!</v>
      </c>
      <c r="F91" s="174" t="e">
        <f>#REF!</f>
        <v>#REF!</v>
      </c>
      <c r="G91" s="174" t="e">
        <f>#REF!</f>
        <v>#REF!</v>
      </c>
      <c r="H91" s="195" t="e">
        <f>#REF!</f>
        <v>#REF!</v>
      </c>
      <c r="I91" s="251" t="e">
        <f>#REF!</f>
        <v>#REF!</v>
      </c>
      <c r="J91" s="266" t="e">
        <f>#REF!</f>
        <v>#REF!</v>
      </c>
      <c r="K91" s="247" t="e">
        <f>#REF!</f>
        <v>#REF!</v>
      </c>
      <c r="L91" s="247" t="e">
        <f>#REF!</f>
        <v>#REF!</v>
      </c>
      <c r="M91" s="250" t="e">
        <f>#REF!</f>
        <v>#REF!</v>
      </c>
      <c r="N91" s="9" t="e">
        <f>#REF!</f>
        <v>#REF!</v>
      </c>
      <c r="O91" s="180" t="e">
        <f>#REF!</f>
        <v>#REF!</v>
      </c>
      <c r="P91" s="181" t="e">
        <f>#REF!</f>
        <v>#REF!</v>
      </c>
      <c r="Q91" s="180" t="e">
        <f>#REF!</f>
        <v>#REF!</v>
      </c>
      <c r="R91" s="175" t="e">
        <f>#REF!</f>
        <v>#REF!</v>
      </c>
      <c r="S91" s="1" t="e">
        <f>#REF!</f>
        <v>#REF!</v>
      </c>
      <c r="W91" s="26" t="e">
        <f t="shared" si="7"/>
        <v>#REF!</v>
      </c>
      <c r="X91" s="26" t="e">
        <f t="shared" si="8"/>
        <v>#REF!</v>
      </c>
      <c r="Y91" s="27" t="e">
        <f t="shared" si="9"/>
        <v>#REF!</v>
      </c>
      <c r="Z91" s="24" t="e">
        <f t="shared" si="10"/>
        <v>#REF!</v>
      </c>
      <c r="AA91" s="25" t="e">
        <f>IF(AND(#REF!&lt;&gt;0,#REF!=#REF!),TRUE,FALSE)</f>
        <v>#REF!</v>
      </c>
      <c r="AB91" s="25" t="e">
        <f>IF(AND(#REF!&lt;&gt;0,#REF!=#REF!),TRUE,FALSE)</f>
        <v>#REF!</v>
      </c>
      <c r="AC91" s="25" t="e">
        <f>IF(AND(#REF!&lt;&gt;0,#REF!=#REF!),TRUE,FALSE)</f>
        <v>#REF!</v>
      </c>
      <c r="AD91" s="25" t="e">
        <f>IF(AND(#REF!&lt;&gt;0,#REF!=#REF!),TRUE,FALSE)</f>
        <v>#REF!</v>
      </c>
      <c r="AE91" s="25" t="e">
        <f>IF(AND(#REF!&lt;&gt;0,#REF!=#REF!),TRUE,FALSE)</f>
        <v>#REF!</v>
      </c>
      <c r="AF91" s="25" t="e">
        <f>IF(AND(#REF!&lt;&gt;0,#REF!=#REF!),TRUE,FALSE)</f>
        <v>#REF!</v>
      </c>
      <c r="AG91" s="25" t="e">
        <f>IF(AND(#REF!&lt;&gt;0,#REF!=#REF!),TRUE,FALSE)</f>
        <v>#REF!</v>
      </c>
      <c r="AH91" s="25" t="e">
        <f>IF(AND(#REF!&lt;&gt;0,#REF!=#REF!),TRUE,FALSE)</f>
        <v>#REF!</v>
      </c>
      <c r="AI91" s="25" t="e">
        <f>IF(AND(#REF!&lt;&gt;0,#REF!=#REF!),TRUE,FALSE)</f>
        <v>#REF!</v>
      </c>
      <c r="AJ91" s="25" t="e">
        <f t="shared" si="6"/>
        <v>#REF!</v>
      </c>
      <c r="AK91" s="25" t="e">
        <f t="shared" si="6"/>
        <v>#REF!</v>
      </c>
    </row>
    <row r="92" spans="1:37" ht="21.75" hidden="1" x14ac:dyDescent="0.25">
      <c r="A92" s="172" t="e">
        <f>#REF!</f>
        <v>#REF!</v>
      </c>
      <c r="B92" s="10" t="e">
        <f>#REF!</f>
        <v>#REF!</v>
      </c>
      <c r="C92" s="10" t="e">
        <f>#REF!</f>
        <v>#REF!</v>
      </c>
      <c r="D92" s="173" t="e">
        <f>#REF!</f>
        <v>#REF!</v>
      </c>
      <c r="E92" s="11" t="e">
        <f>#REF!</f>
        <v>#REF!</v>
      </c>
      <c r="F92" s="174" t="e">
        <f>#REF!</f>
        <v>#REF!</v>
      </c>
      <c r="G92" s="174" t="e">
        <f>#REF!</f>
        <v>#REF!</v>
      </c>
      <c r="H92" s="195" t="e">
        <f>#REF!</f>
        <v>#REF!</v>
      </c>
      <c r="I92" s="251" t="e">
        <f>#REF!</f>
        <v>#REF!</v>
      </c>
      <c r="J92" s="266" t="e">
        <f>#REF!</f>
        <v>#REF!</v>
      </c>
      <c r="K92" s="247" t="e">
        <f>#REF!</f>
        <v>#REF!</v>
      </c>
      <c r="L92" s="247" t="e">
        <f>#REF!</f>
        <v>#REF!</v>
      </c>
      <c r="M92" s="250" t="e">
        <f>#REF!</f>
        <v>#REF!</v>
      </c>
      <c r="N92" s="9" t="e">
        <f>#REF!</f>
        <v>#REF!</v>
      </c>
      <c r="O92" s="180" t="e">
        <f>#REF!</f>
        <v>#REF!</v>
      </c>
      <c r="P92" s="181" t="e">
        <f>#REF!</f>
        <v>#REF!</v>
      </c>
      <c r="Q92" s="180" t="e">
        <f>#REF!</f>
        <v>#REF!</v>
      </c>
      <c r="R92" s="175" t="e">
        <f>#REF!</f>
        <v>#REF!</v>
      </c>
      <c r="S92" s="1" t="e">
        <f>#REF!</f>
        <v>#REF!</v>
      </c>
      <c r="W92" s="26" t="e">
        <f t="shared" si="7"/>
        <v>#REF!</v>
      </c>
      <c r="X92" s="26" t="e">
        <f t="shared" si="8"/>
        <v>#REF!</v>
      </c>
      <c r="Y92" s="27" t="e">
        <f t="shared" si="9"/>
        <v>#REF!</v>
      </c>
      <c r="Z92" s="24" t="e">
        <f t="shared" si="10"/>
        <v>#REF!</v>
      </c>
      <c r="AA92" s="25" t="e">
        <f>IF(AND(#REF!&lt;&gt;0,#REF!=#REF!),TRUE,FALSE)</f>
        <v>#REF!</v>
      </c>
      <c r="AB92" s="25" t="e">
        <f>IF(AND(#REF!&lt;&gt;0,#REF!=#REF!),TRUE,FALSE)</f>
        <v>#REF!</v>
      </c>
      <c r="AC92" s="25" t="e">
        <f>IF(AND(#REF!&lt;&gt;0,#REF!=#REF!),TRUE,FALSE)</f>
        <v>#REF!</v>
      </c>
      <c r="AD92" s="25" t="e">
        <f>IF(AND(#REF!&lt;&gt;0,#REF!=#REF!),TRUE,FALSE)</f>
        <v>#REF!</v>
      </c>
      <c r="AE92" s="25" t="e">
        <f>IF(AND(#REF!&lt;&gt;0,#REF!=#REF!),TRUE,FALSE)</f>
        <v>#REF!</v>
      </c>
      <c r="AF92" s="25" t="e">
        <f>IF(AND(#REF!&lt;&gt;0,#REF!=#REF!),TRUE,FALSE)</f>
        <v>#REF!</v>
      </c>
      <c r="AG92" s="25" t="e">
        <f>IF(AND(#REF!&lt;&gt;0,#REF!=#REF!),TRUE,FALSE)</f>
        <v>#REF!</v>
      </c>
      <c r="AH92" s="25" t="e">
        <f>IF(AND(#REF!&lt;&gt;0,#REF!=#REF!),TRUE,FALSE)</f>
        <v>#REF!</v>
      </c>
      <c r="AI92" s="25" t="e">
        <f>IF(AND(#REF!&lt;&gt;0,#REF!=#REF!),TRUE,FALSE)</f>
        <v>#REF!</v>
      </c>
      <c r="AJ92" s="25" t="e">
        <f t="shared" si="6"/>
        <v>#REF!</v>
      </c>
      <c r="AK92" s="25" t="e">
        <f t="shared" si="6"/>
        <v>#REF!</v>
      </c>
    </row>
    <row r="93" spans="1:37" ht="21.75" hidden="1" x14ac:dyDescent="0.25">
      <c r="A93" s="172" t="e">
        <f>#REF!</f>
        <v>#REF!</v>
      </c>
      <c r="B93" s="10" t="e">
        <f>#REF!</f>
        <v>#REF!</v>
      </c>
      <c r="C93" s="10" t="e">
        <f>#REF!</f>
        <v>#REF!</v>
      </c>
      <c r="D93" s="173" t="e">
        <f>#REF!</f>
        <v>#REF!</v>
      </c>
      <c r="E93" s="11" t="e">
        <f>#REF!</f>
        <v>#REF!</v>
      </c>
      <c r="F93" s="174" t="e">
        <f>#REF!</f>
        <v>#REF!</v>
      </c>
      <c r="G93" s="174" t="e">
        <f>#REF!</f>
        <v>#REF!</v>
      </c>
      <c r="H93" s="195" t="e">
        <f>#REF!</f>
        <v>#REF!</v>
      </c>
      <c r="I93" s="251" t="e">
        <f>#REF!</f>
        <v>#REF!</v>
      </c>
      <c r="J93" s="266" t="e">
        <f>#REF!</f>
        <v>#REF!</v>
      </c>
      <c r="K93" s="247" t="e">
        <f>#REF!</f>
        <v>#REF!</v>
      </c>
      <c r="L93" s="247" t="e">
        <f>#REF!</f>
        <v>#REF!</v>
      </c>
      <c r="M93" s="250" t="e">
        <f>#REF!</f>
        <v>#REF!</v>
      </c>
      <c r="N93" s="9" t="e">
        <f>#REF!</f>
        <v>#REF!</v>
      </c>
      <c r="O93" s="180" t="e">
        <f>#REF!</f>
        <v>#REF!</v>
      </c>
      <c r="P93" s="181" t="e">
        <f>#REF!</f>
        <v>#REF!</v>
      </c>
      <c r="Q93" s="180" t="e">
        <f>#REF!</f>
        <v>#REF!</v>
      </c>
      <c r="R93" s="175" t="e">
        <f>#REF!</f>
        <v>#REF!</v>
      </c>
      <c r="S93" s="1" t="e">
        <f>#REF!</f>
        <v>#REF!</v>
      </c>
      <c r="W93" s="26" t="e">
        <f t="shared" si="7"/>
        <v>#REF!</v>
      </c>
      <c r="X93" s="26" t="e">
        <f t="shared" si="8"/>
        <v>#REF!</v>
      </c>
      <c r="Y93" s="27" t="e">
        <f t="shared" si="9"/>
        <v>#REF!</v>
      </c>
      <c r="Z93" s="24" t="e">
        <f t="shared" si="10"/>
        <v>#REF!</v>
      </c>
      <c r="AA93" s="25" t="e">
        <f>IF(AND(#REF!&lt;&gt;0,#REF!=#REF!),TRUE,FALSE)</f>
        <v>#REF!</v>
      </c>
      <c r="AB93" s="25" t="e">
        <f>IF(AND(#REF!&lt;&gt;0,#REF!=#REF!),TRUE,FALSE)</f>
        <v>#REF!</v>
      </c>
      <c r="AC93" s="25" t="e">
        <f>IF(AND(#REF!&lt;&gt;0,#REF!=#REF!),TRUE,FALSE)</f>
        <v>#REF!</v>
      </c>
      <c r="AD93" s="25" t="e">
        <f>IF(AND(#REF!&lt;&gt;0,#REF!=#REF!),TRUE,FALSE)</f>
        <v>#REF!</v>
      </c>
      <c r="AE93" s="25" t="e">
        <f>IF(AND(#REF!&lt;&gt;0,#REF!=#REF!),TRUE,FALSE)</f>
        <v>#REF!</v>
      </c>
      <c r="AF93" s="25" t="e">
        <f>IF(AND(#REF!&lt;&gt;0,#REF!=#REF!),TRUE,FALSE)</f>
        <v>#REF!</v>
      </c>
      <c r="AG93" s="25" t="e">
        <f>IF(AND(#REF!&lt;&gt;0,#REF!=#REF!),TRUE,FALSE)</f>
        <v>#REF!</v>
      </c>
      <c r="AH93" s="25" t="e">
        <f>IF(AND(#REF!&lt;&gt;0,#REF!=#REF!),TRUE,FALSE)</f>
        <v>#REF!</v>
      </c>
      <c r="AI93" s="25" t="e">
        <f>IF(AND(#REF!&lt;&gt;0,#REF!=#REF!),TRUE,FALSE)</f>
        <v>#REF!</v>
      </c>
      <c r="AJ93" s="25" t="e">
        <f t="shared" si="6"/>
        <v>#REF!</v>
      </c>
      <c r="AK93" s="25" t="e">
        <f t="shared" si="6"/>
        <v>#REF!</v>
      </c>
    </row>
    <row r="94" spans="1:37" ht="21.75" x14ac:dyDescent="0.25">
      <c r="A94" s="172" t="e">
        <f>#REF!</f>
        <v>#REF!</v>
      </c>
      <c r="B94" s="10" t="e">
        <f>#REF!</f>
        <v>#REF!</v>
      </c>
      <c r="C94" s="10" t="e">
        <f>#REF!</f>
        <v>#REF!</v>
      </c>
      <c r="D94" s="173" t="e">
        <f>#REF!</f>
        <v>#REF!</v>
      </c>
      <c r="E94" s="11" t="e">
        <f>#REF!</f>
        <v>#REF!</v>
      </c>
      <c r="F94" s="174" t="e">
        <f>#REF!</f>
        <v>#REF!</v>
      </c>
      <c r="G94" s="174" t="e">
        <f>#REF!</f>
        <v>#REF!</v>
      </c>
      <c r="H94" s="195" t="e">
        <f>#REF!</f>
        <v>#REF!</v>
      </c>
      <c r="I94" s="251" t="e">
        <f>#REF!</f>
        <v>#REF!</v>
      </c>
      <c r="J94" s="266" t="e">
        <f>#REF!</f>
        <v>#REF!</v>
      </c>
      <c r="K94" s="247" t="e">
        <f>#REF!</f>
        <v>#REF!</v>
      </c>
      <c r="L94" s="247" t="e">
        <f>#REF!</f>
        <v>#REF!</v>
      </c>
      <c r="M94" s="250" t="e">
        <f>#REF!</f>
        <v>#REF!</v>
      </c>
      <c r="N94" s="9" t="e">
        <f>#REF!</f>
        <v>#REF!</v>
      </c>
      <c r="O94" s="180" t="e">
        <f>#REF!</f>
        <v>#REF!</v>
      </c>
      <c r="P94" s="181" t="e">
        <f>#REF!</f>
        <v>#REF!</v>
      </c>
      <c r="Q94" s="180" t="e">
        <f>#REF!</f>
        <v>#REF!</v>
      </c>
      <c r="R94" s="175" t="e">
        <f>#REF!</f>
        <v>#REF!</v>
      </c>
      <c r="S94" s="1" t="e">
        <f>#REF!</f>
        <v>#REF!</v>
      </c>
      <c r="W94" s="26" t="e">
        <f t="shared" si="7"/>
        <v>#REF!</v>
      </c>
      <c r="X94" s="26" t="e">
        <f t="shared" si="8"/>
        <v>#REF!</v>
      </c>
      <c r="Y94" s="27" t="e">
        <f t="shared" si="9"/>
        <v>#REF!</v>
      </c>
      <c r="Z94" s="24" t="e">
        <f t="shared" si="10"/>
        <v>#REF!</v>
      </c>
      <c r="AA94" s="25" t="e">
        <f>IF(AND(#REF!&lt;&gt;0,#REF!=#REF!),TRUE,FALSE)</f>
        <v>#REF!</v>
      </c>
      <c r="AB94" s="25" t="e">
        <f>IF(AND(#REF!&lt;&gt;0,#REF!=#REF!),TRUE,FALSE)</f>
        <v>#REF!</v>
      </c>
      <c r="AC94" s="25" t="e">
        <f>IF(AND(#REF!&lt;&gt;0,#REF!=#REF!),TRUE,FALSE)</f>
        <v>#REF!</v>
      </c>
      <c r="AD94" s="25" t="e">
        <f>IF(AND(#REF!&lt;&gt;0,#REF!=#REF!),TRUE,FALSE)</f>
        <v>#REF!</v>
      </c>
      <c r="AE94" s="25" t="e">
        <f>IF(AND(#REF!&lt;&gt;0,#REF!=#REF!),TRUE,FALSE)</f>
        <v>#REF!</v>
      </c>
      <c r="AF94" s="25" t="e">
        <f>IF(AND(#REF!&lt;&gt;0,#REF!=#REF!),TRUE,FALSE)</f>
        <v>#REF!</v>
      </c>
      <c r="AG94" s="25" t="e">
        <f>IF(AND(#REF!&lt;&gt;0,#REF!=#REF!),TRUE,FALSE)</f>
        <v>#REF!</v>
      </c>
      <c r="AH94" s="25" t="e">
        <f>IF(AND(#REF!&lt;&gt;0,#REF!=#REF!),TRUE,FALSE)</f>
        <v>#REF!</v>
      </c>
      <c r="AI94" s="25" t="e">
        <f>IF(AND(#REF!&lt;&gt;0,#REF!=#REF!),TRUE,FALSE)</f>
        <v>#REF!</v>
      </c>
      <c r="AJ94" s="25" t="e">
        <f t="shared" si="6"/>
        <v>#REF!</v>
      </c>
      <c r="AK94" s="25" t="e">
        <f t="shared" si="6"/>
        <v>#REF!</v>
      </c>
    </row>
    <row r="95" spans="1:37" ht="21.75" hidden="1" x14ac:dyDescent="0.25">
      <c r="A95" s="172" t="e">
        <f>#REF!</f>
        <v>#REF!</v>
      </c>
      <c r="B95" s="10" t="e">
        <f>#REF!</f>
        <v>#REF!</v>
      </c>
      <c r="C95" s="10" t="e">
        <f>#REF!</f>
        <v>#REF!</v>
      </c>
      <c r="D95" s="173" t="e">
        <f>#REF!</f>
        <v>#REF!</v>
      </c>
      <c r="E95" s="11" t="e">
        <f>#REF!</f>
        <v>#REF!</v>
      </c>
      <c r="F95" s="174" t="e">
        <f>#REF!</f>
        <v>#REF!</v>
      </c>
      <c r="G95" s="174" t="e">
        <f>#REF!</f>
        <v>#REF!</v>
      </c>
      <c r="H95" s="195" t="e">
        <f>#REF!</f>
        <v>#REF!</v>
      </c>
      <c r="I95" s="251" t="e">
        <f>#REF!</f>
        <v>#REF!</v>
      </c>
      <c r="J95" s="266" t="e">
        <f>#REF!</f>
        <v>#REF!</v>
      </c>
      <c r="K95" s="247" t="e">
        <f>#REF!</f>
        <v>#REF!</v>
      </c>
      <c r="L95" s="247" t="e">
        <f>#REF!</f>
        <v>#REF!</v>
      </c>
      <c r="M95" s="250" t="e">
        <f>#REF!</f>
        <v>#REF!</v>
      </c>
      <c r="N95" s="9" t="e">
        <f>#REF!</f>
        <v>#REF!</v>
      </c>
      <c r="O95" s="180" t="e">
        <f>#REF!</f>
        <v>#REF!</v>
      </c>
      <c r="P95" s="181" t="e">
        <f>#REF!</f>
        <v>#REF!</v>
      </c>
      <c r="Q95" s="180" t="e">
        <f>#REF!</f>
        <v>#REF!</v>
      </c>
      <c r="R95" s="175" t="e">
        <f>#REF!</f>
        <v>#REF!</v>
      </c>
      <c r="S95" s="1" t="e">
        <f>#REF!</f>
        <v>#REF!</v>
      </c>
      <c r="W95" s="26" t="e">
        <f t="shared" si="7"/>
        <v>#REF!</v>
      </c>
      <c r="X95" s="26" t="e">
        <f t="shared" si="8"/>
        <v>#REF!</v>
      </c>
      <c r="Y95" s="27" t="e">
        <f t="shared" si="9"/>
        <v>#REF!</v>
      </c>
      <c r="Z95" s="24" t="e">
        <f t="shared" si="10"/>
        <v>#REF!</v>
      </c>
      <c r="AA95" s="25" t="e">
        <f>IF(AND(#REF!&lt;&gt;0,#REF!=#REF!),TRUE,FALSE)</f>
        <v>#REF!</v>
      </c>
      <c r="AB95" s="25" t="e">
        <f>IF(AND(#REF!&lt;&gt;0,#REF!=#REF!),TRUE,FALSE)</f>
        <v>#REF!</v>
      </c>
      <c r="AC95" s="25" t="e">
        <f>IF(AND(#REF!&lt;&gt;0,#REF!=#REF!),TRUE,FALSE)</f>
        <v>#REF!</v>
      </c>
      <c r="AD95" s="25" t="e">
        <f>IF(AND(#REF!&lt;&gt;0,#REF!=#REF!),TRUE,FALSE)</f>
        <v>#REF!</v>
      </c>
      <c r="AE95" s="25" t="e">
        <f>IF(AND(#REF!&lt;&gt;0,#REF!=#REF!),TRUE,FALSE)</f>
        <v>#REF!</v>
      </c>
      <c r="AF95" s="25" t="e">
        <f>IF(AND(#REF!&lt;&gt;0,#REF!=#REF!),TRUE,FALSE)</f>
        <v>#REF!</v>
      </c>
      <c r="AG95" s="25" t="e">
        <f>IF(AND(#REF!&lt;&gt;0,#REF!=#REF!),TRUE,FALSE)</f>
        <v>#REF!</v>
      </c>
      <c r="AH95" s="25" t="e">
        <f>IF(AND(#REF!&lt;&gt;0,#REF!=#REF!),TRUE,FALSE)</f>
        <v>#REF!</v>
      </c>
      <c r="AI95" s="25" t="e">
        <f>IF(AND(#REF!&lt;&gt;0,#REF!=#REF!),TRUE,FALSE)</f>
        <v>#REF!</v>
      </c>
      <c r="AJ95" s="25" t="e">
        <f t="shared" si="6"/>
        <v>#REF!</v>
      </c>
      <c r="AK95" s="25" t="e">
        <f t="shared" si="6"/>
        <v>#REF!</v>
      </c>
    </row>
    <row r="96" spans="1:37" ht="21.75" hidden="1" x14ac:dyDescent="0.25">
      <c r="A96" s="172" t="e">
        <f>#REF!</f>
        <v>#REF!</v>
      </c>
      <c r="B96" s="10" t="e">
        <f>#REF!</f>
        <v>#REF!</v>
      </c>
      <c r="C96" s="10" t="e">
        <f>#REF!</f>
        <v>#REF!</v>
      </c>
      <c r="D96" s="173" t="e">
        <f>#REF!</f>
        <v>#REF!</v>
      </c>
      <c r="E96" s="11" t="e">
        <f>#REF!</f>
        <v>#REF!</v>
      </c>
      <c r="F96" s="174" t="e">
        <f>#REF!</f>
        <v>#REF!</v>
      </c>
      <c r="G96" s="174" t="e">
        <f>#REF!</f>
        <v>#REF!</v>
      </c>
      <c r="H96" s="195" t="e">
        <f>#REF!</f>
        <v>#REF!</v>
      </c>
      <c r="I96" s="251" t="e">
        <f>#REF!</f>
        <v>#REF!</v>
      </c>
      <c r="J96" s="266" t="e">
        <f>#REF!</f>
        <v>#REF!</v>
      </c>
      <c r="K96" s="247" t="e">
        <f>#REF!</f>
        <v>#REF!</v>
      </c>
      <c r="L96" s="247" t="e">
        <f>#REF!</f>
        <v>#REF!</v>
      </c>
      <c r="M96" s="250" t="e">
        <f>#REF!</f>
        <v>#REF!</v>
      </c>
      <c r="N96" s="9" t="e">
        <f>#REF!</f>
        <v>#REF!</v>
      </c>
      <c r="O96" s="180" t="e">
        <f>#REF!</f>
        <v>#REF!</v>
      </c>
      <c r="P96" s="181" t="e">
        <f>#REF!</f>
        <v>#REF!</v>
      </c>
      <c r="Q96" s="180" t="e">
        <f>#REF!</f>
        <v>#REF!</v>
      </c>
      <c r="R96" s="175" t="e">
        <f>#REF!</f>
        <v>#REF!</v>
      </c>
      <c r="S96" s="1" t="e">
        <f>#REF!</f>
        <v>#REF!</v>
      </c>
      <c r="W96" s="26" t="e">
        <f t="shared" si="7"/>
        <v>#REF!</v>
      </c>
      <c r="X96" s="26" t="e">
        <f t="shared" si="8"/>
        <v>#REF!</v>
      </c>
      <c r="Y96" s="27" t="e">
        <f t="shared" si="9"/>
        <v>#REF!</v>
      </c>
      <c r="Z96" s="24" t="e">
        <f t="shared" si="10"/>
        <v>#REF!</v>
      </c>
      <c r="AA96" s="25" t="e">
        <f>IF(AND(#REF!&lt;&gt;0,#REF!=#REF!),TRUE,FALSE)</f>
        <v>#REF!</v>
      </c>
      <c r="AB96" s="25" t="e">
        <f>IF(AND(#REF!&lt;&gt;0,#REF!=#REF!),TRUE,FALSE)</f>
        <v>#REF!</v>
      </c>
      <c r="AC96" s="25" t="e">
        <f>IF(AND(#REF!&lt;&gt;0,#REF!=#REF!),TRUE,FALSE)</f>
        <v>#REF!</v>
      </c>
      <c r="AD96" s="25" t="e">
        <f>IF(AND(#REF!&lt;&gt;0,#REF!=#REF!),TRUE,FALSE)</f>
        <v>#REF!</v>
      </c>
      <c r="AE96" s="25" t="e">
        <f>IF(AND(#REF!&lt;&gt;0,#REF!=#REF!),TRUE,FALSE)</f>
        <v>#REF!</v>
      </c>
      <c r="AF96" s="25" t="e">
        <f>IF(AND(#REF!&lt;&gt;0,#REF!=#REF!),TRUE,FALSE)</f>
        <v>#REF!</v>
      </c>
      <c r="AG96" s="25" t="e">
        <f>IF(AND(#REF!&lt;&gt;0,#REF!=#REF!),TRUE,FALSE)</f>
        <v>#REF!</v>
      </c>
      <c r="AH96" s="25" t="e">
        <f>IF(AND(#REF!&lt;&gt;0,#REF!=#REF!),TRUE,FALSE)</f>
        <v>#REF!</v>
      </c>
      <c r="AI96" s="25" t="e">
        <f>IF(AND(#REF!&lt;&gt;0,#REF!=#REF!),TRUE,FALSE)</f>
        <v>#REF!</v>
      </c>
      <c r="AJ96" s="25" t="e">
        <f t="shared" si="6"/>
        <v>#REF!</v>
      </c>
      <c r="AK96" s="25" t="e">
        <f t="shared" si="6"/>
        <v>#REF!</v>
      </c>
    </row>
    <row r="97" spans="1:37" ht="21.75" hidden="1" x14ac:dyDescent="0.25">
      <c r="A97" s="172" t="e">
        <f>#REF!</f>
        <v>#REF!</v>
      </c>
      <c r="B97" s="10" t="e">
        <f>#REF!</f>
        <v>#REF!</v>
      </c>
      <c r="C97" s="10" t="e">
        <f>#REF!</f>
        <v>#REF!</v>
      </c>
      <c r="D97" s="173" t="e">
        <f>#REF!</f>
        <v>#REF!</v>
      </c>
      <c r="E97" s="11" t="e">
        <f>#REF!</f>
        <v>#REF!</v>
      </c>
      <c r="F97" s="174" t="e">
        <f>#REF!</f>
        <v>#REF!</v>
      </c>
      <c r="G97" s="174" t="e">
        <f>#REF!</f>
        <v>#REF!</v>
      </c>
      <c r="H97" s="195" t="e">
        <f>#REF!</f>
        <v>#REF!</v>
      </c>
      <c r="I97" s="251" t="e">
        <f>#REF!</f>
        <v>#REF!</v>
      </c>
      <c r="J97" s="266" t="e">
        <f>#REF!</f>
        <v>#REF!</v>
      </c>
      <c r="K97" s="247" t="e">
        <f>#REF!</f>
        <v>#REF!</v>
      </c>
      <c r="L97" s="247" t="e">
        <f>#REF!</f>
        <v>#REF!</v>
      </c>
      <c r="M97" s="250" t="e">
        <f>#REF!</f>
        <v>#REF!</v>
      </c>
      <c r="N97" s="9" t="e">
        <f>#REF!</f>
        <v>#REF!</v>
      </c>
      <c r="O97" s="180" t="e">
        <f>#REF!</f>
        <v>#REF!</v>
      </c>
      <c r="P97" s="181" t="e">
        <f>#REF!</f>
        <v>#REF!</v>
      </c>
      <c r="Q97" s="180" t="e">
        <f>#REF!</f>
        <v>#REF!</v>
      </c>
      <c r="R97" s="175" t="e">
        <f>#REF!</f>
        <v>#REF!</v>
      </c>
      <c r="S97" s="1" t="e">
        <f>#REF!</f>
        <v>#REF!</v>
      </c>
      <c r="W97" s="26" t="e">
        <f t="shared" si="7"/>
        <v>#REF!</v>
      </c>
      <c r="X97" s="26" t="e">
        <f t="shared" si="8"/>
        <v>#REF!</v>
      </c>
      <c r="Y97" s="27" t="e">
        <f t="shared" si="9"/>
        <v>#REF!</v>
      </c>
      <c r="Z97" s="24" t="e">
        <f t="shared" si="10"/>
        <v>#REF!</v>
      </c>
      <c r="AA97" s="25" t="e">
        <f>IF(AND(#REF!&lt;&gt;0,#REF!=#REF!),TRUE,FALSE)</f>
        <v>#REF!</v>
      </c>
      <c r="AB97" s="25" t="e">
        <f>IF(AND(#REF!&lt;&gt;0,#REF!=#REF!),TRUE,FALSE)</f>
        <v>#REF!</v>
      </c>
      <c r="AC97" s="25" t="e">
        <f>IF(AND(#REF!&lt;&gt;0,#REF!=#REF!),TRUE,FALSE)</f>
        <v>#REF!</v>
      </c>
      <c r="AD97" s="25" t="e">
        <f>IF(AND(#REF!&lt;&gt;0,#REF!=#REF!),TRUE,FALSE)</f>
        <v>#REF!</v>
      </c>
      <c r="AE97" s="25" t="e">
        <f>IF(AND(#REF!&lt;&gt;0,#REF!=#REF!),TRUE,FALSE)</f>
        <v>#REF!</v>
      </c>
      <c r="AF97" s="25" t="e">
        <f>IF(AND(#REF!&lt;&gt;0,#REF!=#REF!),TRUE,FALSE)</f>
        <v>#REF!</v>
      </c>
      <c r="AG97" s="25" t="e">
        <f>IF(AND(#REF!&lt;&gt;0,#REF!=#REF!),TRUE,FALSE)</f>
        <v>#REF!</v>
      </c>
      <c r="AH97" s="25" t="e">
        <f>IF(AND(#REF!&lt;&gt;0,#REF!=#REF!),TRUE,FALSE)</f>
        <v>#REF!</v>
      </c>
      <c r="AI97" s="25" t="e">
        <f>IF(AND(#REF!&lt;&gt;0,#REF!=#REF!),TRUE,FALSE)</f>
        <v>#REF!</v>
      </c>
      <c r="AJ97" s="25" t="e">
        <f t="shared" ref="AJ97:AK160" si="11">IF(AND(M97&lt;&gt;0,M97=M98),TRUE,FALSE)</f>
        <v>#REF!</v>
      </c>
      <c r="AK97" s="25" t="e">
        <f t="shared" si="11"/>
        <v>#REF!</v>
      </c>
    </row>
    <row r="98" spans="1:37" ht="21.75" hidden="1" x14ac:dyDescent="0.25">
      <c r="A98" s="172" t="e">
        <f>#REF!</f>
        <v>#REF!</v>
      </c>
      <c r="B98" s="10" t="e">
        <f>#REF!</f>
        <v>#REF!</v>
      </c>
      <c r="C98" s="10" t="e">
        <f>#REF!</f>
        <v>#REF!</v>
      </c>
      <c r="D98" s="173" t="e">
        <f>#REF!</f>
        <v>#REF!</v>
      </c>
      <c r="E98" s="11" t="e">
        <f>#REF!</f>
        <v>#REF!</v>
      </c>
      <c r="F98" s="174" t="e">
        <f>#REF!</f>
        <v>#REF!</v>
      </c>
      <c r="G98" s="174" t="e">
        <f>#REF!</f>
        <v>#REF!</v>
      </c>
      <c r="H98" s="195" t="e">
        <f>#REF!</f>
        <v>#REF!</v>
      </c>
      <c r="I98" s="251" t="e">
        <f>#REF!</f>
        <v>#REF!</v>
      </c>
      <c r="J98" s="266" t="e">
        <f>#REF!</f>
        <v>#REF!</v>
      </c>
      <c r="K98" s="247" t="e">
        <f>#REF!</f>
        <v>#REF!</v>
      </c>
      <c r="L98" s="247" t="e">
        <f>#REF!</f>
        <v>#REF!</v>
      </c>
      <c r="M98" s="250" t="e">
        <f>#REF!</f>
        <v>#REF!</v>
      </c>
      <c r="N98" s="9" t="e">
        <f>#REF!</f>
        <v>#REF!</v>
      </c>
      <c r="O98" s="180" t="e">
        <f>#REF!</f>
        <v>#REF!</v>
      </c>
      <c r="P98" s="181" t="e">
        <f>#REF!</f>
        <v>#REF!</v>
      </c>
      <c r="Q98" s="180" t="e">
        <f>#REF!</f>
        <v>#REF!</v>
      </c>
      <c r="R98" s="175" t="e">
        <f>#REF!</f>
        <v>#REF!</v>
      </c>
      <c r="S98" s="1" t="e">
        <f>#REF!</f>
        <v>#REF!</v>
      </c>
      <c r="W98" s="26" t="e">
        <f t="shared" si="7"/>
        <v>#REF!</v>
      </c>
      <c r="X98" s="26" t="e">
        <f t="shared" si="8"/>
        <v>#REF!</v>
      </c>
      <c r="Y98" s="27" t="e">
        <f t="shared" si="9"/>
        <v>#REF!</v>
      </c>
      <c r="Z98" s="24" t="e">
        <f t="shared" si="10"/>
        <v>#REF!</v>
      </c>
      <c r="AA98" s="25" t="e">
        <f>IF(AND(#REF!&lt;&gt;0,#REF!=#REF!),TRUE,FALSE)</f>
        <v>#REF!</v>
      </c>
      <c r="AB98" s="25" t="e">
        <f>IF(AND(#REF!&lt;&gt;0,#REF!=#REF!),TRUE,FALSE)</f>
        <v>#REF!</v>
      </c>
      <c r="AC98" s="25" t="e">
        <f>IF(AND(#REF!&lt;&gt;0,#REF!=#REF!),TRUE,FALSE)</f>
        <v>#REF!</v>
      </c>
      <c r="AD98" s="25" t="e">
        <f>IF(AND(#REF!&lt;&gt;0,#REF!=#REF!),TRUE,FALSE)</f>
        <v>#REF!</v>
      </c>
      <c r="AE98" s="25" t="e">
        <f>IF(AND(#REF!&lt;&gt;0,#REF!=#REF!),TRUE,FALSE)</f>
        <v>#REF!</v>
      </c>
      <c r="AF98" s="25" t="e">
        <f>IF(AND(#REF!&lt;&gt;0,#REF!=#REF!),TRUE,FALSE)</f>
        <v>#REF!</v>
      </c>
      <c r="AG98" s="25" t="e">
        <f>IF(AND(#REF!&lt;&gt;0,#REF!=#REF!),TRUE,FALSE)</f>
        <v>#REF!</v>
      </c>
      <c r="AH98" s="25" t="e">
        <f>IF(AND(#REF!&lt;&gt;0,#REF!=#REF!),TRUE,FALSE)</f>
        <v>#REF!</v>
      </c>
      <c r="AI98" s="25" t="e">
        <f>IF(AND(#REF!&lt;&gt;0,#REF!=#REF!),TRUE,FALSE)</f>
        <v>#REF!</v>
      </c>
      <c r="AJ98" s="25" t="e">
        <f t="shared" si="11"/>
        <v>#REF!</v>
      </c>
      <c r="AK98" s="25" t="e">
        <f t="shared" si="11"/>
        <v>#REF!</v>
      </c>
    </row>
    <row r="99" spans="1:37" ht="21.75" hidden="1" x14ac:dyDescent="0.25">
      <c r="A99" s="172" t="e">
        <f>#REF!</f>
        <v>#REF!</v>
      </c>
      <c r="B99" s="10" t="e">
        <f>#REF!</f>
        <v>#REF!</v>
      </c>
      <c r="C99" s="10" t="e">
        <f>#REF!</f>
        <v>#REF!</v>
      </c>
      <c r="D99" s="173" t="e">
        <f>#REF!</f>
        <v>#REF!</v>
      </c>
      <c r="E99" s="11" t="e">
        <f>#REF!</f>
        <v>#REF!</v>
      </c>
      <c r="F99" s="174" t="e">
        <f>#REF!</f>
        <v>#REF!</v>
      </c>
      <c r="G99" s="174" t="e">
        <f>#REF!</f>
        <v>#REF!</v>
      </c>
      <c r="H99" s="195" t="e">
        <f>#REF!</f>
        <v>#REF!</v>
      </c>
      <c r="I99" s="251" t="e">
        <f>#REF!</f>
        <v>#REF!</v>
      </c>
      <c r="J99" s="266" t="e">
        <f>#REF!</f>
        <v>#REF!</v>
      </c>
      <c r="K99" s="247" t="e">
        <f>#REF!</f>
        <v>#REF!</v>
      </c>
      <c r="L99" s="247" t="e">
        <f>#REF!</f>
        <v>#REF!</v>
      </c>
      <c r="M99" s="250" t="e">
        <f>#REF!</f>
        <v>#REF!</v>
      </c>
      <c r="N99" s="9" t="e">
        <f>#REF!</f>
        <v>#REF!</v>
      </c>
      <c r="O99" s="180" t="e">
        <f>#REF!</f>
        <v>#REF!</v>
      </c>
      <c r="P99" s="181" t="e">
        <f>#REF!</f>
        <v>#REF!</v>
      </c>
      <c r="Q99" s="180" t="e">
        <f>#REF!</f>
        <v>#REF!</v>
      </c>
      <c r="R99" s="175" t="e">
        <f>#REF!</f>
        <v>#REF!</v>
      </c>
      <c r="S99" s="1" t="e">
        <f>#REF!</f>
        <v>#REF!</v>
      </c>
      <c r="W99" s="26" t="e">
        <f t="shared" si="7"/>
        <v>#REF!</v>
      </c>
      <c r="X99" s="26" t="e">
        <f t="shared" si="8"/>
        <v>#REF!</v>
      </c>
      <c r="Y99" s="27" t="e">
        <f t="shared" si="9"/>
        <v>#REF!</v>
      </c>
      <c r="Z99" s="24" t="e">
        <f t="shared" si="10"/>
        <v>#REF!</v>
      </c>
      <c r="AA99" s="25" t="e">
        <f>IF(AND(#REF!&lt;&gt;0,#REF!=#REF!),TRUE,FALSE)</f>
        <v>#REF!</v>
      </c>
      <c r="AB99" s="25" t="e">
        <f>IF(AND(#REF!&lt;&gt;0,#REF!=#REF!),TRUE,FALSE)</f>
        <v>#REF!</v>
      </c>
      <c r="AC99" s="25" t="e">
        <f>IF(AND(#REF!&lt;&gt;0,#REF!=#REF!),TRUE,FALSE)</f>
        <v>#REF!</v>
      </c>
      <c r="AD99" s="25" t="e">
        <f>IF(AND(#REF!&lt;&gt;0,#REF!=#REF!),TRUE,FALSE)</f>
        <v>#REF!</v>
      </c>
      <c r="AE99" s="25" t="e">
        <f>IF(AND(#REF!&lt;&gt;0,#REF!=#REF!),TRUE,FALSE)</f>
        <v>#REF!</v>
      </c>
      <c r="AF99" s="25" t="e">
        <f>IF(AND(#REF!&lt;&gt;0,#REF!=#REF!),TRUE,FALSE)</f>
        <v>#REF!</v>
      </c>
      <c r="AG99" s="25" t="e">
        <f>IF(AND(#REF!&lt;&gt;0,#REF!=#REF!),TRUE,FALSE)</f>
        <v>#REF!</v>
      </c>
      <c r="AH99" s="25" t="e">
        <f>IF(AND(#REF!&lt;&gt;0,#REF!=#REF!),TRUE,FALSE)</f>
        <v>#REF!</v>
      </c>
      <c r="AI99" s="25" t="e">
        <f>IF(AND(#REF!&lt;&gt;0,#REF!=#REF!),TRUE,FALSE)</f>
        <v>#REF!</v>
      </c>
      <c r="AJ99" s="25" t="e">
        <f t="shared" si="11"/>
        <v>#REF!</v>
      </c>
      <c r="AK99" s="25" t="e">
        <f t="shared" si="11"/>
        <v>#REF!</v>
      </c>
    </row>
    <row r="100" spans="1:37" ht="21.75" hidden="1" x14ac:dyDescent="0.25">
      <c r="A100" s="172" t="e">
        <f>#REF!</f>
        <v>#REF!</v>
      </c>
      <c r="B100" s="10" t="e">
        <f>#REF!</f>
        <v>#REF!</v>
      </c>
      <c r="C100" s="10" t="e">
        <f>#REF!</f>
        <v>#REF!</v>
      </c>
      <c r="D100" s="173" t="e">
        <f>#REF!</f>
        <v>#REF!</v>
      </c>
      <c r="E100" s="11" t="e">
        <f>#REF!</f>
        <v>#REF!</v>
      </c>
      <c r="F100" s="174" t="e">
        <f>#REF!</f>
        <v>#REF!</v>
      </c>
      <c r="G100" s="174" t="e">
        <f>#REF!</f>
        <v>#REF!</v>
      </c>
      <c r="H100" s="195" t="e">
        <f>#REF!</f>
        <v>#REF!</v>
      </c>
      <c r="I100" s="251" t="e">
        <f>#REF!</f>
        <v>#REF!</v>
      </c>
      <c r="J100" s="266" t="e">
        <f>#REF!</f>
        <v>#REF!</v>
      </c>
      <c r="K100" s="247" t="e">
        <f>#REF!</f>
        <v>#REF!</v>
      </c>
      <c r="L100" s="247" t="e">
        <f>#REF!</f>
        <v>#REF!</v>
      </c>
      <c r="M100" s="250" t="e">
        <f>#REF!</f>
        <v>#REF!</v>
      </c>
      <c r="N100" s="9" t="e">
        <f>#REF!</f>
        <v>#REF!</v>
      </c>
      <c r="O100" s="180" t="e">
        <f>#REF!</f>
        <v>#REF!</v>
      </c>
      <c r="P100" s="181" t="e">
        <f>#REF!</f>
        <v>#REF!</v>
      </c>
      <c r="Q100" s="180" t="e">
        <f>#REF!</f>
        <v>#REF!</v>
      </c>
      <c r="R100" s="175" t="e">
        <f>#REF!</f>
        <v>#REF!</v>
      </c>
      <c r="S100" s="1" t="e">
        <f>#REF!</f>
        <v>#REF!</v>
      </c>
      <c r="W100" s="26" t="e">
        <f t="shared" si="7"/>
        <v>#REF!</v>
      </c>
      <c r="X100" s="26" t="e">
        <f t="shared" si="8"/>
        <v>#REF!</v>
      </c>
      <c r="Y100" s="27" t="e">
        <f t="shared" si="9"/>
        <v>#REF!</v>
      </c>
      <c r="Z100" s="24" t="e">
        <f t="shared" si="10"/>
        <v>#REF!</v>
      </c>
      <c r="AA100" s="25" t="e">
        <f>IF(AND(#REF!&lt;&gt;0,#REF!=#REF!),TRUE,FALSE)</f>
        <v>#REF!</v>
      </c>
      <c r="AB100" s="25" t="e">
        <f>IF(AND(#REF!&lt;&gt;0,#REF!=#REF!),TRUE,FALSE)</f>
        <v>#REF!</v>
      </c>
      <c r="AC100" s="25" t="e">
        <f>IF(AND(#REF!&lt;&gt;0,#REF!=#REF!),TRUE,FALSE)</f>
        <v>#REF!</v>
      </c>
      <c r="AD100" s="25" t="e">
        <f>IF(AND(#REF!&lt;&gt;0,#REF!=#REF!),TRUE,FALSE)</f>
        <v>#REF!</v>
      </c>
      <c r="AE100" s="25" t="e">
        <f>IF(AND(#REF!&lt;&gt;0,#REF!=#REF!),TRUE,FALSE)</f>
        <v>#REF!</v>
      </c>
      <c r="AF100" s="25" t="e">
        <f>IF(AND(#REF!&lt;&gt;0,#REF!=#REF!),TRUE,FALSE)</f>
        <v>#REF!</v>
      </c>
      <c r="AG100" s="25" t="e">
        <f>IF(AND(#REF!&lt;&gt;0,#REF!=#REF!),TRUE,FALSE)</f>
        <v>#REF!</v>
      </c>
      <c r="AH100" s="25" t="e">
        <f>IF(AND(#REF!&lt;&gt;0,#REF!=#REF!),TRUE,FALSE)</f>
        <v>#REF!</v>
      </c>
      <c r="AI100" s="25" t="e">
        <f>IF(AND(#REF!&lt;&gt;0,#REF!=#REF!),TRUE,FALSE)</f>
        <v>#REF!</v>
      </c>
      <c r="AJ100" s="25" t="e">
        <f t="shared" si="11"/>
        <v>#REF!</v>
      </c>
      <c r="AK100" s="25" t="e">
        <f t="shared" si="11"/>
        <v>#REF!</v>
      </c>
    </row>
    <row r="101" spans="1:37" ht="21.75" hidden="1" x14ac:dyDescent="0.25">
      <c r="A101" s="172" t="e">
        <f>#REF!</f>
        <v>#REF!</v>
      </c>
      <c r="B101" s="10" t="e">
        <f>#REF!</f>
        <v>#REF!</v>
      </c>
      <c r="C101" s="10" t="e">
        <f>#REF!</f>
        <v>#REF!</v>
      </c>
      <c r="D101" s="173" t="e">
        <f>#REF!</f>
        <v>#REF!</v>
      </c>
      <c r="E101" s="11" t="e">
        <f>#REF!</f>
        <v>#REF!</v>
      </c>
      <c r="F101" s="174" t="e">
        <f>#REF!</f>
        <v>#REF!</v>
      </c>
      <c r="G101" s="174" t="e">
        <f>#REF!</f>
        <v>#REF!</v>
      </c>
      <c r="H101" s="195" t="e">
        <f>#REF!</f>
        <v>#REF!</v>
      </c>
      <c r="I101" s="251" t="e">
        <f>#REF!</f>
        <v>#REF!</v>
      </c>
      <c r="J101" s="266" t="e">
        <f>#REF!</f>
        <v>#REF!</v>
      </c>
      <c r="K101" s="247" t="e">
        <f>#REF!</f>
        <v>#REF!</v>
      </c>
      <c r="L101" s="247" t="e">
        <f>#REF!</f>
        <v>#REF!</v>
      </c>
      <c r="M101" s="250" t="e">
        <f>#REF!</f>
        <v>#REF!</v>
      </c>
      <c r="N101" s="9" t="e">
        <f>#REF!</f>
        <v>#REF!</v>
      </c>
      <c r="O101" s="180" t="e">
        <f>#REF!</f>
        <v>#REF!</v>
      </c>
      <c r="P101" s="181" t="e">
        <f>#REF!</f>
        <v>#REF!</v>
      </c>
      <c r="Q101" s="180" t="e">
        <f>#REF!</f>
        <v>#REF!</v>
      </c>
      <c r="R101" s="175" t="e">
        <f>#REF!</f>
        <v>#REF!</v>
      </c>
      <c r="S101" s="1" t="e">
        <f>#REF!</f>
        <v>#REF!</v>
      </c>
      <c r="W101" s="26" t="e">
        <f t="shared" si="7"/>
        <v>#REF!</v>
      </c>
      <c r="X101" s="26" t="e">
        <f t="shared" si="8"/>
        <v>#REF!</v>
      </c>
      <c r="Y101" s="27" t="e">
        <f t="shared" si="9"/>
        <v>#REF!</v>
      </c>
      <c r="Z101" s="24" t="e">
        <f t="shared" si="10"/>
        <v>#REF!</v>
      </c>
      <c r="AA101" s="25" t="e">
        <f>IF(AND(#REF!&lt;&gt;0,#REF!=#REF!),TRUE,FALSE)</f>
        <v>#REF!</v>
      </c>
      <c r="AB101" s="25" t="e">
        <f>IF(AND(#REF!&lt;&gt;0,#REF!=#REF!),TRUE,FALSE)</f>
        <v>#REF!</v>
      </c>
      <c r="AC101" s="25" t="e">
        <f>IF(AND(#REF!&lt;&gt;0,#REF!=#REF!),TRUE,FALSE)</f>
        <v>#REF!</v>
      </c>
      <c r="AD101" s="25" t="e">
        <f>IF(AND(#REF!&lt;&gt;0,#REF!=#REF!),TRUE,FALSE)</f>
        <v>#REF!</v>
      </c>
      <c r="AE101" s="25" t="e">
        <f>IF(AND(#REF!&lt;&gt;0,#REF!=#REF!),TRUE,FALSE)</f>
        <v>#REF!</v>
      </c>
      <c r="AF101" s="25" t="e">
        <f>IF(AND(#REF!&lt;&gt;0,#REF!=#REF!),TRUE,FALSE)</f>
        <v>#REF!</v>
      </c>
      <c r="AG101" s="25" t="e">
        <f>IF(AND(#REF!&lt;&gt;0,#REF!=#REF!),TRUE,FALSE)</f>
        <v>#REF!</v>
      </c>
      <c r="AH101" s="25" t="e">
        <f>IF(AND(#REF!&lt;&gt;0,#REF!=#REF!),TRUE,FALSE)</f>
        <v>#REF!</v>
      </c>
      <c r="AI101" s="25" t="e">
        <f>IF(AND(#REF!&lt;&gt;0,#REF!=#REF!),TRUE,FALSE)</f>
        <v>#REF!</v>
      </c>
      <c r="AJ101" s="25" t="e">
        <f t="shared" si="11"/>
        <v>#REF!</v>
      </c>
      <c r="AK101" s="25" t="e">
        <f t="shared" si="11"/>
        <v>#REF!</v>
      </c>
    </row>
    <row r="102" spans="1:37" ht="21.75" hidden="1" x14ac:dyDescent="0.25">
      <c r="A102" s="172" t="e">
        <f>#REF!</f>
        <v>#REF!</v>
      </c>
      <c r="B102" s="10" t="e">
        <f>#REF!</f>
        <v>#REF!</v>
      </c>
      <c r="C102" s="10" t="e">
        <f>#REF!</f>
        <v>#REF!</v>
      </c>
      <c r="D102" s="173" t="e">
        <f>#REF!</f>
        <v>#REF!</v>
      </c>
      <c r="E102" s="11" t="e">
        <f>#REF!</f>
        <v>#REF!</v>
      </c>
      <c r="F102" s="174" t="e">
        <f>#REF!</f>
        <v>#REF!</v>
      </c>
      <c r="G102" s="174" t="e">
        <f>#REF!</f>
        <v>#REF!</v>
      </c>
      <c r="H102" s="195" t="e">
        <f>#REF!</f>
        <v>#REF!</v>
      </c>
      <c r="I102" s="251" t="e">
        <f>#REF!</f>
        <v>#REF!</v>
      </c>
      <c r="J102" s="266" t="e">
        <f>#REF!</f>
        <v>#REF!</v>
      </c>
      <c r="K102" s="247" t="e">
        <f>#REF!</f>
        <v>#REF!</v>
      </c>
      <c r="L102" s="247" t="e">
        <f>#REF!</f>
        <v>#REF!</v>
      </c>
      <c r="M102" s="250" t="e">
        <f>#REF!</f>
        <v>#REF!</v>
      </c>
      <c r="N102" s="9" t="e">
        <f>#REF!</f>
        <v>#REF!</v>
      </c>
      <c r="O102" s="180" t="e">
        <f>#REF!</f>
        <v>#REF!</v>
      </c>
      <c r="P102" s="181" t="e">
        <f>#REF!</f>
        <v>#REF!</v>
      </c>
      <c r="Q102" s="180" t="e">
        <f>#REF!</f>
        <v>#REF!</v>
      </c>
      <c r="R102" s="175" t="e">
        <f>#REF!</f>
        <v>#REF!</v>
      </c>
      <c r="S102" s="1" t="e">
        <f>#REF!</f>
        <v>#REF!</v>
      </c>
      <c r="W102" s="26" t="e">
        <f t="shared" si="7"/>
        <v>#REF!</v>
      </c>
      <c r="X102" s="26" t="e">
        <f t="shared" si="8"/>
        <v>#REF!</v>
      </c>
      <c r="Y102" s="27" t="e">
        <f t="shared" si="9"/>
        <v>#REF!</v>
      </c>
      <c r="Z102" s="24" t="e">
        <f t="shared" si="10"/>
        <v>#REF!</v>
      </c>
      <c r="AA102" s="25" t="e">
        <f>IF(AND(#REF!&lt;&gt;0,#REF!=#REF!),TRUE,FALSE)</f>
        <v>#REF!</v>
      </c>
      <c r="AB102" s="25" t="e">
        <f>IF(AND(#REF!&lt;&gt;0,#REF!=#REF!),TRUE,FALSE)</f>
        <v>#REF!</v>
      </c>
      <c r="AC102" s="25" t="e">
        <f>IF(AND(#REF!&lt;&gt;0,#REF!=#REF!),TRUE,FALSE)</f>
        <v>#REF!</v>
      </c>
      <c r="AD102" s="25" t="e">
        <f>IF(AND(#REF!&lt;&gt;0,#REF!=#REF!),TRUE,FALSE)</f>
        <v>#REF!</v>
      </c>
      <c r="AE102" s="25" t="e">
        <f>IF(AND(#REF!&lt;&gt;0,#REF!=#REF!),TRUE,FALSE)</f>
        <v>#REF!</v>
      </c>
      <c r="AF102" s="25" t="e">
        <f>IF(AND(#REF!&lt;&gt;0,#REF!=#REF!),TRUE,FALSE)</f>
        <v>#REF!</v>
      </c>
      <c r="AG102" s="25" t="e">
        <f>IF(AND(#REF!&lt;&gt;0,#REF!=#REF!),TRUE,FALSE)</f>
        <v>#REF!</v>
      </c>
      <c r="AH102" s="25" t="e">
        <f>IF(AND(#REF!&lt;&gt;0,#REF!=#REF!),TRUE,FALSE)</f>
        <v>#REF!</v>
      </c>
      <c r="AI102" s="25" t="e">
        <f>IF(AND(#REF!&lt;&gt;0,#REF!=#REF!),TRUE,FALSE)</f>
        <v>#REF!</v>
      </c>
      <c r="AJ102" s="25" t="e">
        <f t="shared" si="11"/>
        <v>#REF!</v>
      </c>
      <c r="AK102" s="25" t="e">
        <f t="shared" si="11"/>
        <v>#REF!</v>
      </c>
    </row>
    <row r="103" spans="1:37" ht="21.75" hidden="1" x14ac:dyDescent="0.25">
      <c r="A103" s="172" t="e">
        <f>#REF!</f>
        <v>#REF!</v>
      </c>
      <c r="B103" s="10" t="e">
        <f>#REF!</f>
        <v>#REF!</v>
      </c>
      <c r="C103" s="10" t="e">
        <f>#REF!</f>
        <v>#REF!</v>
      </c>
      <c r="D103" s="173" t="e">
        <f>#REF!</f>
        <v>#REF!</v>
      </c>
      <c r="E103" s="11" t="e">
        <f>#REF!</f>
        <v>#REF!</v>
      </c>
      <c r="F103" s="174" t="e">
        <f>#REF!</f>
        <v>#REF!</v>
      </c>
      <c r="G103" s="174" t="e">
        <f>#REF!</f>
        <v>#REF!</v>
      </c>
      <c r="H103" s="195" t="e">
        <f>#REF!</f>
        <v>#REF!</v>
      </c>
      <c r="I103" s="251" t="e">
        <f>#REF!</f>
        <v>#REF!</v>
      </c>
      <c r="J103" s="266" t="e">
        <f>#REF!</f>
        <v>#REF!</v>
      </c>
      <c r="K103" s="247" t="e">
        <f>#REF!</f>
        <v>#REF!</v>
      </c>
      <c r="L103" s="247" t="e">
        <f>#REF!</f>
        <v>#REF!</v>
      </c>
      <c r="M103" s="250" t="e">
        <f>#REF!</f>
        <v>#REF!</v>
      </c>
      <c r="N103" s="9" t="e">
        <f>#REF!</f>
        <v>#REF!</v>
      </c>
      <c r="O103" s="180" t="e">
        <f>#REF!</f>
        <v>#REF!</v>
      </c>
      <c r="P103" s="181" t="e">
        <f>#REF!</f>
        <v>#REF!</v>
      </c>
      <c r="Q103" s="180" t="e">
        <f>#REF!</f>
        <v>#REF!</v>
      </c>
      <c r="R103" s="175" t="e">
        <f>#REF!</f>
        <v>#REF!</v>
      </c>
      <c r="S103" s="1" t="e">
        <f>#REF!</f>
        <v>#REF!</v>
      </c>
      <c r="W103" s="26" t="e">
        <f t="shared" si="7"/>
        <v>#REF!</v>
      </c>
      <c r="X103" s="26" t="e">
        <f t="shared" si="8"/>
        <v>#REF!</v>
      </c>
      <c r="Y103" s="27" t="e">
        <f t="shared" si="9"/>
        <v>#REF!</v>
      </c>
      <c r="Z103" s="24" t="e">
        <f t="shared" si="10"/>
        <v>#REF!</v>
      </c>
      <c r="AA103" s="25" t="e">
        <f>IF(AND(#REF!&lt;&gt;0,#REF!=#REF!),TRUE,FALSE)</f>
        <v>#REF!</v>
      </c>
      <c r="AB103" s="25" t="e">
        <f>IF(AND(#REF!&lt;&gt;0,#REF!=#REF!),TRUE,FALSE)</f>
        <v>#REF!</v>
      </c>
      <c r="AC103" s="25" t="e">
        <f>IF(AND(#REF!&lt;&gt;0,#REF!=#REF!),TRUE,FALSE)</f>
        <v>#REF!</v>
      </c>
      <c r="AD103" s="25" t="e">
        <f>IF(AND(#REF!&lt;&gt;0,#REF!=#REF!),TRUE,FALSE)</f>
        <v>#REF!</v>
      </c>
      <c r="AE103" s="25" t="e">
        <f>IF(AND(#REF!&lt;&gt;0,#REF!=#REF!),TRUE,FALSE)</f>
        <v>#REF!</v>
      </c>
      <c r="AF103" s="25" t="e">
        <f>IF(AND(#REF!&lt;&gt;0,#REF!=#REF!),TRUE,FALSE)</f>
        <v>#REF!</v>
      </c>
      <c r="AG103" s="25" t="e">
        <f>IF(AND(#REF!&lt;&gt;0,#REF!=#REF!),TRUE,FALSE)</f>
        <v>#REF!</v>
      </c>
      <c r="AH103" s="25" t="e">
        <f>IF(AND(#REF!&lt;&gt;0,#REF!=#REF!),TRUE,FALSE)</f>
        <v>#REF!</v>
      </c>
      <c r="AI103" s="25" t="e">
        <f>IF(AND(#REF!&lt;&gt;0,#REF!=#REF!),TRUE,FALSE)</f>
        <v>#REF!</v>
      </c>
      <c r="AJ103" s="25" t="e">
        <f t="shared" si="11"/>
        <v>#REF!</v>
      </c>
      <c r="AK103" s="25" t="e">
        <f t="shared" si="11"/>
        <v>#REF!</v>
      </c>
    </row>
    <row r="104" spans="1:37" ht="21.75" hidden="1" x14ac:dyDescent="0.25">
      <c r="A104" s="172" t="e">
        <f>#REF!</f>
        <v>#REF!</v>
      </c>
      <c r="B104" s="10" t="e">
        <f>#REF!</f>
        <v>#REF!</v>
      </c>
      <c r="C104" s="10" t="e">
        <f>#REF!</f>
        <v>#REF!</v>
      </c>
      <c r="D104" s="173" t="e">
        <f>#REF!</f>
        <v>#REF!</v>
      </c>
      <c r="E104" s="11" t="e">
        <f>#REF!</f>
        <v>#REF!</v>
      </c>
      <c r="F104" s="174" t="e">
        <f>#REF!</f>
        <v>#REF!</v>
      </c>
      <c r="G104" s="174" t="e">
        <f>#REF!</f>
        <v>#REF!</v>
      </c>
      <c r="H104" s="195" t="e">
        <f>#REF!</f>
        <v>#REF!</v>
      </c>
      <c r="I104" s="251" t="e">
        <f>#REF!</f>
        <v>#REF!</v>
      </c>
      <c r="J104" s="266" t="e">
        <f>#REF!</f>
        <v>#REF!</v>
      </c>
      <c r="K104" s="247" t="e">
        <f>#REF!</f>
        <v>#REF!</v>
      </c>
      <c r="L104" s="247" t="e">
        <f>#REF!</f>
        <v>#REF!</v>
      </c>
      <c r="M104" s="250" t="e">
        <f>#REF!</f>
        <v>#REF!</v>
      </c>
      <c r="N104" s="9" t="e">
        <f>#REF!</f>
        <v>#REF!</v>
      </c>
      <c r="O104" s="180" t="e">
        <f>#REF!</f>
        <v>#REF!</v>
      </c>
      <c r="P104" s="181" t="e">
        <f>#REF!</f>
        <v>#REF!</v>
      </c>
      <c r="Q104" s="180" t="e">
        <f>#REF!</f>
        <v>#REF!</v>
      </c>
      <c r="R104" s="175" t="e">
        <f>#REF!</f>
        <v>#REF!</v>
      </c>
      <c r="S104" s="1" t="e">
        <f>#REF!</f>
        <v>#REF!</v>
      </c>
      <c r="W104" s="26" t="e">
        <f t="shared" si="7"/>
        <v>#REF!</v>
      </c>
      <c r="X104" s="26" t="e">
        <f t="shared" si="8"/>
        <v>#REF!</v>
      </c>
      <c r="Y104" s="27" t="e">
        <f t="shared" si="9"/>
        <v>#REF!</v>
      </c>
      <c r="Z104" s="24" t="e">
        <f t="shared" si="10"/>
        <v>#REF!</v>
      </c>
      <c r="AA104" s="25" t="e">
        <f>IF(AND(#REF!&lt;&gt;0,#REF!=#REF!),TRUE,FALSE)</f>
        <v>#REF!</v>
      </c>
      <c r="AB104" s="25" t="e">
        <f>IF(AND(#REF!&lt;&gt;0,#REF!=#REF!),TRUE,FALSE)</f>
        <v>#REF!</v>
      </c>
      <c r="AC104" s="25" t="e">
        <f>IF(AND(#REF!&lt;&gt;0,#REF!=#REF!),TRUE,FALSE)</f>
        <v>#REF!</v>
      </c>
      <c r="AD104" s="25" t="e">
        <f>IF(AND(#REF!&lt;&gt;0,#REF!=#REF!),TRUE,FALSE)</f>
        <v>#REF!</v>
      </c>
      <c r="AE104" s="25" t="e">
        <f>IF(AND(#REF!&lt;&gt;0,#REF!=#REF!),TRUE,FALSE)</f>
        <v>#REF!</v>
      </c>
      <c r="AF104" s="25" t="e">
        <f>IF(AND(#REF!&lt;&gt;0,#REF!=#REF!),TRUE,FALSE)</f>
        <v>#REF!</v>
      </c>
      <c r="AG104" s="25" t="e">
        <f>IF(AND(#REF!&lt;&gt;0,#REF!=#REF!),TRUE,FALSE)</f>
        <v>#REF!</v>
      </c>
      <c r="AH104" s="25" t="e">
        <f>IF(AND(#REF!&lt;&gt;0,#REF!=#REF!),TRUE,FALSE)</f>
        <v>#REF!</v>
      </c>
      <c r="AI104" s="25" t="e">
        <f>IF(AND(#REF!&lt;&gt;0,#REF!=#REF!),TRUE,FALSE)</f>
        <v>#REF!</v>
      </c>
      <c r="AJ104" s="25" t="e">
        <f t="shared" si="11"/>
        <v>#REF!</v>
      </c>
      <c r="AK104" s="25" t="e">
        <f t="shared" si="11"/>
        <v>#REF!</v>
      </c>
    </row>
    <row r="105" spans="1:37" ht="21.75" hidden="1" x14ac:dyDescent="0.25">
      <c r="A105" s="172" t="e">
        <f>#REF!</f>
        <v>#REF!</v>
      </c>
      <c r="B105" s="10" t="e">
        <f>#REF!</f>
        <v>#REF!</v>
      </c>
      <c r="C105" s="10" t="e">
        <f>#REF!</f>
        <v>#REF!</v>
      </c>
      <c r="D105" s="173" t="e">
        <f>#REF!</f>
        <v>#REF!</v>
      </c>
      <c r="E105" s="11" t="e">
        <f>#REF!</f>
        <v>#REF!</v>
      </c>
      <c r="F105" s="174" t="e">
        <f>#REF!</f>
        <v>#REF!</v>
      </c>
      <c r="G105" s="174" t="e">
        <f>#REF!</f>
        <v>#REF!</v>
      </c>
      <c r="H105" s="195" t="e">
        <f>#REF!</f>
        <v>#REF!</v>
      </c>
      <c r="I105" s="251" t="e">
        <f>#REF!</f>
        <v>#REF!</v>
      </c>
      <c r="J105" s="266" t="e">
        <f>#REF!</f>
        <v>#REF!</v>
      </c>
      <c r="K105" s="247" t="e">
        <f>#REF!</f>
        <v>#REF!</v>
      </c>
      <c r="L105" s="247" t="e">
        <f>#REF!</f>
        <v>#REF!</v>
      </c>
      <c r="M105" s="250" t="e">
        <f>#REF!</f>
        <v>#REF!</v>
      </c>
      <c r="N105" s="9" t="e">
        <f>#REF!</f>
        <v>#REF!</v>
      </c>
      <c r="O105" s="180" t="e">
        <f>#REF!</f>
        <v>#REF!</v>
      </c>
      <c r="P105" s="181" t="e">
        <f>#REF!</f>
        <v>#REF!</v>
      </c>
      <c r="Q105" s="180" t="e">
        <f>#REF!</f>
        <v>#REF!</v>
      </c>
      <c r="R105" s="175" t="e">
        <f>#REF!</f>
        <v>#REF!</v>
      </c>
      <c r="S105" s="1" t="e">
        <f>#REF!</f>
        <v>#REF!</v>
      </c>
      <c r="W105" s="26" t="e">
        <f t="shared" si="7"/>
        <v>#REF!</v>
      </c>
      <c r="X105" s="26" t="e">
        <f t="shared" si="8"/>
        <v>#REF!</v>
      </c>
      <c r="Y105" s="27" t="e">
        <f t="shared" si="9"/>
        <v>#REF!</v>
      </c>
      <c r="Z105" s="24" t="e">
        <f t="shared" si="10"/>
        <v>#REF!</v>
      </c>
      <c r="AA105" s="25" t="e">
        <f>IF(AND(#REF!&lt;&gt;0,#REF!=#REF!),TRUE,FALSE)</f>
        <v>#REF!</v>
      </c>
      <c r="AB105" s="25" t="e">
        <f>IF(AND(#REF!&lt;&gt;0,#REF!=#REF!),TRUE,FALSE)</f>
        <v>#REF!</v>
      </c>
      <c r="AC105" s="25" t="e">
        <f>IF(AND(#REF!&lt;&gt;0,#REF!=#REF!),TRUE,FALSE)</f>
        <v>#REF!</v>
      </c>
      <c r="AD105" s="25" t="e">
        <f>IF(AND(#REF!&lt;&gt;0,#REF!=#REF!),TRUE,FALSE)</f>
        <v>#REF!</v>
      </c>
      <c r="AE105" s="25" t="e">
        <f>IF(AND(#REF!&lt;&gt;0,#REF!=#REF!),TRUE,FALSE)</f>
        <v>#REF!</v>
      </c>
      <c r="AF105" s="25" t="e">
        <f>IF(AND(#REF!&lt;&gt;0,#REF!=#REF!),TRUE,FALSE)</f>
        <v>#REF!</v>
      </c>
      <c r="AG105" s="25" t="e">
        <f>IF(AND(#REF!&lt;&gt;0,#REF!=#REF!),TRUE,FALSE)</f>
        <v>#REF!</v>
      </c>
      <c r="AH105" s="25" t="e">
        <f>IF(AND(#REF!&lt;&gt;0,#REF!=#REF!),TRUE,FALSE)</f>
        <v>#REF!</v>
      </c>
      <c r="AI105" s="25" t="e">
        <f>IF(AND(#REF!&lt;&gt;0,#REF!=#REF!),TRUE,FALSE)</f>
        <v>#REF!</v>
      </c>
      <c r="AJ105" s="25" t="e">
        <f t="shared" si="11"/>
        <v>#REF!</v>
      </c>
      <c r="AK105" s="25" t="e">
        <f t="shared" si="11"/>
        <v>#REF!</v>
      </c>
    </row>
    <row r="106" spans="1:37" ht="21.75" hidden="1" x14ac:dyDescent="0.25">
      <c r="A106" s="172" t="e">
        <f>#REF!</f>
        <v>#REF!</v>
      </c>
      <c r="B106" s="10" t="e">
        <f>#REF!</f>
        <v>#REF!</v>
      </c>
      <c r="C106" s="10" t="e">
        <f>#REF!</f>
        <v>#REF!</v>
      </c>
      <c r="D106" s="173" t="e">
        <f>#REF!</f>
        <v>#REF!</v>
      </c>
      <c r="E106" s="11" t="e">
        <f>#REF!</f>
        <v>#REF!</v>
      </c>
      <c r="F106" s="174" t="e">
        <f>#REF!</f>
        <v>#REF!</v>
      </c>
      <c r="G106" s="174" t="e">
        <f>#REF!</f>
        <v>#REF!</v>
      </c>
      <c r="H106" s="195" t="e">
        <f>#REF!</f>
        <v>#REF!</v>
      </c>
      <c r="I106" s="251" t="e">
        <f>#REF!</f>
        <v>#REF!</v>
      </c>
      <c r="J106" s="266" t="e">
        <f>#REF!</f>
        <v>#REF!</v>
      </c>
      <c r="K106" s="247" t="e">
        <f>#REF!</f>
        <v>#REF!</v>
      </c>
      <c r="L106" s="247" t="e">
        <f>#REF!</f>
        <v>#REF!</v>
      </c>
      <c r="M106" s="250" t="e">
        <f>#REF!</f>
        <v>#REF!</v>
      </c>
      <c r="N106" s="9" t="e">
        <f>#REF!</f>
        <v>#REF!</v>
      </c>
      <c r="O106" s="180" t="e">
        <f>#REF!</f>
        <v>#REF!</v>
      </c>
      <c r="P106" s="181" t="e">
        <f>#REF!</f>
        <v>#REF!</v>
      </c>
      <c r="Q106" s="180" t="e">
        <f>#REF!</f>
        <v>#REF!</v>
      </c>
      <c r="R106" s="175" t="e">
        <f>#REF!</f>
        <v>#REF!</v>
      </c>
      <c r="S106" s="1" t="e">
        <f>#REF!</f>
        <v>#REF!</v>
      </c>
      <c r="W106" s="26" t="e">
        <f t="shared" si="7"/>
        <v>#REF!</v>
      </c>
      <c r="X106" s="26" t="e">
        <f t="shared" si="8"/>
        <v>#REF!</v>
      </c>
      <c r="Y106" s="27" t="e">
        <f t="shared" si="9"/>
        <v>#REF!</v>
      </c>
      <c r="Z106" s="24" t="e">
        <f t="shared" si="10"/>
        <v>#REF!</v>
      </c>
      <c r="AA106" s="25" t="e">
        <f>IF(AND(#REF!&lt;&gt;0,#REF!=#REF!),TRUE,FALSE)</f>
        <v>#REF!</v>
      </c>
      <c r="AB106" s="25" t="e">
        <f>IF(AND(#REF!&lt;&gt;0,#REF!=#REF!),TRUE,FALSE)</f>
        <v>#REF!</v>
      </c>
      <c r="AC106" s="25" t="e">
        <f>IF(AND(#REF!&lt;&gt;0,#REF!=#REF!),TRUE,FALSE)</f>
        <v>#REF!</v>
      </c>
      <c r="AD106" s="25" t="e">
        <f>IF(AND(#REF!&lt;&gt;0,#REF!=#REF!),TRUE,FALSE)</f>
        <v>#REF!</v>
      </c>
      <c r="AE106" s="25" t="e">
        <f>IF(AND(#REF!&lt;&gt;0,#REF!=#REF!),TRUE,FALSE)</f>
        <v>#REF!</v>
      </c>
      <c r="AF106" s="25" t="e">
        <f>IF(AND(#REF!&lt;&gt;0,#REF!=#REF!),TRUE,FALSE)</f>
        <v>#REF!</v>
      </c>
      <c r="AG106" s="25" t="e">
        <f>IF(AND(#REF!&lt;&gt;0,#REF!=#REF!),TRUE,FALSE)</f>
        <v>#REF!</v>
      </c>
      <c r="AH106" s="25" t="e">
        <f>IF(AND(#REF!&lt;&gt;0,#REF!=#REF!),TRUE,FALSE)</f>
        <v>#REF!</v>
      </c>
      <c r="AI106" s="25" t="e">
        <f>IF(AND(#REF!&lt;&gt;0,#REF!=#REF!),TRUE,FALSE)</f>
        <v>#REF!</v>
      </c>
      <c r="AJ106" s="25" t="e">
        <f t="shared" si="11"/>
        <v>#REF!</v>
      </c>
      <c r="AK106" s="25" t="e">
        <f t="shared" si="11"/>
        <v>#REF!</v>
      </c>
    </row>
    <row r="107" spans="1:37" ht="21.75" hidden="1" x14ac:dyDescent="0.25">
      <c r="A107" s="172" t="e">
        <f>#REF!</f>
        <v>#REF!</v>
      </c>
      <c r="B107" s="10" t="e">
        <f>#REF!</f>
        <v>#REF!</v>
      </c>
      <c r="C107" s="10" t="e">
        <f>#REF!</f>
        <v>#REF!</v>
      </c>
      <c r="D107" s="173" t="e">
        <f>#REF!</f>
        <v>#REF!</v>
      </c>
      <c r="E107" s="11" t="e">
        <f>#REF!</f>
        <v>#REF!</v>
      </c>
      <c r="F107" s="174" t="e">
        <f>#REF!</f>
        <v>#REF!</v>
      </c>
      <c r="G107" s="174" t="e">
        <f>#REF!</f>
        <v>#REF!</v>
      </c>
      <c r="H107" s="195" t="e">
        <f>#REF!</f>
        <v>#REF!</v>
      </c>
      <c r="I107" s="251" t="e">
        <f>#REF!</f>
        <v>#REF!</v>
      </c>
      <c r="J107" s="266" t="e">
        <f>#REF!</f>
        <v>#REF!</v>
      </c>
      <c r="K107" s="247" t="e">
        <f>#REF!</f>
        <v>#REF!</v>
      </c>
      <c r="L107" s="247" t="e">
        <f>#REF!</f>
        <v>#REF!</v>
      </c>
      <c r="M107" s="250" t="e">
        <f>#REF!</f>
        <v>#REF!</v>
      </c>
      <c r="N107" s="9" t="e">
        <f>#REF!</f>
        <v>#REF!</v>
      </c>
      <c r="O107" s="180" t="e">
        <f>#REF!</f>
        <v>#REF!</v>
      </c>
      <c r="P107" s="181" t="e">
        <f>#REF!</f>
        <v>#REF!</v>
      </c>
      <c r="Q107" s="180" t="e">
        <f>#REF!</f>
        <v>#REF!</v>
      </c>
      <c r="R107" s="175" t="e">
        <f>#REF!</f>
        <v>#REF!</v>
      </c>
      <c r="S107" s="1" t="e">
        <f>#REF!</f>
        <v>#REF!</v>
      </c>
      <c r="W107" s="26" t="e">
        <f t="shared" si="7"/>
        <v>#REF!</v>
      </c>
      <c r="X107" s="26" t="e">
        <f t="shared" si="8"/>
        <v>#REF!</v>
      </c>
      <c r="Y107" s="27" t="e">
        <f t="shared" si="9"/>
        <v>#REF!</v>
      </c>
      <c r="Z107" s="24" t="e">
        <f t="shared" si="10"/>
        <v>#REF!</v>
      </c>
      <c r="AA107" s="25" t="e">
        <f>IF(AND(#REF!&lt;&gt;0,#REF!=#REF!),TRUE,FALSE)</f>
        <v>#REF!</v>
      </c>
      <c r="AB107" s="25" t="e">
        <f>IF(AND(#REF!&lt;&gt;0,#REF!=#REF!),TRUE,FALSE)</f>
        <v>#REF!</v>
      </c>
      <c r="AC107" s="25" t="e">
        <f>IF(AND(#REF!&lt;&gt;0,#REF!=#REF!),TRUE,FALSE)</f>
        <v>#REF!</v>
      </c>
      <c r="AD107" s="25" t="e">
        <f>IF(AND(#REF!&lt;&gt;0,#REF!=#REF!),TRUE,FALSE)</f>
        <v>#REF!</v>
      </c>
      <c r="AE107" s="25" t="e">
        <f>IF(AND(#REF!&lt;&gt;0,#REF!=#REF!),TRUE,FALSE)</f>
        <v>#REF!</v>
      </c>
      <c r="AF107" s="25" t="e">
        <f>IF(AND(#REF!&lt;&gt;0,#REF!=#REF!),TRUE,FALSE)</f>
        <v>#REF!</v>
      </c>
      <c r="AG107" s="25" t="e">
        <f>IF(AND(#REF!&lt;&gt;0,#REF!=#REF!),TRUE,FALSE)</f>
        <v>#REF!</v>
      </c>
      <c r="AH107" s="25" t="e">
        <f>IF(AND(#REF!&lt;&gt;0,#REF!=#REF!),TRUE,FALSE)</f>
        <v>#REF!</v>
      </c>
      <c r="AI107" s="25" t="e">
        <f>IF(AND(#REF!&lt;&gt;0,#REF!=#REF!),TRUE,FALSE)</f>
        <v>#REF!</v>
      </c>
      <c r="AJ107" s="25" t="e">
        <f t="shared" si="11"/>
        <v>#REF!</v>
      </c>
      <c r="AK107" s="25" t="e">
        <f t="shared" si="11"/>
        <v>#REF!</v>
      </c>
    </row>
    <row r="108" spans="1:37" ht="21.75" hidden="1" x14ac:dyDescent="0.25">
      <c r="A108" s="172" t="e">
        <f>#REF!</f>
        <v>#REF!</v>
      </c>
      <c r="B108" s="10" t="e">
        <f>#REF!</f>
        <v>#REF!</v>
      </c>
      <c r="C108" s="10" t="e">
        <f>#REF!</f>
        <v>#REF!</v>
      </c>
      <c r="D108" s="173" t="e">
        <f>#REF!</f>
        <v>#REF!</v>
      </c>
      <c r="E108" s="11" t="e">
        <f>#REF!</f>
        <v>#REF!</v>
      </c>
      <c r="F108" s="174" t="e">
        <f>#REF!</f>
        <v>#REF!</v>
      </c>
      <c r="G108" s="174" t="e">
        <f>#REF!</f>
        <v>#REF!</v>
      </c>
      <c r="H108" s="195" t="e">
        <f>#REF!</f>
        <v>#REF!</v>
      </c>
      <c r="I108" s="251" t="e">
        <f>#REF!</f>
        <v>#REF!</v>
      </c>
      <c r="J108" s="266" t="e">
        <f>#REF!</f>
        <v>#REF!</v>
      </c>
      <c r="K108" s="247" t="e">
        <f>#REF!</f>
        <v>#REF!</v>
      </c>
      <c r="L108" s="247" t="e">
        <f>#REF!</f>
        <v>#REF!</v>
      </c>
      <c r="M108" s="250" t="e">
        <f>#REF!</f>
        <v>#REF!</v>
      </c>
      <c r="N108" s="9" t="e">
        <f>#REF!</f>
        <v>#REF!</v>
      </c>
      <c r="O108" s="180" t="e">
        <f>#REF!</f>
        <v>#REF!</v>
      </c>
      <c r="P108" s="181" t="e">
        <f>#REF!</f>
        <v>#REF!</v>
      </c>
      <c r="Q108" s="180" t="e">
        <f>#REF!</f>
        <v>#REF!</v>
      </c>
      <c r="R108" s="175" t="e">
        <f>#REF!</f>
        <v>#REF!</v>
      </c>
      <c r="S108" s="1" t="e">
        <f>#REF!</f>
        <v>#REF!</v>
      </c>
      <c r="W108" s="26" t="e">
        <f t="shared" si="7"/>
        <v>#REF!</v>
      </c>
      <c r="X108" s="26" t="e">
        <f t="shared" si="8"/>
        <v>#REF!</v>
      </c>
      <c r="Y108" s="27" t="e">
        <f t="shared" si="9"/>
        <v>#REF!</v>
      </c>
      <c r="Z108" s="24" t="e">
        <f t="shared" si="10"/>
        <v>#REF!</v>
      </c>
      <c r="AA108" s="25" t="e">
        <f>IF(AND(#REF!&lt;&gt;0,#REF!=#REF!),TRUE,FALSE)</f>
        <v>#REF!</v>
      </c>
      <c r="AB108" s="25" t="e">
        <f>IF(AND(#REF!&lt;&gt;0,#REF!=#REF!),TRUE,FALSE)</f>
        <v>#REF!</v>
      </c>
      <c r="AC108" s="25" t="e">
        <f>IF(AND(#REF!&lt;&gt;0,#REF!=#REF!),TRUE,FALSE)</f>
        <v>#REF!</v>
      </c>
      <c r="AD108" s="25" t="e">
        <f>IF(AND(#REF!&lt;&gt;0,#REF!=#REF!),TRUE,FALSE)</f>
        <v>#REF!</v>
      </c>
      <c r="AE108" s="25" t="e">
        <f>IF(AND(#REF!&lt;&gt;0,#REF!=#REF!),TRUE,FALSE)</f>
        <v>#REF!</v>
      </c>
      <c r="AF108" s="25" t="e">
        <f>IF(AND(#REF!&lt;&gt;0,#REF!=#REF!),TRUE,FALSE)</f>
        <v>#REF!</v>
      </c>
      <c r="AG108" s="25" t="e">
        <f>IF(AND(#REF!&lt;&gt;0,#REF!=#REF!),TRUE,FALSE)</f>
        <v>#REF!</v>
      </c>
      <c r="AH108" s="25" t="e">
        <f>IF(AND(#REF!&lt;&gt;0,#REF!=#REF!),TRUE,FALSE)</f>
        <v>#REF!</v>
      </c>
      <c r="AI108" s="25" t="e">
        <f>IF(AND(#REF!&lt;&gt;0,#REF!=#REF!),TRUE,FALSE)</f>
        <v>#REF!</v>
      </c>
      <c r="AJ108" s="25" t="e">
        <f t="shared" si="11"/>
        <v>#REF!</v>
      </c>
      <c r="AK108" s="25" t="e">
        <f t="shared" si="11"/>
        <v>#REF!</v>
      </c>
    </row>
    <row r="109" spans="1:37" ht="21.75" hidden="1" x14ac:dyDescent="0.25">
      <c r="A109" s="172" t="e">
        <f>#REF!</f>
        <v>#REF!</v>
      </c>
      <c r="B109" s="10" t="e">
        <f>#REF!</f>
        <v>#REF!</v>
      </c>
      <c r="C109" s="10" t="e">
        <f>#REF!</f>
        <v>#REF!</v>
      </c>
      <c r="D109" s="173" t="e">
        <f>#REF!</f>
        <v>#REF!</v>
      </c>
      <c r="E109" s="11" t="e">
        <f>#REF!</f>
        <v>#REF!</v>
      </c>
      <c r="F109" s="174" t="e">
        <f>#REF!</f>
        <v>#REF!</v>
      </c>
      <c r="G109" s="174" t="e">
        <f>#REF!</f>
        <v>#REF!</v>
      </c>
      <c r="H109" s="195" t="e">
        <f>#REF!</f>
        <v>#REF!</v>
      </c>
      <c r="I109" s="251" t="e">
        <f>#REF!</f>
        <v>#REF!</v>
      </c>
      <c r="J109" s="266" t="e">
        <f>#REF!</f>
        <v>#REF!</v>
      </c>
      <c r="K109" s="247" t="e">
        <f>#REF!</f>
        <v>#REF!</v>
      </c>
      <c r="L109" s="247" t="e">
        <f>#REF!</f>
        <v>#REF!</v>
      </c>
      <c r="M109" s="250" t="e">
        <f>#REF!</f>
        <v>#REF!</v>
      </c>
      <c r="N109" s="9" t="e">
        <f>#REF!</f>
        <v>#REF!</v>
      </c>
      <c r="O109" s="180" t="e">
        <f>#REF!</f>
        <v>#REF!</v>
      </c>
      <c r="P109" s="181" t="e">
        <f>#REF!</f>
        <v>#REF!</v>
      </c>
      <c r="Q109" s="180" t="e">
        <f>#REF!</f>
        <v>#REF!</v>
      </c>
      <c r="R109" s="175" t="e">
        <f>#REF!</f>
        <v>#REF!</v>
      </c>
      <c r="S109" s="1" t="e">
        <f>#REF!</f>
        <v>#REF!</v>
      </c>
      <c r="W109" s="26" t="e">
        <f t="shared" si="7"/>
        <v>#REF!</v>
      </c>
      <c r="X109" s="26" t="e">
        <f t="shared" si="8"/>
        <v>#REF!</v>
      </c>
      <c r="Y109" s="27" t="e">
        <f t="shared" si="9"/>
        <v>#REF!</v>
      </c>
      <c r="Z109" s="24" t="e">
        <f t="shared" si="10"/>
        <v>#REF!</v>
      </c>
      <c r="AA109" s="25" t="e">
        <f>IF(AND(#REF!&lt;&gt;0,#REF!=#REF!),TRUE,FALSE)</f>
        <v>#REF!</v>
      </c>
      <c r="AB109" s="25" t="e">
        <f>IF(AND(#REF!&lt;&gt;0,#REF!=#REF!),TRUE,FALSE)</f>
        <v>#REF!</v>
      </c>
      <c r="AC109" s="25" t="e">
        <f>IF(AND(#REF!&lt;&gt;0,#REF!=#REF!),TRUE,FALSE)</f>
        <v>#REF!</v>
      </c>
      <c r="AD109" s="25" t="e">
        <f>IF(AND(#REF!&lt;&gt;0,#REF!=#REF!),TRUE,FALSE)</f>
        <v>#REF!</v>
      </c>
      <c r="AE109" s="25" t="e">
        <f>IF(AND(#REF!&lt;&gt;0,#REF!=#REF!),TRUE,FALSE)</f>
        <v>#REF!</v>
      </c>
      <c r="AF109" s="25" t="e">
        <f>IF(AND(#REF!&lt;&gt;0,#REF!=#REF!),TRUE,FALSE)</f>
        <v>#REF!</v>
      </c>
      <c r="AG109" s="25" t="e">
        <f>IF(AND(#REF!&lt;&gt;0,#REF!=#REF!),TRUE,FALSE)</f>
        <v>#REF!</v>
      </c>
      <c r="AH109" s="25" t="e">
        <f>IF(AND(#REF!&lt;&gt;0,#REF!=#REF!),TRUE,FALSE)</f>
        <v>#REF!</v>
      </c>
      <c r="AI109" s="25" t="e">
        <f>IF(AND(#REF!&lt;&gt;0,#REF!=#REF!),TRUE,FALSE)</f>
        <v>#REF!</v>
      </c>
      <c r="AJ109" s="25" t="e">
        <f t="shared" si="11"/>
        <v>#REF!</v>
      </c>
      <c r="AK109" s="25" t="e">
        <f t="shared" si="11"/>
        <v>#REF!</v>
      </c>
    </row>
    <row r="110" spans="1:37" ht="21.75" hidden="1" x14ac:dyDescent="0.25">
      <c r="A110" s="172" t="e">
        <f>#REF!</f>
        <v>#REF!</v>
      </c>
      <c r="B110" s="10" t="e">
        <f>#REF!</f>
        <v>#REF!</v>
      </c>
      <c r="C110" s="10" t="e">
        <f>#REF!</f>
        <v>#REF!</v>
      </c>
      <c r="D110" s="173" t="e">
        <f>#REF!</f>
        <v>#REF!</v>
      </c>
      <c r="E110" s="11" t="e">
        <f>#REF!</f>
        <v>#REF!</v>
      </c>
      <c r="F110" s="174" t="e">
        <f>#REF!</f>
        <v>#REF!</v>
      </c>
      <c r="G110" s="174" t="e">
        <f>#REF!</f>
        <v>#REF!</v>
      </c>
      <c r="H110" s="195" t="e">
        <f>#REF!</f>
        <v>#REF!</v>
      </c>
      <c r="I110" s="251" t="e">
        <f>#REF!</f>
        <v>#REF!</v>
      </c>
      <c r="J110" s="266" t="e">
        <f>#REF!</f>
        <v>#REF!</v>
      </c>
      <c r="K110" s="247" t="e">
        <f>#REF!</f>
        <v>#REF!</v>
      </c>
      <c r="L110" s="247" t="e">
        <f>#REF!</f>
        <v>#REF!</v>
      </c>
      <c r="M110" s="250" t="e">
        <f>#REF!</f>
        <v>#REF!</v>
      </c>
      <c r="N110" s="9" t="e">
        <f>#REF!</f>
        <v>#REF!</v>
      </c>
      <c r="O110" s="180" t="e">
        <f>#REF!</f>
        <v>#REF!</v>
      </c>
      <c r="P110" s="181" t="e">
        <f>#REF!</f>
        <v>#REF!</v>
      </c>
      <c r="Q110" s="180" t="e">
        <f>#REF!</f>
        <v>#REF!</v>
      </c>
      <c r="R110" s="175" t="e">
        <f>#REF!</f>
        <v>#REF!</v>
      </c>
      <c r="S110" s="1" t="e">
        <f>#REF!</f>
        <v>#REF!</v>
      </c>
      <c r="W110" s="26" t="e">
        <f t="shared" si="7"/>
        <v>#REF!</v>
      </c>
      <c r="X110" s="26" t="e">
        <f t="shared" si="8"/>
        <v>#REF!</v>
      </c>
      <c r="Y110" s="27" t="e">
        <f t="shared" si="9"/>
        <v>#REF!</v>
      </c>
      <c r="Z110" s="24" t="e">
        <f t="shared" si="10"/>
        <v>#REF!</v>
      </c>
      <c r="AA110" s="25" t="e">
        <f>IF(AND(#REF!&lt;&gt;0,#REF!=#REF!),TRUE,FALSE)</f>
        <v>#REF!</v>
      </c>
      <c r="AB110" s="25" t="e">
        <f>IF(AND(#REF!&lt;&gt;0,#REF!=#REF!),TRUE,FALSE)</f>
        <v>#REF!</v>
      </c>
      <c r="AC110" s="25" t="e">
        <f>IF(AND(#REF!&lt;&gt;0,#REF!=#REF!),TRUE,FALSE)</f>
        <v>#REF!</v>
      </c>
      <c r="AD110" s="25" t="e">
        <f>IF(AND(#REF!&lt;&gt;0,#REF!=#REF!),TRUE,FALSE)</f>
        <v>#REF!</v>
      </c>
      <c r="AE110" s="25" t="e">
        <f>IF(AND(#REF!&lt;&gt;0,#REF!=#REF!),TRUE,FALSE)</f>
        <v>#REF!</v>
      </c>
      <c r="AF110" s="25" t="e">
        <f>IF(AND(#REF!&lt;&gt;0,#REF!=#REF!),TRUE,FALSE)</f>
        <v>#REF!</v>
      </c>
      <c r="AG110" s="25" t="e">
        <f>IF(AND(#REF!&lt;&gt;0,#REF!=#REF!),TRUE,FALSE)</f>
        <v>#REF!</v>
      </c>
      <c r="AH110" s="25" t="e">
        <f>IF(AND(#REF!&lt;&gt;0,#REF!=#REF!),TRUE,FALSE)</f>
        <v>#REF!</v>
      </c>
      <c r="AI110" s="25" t="e">
        <f>IF(AND(#REF!&lt;&gt;0,#REF!=#REF!),TRUE,FALSE)</f>
        <v>#REF!</v>
      </c>
      <c r="AJ110" s="25" t="e">
        <f t="shared" si="11"/>
        <v>#REF!</v>
      </c>
      <c r="AK110" s="25" t="e">
        <f t="shared" si="11"/>
        <v>#REF!</v>
      </c>
    </row>
    <row r="111" spans="1:37" ht="21.75" hidden="1" x14ac:dyDescent="0.25">
      <c r="A111" s="172" t="e">
        <f>#REF!</f>
        <v>#REF!</v>
      </c>
      <c r="B111" s="10" t="e">
        <f>#REF!</f>
        <v>#REF!</v>
      </c>
      <c r="C111" s="10" t="e">
        <f>#REF!</f>
        <v>#REF!</v>
      </c>
      <c r="D111" s="173" t="e">
        <f>#REF!</f>
        <v>#REF!</v>
      </c>
      <c r="E111" s="11" t="e">
        <f>#REF!</f>
        <v>#REF!</v>
      </c>
      <c r="F111" s="174" t="e">
        <f>#REF!</f>
        <v>#REF!</v>
      </c>
      <c r="G111" s="174" t="e">
        <f>#REF!</f>
        <v>#REF!</v>
      </c>
      <c r="H111" s="195" t="e">
        <f>#REF!</f>
        <v>#REF!</v>
      </c>
      <c r="I111" s="251" t="e">
        <f>#REF!</f>
        <v>#REF!</v>
      </c>
      <c r="J111" s="266" t="e">
        <f>#REF!</f>
        <v>#REF!</v>
      </c>
      <c r="K111" s="247" t="e">
        <f>#REF!</f>
        <v>#REF!</v>
      </c>
      <c r="L111" s="247" t="e">
        <f>#REF!</f>
        <v>#REF!</v>
      </c>
      <c r="M111" s="250" t="e">
        <f>#REF!</f>
        <v>#REF!</v>
      </c>
      <c r="N111" s="9" t="e">
        <f>#REF!</f>
        <v>#REF!</v>
      </c>
      <c r="O111" s="180" t="e">
        <f>#REF!</f>
        <v>#REF!</v>
      </c>
      <c r="P111" s="181" t="e">
        <f>#REF!</f>
        <v>#REF!</v>
      </c>
      <c r="Q111" s="180" t="e">
        <f>#REF!</f>
        <v>#REF!</v>
      </c>
      <c r="R111" s="175" t="e">
        <f>#REF!</f>
        <v>#REF!</v>
      </c>
      <c r="S111" s="1" t="e">
        <f>#REF!</f>
        <v>#REF!</v>
      </c>
      <c r="W111" s="26" t="e">
        <f t="shared" si="7"/>
        <v>#REF!</v>
      </c>
      <c r="X111" s="26" t="e">
        <f t="shared" si="8"/>
        <v>#REF!</v>
      </c>
      <c r="Y111" s="27" t="e">
        <f t="shared" si="9"/>
        <v>#REF!</v>
      </c>
      <c r="Z111" s="24" t="e">
        <f t="shared" si="10"/>
        <v>#REF!</v>
      </c>
      <c r="AA111" s="25" t="e">
        <f>IF(AND(#REF!&lt;&gt;0,#REF!=#REF!),TRUE,FALSE)</f>
        <v>#REF!</v>
      </c>
      <c r="AB111" s="25" t="e">
        <f>IF(AND(#REF!&lt;&gt;0,#REF!=#REF!),TRUE,FALSE)</f>
        <v>#REF!</v>
      </c>
      <c r="AC111" s="25" t="e">
        <f>IF(AND(#REF!&lt;&gt;0,#REF!=#REF!),TRUE,FALSE)</f>
        <v>#REF!</v>
      </c>
      <c r="AD111" s="25" t="e">
        <f>IF(AND(#REF!&lt;&gt;0,#REF!=#REF!),TRUE,FALSE)</f>
        <v>#REF!</v>
      </c>
      <c r="AE111" s="25" t="e">
        <f>IF(AND(#REF!&lt;&gt;0,#REF!=#REF!),TRUE,FALSE)</f>
        <v>#REF!</v>
      </c>
      <c r="AF111" s="25" t="e">
        <f>IF(AND(#REF!&lt;&gt;0,#REF!=#REF!),TRUE,FALSE)</f>
        <v>#REF!</v>
      </c>
      <c r="AG111" s="25" t="e">
        <f>IF(AND(#REF!&lt;&gt;0,#REF!=#REF!),TRUE,FALSE)</f>
        <v>#REF!</v>
      </c>
      <c r="AH111" s="25" t="e">
        <f>IF(AND(#REF!&lt;&gt;0,#REF!=#REF!),TRUE,FALSE)</f>
        <v>#REF!</v>
      </c>
      <c r="AI111" s="25" t="e">
        <f>IF(AND(#REF!&lt;&gt;0,#REF!=#REF!),TRUE,FALSE)</f>
        <v>#REF!</v>
      </c>
      <c r="AJ111" s="25" t="e">
        <f t="shared" si="11"/>
        <v>#REF!</v>
      </c>
      <c r="AK111" s="25" t="e">
        <f t="shared" si="11"/>
        <v>#REF!</v>
      </c>
    </row>
    <row r="112" spans="1:37" ht="21.75" hidden="1" x14ac:dyDescent="0.25">
      <c r="A112" s="172" t="e">
        <f>#REF!</f>
        <v>#REF!</v>
      </c>
      <c r="B112" s="10" t="e">
        <f>#REF!</f>
        <v>#REF!</v>
      </c>
      <c r="C112" s="10" t="e">
        <f>#REF!</f>
        <v>#REF!</v>
      </c>
      <c r="D112" s="173" t="e">
        <f>#REF!</f>
        <v>#REF!</v>
      </c>
      <c r="E112" s="11" t="e">
        <f>#REF!</f>
        <v>#REF!</v>
      </c>
      <c r="F112" s="174" t="e">
        <f>#REF!</f>
        <v>#REF!</v>
      </c>
      <c r="G112" s="174" t="e">
        <f>#REF!</f>
        <v>#REF!</v>
      </c>
      <c r="H112" s="195" t="e">
        <f>#REF!</f>
        <v>#REF!</v>
      </c>
      <c r="I112" s="251" t="e">
        <f>#REF!</f>
        <v>#REF!</v>
      </c>
      <c r="J112" s="266" t="e">
        <f>#REF!</f>
        <v>#REF!</v>
      </c>
      <c r="K112" s="247" t="e">
        <f>#REF!</f>
        <v>#REF!</v>
      </c>
      <c r="L112" s="247" t="e">
        <f>#REF!</f>
        <v>#REF!</v>
      </c>
      <c r="M112" s="250" t="e">
        <f>#REF!</f>
        <v>#REF!</v>
      </c>
      <c r="N112" s="9" t="e">
        <f>#REF!</f>
        <v>#REF!</v>
      </c>
      <c r="O112" s="180" t="e">
        <f>#REF!</f>
        <v>#REF!</v>
      </c>
      <c r="P112" s="181" t="e">
        <f>#REF!</f>
        <v>#REF!</v>
      </c>
      <c r="Q112" s="180" t="e">
        <f>#REF!</f>
        <v>#REF!</v>
      </c>
      <c r="R112" s="175" t="e">
        <f>#REF!</f>
        <v>#REF!</v>
      </c>
      <c r="S112" s="1" t="e">
        <f>#REF!</f>
        <v>#REF!</v>
      </c>
      <c r="W112" s="26" t="e">
        <f t="shared" si="7"/>
        <v>#REF!</v>
      </c>
      <c r="X112" s="26" t="e">
        <f t="shared" si="8"/>
        <v>#REF!</v>
      </c>
      <c r="Y112" s="27" t="e">
        <f t="shared" si="9"/>
        <v>#REF!</v>
      </c>
      <c r="Z112" s="24" t="e">
        <f t="shared" si="10"/>
        <v>#REF!</v>
      </c>
      <c r="AA112" s="25" t="e">
        <f>IF(AND(#REF!&lt;&gt;0,#REF!=#REF!),TRUE,FALSE)</f>
        <v>#REF!</v>
      </c>
      <c r="AB112" s="25" t="e">
        <f>IF(AND(#REF!&lt;&gt;0,#REF!=#REF!),TRUE,FALSE)</f>
        <v>#REF!</v>
      </c>
      <c r="AC112" s="25" t="e">
        <f>IF(AND(#REF!&lt;&gt;0,#REF!=#REF!),TRUE,FALSE)</f>
        <v>#REF!</v>
      </c>
      <c r="AD112" s="25" t="e">
        <f>IF(AND(#REF!&lt;&gt;0,#REF!=#REF!),TRUE,FALSE)</f>
        <v>#REF!</v>
      </c>
      <c r="AE112" s="25" t="e">
        <f>IF(AND(#REF!&lt;&gt;0,#REF!=#REF!),TRUE,FALSE)</f>
        <v>#REF!</v>
      </c>
      <c r="AF112" s="25" t="e">
        <f>IF(AND(#REF!&lt;&gt;0,#REF!=#REF!),TRUE,FALSE)</f>
        <v>#REF!</v>
      </c>
      <c r="AG112" s="25" t="e">
        <f>IF(AND(#REF!&lt;&gt;0,#REF!=#REF!),TRUE,FALSE)</f>
        <v>#REF!</v>
      </c>
      <c r="AH112" s="25" t="e">
        <f>IF(AND(#REF!&lt;&gt;0,#REF!=#REF!),TRUE,FALSE)</f>
        <v>#REF!</v>
      </c>
      <c r="AI112" s="25" t="e">
        <f>IF(AND(#REF!&lt;&gt;0,#REF!=#REF!),TRUE,FALSE)</f>
        <v>#REF!</v>
      </c>
      <c r="AJ112" s="25" t="e">
        <f t="shared" si="11"/>
        <v>#REF!</v>
      </c>
      <c r="AK112" s="25" t="e">
        <f t="shared" si="11"/>
        <v>#REF!</v>
      </c>
    </row>
    <row r="113" spans="1:37" ht="21.75" hidden="1" x14ac:dyDescent="0.25">
      <c r="A113" s="172" t="e">
        <f>#REF!</f>
        <v>#REF!</v>
      </c>
      <c r="B113" s="10" t="e">
        <f>#REF!</f>
        <v>#REF!</v>
      </c>
      <c r="C113" s="10" t="e">
        <f>#REF!</f>
        <v>#REF!</v>
      </c>
      <c r="D113" s="173" t="e">
        <f>#REF!</f>
        <v>#REF!</v>
      </c>
      <c r="E113" s="11" t="e">
        <f>#REF!</f>
        <v>#REF!</v>
      </c>
      <c r="F113" s="174" t="e">
        <f>#REF!</f>
        <v>#REF!</v>
      </c>
      <c r="G113" s="174" t="e">
        <f>#REF!</f>
        <v>#REF!</v>
      </c>
      <c r="H113" s="195" t="e">
        <f>#REF!</f>
        <v>#REF!</v>
      </c>
      <c r="I113" s="251" t="e">
        <f>#REF!</f>
        <v>#REF!</v>
      </c>
      <c r="J113" s="266" t="e">
        <f>#REF!</f>
        <v>#REF!</v>
      </c>
      <c r="K113" s="247" t="e">
        <f>#REF!</f>
        <v>#REF!</v>
      </c>
      <c r="L113" s="247" t="e">
        <f>#REF!</f>
        <v>#REF!</v>
      </c>
      <c r="M113" s="250" t="e">
        <f>#REF!</f>
        <v>#REF!</v>
      </c>
      <c r="N113" s="9" t="e">
        <f>#REF!</f>
        <v>#REF!</v>
      </c>
      <c r="O113" s="180" t="e">
        <f>#REF!</f>
        <v>#REF!</v>
      </c>
      <c r="P113" s="181" t="e">
        <f>#REF!</f>
        <v>#REF!</v>
      </c>
      <c r="Q113" s="180" t="e">
        <f>#REF!</f>
        <v>#REF!</v>
      </c>
      <c r="R113" s="175" t="e">
        <f>#REF!</f>
        <v>#REF!</v>
      </c>
      <c r="S113" s="1" t="e">
        <f>#REF!</f>
        <v>#REF!</v>
      </c>
      <c r="W113" s="26" t="e">
        <f t="shared" si="7"/>
        <v>#REF!</v>
      </c>
      <c r="X113" s="26" t="e">
        <f t="shared" si="8"/>
        <v>#REF!</v>
      </c>
      <c r="Y113" s="27" t="e">
        <f t="shared" si="9"/>
        <v>#REF!</v>
      </c>
      <c r="Z113" s="24" t="e">
        <f t="shared" si="10"/>
        <v>#REF!</v>
      </c>
      <c r="AA113" s="25" t="e">
        <f>IF(AND(#REF!&lt;&gt;0,#REF!=#REF!),TRUE,FALSE)</f>
        <v>#REF!</v>
      </c>
      <c r="AB113" s="25" t="e">
        <f>IF(AND(#REF!&lt;&gt;0,#REF!=#REF!),TRUE,FALSE)</f>
        <v>#REF!</v>
      </c>
      <c r="AC113" s="25" t="e">
        <f>IF(AND(#REF!&lt;&gt;0,#REF!=#REF!),TRUE,FALSE)</f>
        <v>#REF!</v>
      </c>
      <c r="AD113" s="25" t="e">
        <f>IF(AND(#REF!&lt;&gt;0,#REF!=#REF!),TRUE,FALSE)</f>
        <v>#REF!</v>
      </c>
      <c r="AE113" s="25" t="e">
        <f>IF(AND(#REF!&lt;&gt;0,#REF!=#REF!),TRUE,FALSE)</f>
        <v>#REF!</v>
      </c>
      <c r="AF113" s="25" t="e">
        <f>IF(AND(#REF!&lt;&gt;0,#REF!=#REF!),TRUE,FALSE)</f>
        <v>#REF!</v>
      </c>
      <c r="AG113" s="25" t="e">
        <f>IF(AND(#REF!&lt;&gt;0,#REF!=#REF!),TRUE,FALSE)</f>
        <v>#REF!</v>
      </c>
      <c r="AH113" s="25" t="e">
        <f>IF(AND(#REF!&lt;&gt;0,#REF!=#REF!),TRUE,FALSE)</f>
        <v>#REF!</v>
      </c>
      <c r="AI113" s="25" t="e">
        <f>IF(AND(#REF!&lt;&gt;0,#REF!=#REF!),TRUE,FALSE)</f>
        <v>#REF!</v>
      </c>
      <c r="AJ113" s="25" t="e">
        <f t="shared" si="11"/>
        <v>#REF!</v>
      </c>
      <c r="AK113" s="25" t="e">
        <f t="shared" si="11"/>
        <v>#REF!</v>
      </c>
    </row>
    <row r="114" spans="1:37" ht="21.75" hidden="1" x14ac:dyDescent="0.25">
      <c r="A114" s="172" t="e">
        <f>#REF!</f>
        <v>#REF!</v>
      </c>
      <c r="B114" s="10" t="e">
        <f>#REF!</f>
        <v>#REF!</v>
      </c>
      <c r="C114" s="10" t="e">
        <f>#REF!</f>
        <v>#REF!</v>
      </c>
      <c r="D114" s="173" t="e">
        <f>#REF!</f>
        <v>#REF!</v>
      </c>
      <c r="E114" s="11" t="e">
        <f>#REF!</f>
        <v>#REF!</v>
      </c>
      <c r="F114" s="174" t="e">
        <f>#REF!</f>
        <v>#REF!</v>
      </c>
      <c r="G114" s="174" t="e">
        <f>#REF!</f>
        <v>#REF!</v>
      </c>
      <c r="H114" s="195" t="e">
        <f>#REF!</f>
        <v>#REF!</v>
      </c>
      <c r="I114" s="251" t="e">
        <f>#REF!</f>
        <v>#REF!</v>
      </c>
      <c r="J114" s="266" t="e">
        <f>#REF!</f>
        <v>#REF!</v>
      </c>
      <c r="K114" s="247" t="e">
        <f>#REF!</f>
        <v>#REF!</v>
      </c>
      <c r="L114" s="247" t="e">
        <f>#REF!</f>
        <v>#REF!</v>
      </c>
      <c r="M114" s="250" t="e">
        <f>#REF!</f>
        <v>#REF!</v>
      </c>
      <c r="N114" s="9" t="e">
        <f>#REF!</f>
        <v>#REF!</v>
      </c>
      <c r="O114" s="180" t="e">
        <f>#REF!</f>
        <v>#REF!</v>
      </c>
      <c r="P114" s="181" t="e">
        <f>#REF!</f>
        <v>#REF!</v>
      </c>
      <c r="Q114" s="180" t="e">
        <f>#REF!</f>
        <v>#REF!</v>
      </c>
      <c r="R114" s="175" t="e">
        <f>#REF!</f>
        <v>#REF!</v>
      </c>
      <c r="S114" s="1" t="e">
        <f>#REF!</f>
        <v>#REF!</v>
      </c>
      <c r="W114" s="26" t="e">
        <f t="shared" si="7"/>
        <v>#REF!</v>
      </c>
      <c r="X114" s="26" t="e">
        <f t="shared" si="8"/>
        <v>#REF!</v>
      </c>
      <c r="Y114" s="27" t="e">
        <f t="shared" si="9"/>
        <v>#REF!</v>
      </c>
      <c r="Z114" s="24" t="e">
        <f t="shared" si="10"/>
        <v>#REF!</v>
      </c>
      <c r="AA114" s="25" t="e">
        <f>IF(AND(#REF!&lt;&gt;0,#REF!=#REF!),TRUE,FALSE)</f>
        <v>#REF!</v>
      </c>
      <c r="AB114" s="25" t="e">
        <f>IF(AND(#REF!&lt;&gt;0,#REF!=#REF!),TRUE,FALSE)</f>
        <v>#REF!</v>
      </c>
      <c r="AC114" s="25" t="e">
        <f>IF(AND(#REF!&lt;&gt;0,#REF!=#REF!),TRUE,FALSE)</f>
        <v>#REF!</v>
      </c>
      <c r="AD114" s="25" t="e">
        <f>IF(AND(#REF!&lt;&gt;0,#REF!=#REF!),TRUE,FALSE)</f>
        <v>#REF!</v>
      </c>
      <c r="AE114" s="25" t="e">
        <f>IF(AND(#REF!&lt;&gt;0,#REF!=#REF!),TRUE,FALSE)</f>
        <v>#REF!</v>
      </c>
      <c r="AF114" s="25" t="e">
        <f>IF(AND(#REF!&lt;&gt;0,#REF!=#REF!),TRUE,FALSE)</f>
        <v>#REF!</v>
      </c>
      <c r="AG114" s="25" t="e">
        <f>IF(AND(#REF!&lt;&gt;0,#REF!=#REF!),TRUE,FALSE)</f>
        <v>#REF!</v>
      </c>
      <c r="AH114" s="25" t="e">
        <f>IF(AND(#REF!&lt;&gt;0,#REF!=#REF!),TRUE,FALSE)</f>
        <v>#REF!</v>
      </c>
      <c r="AI114" s="25" t="e">
        <f>IF(AND(#REF!&lt;&gt;0,#REF!=#REF!),TRUE,FALSE)</f>
        <v>#REF!</v>
      </c>
      <c r="AJ114" s="25" t="e">
        <f t="shared" si="11"/>
        <v>#REF!</v>
      </c>
      <c r="AK114" s="25" t="e">
        <f t="shared" si="11"/>
        <v>#REF!</v>
      </c>
    </row>
    <row r="115" spans="1:37" ht="21.75" hidden="1" x14ac:dyDescent="0.25">
      <c r="A115" s="172" t="e">
        <f>#REF!</f>
        <v>#REF!</v>
      </c>
      <c r="B115" s="10" t="e">
        <f>#REF!</f>
        <v>#REF!</v>
      </c>
      <c r="C115" s="10" t="e">
        <f>#REF!</f>
        <v>#REF!</v>
      </c>
      <c r="D115" s="173" t="e">
        <f>#REF!</f>
        <v>#REF!</v>
      </c>
      <c r="E115" s="11" t="e">
        <f>#REF!</f>
        <v>#REF!</v>
      </c>
      <c r="F115" s="174" t="e">
        <f>#REF!</f>
        <v>#REF!</v>
      </c>
      <c r="G115" s="174" t="e">
        <f>#REF!</f>
        <v>#REF!</v>
      </c>
      <c r="H115" s="195" t="e">
        <f>#REF!</f>
        <v>#REF!</v>
      </c>
      <c r="I115" s="251" t="e">
        <f>#REF!</f>
        <v>#REF!</v>
      </c>
      <c r="J115" s="266" t="e">
        <f>#REF!</f>
        <v>#REF!</v>
      </c>
      <c r="K115" s="247" t="e">
        <f>#REF!</f>
        <v>#REF!</v>
      </c>
      <c r="L115" s="247" t="e">
        <f>#REF!</f>
        <v>#REF!</v>
      </c>
      <c r="M115" s="250" t="e">
        <f>#REF!</f>
        <v>#REF!</v>
      </c>
      <c r="N115" s="9" t="e">
        <f>#REF!</f>
        <v>#REF!</v>
      </c>
      <c r="O115" s="180" t="e">
        <f>#REF!</f>
        <v>#REF!</v>
      </c>
      <c r="P115" s="181" t="e">
        <f>#REF!</f>
        <v>#REF!</v>
      </c>
      <c r="Q115" s="180" t="e">
        <f>#REF!</f>
        <v>#REF!</v>
      </c>
      <c r="R115" s="175" t="e">
        <f>#REF!</f>
        <v>#REF!</v>
      </c>
      <c r="S115" s="1" t="e">
        <f>#REF!</f>
        <v>#REF!</v>
      </c>
      <c r="W115" s="26" t="e">
        <f t="shared" si="7"/>
        <v>#REF!</v>
      </c>
      <c r="X115" s="26" t="e">
        <f t="shared" si="8"/>
        <v>#REF!</v>
      </c>
      <c r="Y115" s="27" t="e">
        <f t="shared" si="9"/>
        <v>#REF!</v>
      </c>
      <c r="Z115" s="24" t="e">
        <f t="shared" si="10"/>
        <v>#REF!</v>
      </c>
      <c r="AA115" s="25" t="e">
        <f>IF(AND(#REF!&lt;&gt;0,#REF!=#REF!),TRUE,FALSE)</f>
        <v>#REF!</v>
      </c>
      <c r="AB115" s="25" t="e">
        <f>IF(AND(#REF!&lt;&gt;0,#REF!=#REF!),TRUE,FALSE)</f>
        <v>#REF!</v>
      </c>
      <c r="AC115" s="25" t="e">
        <f>IF(AND(#REF!&lt;&gt;0,#REF!=#REF!),TRUE,FALSE)</f>
        <v>#REF!</v>
      </c>
      <c r="AD115" s="25" t="e">
        <f>IF(AND(#REF!&lt;&gt;0,#REF!=#REF!),TRUE,FALSE)</f>
        <v>#REF!</v>
      </c>
      <c r="AE115" s="25" t="e">
        <f>IF(AND(#REF!&lt;&gt;0,#REF!=#REF!),TRUE,FALSE)</f>
        <v>#REF!</v>
      </c>
      <c r="AF115" s="25" t="e">
        <f>IF(AND(#REF!&lt;&gt;0,#REF!=#REF!),TRUE,FALSE)</f>
        <v>#REF!</v>
      </c>
      <c r="AG115" s="25" t="e">
        <f>IF(AND(#REF!&lt;&gt;0,#REF!=#REF!),TRUE,FALSE)</f>
        <v>#REF!</v>
      </c>
      <c r="AH115" s="25" t="e">
        <f>IF(AND(#REF!&lt;&gt;0,#REF!=#REF!),TRUE,FALSE)</f>
        <v>#REF!</v>
      </c>
      <c r="AI115" s="25" t="e">
        <f>IF(AND(#REF!&lt;&gt;0,#REF!=#REF!),TRUE,FALSE)</f>
        <v>#REF!</v>
      </c>
      <c r="AJ115" s="25" t="e">
        <f t="shared" si="11"/>
        <v>#REF!</v>
      </c>
      <c r="AK115" s="25" t="e">
        <f t="shared" si="11"/>
        <v>#REF!</v>
      </c>
    </row>
    <row r="116" spans="1:37" ht="21.75" hidden="1" x14ac:dyDescent="0.25">
      <c r="A116" s="172" t="e">
        <f>#REF!</f>
        <v>#REF!</v>
      </c>
      <c r="B116" s="10" t="e">
        <f>#REF!</f>
        <v>#REF!</v>
      </c>
      <c r="C116" s="10" t="e">
        <f>#REF!</f>
        <v>#REF!</v>
      </c>
      <c r="D116" s="173" t="e">
        <f>#REF!</f>
        <v>#REF!</v>
      </c>
      <c r="E116" s="11" t="e">
        <f>#REF!</f>
        <v>#REF!</v>
      </c>
      <c r="F116" s="174" t="e">
        <f>#REF!</f>
        <v>#REF!</v>
      </c>
      <c r="G116" s="174" t="e">
        <f>#REF!</f>
        <v>#REF!</v>
      </c>
      <c r="H116" s="195" t="e">
        <f>#REF!</f>
        <v>#REF!</v>
      </c>
      <c r="I116" s="251" t="e">
        <f>#REF!</f>
        <v>#REF!</v>
      </c>
      <c r="J116" s="266" t="e">
        <f>#REF!</f>
        <v>#REF!</v>
      </c>
      <c r="K116" s="247" t="e">
        <f>#REF!</f>
        <v>#REF!</v>
      </c>
      <c r="L116" s="247" t="e">
        <f>#REF!</f>
        <v>#REF!</v>
      </c>
      <c r="M116" s="250" t="e">
        <f>#REF!</f>
        <v>#REF!</v>
      </c>
      <c r="N116" s="9" t="e">
        <f>#REF!</f>
        <v>#REF!</v>
      </c>
      <c r="O116" s="180" t="e">
        <f>#REF!</f>
        <v>#REF!</v>
      </c>
      <c r="P116" s="181" t="e">
        <f>#REF!</f>
        <v>#REF!</v>
      </c>
      <c r="Q116" s="180" t="e">
        <f>#REF!</f>
        <v>#REF!</v>
      </c>
      <c r="R116" s="175" t="e">
        <f>#REF!</f>
        <v>#REF!</v>
      </c>
      <c r="S116" s="1" t="e">
        <f>#REF!</f>
        <v>#REF!</v>
      </c>
      <c r="W116" s="26" t="e">
        <f t="shared" si="7"/>
        <v>#REF!</v>
      </c>
      <c r="X116" s="26" t="e">
        <f t="shared" si="8"/>
        <v>#REF!</v>
      </c>
      <c r="Y116" s="27" t="e">
        <f t="shared" si="9"/>
        <v>#REF!</v>
      </c>
      <c r="Z116" s="24" t="e">
        <f t="shared" si="10"/>
        <v>#REF!</v>
      </c>
      <c r="AA116" s="25" t="e">
        <f>IF(AND(#REF!&lt;&gt;0,#REF!=#REF!),TRUE,FALSE)</f>
        <v>#REF!</v>
      </c>
      <c r="AB116" s="25" t="e">
        <f>IF(AND(#REF!&lt;&gt;0,#REF!=#REF!),TRUE,FALSE)</f>
        <v>#REF!</v>
      </c>
      <c r="AC116" s="25" t="e">
        <f>IF(AND(#REF!&lt;&gt;0,#REF!=#REF!),TRUE,FALSE)</f>
        <v>#REF!</v>
      </c>
      <c r="AD116" s="25" t="e">
        <f>IF(AND(#REF!&lt;&gt;0,#REF!=#REF!),TRUE,FALSE)</f>
        <v>#REF!</v>
      </c>
      <c r="AE116" s="25" t="e">
        <f>IF(AND(#REF!&lt;&gt;0,#REF!=#REF!),TRUE,FALSE)</f>
        <v>#REF!</v>
      </c>
      <c r="AF116" s="25" t="e">
        <f>IF(AND(#REF!&lt;&gt;0,#REF!=#REF!),TRUE,FALSE)</f>
        <v>#REF!</v>
      </c>
      <c r="AG116" s="25" t="e">
        <f>IF(AND(#REF!&lt;&gt;0,#REF!=#REF!),TRUE,FALSE)</f>
        <v>#REF!</v>
      </c>
      <c r="AH116" s="25" t="e">
        <f>IF(AND(#REF!&lt;&gt;0,#REF!=#REF!),TRUE,FALSE)</f>
        <v>#REF!</v>
      </c>
      <c r="AI116" s="25" t="e">
        <f>IF(AND(#REF!&lt;&gt;0,#REF!=#REF!),TRUE,FALSE)</f>
        <v>#REF!</v>
      </c>
      <c r="AJ116" s="25" t="e">
        <f t="shared" si="11"/>
        <v>#REF!</v>
      </c>
      <c r="AK116" s="25" t="e">
        <f t="shared" si="11"/>
        <v>#REF!</v>
      </c>
    </row>
    <row r="117" spans="1:37" ht="21.75" hidden="1" x14ac:dyDescent="0.25">
      <c r="A117" s="172" t="e">
        <f>#REF!</f>
        <v>#REF!</v>
      </c>
      <c r="B117" s="10" t="e">
        <f>#REF!</f>
        <v>#REF!</v>
      </c>
      <c r="C117" s="10" t="e">
        <f>#REF!</f>
        <v>#REF!</v>
      </c>
      <c r="D117" s="173" t="e">
        <f>#REF!</f>
        <v>#REF!</v>
      </c>
      <c r="E117" s="11" t="e">
        <f>#REF!</f>
        <v>#REF!</v>
      </c>
      <c r="F117" s="174" t="e">
        <f>#REF!</f>
        <v>#REF!</v>
      </c>
      <c r="G117" s="174" t="e">
        <f>#REF!</f>
        <v>#REF!</v>
      </c>
      <c r="H117" s="195" t="e">
        <f>#REF!</f>
        <v>#REF!</v>
      </c>
      <c r="I117" s="251" t="e">
        <f>#REF!</f>
        <v>#REF!</v>
      </c>
      <c r="J117" s="266" t="e">
        <f>#REF!</f>
        <v>#REF!</v>
      </c>
      <c r="K117" s="247" t="e">
        <f>#REF!</f>
        <v>#REF!</v>
      </c>
      <c r="L117" s="247" t="e">
        <f>#REF!</f>
        <v>#REF!</v>
      </c>
      <c r="M117" s="250" t="e">
        <f>#REF!</f>
        <v>#REF!</v>
      </c>
      <c r="N117" s="9" t="e">
        <f>#REF!</f>
        <v>#REF!</v>
      </c>
      <c r="O117" s="180" t="e">
        <f>#REF!</f>
        <v>#REF!</v>
      </c>
      <c r="P117" s="181" t="e">
        <f>#REF!</f>
        <v>#REF!</v>
      </c>
      <c r="Q117" s="180" t="e">
        <f>#REF!</f>
        <v>#REF!</v>
      </c>
      <c r="R117" s="175" t="e">
        <f>#REF!</f>
        <v>#REF!</v>
      </c>
      <c r="S117" s="1" t="e">
        <f>#REF!</f>
        <v>#REF!</v>
      </c>
      <c r="W117" s="26" t="e">
        <f t="shared" si="7"/>
        <v>#REF!</v>
      </c>
      <c r="X117" s="26" t="e">
        <f t="shared" si="8"/>
        <v>#REF!</v>
      </c>
      <c r="Y117" s="27" t="e">
        <f t="shared" si="9"/>
        <v>#REF!</v>
      </c>
      <c r="Z117" s="24" t="e">
        <f t="shared" si="10"/>
        <v>#REF!</v>
      </c>
      <c r="AA117" s="25" t="e">
        <f>IF(AND(#REF!&lt;&gt;0,#REF!=#REF!),TRUE,FALSE)</f>
        <v>#REF!</v>
      </c>
      <c r="AB117" s="25" t="e">
        <f>IF(AND(#REF!&lt;&gt;0,#REF!=#REF!),TRUE,FALSE)</f>
        <v>#REF!</v>
      </c>
      <c r="AC117" s="25" t="e">
        <f>IF(AND(#REF!&lt;&gt;0,#REF!=#REF!),TRUE,FALSE)</f>
        <v>#REF!</v>
      </c>
      <c r="AD117" s="25" t="e">
        <f>IF(AND(#REF!&lt;&gt;0,#REF!=#REF!),TRUE,FALSE)</f>
        <v>#REF!</v>
      </c>
      <c r="AE117" s="25" t="e">
        <f>IF(AND(#REF!&lt;&gt;0,#REF!=#REF!),TRUE,FALSE)</f>
        <v>#REF!</v>
      </c>
      <c r="AF117" s="25" t="e">
        <f>IF(AND(#REF!&lt;&gt;0,#REF!=#REF!),TRUE,FALSE)</f>
        <v>#REF!</v>
      </c>
      <c r="AG117" s="25" t="e">
        <f>IF(AND(#REF!&lt;&gt;0,#REF!=#REF!),TRUE,FALSE)</f>
        <v>#REF!</v>
      </c>
      <c r="AH117" s="25" t="e">
        <f>IF(AND(#REF!&lt;&gt;0,#REF!=#REF!),TRUE,FALSE)</f>
        <v>#REF!</v>
      </c>
      <c r="AI117" s="25" t="e">
        <f>IF(AND(#REF!&lt;&gt;0,#REF!=#REF!),TRUE,FALSE)</f>
        <v>#REF!</v>
      </c>
      <c r="AJ117" s="25" t="e">
        <f t="shared" si="11"/>
        <v>#REF!</v>
      </c>
      <c r="AK117" s="25" t="e">
        <f t="shared" si="11"/>
        <v>#REF!</v>
      </c>
    </row>
    <row r="118" spans="1:37" ht="21.75" hidden="1" x14ac:dyDescent="0.25">
      <c r="A118" s="172" t="e">
        <f>#REF!</f>
        <v>#REF!</v>
      </c>
      <c r="B118" s="10" t="e">
        <f>#REF!</f>
        <v>#REF!</v>
      </c>
      <c r="C118" s="10" t="e">
        <f>#REF!</f>
        <v>#REF!</v>
      </c>
      <c r="D118" s="173" t="e">
        <f>#REF!</f>
        <v>#REF!</v>
      </c>
      <c r="E118" s="11" t="e">
        <f>#REF!</f>
        <v>#REF!</v>
      </c>
      <c r="F118" s="174" t="e">
        <f>#REF!</f>
        <v>#REF!</v>
      </c>
      <c r="G118" s="174" t="e">
        <f>#REF!</f>
        <v>#REF!</v>
      </c>
      <c r="H118" s="195" t="e">
        <f>#REF!</f>
        <v>#REF!</v>
      </c>
      <c r="I118" s="251" t="e">
        <f>#REF!</f>
        <v>#REF!</v>
      </c>
      <c r="J118" s="266" t="e">
        <f>#REF!</f>
        <v>#REF!</v>
      </c>
      <c r="K118" s="247" t="e">
        <f>#REF!</f>
        <v>#REF!</v>
      </c>
      <c r="L118" s="247" t="e">
        <f>#REF!</f>
        <v>#REF!</v>
      </c>
      <c r="M118" s="250" t="e">
        <f>#REF!</f>
        <v>#REF!</v>
      </c>
      <c r="N118" s="9" t="e">
        <f>#REF!</f>
        <v>#REF!</v>
      </c>
      <c r="O118" s="180" t="e">
        <f>#REF!</f>
        <v>#REF!</v>
      </c>
      <c r="P118" s="181" t="e">
        <f>#REF!</f>
        <v>#REF!</v>
      </c>
      <c r="Q118" s="180" t="e">
        <f>#REF!</f>
        <v>#REF!</v>
      </c>
      <c r="R118" s="175" t="e">
        <f>#REF!</f>
        <v>#REF!</v>
      </c>
      <c r="S118" s="1" t="e">
        <f>#REF!</f>
        <v>#REF!</v>
      </c>
      <c r="W118" s="26" t="e">
        <f t="shared" si="7"/>
        <v>#REF!</v>
      </c>
      <c r="X118" s="26" t="e">
        <f t="shared" si="8"/>
        <v>#REF!</v>
      </c>
      <c r="Y118" s="27" t="e">
        <f t="shared" si="9"/>
        <v>#REF!</v>
      </c>
      <c r="Z118" s="24" t="e">
        <f t="shared" si="10"/>
        <v>#REF!</v>
      </c>
      <c r="AA118" s="25" t="e">
        <f>IF(AND(#REF!&lt;&gt;0,#REF!=#REF!),TRUE,FALSE)</f>
        <v>#REF!</v>
      </c>
      <c r="AB118" s="25" t="e">
        <f>IF(AND(#REF!&lt;&gt;0,#REF!=#REF!),TRUE,FALSE)</f>
        <v>#REF!</v>
      </c>
      <c r="AC118" s="25" t="e">
        <f>IF(AND(#REF!&lt;&gt;0,#REF!=#REF!),TRUE,FALSE)</f>
        <v>#REF!</v>
      </c>
      <c r="AD118" s="25" t="e">
        <f>IF(AND(#REF!&lt;&gt;0,#REF!=#REF!),TRUE,FALSE)</f>
        <v>#REF!</v>
      </c>
      <c r="AE118" s="25" t="e">
        <f>IF(AND(#REF!&lt;&gt;0,#REF!=#REF!),TRUE,FALSE)</f>
        <v>#REF!</v>
      </c>
      <c r="AF118" s="25" t="e">
        <f>IF(AND(#REF!&lt;&gt;0,#REF!=#REF!),TRUE,FALSE)</f>
        <v>#REF!</v>
      </c>
      <c r="AG118" s="25" t="e">
        <f>IF(AND(#REF!&lt;&gt;0,#REF!=#REF!),TRUE,FALSE)</f>
        <v>#REF!</v>
      </c>
      <c r="AH118" s="25" t="e">
        <f>IF(AND(#REF!&lt;&gt;0,#REF!=#REF!),TRUE,FALSE)</f>
        <v>#REF!</v>
      </c>
      <c r="AI118" s="25" t="e">
        <f>IF(AND(#REF!&lt;&gt;0,#REF!=#REF!),TRUE,FALSE)</f>
        <v>#REF!</v>
      </c>
      <c r="AJ118" s="25" t="e">
        <f t="shared" si="11"/>
        <v>#REF!</v>
      </c>
      <c r="AK118" s="25" t="e">
        <f t="shared" si="11"/>
        <v>#REF!</v>
      </c>
    </row>
    <row r="119" spans="1:37" ht="21.75" hidden="1" x14ac:dyDescent="0.25">
      <c r="A119" s="172" t="e">
        <f>#REF!</f>
        <v>#REF!</v>
      </c>
      <c r="B119" s="10" t="e">
        <f>#REF!</f>
        <v>#REF!</v>
      </c>
      <c r="C119" s="10" t="e">
        <f>#REF!</f>
        <v>#REF!</v>
      </c>
      <c r="D119" s="173" t="e">
        <f>#REF!</f>
        <v>#REF!</v>
      </c>
      <c r="E119" s="11" t="e">
        <f>#REF!</f>
        <v>#REF!</v>
      </c>
      <c r="F119" s="174" t="e">
        <f>#REF!</f>
        <v>#REF!</v>
      </c>
      <c r="G119" s="174" t="e">
        <f>#REF!</f>
        <v>#REF!</v>
      </c>
      <c r="H119" s="195" t="e">
        <f>#REF!</f>
        <v>#REF!</v>
      </c>
      <c r="I119" s="251" t="e">
        <f>#REF!</f>
        <v>#REF!</v>
      </c>
      <c r="J119" s="266" t="e">
        <f>#REF!</f>
        <v>#REF!</v>
      </c>
      <c r="K119" s="247" t="e">
        <f>#REF!</f>
        <v>#REF!</v>
      </c>
      <c r="L119" s="247" t="e">
        <f>#REF!</f>
        <v>#REF!</v>
      </c>
      <c r="M119" s="250" t="e">
        <f>#REF!</f>
        <v>#REF!</v>
      </c>
      <c r="N119" s="9" t="e">
        <f>#REF!</f>
        <v>#REF!</v>
      </c>
      <c r="O119" s="180" t="e">
        <f>#REF!</f>
        <v>#REF!</v>
      </c>
      <c r="P119" s="181" t="e">
        <f>#REF!</f>
        <v>#REF!</v>
      </c>
      <c r="Q119" s="180" t="e">
        <f>#REF!</f>
        <v>#REF!</v>
      </c>
      <c r="R119" s="175" t="e">
        <f>#REF!</f>
        <v>#REF!</v>
      </c>
      <c r="S119" s="1" t="e">
        <f>#REF!</f>
        <v>#REF!</v>
      </c>
      <c r="W119" s="26" t="e">
        <f t="shared" si="7"/>
        <v>#REF!</v>
      </c>
      <c r="X119" s="26" t="e">
        <f t="shared" si="8"/>
        <v>#REF!</v>
      </c>
      <c r="Y119" s="27" t="e">
        <f t="shared" si="9"/>
        <v>#REF!</v>
      </c>
      <c r="Z119" s="24" t="e">
        <f t="shared" si="10"/>
        <v>#REF!</v>
      </c>
      <c r="AA119" s="25" t="e">
        <f>IF(AND(#REF!&lt;&gt;0,#REF!=#REF!),TRUE,FALSE)</f>
        <v>#REF!</v>
      </c>
      <c r="AB119" s="25" t="e">
        <f>IF(AND(#REF!&lt;&gt;0,#REF!=#REF!),TRUE,FALSE)</f>
        <v>#REF!</v>
      </c>
      <c r="AC119" s="25" t="e">
        <f>IF(AND(#REF!&lt;&gt;0,#REF!=#REF!),TRUE,FALSE)</f>
        <v>#REF!</v>
      </c>
      <c r="AD119" s="25" t="e">
        <f>IF(AND(#REF!&lt;&gt;0,#REF!=#REF!),TRUE,FALSE)</f>
        <v>#REF!</v>
      </c>
      <c r="AE119" s="25" t="e">
        <f>IF(AND(#REF!&lt;&gt;0,#REF!=#REF!),TRUE,FALSE)</f>
        <v>#REF!</v>
      </c>
      <c r="AF119" s="25" t="e">
        <f>IF(AND(#REF!&lt;&gt;0,#REF!=#REF!),TRUE,FALSE)</f>
        <v>#REF!</v>
      </c>
      <c r="AG119" s="25" t="e">
        <f>IF(AND(#REF!&lt;&gt;0,#REF!=#REF!),TRUE,FALSE)</f>
        <v>#REF!</v>
      </c>
      <c r="AH119" s="25" t="e">
        <f>IF(AND(#REF!&lt;&gt;0,#REF!=#REF!),TRUE,FALSE)</f>
        <v>#REF!</v>
      </c>
      <c r="AI119" s="25" t="e">
        <f>IF(AND(#REF!&lt;&gt;0,#REF!=#REF!),TRUE,FALSE)</f>
        <v>#REF!</v>
      </c>
      <c r="AJ119" s="25" t="e">
        <f t="shared" si="11"/>
        <v>#REF!</v>
      </c>
      <c r="AK119" s="25" t="e">
        <f t="shared" si="11"/>
        <v>#REF!</v>
      </c>
    </row>
    <row r="120" spans="1:37" ht="21.75" hidden="1" x14ac:dyDescent="0.25">
      <c r="A120" s="172" t="e">
        <f>#REF!</f>
        <v>#REF!</v>
      </c>
      <c r="B120" s="10" t="e">
        <f>#REF!</f>
        <v>#REF!</v>
      </c>
      <c r="C120" s="10" t="e">
        <f>#REF!</f>
        <v>#REF!</v>
      </c>
      <c r="D120" s="173" t="e">
        <f>#REF!</f>
        <v>#REF!</v>
      </c>
      <c r="E120" s="11" t="e">
        <f>#REF!</f>
        <v>#REF!</v>
      </c>
      <c r="F120" s="174" t="e">
        <f>#REF!</f>
        <v>#REF!</v>
      </c>
      <c r="G120" s="174" t="e">
        <f>#REF!</f>
        <v>#REF!</v>
      </c>
      <c r="H120" s="195" t="e">
        <f>#REF!</f>
        <v>#REF!</v>
      </c>
      <c r="I120" s="251" t="e">
        <f>#REF!</f>
        <v>#REF!</v>
      </c>
      <c r="J120" s="266" t="e">
        <f>#REF!</f>
        <v>#REF!</v>
      </c>
      <c r="K120" s="247" t="e">
        <f>#REF!</f>
        <v>#REF!</v>
      </c>
      <c r="L120" s="247" t="e">
        <f>#REF!</f>
        <v>#REF!</v>
      </c>
      <c r="M120" s="250" t="e">
        <f>#REF!</f>
        <v>#REF!</v>
      </c>
      <c r="N120" s="9" t="e">
        <f>#REF!</f>
        <v>#REF!</v>
      </c>
      <c r="O120" s="180" t="e">
        <f>#REF!</f>
        <v>#REF!</v>
      </c>
      <c r="P120" s="181" t="e">
        <f>#REF!</f>
        <v>#REF!</v>
      </c>
      <c r="Q120" s="180" t="e">
        <f>#REF!</f>
        <v>#REF!</v>
      </c>
      <c r="R120" s="175" t="e">
        <f>#REF!</f>
        <v>#REF!</v>
      </c>
      <c r="S120" s="1" t="e">
        <f>#REF!</f>
        <v>#REF!</v>
      </c>
      <c r="W120" s="26" t="e">
        <f t="shared" si="7"/>
        <v>#REF!</v>
      </c>
      <c r="X120" s="26" t="e">
        <f t="shared" si="8"/>
        <v>#REF!</v>
      </c>
      <c r="Y120" s="27" t="e">
        <f t="shared" si="9"/>
        <v>#REF!</v>
      </c>
      <c r="Z120" s="24" t="e">
        <f t="shared" si="10"/>
        <v>#REF!</v>
      </c>
      <c r="AA120" s="25" t="e">
        <f>IF(AND(#REF!&lt;&gt;0,#REF!=#REF!),TRUE,FALSE)</f>
        <v>#REF!</v>
      </c>
      <c r="AB120" s="25" t="e">
        <f>IF(AND(#REF!&lt;&gt;0,#REF!=#REF!),TRUE,FALSE)</f>
        <v>#REF!</v>
      </c>
      <c r="AC120" s="25" t="e">
        <f>IF(AND(#REF!&lt;&gt;0,#REF!=#REF!),TRUE,FALSE)</f>
        <v>#REF!</v>
      </c>
      <c r="AD120" s="25" t="e">
        <f>IF(AND(#REF!&lt;&gt;0,#REF!=#REF!),TRUE,FALSE)</f>
        <v>#REF!</v>
      </c>
      <c r="AE120" s="25" t="e">
        <f>IF(AND(#REF!&lt;&gt;0,#REF!=#REF!),TRUE,FALSE)</f>
        <v>#REF!</v>
      </c>
      <c r="AF120" s="25" t="e">
        <f>IF(AND(#REF!&lt;&gt;0,#REF!=#REF!),TRUE,FALSE)</f>
        <v>#REF!</v>
      </c>
      <c r="AG120" s="25" t="e">
        <f>IF(AND(#REF!&lt;&gt;0,#REF!=#REF!),TRUE,FALSE)</f>
        <v>#REF!</v>
      </c>
      <c r="AH120" s="25" t="e">
        <f>IF(AND(#REF!&lt;&gt;0,#REF!=#REF!),TRUE,FALSE)</f>
        <v>#REF!</v>
      </c>
      <c r="AI120" s="25" t="e">
        <f>IF(AND(#REF!&lt;&gt;0,#REF!=#REF!),TRUE,FALSE)</f>
        <v>#REF!</v>
      </c>
      <c r="AJ120" s="25" t="e">
        <f t="shared" si="11"/>
        <v>#REF!</v>
      </c>
      <c r="AK120" s="25" t="e">
        <f t="shared" si="11"/>
        <v>#REF!</v>
      </c>
    </row>
    <row r="121" spans="1:37" ht="21.75" hidden="1" x14ac:dyDescent="0.25">
      <c r="A121" s="172" t="e">
        <f>#REF!</f>
        <v>#REF!</v>
      </c>
      <c r="B121" s="10" t="e">
        <f>#REF!</f>
        <v>#REF!</v>
      </c>
      <c r="C121" s="10" t="e">
        <f>#REF!</f>
        <v>#REF!</v>
      </c>
      <c r="D121" s="173" t="e">
        <f>#REF!</f>
        <v>#REF!</v>
      </c>
      <c r="E121" s="11" t="e">
        <f>#REF!</f>
        <v>#REF!</v>
      </c>
      <c r="F121" s="174" t="e">
        <f>#REF!</f>
        <v>#REF!</v>
      </c>
      <c r="G121" s="174" t="e">
        <f>#REF!</f>
        <v>#REF!</v>
      </c>
      <c r="H121" s="195" t="e">
        <f>#REF!</f>
        <v>#REF!</v>
      </c>
      <c r="I121" s="251" t="e">
        <f>#REF!</f>
        <v>#REF!</v>
      </c>
      <c r="J121" s="266" t="e">
        <f>#REF!</f>
        <v>#REF!</v>
      </c>
      <c r="K121" s="247" t="e">
        <f>#REF!</f>
        <v>#REF!</v>
      </c>
      <c r="L121" s="247" t="e">
        <f>#REF!</f>
        <v>#REF!</v>
      </c>
      <c r="M121" s="250" t="e">
        <f>#REF!</f>
        <v>#REF!</v>
      </c>
      <c r="N121" s="9" t="e">
        <f>#REF!</f>
        <v>#REF!</v>
      </c>
      <c r="O121" s="180" t="e">
        <f>#REF!</f>
        <v>#REF!</v>
      </c>
      <c r="P121" s="181" t="e">
        <f>#REF!</f>
        <v>#REF!</v>
      </c>
      <c r="Q121" s="180" t="e">
        <f>#REF!</f>
        <v>#REF!</v>
      </c>
      <c r="R121" s="175" t="e">
        <f>#REF!</f>
        <v>#REF!</v>
      </c>
      <c r="S121" s="1" t="e">
        <f>#REF!</f>
        <v>#REF!</v>
      </c>
      <c r="W121" s="26" t="e">
        <f t="shared" si="7"/>
        <v>#REF!</v>
      </c>
      <c r="X121" s="26" t="e">
        <f t="shared" si="8"/>
        <v>#REF!</v>
      </c>
      <c r="Y121" s="27" t="e">
        <f t="shared" si="9"/>
        <v>#REF!</v>
      </c>
      <c r="Z121" s="24" t="e">
        <f t="shared" si="10"/>
        <v>#REF!</v>
      </c>
      <c r="AA121" s="25" t="e">
        <f>IF(AND(#REF!&lt;&gt;0,#REF!=#REF!),TRUE,FALSE)</f>
        <v>#REF!</v>
      </c>
      <c r="AB121" s="25" t="e">
        <f>IF(AND(#REF!&lt;&gt;0,#REF!=#REF!),TRUE,FALSE)</f>
        <v>#REF!</v>
      </c>
      <c r="AC121" s="25" t="e">
        <f>IF(AND(#REF!&lt;&gt;0,#REF!=#REF!),TRUE,FALSE)</f>
        <v>#REF!</v>
      </c>
      <c r="AD121" s="25" t="e">
        <f>IF(AND(#REF!&lt;&gt;0,#REF!=#REF!),TRUE,FALSE)</f>
        <v>#REF!</v>
      </c>
      <c r="AE121" s="25" t="e">
        <f>IF(AND(#REF!&lt;&gt;0,#REF!=#REF!),TRUE,FALSE)</f>
        <v>#REF!</v>
      </c>
      <c r="AF121" s="25" t="e">
        <f>IF(AND(#REF!&lt;&gt;0,#REF!=#REF!),TRUE,FALSE)</f>
        <v>#REF!</v>
      </c>
      <c r="AG121" s="25" t="e">
        <f>IF(AND(#REF!&lt;&gt;0,#REF!=#REF!),TRUE,FALSE)</f>
        <v>#REF!</v>
      </c>
      <c r="AH121" s="25" t="e">
        <f>IF(AND(#REF!&lt;&gt;0,#REF!=#REF!),TRUE,FALSE)</f>
        <v>#REF!</v>
      </c>
      <c r="AI121" s="25" t="e">
        <f>IF(AND(#REF!&lt;&gt;0,#REF!=#REF!),TRUE,FALSE)</f>
        <v>#REF!</v>
      </c>
      <c r="AJ121" s="25" t="e">
        <f t="shared" si="11"/>
        <v>#REF!</v>
      </c>
      <c r="AK121" s="25" t="e">
        <f t="shared" si="11"/>
        <v>#REF!</v>
      </c>
    </row>
    <row r="122" spans="1:37" ht="21.75" hidden="1" x14ac:dyDescent="0.25">
      <c r="A122" s="172" t="e">
        <f>#REF!</f>
        <v>#REF!</v>
      </c>
      <c r="B122" s="10" t="e">
        <f>#REF!</f>
        <v>#REF!</v>
      </c>
      <c r="C122" s="10" t="e">
        <f>#REF!</f>
        <v>#REF!</v>
      </c>
      <c r="D122" s="173" t="e">
        <f>#REF!</f>
        <v>#REF!</v>
      </c>
      <c r="E122" s="11" t="e">
        <f>#REF!</f>
        <v>#REF!</v>
      </c>
      <c r="F122" s="174" t="e">
        <f>#REF!</f>
        <v>#REF!</v>
      </c>
      <c r="G122" s="174" t="e">
        <f>#REF!</f>
        <v>#REF!</v>
      </c>
      <c r="H122" s="195" t="e">
        <f>#REF!</f>
        <v>#REF!</v>
      </c>
      <c r="I122" s="251" t="e">
        <f>#REF!</f>
        <v>#REF!</v>
      </c>
      <c r="J122" s="266" t="e">
        <f>#REF!</f>
        <v>#REF!</v>
      </c>
      <c r="K122" s="247" t="e">
        <f>#REF!</f>
        <v>#REF!</v>
      </c>
      <c r="L122" s="247" t="e">
        <f>#REF!</f>
        <v>#REF!</v>
      </c>
      <c r="M122" s="250" t="e">
        <f>#REF!</f>
        <v>#REF!</v>
      </c>
      <c r="N122" s="9" t="e">
        <f>#REF!</f>
        <v>#REF!</v>
      </c>
      <c r="O122" s="180" t="e">
        <f>#REF!</f>
        <v>#REF!</v>
      </c>
      <c r="P122" s="181" t="e">
        <f>#REF!</f>
        <v>#REF!</v>
      </c>
      <c r="Q122" s="180" t="e">
        <f>#REF!</f>
        <v>#REF!</v>
      </c>
      <c r="R122" s="175" t="e">
        <f>#REF!</f>
        <v>#REF!</v>
      </c>
      <c r="S122" s="1" t="e">
        <f>#REF!</f>
        <v>#REF!</v>
      </c>
      <c r="W122" s="26" t="e">
        <f t="shared" si="7"/>
        <v>#REF!</v>
      </c>
      <c r="X122" s="26" t="e">
        <f t="shared" si="8"/>
        <v>#REF!</v>
      </c>
      <c r="Y122" s="27" t="e">
        <f t="shared" si="9"/>
        <v>#REF!</v>
      </c>
      <c r="Z122" s="24" t="e">
        <f t="shared" si="10"/>
        <v>#REF!</v>
      </c>
      <c r="AA122" s="25" t="e">
        <f>IF(AND(#REF!&lt;&gt;0,#REF!=#REF!),TRUE,FALSE)</f>
        <v>#REF!</v>
      </c>
      <c r="AB122" s="25" t="e">
        <f>IF(AND(#REF!&lt;&gt;0,#REF!=#REF!),TRUE,FALSE)</f>
        <v>#REF!</v>
      </c>
      <c r="AC122" s="25" t="e">
        <f>IF(AND(#REF!&lt;&gt;0,#REF!=#REF!),TRUE,FALSE)</f>
        <v>#REF!</v>
      </c>
      <c r="AD122" s="25" t="e">
        <f>IF(AND(#REF!&lt;&gt;0,#REF!=#REF!),TRUE,FALSE)</f>
        <v>#REF!</v>
      </c>
      <c r="AE122" s="25" t="e">
        <f>IF(AND(#REF!&lt;&gt;0,#REF!=#REF!),TRUE,FALSE)</f>
        <v>#REF!</v>
      </c>
      <c r="AF122" s="25" t="e">
        <f>IF(AND(#REF!&lt;&gt;0,#REF!=#REF!),TRUE,FALSE)</f>
        <v>#REF!</v>
      </c>
      <c r="AG122" s="25" t="e">
        <f>IF(AND(#REF!&lt;&gt;0,#REF!=#REF!),TRUE,FALSE)</f>
        <v>#REF!</v>
      </c>
      <c r="AH122" s="25" t="e">
        <f>IF(AND(#REF!&lt;&gt;0,#REF!=#REF!),TRUE,FALSE)</f>
        <v>#REF!</v>
      </c>
      <c r="AI122" s="25" t="e">
        <f>IF(AND(#REF!&lt;&gt;0,#REF!=#REF!),TRUE,FALSE)</f>
        <v>#REF!</v>
      </c>
      <c r="AJ122" s="25" t="e">
        <f t="shared" si="11"/>
        <v>#REF!</v>
      </c>
      <c r="AK122" s="25" t="e">
        <f t="shared" si="11"/>
        <v>#REF!</v>
      </c>
    </row>
    <row r="123" spans="1:37" ht="21.75" hidden="1" x14ac:dyDescent="0.25">
      <c r="A123" s="172" t="e">
        <f>#REF!</f>
        <v>#REF!</v>
      </c>
      <c r="B123" s="10" t="e">
        <f>#REF!</f>
        <v>#REF!</v>
      </c>
      <c r="C123" s="10" t="e">
        <f>#REF!</f>
        <v>#REF!</v>
      </c>
      <c r="D123" s="173" t="e">
        <f>#REF!</f>
        <v>#REF!</v>
      </c>
      <c r="E123" s="11" t="e">
        <f>#REF!</f>
        <v>#REF!</v>
      </c>
      <c r="F123" s="174" t="e">
        <f>#REF!</f>
        <v>#REF!</v>
      </c>
      <c r="G123" s="174" t="e">
        <f>#REF!</f>
        <v>#REF!</v>
      </c>
      <c r="H123" s="195" t="e">
        <f>#REF!</f>
        <v>#REF!</v>
      </c>
      <c r="I123" s="251" t="e">
        <f>#REF!</f>
        <v>#REF!</v>
      </c>
      <c r="J123" s="266" t="e">
        <f>#REF!</f>
        <v>#REF!</v>
      </c>
      <c r="K123" s="247" t="e">
        <f>#REF!</f>
        <v>#REF!</v>
      </c>
      <c r="L123" s="247" t="e">
        <f>#REF!</f>
        <v>#REF!</v>
      </c>
      <c r="M123" s="250" t="e">
        <f>#REF!</f>
        <v>#REF!</v>
      </c>
      <c r="N123" s="9" t="e">
        <f>#REF!</f>
        <v>#REF!</v>
      </c>
      <c r="O123" s="180" t="e">
        <f>#REF!</f>
        <v>#REF!</v>
      </c>
      <c r="P123" s="181" t="e">
        <f>#REF!</f>
        <v>#REF!</v>
      </c>
      <c r="Q123" s="180" t="e">
        <f>#REF!</f>
        <v>#REF!</v>
      </c>
      <c r="R123" s="175" t="e">
        <f>#REF!</f>
        <v>#REF!</v>
      </c>
      <c r="S123" s="1" t="e">
        <f>#REF!</f>
        <v>#REF!</v>
      </c>
      <c r="W123" s="26" t="e">
        <f t="shared" si="7"/>
        <v>#REF!</v>
      </c>
      <c r="X123" s="26" t="e">
        <f t="shared" si="8"/>
        <v>#REF!</v>
      </c>
      <c r="Y123" s="27" t="e">
        <f t="shared" si="9"/>
        <v>#REF!</v>
      </c>
      <c r="Z123" s="24" t="e">
        <f t="shared" si="10"/>
        <v>#REF!</v>
      </c>
      <c r="AA123" s="25" t="e">
        <f>IF(AND(#REF!&lt;&gt;0,#REF!=#REF!),TRUE,FALSE)</f>
        <v>#REF!</v>
      </c>
      <c r="AB123" s="25" t="e">
        <f>IF(AND(#REF!&lt;&gt;0,#REF!=#REF!),TRUE,FALSE)</f>
        <v>#REF!</v>
      </c>
      <c r="AC123" s="25" t="e">
        <f>IF(AND(#REF!&lt;&gt;0,#REF!=#REF!),TRUE,FALSE)</f>
        <v>#REF!</v>
      </c>
      <c r="AD123" s="25" t="e">
        <f>IF(AND(#REF!&lt;&gt;0,#REF!=#REF!),TRUE,FALSE)</f>
        <v>#REF!</v>
      </c>
      <c r="AE123" s="25" t="e">
        <f>IF(AND(#REF!&lt;&gt;0,#REF!=#REF!),TRUE,FALSE)</f>
        <v>#REF!</v>
      </c>
      <c r="AF123" s="25" t="e">
        <f>IF(AND(#REF!&lt;&gt;0,#REF!=#REF!),TRUE,FALSE)</f>
        <v>#REF!</v>
      </c>
      <c r="AG123" s="25" t="e">
        <f>IF(AND(#REF!&lt;&gt;0,#REF!=#REF!),TRUE,FALSE)</f>
        <v>#REF!</v>
      </c>
      <c r="AH123" s="25" t="e">
        <f>IF(AND(#REF!&lt;&gt;0,#REF!=#REF!),TRUE,FALSE)</f>
        <v>#REF!</v>
      </c>
      <c r="AI123" s="25" t="e">
        <f>IF(AND(#REF!&lt;&gt;0,#REF!=#REF!),TRUE,FALSE)</f>
        <v>#REF!</v>
      </c>
      <c r="AJ123" s="25" t="e">
        <f t="shared" si="11"/>
        <v>#REF!</v>
      </c>
      <c r="AK123" s="25" t="e">
        <f t="shared" si="11"/>
        <v>#REF!</v>
      </c>
    </row>
    <row r="124" spans="1:37" ht="21.75" x14ac:dyDescent="0.25">
      <c r="A124" s="172" t="e">
        <f>#REF!</f>
        <v>#REF!</v>
      </c>
      <c r="B124" s="10" t="e">
        <f>#REF!</f>
        <v>#REF!</v>
      </c>
      <c r="C124" s="10" t="e">
        <f>#REF!</f>
        <v>#REF!</v>
      </c>
      <c r="D124" s="173" t="e">
        <f>#REF!</f>
        <v>#REF!</v>
      </c>
      <c r="E124" s="11" t="e">
        <f>#REF!</f>
        <v>#REF!</v>
      </c>
      <c r="F124" s="174" t="e">
        <f>#REF!</f>
        <v>#REF!</v>
      </c>
      <c r="G124" s="174" t="e">
        <f>#REF!</f>
        <v>#REF!</v>
      </c>
      <c r="H124" s="195" t="e">
        <f>#REF!</f>
        <v>#REF!</v>
      </c>
      <c r="I124" s="251" t="e">
        <f>#REF!</f>
        <v>#REF!</v>
      </c>
      <c r="J124" s="266" t="e">
        <f>#REF!</f>
        <v>#REF!</v>
      </c>
      <c r="K124" s="247" t="e">
        <f>#REF!</f>
        <v>#REF!</v>
      </c>
      <c r="L124" s="247" t="e">
        <f>#REF!</f>
        <v>#REF!</v>
      </c>
      <c r="M124" s="250" t="e">
        <f>#REF!</f>
        <v>#REF!</v>
      </c>
      <c r="N124" s="9" t="e">
        <f>#REF!</f>
        <v>#REF!</v>
      </c>
      <c r="O124" s="180" t="e">
        <f>#REF!</f>
        <v>#REF!</v>
      </c>
      <c r="P124" s="181" t="e">
        <f>#REF!</f>
        <v>#REF!</v>
      </c>
      <c r="Q124" s="180" t="e">
        <f>#REF!</f>
        <v>#REF!</v>
      </c>
      <c r="R124" s="175" t="e">
        <f>#REF!</f>
        <v>#REF!</v>
      </c>
      <c r="S124" s="1" t="e">
        <f>#REF!</f>
        <v>#REF!</v>
      </c>
      <c r="W124" s="26" t="e">
        <f t="shared" si="7"/>
        <v>#REF!</v>
      </c>
      <c r="X124" s="26" t="e">
        <f t="shared" si="8"/>
        <v>#REF!</v>
      </c>
      <c r="Y124" s="27" t="e">
        <f t="shared" si="9"/>
        <v>#REF!</v>
      </c>
      <c r="Z124" s="24" t="e">
        <f t="shared" si="10"/>
        <v>#REF!</v>
      </c>
      <c r="AA124" s="25" t="e">
        <f>IF(AND(#REF!&lt;&gt;0,#REF!=#REF!),TRUE,FALSE)</f>
        <v>#REF!</v>
      </c>
      <c r="AB124" s="25" t="e">
        <f>IF(AND(#REF!&lt;&gt;0,#REF!=#REF!),TRUE,FALSE)</f>
        <v>#REF!</v>
      </c>
      <c r="AC124" s="25" t="e">
        <f>IF(AND(#REF!&lt;&gt;0,#REF!=#REF!),TRUE,FALSE)</f>
        <v>#REF!</v>
      </c>
      <c r="AD124" s="25" t="e">
        <f>IF(AND(#REF!&lt;&gt;0,#REF!=#REF!),TRUE,FALSE)</f>
        <v>#REF!</v>
      </c>
      <c r="AE124" s="25" t="e">
        <f>IF(AND(#REF!&lt;&gt;0,#REF!=#REF!),TRUE,FALSE)</f>
        <v>#REF!</v>
      </c>
      <c r="AF124" s="25" t="e">
        <f>IF(AND(#REF!&lt;&gt;0,#REF!=#REF!),TRUE,FALSE)</f>
        <v>#REF!</v>
      </c>
      <c r="AG124" s="25" t="e">
        <f>IF(AND(#REF!&lt;&gt;0,#REF!=#REF!),TRUE,FALSE)</f>
        <v>#REF!</v>
      </c>
      <c r="AH124" s="25" t="e">
        <f>IF(AND(#REF!&lt;&gt;0,#REF!=#REF!),TRUE,FALSE)</f>
        <v>#REF!</v>
      </c>
      <c r="AI124" s="25" t="e">
        <f>IF(AND(#REF!&lt;&gt;0,#REF!=#REF!),TRUE,FALSE)</f>
        <v>#REF!</v>
      </c>
      <c r="AJ124" s="25" t="e">
        <f t="shared" si="11"/>
        <v>#REF!</v>
      </c>
      <c r="AK124" s="25" t="e">
        <f t="shared" si="11"/>
        <v>#REF!</v>
      </c>
    </row>
    <row r="125" spans="1:37" ht="21.75" hidden="1" x14ac:dyDescent="0.25">
      <c r="A125" s="172" t="e">
        <f>#REF!</f>
        <v>#REF!</v>
      </c>
      <c r="B125" s="10" t="e">
        <f>#REF!</f>
        <v>#REF!</v>
      </c>
      <c r="C125" s="10" t="e">
        <f>#REF!</f>
        <v>#REF!</v>
      </c>
      <c r="D125" s="173" t="e">
        <f>#REF!</f>
        <v>#REF!</v>
      </c>
      <c r="E125" s="11" t="e">
        <f>#REF!</f>
        <v>#REF!</v>
      </c>
      <c r="F125" s="174" t="e">
        <f>#REF!</f>
        <v>#REF!</v>
      </c>
      <c r="G125" s="174" t="e">
        <f>#REF!</f>
        <v>#REF!</v>
      </c>
      <c r="H125" s="195" t="e">
        <f>#REF!</f>
        <v>#REF!</v>
      </c>
      <c r="I125" s="251" t="e">
        <f>#REF!</f>
        <v>#REF!</v>
      </c>
      <c r="J125" s="266" t="e">
        <f>#REF!</f>
        <v>#REF!</v>
      </c>
      <c r="K125" s="247" t="e">
        <f>#REF!</f>
        <v>#REF!</v>
      </c>
      <c r="L125" s="247" t="e">
        <f>#REF!</f>
        <v>#REF!</v>
      </c>
      <c r="M125" s="250" t="e">
        <f>#REF!</f>
        <v>#REF!</v>
      </c>
      <c r="N125" s="9" t="e">
        <f>#REF!</f>
        <v>#REF!</v>
      </c>
      <c r="O125" s="180" t="e">
        <f>#REF!</f>
        <v>#REF!</v>
      </c>
      <c r="P125" s="181" t="e">
        <f>#REF!</f>
        <v>#REF!</v>
      </c>
      <c r="Q125" s="180" t="e">
        <f>#REF!</f>
        <v>#REF!</v>
      </c>
      <c r="R125" s="175" t="e">
        <f>#REF!</f>
        <v>#REF!</v>
      </c>
      <c r="S125" s="1" t="e">
        <f>#REF!</f>
        <v>#REF!</v>
      </c>
      <c r="W125" s="26" t="e">
        <f t="shared" si="7"/>
        <v>#REF!</v>
      </c>
      <c r="X125" s="26" t="e">
        <f t="shared" si="8"/>
        <v>#REF!</v>
      </c>
      <c r="Y125" s="27" t="e">
        <f t="shared" si="9"/>
        <v>#REF!</v>
      </c>
      <c r="Z125" s="24" t="e">
        <f t="shared" si="10"/>
        <v>#REF!</v>
      </c>
      <c r="AA125" s="25" t="e">
        <f>IF(AND(#REF!&lt;&gt;0,#REF!=#REF!),TRUE,FALSE)</f>
        <v>#REF!</v>
      </c>
      <c r="AB125" s="25" t="e">
        <f>IF(AND(#REF!&lt;&gt;0,#REF!=#REF!),TRUE,FALSE)</f>
        <v>#REF!</v>
      </c>
      <c r="AC125" s="25" t="e">
        <f>IF(AND(#REF!&lt;&gt;0,#REF!=#REF!),TRUE,FALSE)</f>
        <v>#REF!</v>
      </c>
      <c r="AD125" s="25" t="e">
        <f>IF(AND(#REF!&lt;&gt;0,#REF!=#REF!),TRUE,FALSE)</f>
        <v>#REF!</v>
      </c>
      <c r="AE125" s="25" t="e">
        <f>IF(AND(#REF!&lt;&gt;0,#REF!=#REF!),TRUE,FALSE)</f>
        <v>#REF!</v>
      </c>
      <c r="AF125" s="25" t="e">
        <f>IF(AND(#REF!&lt;&gt;0,#REF!=#REF!),TRUE,FALSE)</f>
        <v>#REF!</v>
      </c>
      <c r="AG125" s="25" t="e">
        <f>IF(AND(#REF!&lt;&gt;0,#REF!=#REF!),TRUE,FALSE)</f>
        <v>#REF!</v>
      </c>
      <c r="AH125" s="25" t="e">
        <f>IF(AND(#REF!&lt;&gt;0,#REF!=#REF!),TRUE,FALSE)</f>
        <v>#REF!</v>
      </c>
      <c r="AI125" s="25" t="e">
        <f>IF(AND(#REF!&lt;&gt;0,#REF!=#REF!),TRUE,FALSE)</f>
        <v>#REF!</v>
      </c>
      <c r="AJ125" s="25" t="e">
        <f t="shared" si="11"/>
        <v>#REF!</v>
      </c>
      <c r="AK125" s="25" t="e">
        <f t="shared" si="11"/>
        <v>#REF!</v>
      </c>
    </row>
    <row r="126" spans="1:37" ht="21.75" hidden="1" x14ac:dyDescent="0.25">
      <c r="A126" s="172" t="e">
        <f>#REF!</f>
        <v>#REF!</v>
      </c>
      <c r="B126" s="10" t="e">
        <f>#REF!</f>
        <v>#REF!</v>
      </c>
      <c r="C126" s="10" t="e">
        <f>#REF!</f>
        <v>#REF!</v>
      </c>
      <c r="D126" s="173" t="e">
        <f>#REF!</f>
        <v>#REF!</v>
      </c>
      <c r="E126" s="11" t="e">
        <f>#REF!</f>
        <v>#REF!</v>
      </c>
      <c r="F126" s="174" t="e">
        <f>#REF!</f>
        <v>#REF!</v>
      </c>
      <c r="G126" s="174" t="e">
        <f>#REF!</f>
        <v>#REF!</v>
      </c>
      <c r="H126" s="195" t="e">
        <f>#REF!</f>
        <v>#REF!</v>
      </c>
      <c r="I126" s="251" t="e">
        <f>#REF!</f>
        <v>#REF!</v>
      </c>
      <c r="J126" s="266" t="e">
        <f>#REF!</f>
        <v>#REF!</v>
      </c>
      <c r="K126" s="247" t="e">
        <f>#REF!</f>
        <v>#REF!</v>
      </c>
      <c r="L126" s="247" t="e">
        <f>#REF!</f>
        <v>#REF!</v>
      </c>
      <c r="M126" s="250" t="e">
        <f>#REF!</f>
        <v>#REF!</v>
      </c>
      <c r="N126" s="9" t="e">
        <f>#REF!</f>
        <v>#REF!</v>
      </c>
      <c r="O126" s="180" t="e">
        <f>#REF!</f>
        <v>#REF!</v>
      </c>
      <c r="P126" s="181" t="e">
        <f>#REF!</f>
        <v>#REF!</v>
      </c>
      <c r="Q126" s="180" t="e">
        <f>#REF!</f>
        <v>#REF!</v>
      </c>
      <c r="R126" s="175" t="e">
        <f>#REF!</f>
        <v>#REF!</v>
      </c>
      <c r="S126" s="1" t="e">
        <f>#REF!</f>
        <v>#REF!</v>
      </c>
      <c r="W126" s="26" t="e">
        <f t="shared" si="7"/>
        <v>#REF!</v>
      </c>
      <c r="X126" s="26" t="e">
        <f t="shared" si="8"/>
        <v>#REF!</v>
      </c>
      <c r="Y126" s="27" t="e">
        <f t="shared" si="9"/>
        <v>#REF!</v>
      </c>
      <c r="Z126" s="24" t="e">
        <f t="shared" si="10"/>
        <v>#REF!</v>
      </c>
      <c r="AA126" s="25" t="e">
        <f>IF(AND(#REF!&lt;&gt;0,#REF!=#REF!),TRUE,FALSE)</f>
        <v>#REF!</v>
      </c>
      <c r="AB126" s="25" t="e">
        <f>IF(AND(#REF!&lt;&gt;0,#REF!=#REF!),TRUE,FALSE)</f>
        <v>#REF!</v>
      </c>
      <c r="AC126" s="25" t="e">
        <f>IF(AND(#REF!&lt;&gt;0,#REF!=#REF!),TRUE,FALSE)</f>
        <v>#REF!</v>
      </c>
      <c r="AD126" s="25" t="e">
        <f>IF(AND(#REF!&lt;&gt;0,#REF!=#REF!),TRUE,FALSE)</f>
        <v>#REF!</v>
      </c>
      <c r="AE126" s="25" t="e">
        <f>IF(AND(#REF!&lt;&gt;0,#REF!=#REF!),TRUE,FALSE)</f>
        <v>#REF!</v>
      </c>
      <c r="AF126" s="25" t="e">
        <f>IF(AND(#REF!&lt;&gt;0,#REF!=#REF!),TRUE,FALSE)</f>
        <v>#REF!</v>
      </c>
      <c r="AG126" s="25" t="e">
        <f>IF(AND(#REF!&lt;&gt;0,#REF!=#REF!),TRUE,FALSE)</f>
        <v>#REF!</v>
      </c>
      <c r="AH126" s="25" t="e">
        <f>IF(AND(#REF!&lt;&gt;0,#REF!=#REF!),TRUE,FALSE)</f>
        <v>#REF!</v>
      </c>
      <c r="AI126" s="25" t="e">
        <f>IF(AND(#REF!&lt;&gt;0,#REF!=#REF!),TRUE,FALSE)</f>
        <v>#REF!</v>
      </c>
      <c r="AJ126" s="25" t="e">
        <f t="shared" si="11"/>
        <v>#REF!</v>
      </c>
      <c r="AK126" s="25" t="e">
        <f t="shared" si="11"/>
        <v>#REF!</v>
      </c>
    </row>
    <row r="127" spans="1:37" ht="21.75" hidden="1" x14ac:dyDescent="0.25">
      <c r="A127" s="172" t="e">
        <f>#REF!</f>
        <v>#REF!</v>
      </c>
      <c r="B127" s="10" t="e">
        <f>#REF!</f>
        <v>#REF!</v>
      </c>
      <c r="C127" s="10" t="e">
        <f>#REF!</f>
        <v>#REF!</v>
      </c>
      <c r="D127" s="173" t="e">
        <f>#REF!</f>
        <v>#REF!</v>
      </c>
      <c r="E127" s="11" t="e">
        <f>#REF!</f>
        <v>#REF!</v>
      </c>
      <c r="F127" s="174" t="e">
        <f>#REF!</f>
        <v>#REF!</v>
      </c>
      <c r="G127" s="174" t="e">
        <f>#REF!</f>
        <v>#REF!</v>
      </c>
      <c r="H127" s="195" t="e">
        <f>#REF!</f>
        <v>#REF!</v>
      </c>
      <c r="I127" s="251" t="e">
        <f>#REF!</f>
        <v>#REF!</v>
      </c>
      <c r="J127" s="266" t="e">
        <f>#REF!</f>
        <v>#REF!</v>
      </c>
      <c r="K127" s="247" t="e">
        <f>#REF!</f>
        <v>#REF!</v>
      </c>
      <c r="L127" s="247" t="e">
        <f>#REF!</f>
        <v>#REF!</v>
      </c>
      <c r="M127" s="250" t="e">
        <f>#REF!</f>
        <v>#REF!</v>
      </c>
      <c r="N127" s="9" t="e">
        <f>#REF!</f>
        <v>#REF!</v>
      </c>
      <c r="O127" s="180" t="e">
        <f>#REF!</f>
        <v>#REF!</v>
      </c>
      <c r="P127" s="181" t="e">
        <f>#REF!</f>
        <v>#REF!</v>
      </c>
      <c r="Q127" s="180" t="e">
        <f>#REF!</f>
        <v>#REF!</v>
      </c>
      <c r="R127" s="175" t="e">
        <f>#REF!</f>
        <v>#REF!</v>
      </c>
      <c r="S127" s="1" t="e">
        <f>#REF!</f>
        <v>#REF!</v>
      </c>
      <c r="W127" s="26" t="e">
        <f t="shared" si="7"/>
        <v>#REF!</v>
      </c>
      <c r="X127" s="26" t="e">
        <f t="shared" si="8"/>
        <v>#REF!</v>
      </c>
      <c r="Y127" s="27" t="e">
        <f t="shared" si="9"/>
        <v>#REF!</v>
      </c>
      <c r="Z127" s="24" t="e">
        <f t="shared" si="10"/>
        <v>#REF!</v>
      </c>
      <c r="AA127" s="25" t="e">
        <f>IF(AND(#REF!&lt;&gt;0,#REF!=#REF!),TRUE,FALSE)</f>
        <v>#REF!</v>
      </c>
      <c r="AB127" s="25" t="e">
        <f>IF(AND(#REF!&lt;&gt;0,#REF!=#REF!),TRUE,FALSE)</f>
        <v>#REF!</v>
      </c>
      <c r="AC127" s="25" t="e">
        <f>IF(AND(#REF!&lt;&gt;0,#REF!=#REF!),TRUE,FALSE)</f>
        <v>#REF!</v>
      </c>
      <c r="AD127" s="25" t="e">
        <f>IF(AND(#REF!&lt;&gt;0,#REF!=#REF!),TRUE,FALSE)</f>
        <v>#REF!</v>
      </c>
      <c r="AE127" s="25" t="e">
        <f>IF(AND(#REF!&lt;&gt;0,#REF!=#REF!),TRUE,FALSE)</f>
        <v>#REF!</v>
      </c>
      <c r="AF127" s="25" t="e">
        <f>IF(AND(#REF!&lt;&gt;0,#REF!=#REF!),TRUE,FALSE)</f>
        <v>#REF!</v>
      </c>
      <c r="AG127" s="25" t="e">
        <f>IF(AND(#REF!&lt;&gt;0,#REF!=#REF!),TRUE,FALSE)</f>
        <v>#REF!</v>
      </c>
      <c r="AH127" s="25" t="e">
        <f>IF(AND(#REF!&lt;&gt;0,#REF!=#REF!),TRUE,FALSE)</f>
        <v>#REF!</v>
      </c>
      <c r="AI127" s="25" t="e">
        <f>IF(AND(#REF!&lt;&gt;0,#REF!=#REF!),TRUE,FALSE)</f>
        <v>#REF!</v>
      </c>
      <c r="AJ127" s="25" t="e">
        <f t="shared" si="11"/>
        <v>#REF!</v>
      </c>
      <c r="AK127" s="25" t="e">
        <f t="shared" si="11"/>
        <v>#REF!</v>
      </c>
    </row>
    <row r="128" spans="1:37" ht="21.75" hidden="1" x14ac:dyDescent="0.25">
      <c r="A128" s="172" t="e">
        <f>#REF!</f>
        <v>#REF!</v>
      </c>
      <c r="B128" s="10" t="e">
        <f>#REF!</f>
        <v>#REF!</v>
      </c>
      <c r="C128" s="10" t="e">
        <f>#REF!</f>
        <v>#REF!</v>
      </c>
      <c r="D128" s="173" t="e">
        <f>#REF!</f>
        <v>#REF!</v>
      </c>
      <c r="E128" s="11" t="e">
        <f>#REF!</f>
        <v>#REF!</v>
      </c>
      <c r="F128" s="174" t="e">
        <f>#REF!</f>
        <v>#REF!</v>
      </c>
      <c r="G128" s="174" t="e">
        <f>#REF!</f>
        <v>#REF!</v>
      </c>
      <c r="H128" s="195" t="e">
        <f>#REF!</f>
        <v>#REF!</v>
      </c>
      <c r="I128" s="251" t="e">
        <f>#REF!</f>
        <v>#REF!</v>
      </c>
      <c r="J128" s="266" t="e">
        <f>#REF!</f>
        <v>#REF!</v>
      </c>
      <c r="K128" s="247" t="e">
        <f>#REF!</f>
        <v>#REF!</v>
      </c>
      <c r="L128" s="247" t="e">
        <f>#REF!</f>
        <v>#REF!</v>
      </c>
      <c r="M128" s="250" t="e">
        <f>#REF!</f>
        <v>#REF!</v>
      </c>
      <c r="N128" s="9" t="e">
        <f>#REF!</f>
        <v>#REF!</v>
      </c>
      <c r="O128" s="180" t="e">
        <f>#REF!</f>
        <v>#REF!</v>
      </c>
      <c r="P128" s="181" t="e">
        <f>#REF!</f>
        <v>#REF!</v>
      </c>
      <c r="Q128" s="180" t="e">
        <f>#REF!</f>
        <v>#REF!</v>
      </c>
      <c r="R128" s="175" t="e">
        <f>#REF!</f>
        <v>#REF!</v>
      </c>
      <c r="S128" s="1" t="e">
        <f>#REF!</f>
        <v>#REF!</v>
      </c>
      <c r="W128" s="26" t="e">
        <f t="shared" si="7"/>
        <v>#REF!</v>
      </c>
      <c r="X128" s="26" t="e">
        <f t="shared" si="8"/>
        <v>#REF!</v>
      </c>
      <c r="Y128" s="27" t="e">
        <f t="shared" si="9"/>
        <v>#REF!</v>
      </c>
      <c r="Z128" s="24" t="e">
        <f t="shared" si="10"/>
        <v>#REF!</v>
      </c>
      <c r="AA128" s="25" t="e">
        <f>IF(AND(#REF!&lt;&gt;0,#REF!=#REF!),TRUE,FALSE)</f>
        <v>#REF!</v>
      </c>
      <c r="AB128" s="25" t="e">
        <f>IF(AND(#REF!&lt;&gt;0,#REF!=#REF!),TRUE,FALSE)</f>
        <v>#REF!</v>
      </c>
      <c r="AC128" s="25" t="e">
        <f>IF(AND(#REF!&lt;&gt;0,#REF!=#REF!),TRUE,FALSE)</f>
        <v>#REF!</v>
      </c>
      <c r="AD128" s="25" t="e">
        <f>IF(AND(#REF!&lt;&gt;0,#REF!=#REF!),TRUE,FALSE)</f>
        <v>#REF!</v>
      </c>
      <c r="AE128" s="25" t="e">
        <f>IF(AND(#REF!&lt;&gt;0,#REF!=#REF!),TRUE,FALSE)</f>
        <v>#REF!</v>
      </c>
      <c r="AF128" s="25" t="e">
        <f>IF(AND(#REF!&lt;&gt;0,#REF!=#REF!),TRUE,FALSE)</f>
        <v>#REF!</v>
      </c>
      <c r="AG128" s="25" t="e">
        <f>IF(AND(#REF!&lt;&gt;0,#REF!=#REF!),TRUE,FALSE)</f>
        <v>#REF!</v>
      </c>
      <c r="AH128" s="25" t="e">
        <f>IF(AND(#REF!&lt;&gt;0,#REF!=#REF!),TRUE,FALSE)</f>
        <v>#REF!</v>
      </c>
      <c r="AI128" s="25" t="e">
        <f>IF(AND(#REF!&lt;&gt;0,#REF!=#REF!),TRUE,FALSE)</f>
        <v>#REF!</v>
      </c>
      <c r="AJ128" s="25" t="e">
        <f t="shared" si="11"/>
        <v>#REF!</v>
      </c>
      <c r="AK128" s="25" t="e">
        <f t="shared" si="11"/>
        <v>#REF!</v>
      </c>
    </row>
    <row r="129" spans="1:37" ht="21.75" hidden="1" x14ac:dyDescent="0.25">
      <c r="A129" s="172" t="e">
        <f>#REF!</f>
        <v>#REF!</v>
      </c>
      <c r="B129" s="10" t="e">
        <f>#REF!</f>
        <v>#REF!</v>
      </c>
      <c r="C129" s="10" t="e">
        <f>#REF!</f>
        <v>#REF!</v>
      </c>
      <c r="D129" s="173" t="e">
        <f>#REF!</f>
        <v>#REF!</v>
      </c>
      <c r="E129" s="11" t="e">
        <f>#REF!</f>
        <v>#REF!</v>
      </c>
      <c r="F129" s="174" t="e">
        <f>#REF!</f>
        <v>#REF!</v>
      </c>
      <c r="G129" s="174" t="e">
        <f>#REF!</f>
        <v>#REF!</v>
      </c>
      <c r="H129" s="195" t="e">
        <f>#REF!</f>
        <v>#REF!</v>
      </c>
      <c r="I129" s="251" t="e">
        <f>#REF!</f>
        <v>#REF!</v>
      </c>
      <c r="J129" s="266" t="e">
        <f>#REF!</f>
        <v>#REF!</v>
      </c>
      <c r="K129" s="247" t="e">
        <f>#REF!</f>
        <v>#REF!</v>
      </c>
      <c r="L129" s="247" t="e">
        <f>#REF!</f>
        <v>#REF!</v>
      </c>
      <c r="M129" s="250" t="e">
        <f>#REF!</f>
        <v>#REF!</v>
      </c>
      <c r="N129" s="9" t="e">
        <f>#REF!</f>
        <v>#REF!</v>
      </c>
      <c r="O129" s="180" t="e">
        <f>#REF!</f>
        <v>#REF!</v>
      </c>
      <c r="P129" s="181" t="e">
        <f>#REF!</f>
        <v>#REF!</v>
      </c>
      <c r="Q129" s="180" t="e">
        <f>#REF!</f>
        <v>#REF!</v>
      </c>
      <c r="R129" s="175" t="e">
        <f>#REF!</f>
        <v>#REF!</v>
      </c>
      <c r="S129" s="1" t="e">
        <f>#REF!</f>
        <v>#REF!</v>
      </c>
      <c r="W129" s="26" t="e">
        <f t="shared" si="7"/>
        <v>#REF!</v>
      </c>
      <c r="X129" s="26" t="e">
        <f t="shared" si="8"/>
        <v>#REF!</v>
      </c>
      <c r="Y129" s="27" t="e">
        <f t="shared" si="9"/>
        <v>#REF!</v>
      </c>
      <c r="Z129" s="24" t="e">
        <f t="shared" si="10"/>
        <v>#REF!</v>
      </c>
      <c r="AA129" s="25" t="e">
        <f>IF(AND(#REF!&lt;&gt;0,#REF!=#REF!),TRUE,FALSE)</f>
        <v>#REF!</v>
      </c>
      <c r="AB129" s="25" t="e">
        <f>IF(AND(#REF!&lt;&gt;0,#REF!=#REF!),TRUE,FALSE)</f>
        <v>#REF!</v>
      </c>
      <c r="AC129" s="25" t="e">
        <f>IF(AND(#REF!&lt;&gt;0,#REF!=#REF!),TRUE,FALSE)</f>
        <v>#REF!</v>
      </c>
      <c r="AD129" s="25" t="e">
        <f>IF(AND(#REF!&lt;&gt;0,#REF!=#REF!),TRUE,FALSE)</f>
        <v>#REF!</v>
      </c>
      <c r="AE129" s="25" t="e">
        <f>IF(AND(#REF!&lt;&gt;0,#REF!=#REF!),TRUE,FALSE)</f>
        <v>#REF!</v>
      </c>
      <c r="AF129" s="25" t="e">
        <f>IF(AND(#REF!&lt;&gt;0,#REF!=#REF!),TRUE,FALSE)</f>
        <v>#REF!</v>
      </c>
      <c r="AG129" s="25" t="e">
        <f>IF(AND(#REF!&lt;&gt;0,#REF!=#REF!),TRUE,FALSE)</f>
        <v>#REF!</v>
      </c>
      <c r="AH129" s="25" t="e">
        <f>IF(AND(#REF!&lt;&gt;0,#REF!=#REF!),TRUE,FALSE)</f>
        <v>#REF!</v>
      </c>
      <c r="AI129" s="25" t="e">
        <f>IF(AND(#REF!&lt;&gt;0,#REF!=#REF!),TRUE,FALSE)</f>
        <v>#REF!</v>
      </c>
      <c r="AJ129" s="25" t="e">
        <f t="shared" si="11"/>
        <v>#REF!</v>
      </c>
      <c r="AK129" s="25" t="e">
        <f t="shared" si="11"/>
        <v>#REF!</v>
      </c>
    </row>
    <row r="130" spans="1:37" ht="21.75" hidden="1" x14ac:dyDescent="0.25">
      <c r="A130" s="172" t="e">
        <f>#REF!</f>
        <v>#REF!</v>
      </c>
      <c r="B130" s="10" t="e">
        <f>#REF!</f>
        <v>#REF!</v>
      </c>
      <c r="C130" s="10" t="e">
        <f>#REF!</f>
        <v>#REF!</v>
      </c>
      <c r="D130" s="173" t="e">
        <f>#REF!</f>
        <v>#REF!</v>
      </c>
      <c r="E130" s="11" t="e">
        <f>#REF!</f>
        <v>#REF!</v>
      </c>
      <c r="F130" s="174" t="e">
        <f>#REF!</f>
        <v>#REF!</v>
      </c>
      <c r="G130" s="174" t="e">
        <f>#REF!</f>
        <v>#REF!</v>
      </c>
      <c r="H130" s="195" t="e">
        <f>#REF!</f>
        <v>#REF!</v>
      </c>
      <c r="I130" s="251" t="e">
        <f>#REF!</f>
        <v>#REF!</v>
      </c>
      <c r="J130" s="266" t="e">
        <f>#REF!</f>
        <v>#REF!</v>
      </c>
      <c r="K130" s="247" t="e">
        <f>#REF!</f>
        <v>#REF!</v>
      </c>
      <c r="L130" s="247" t="e">
        <f>#REF!</f>
        <v>#REF!</v>
      </c>
      <c r="M130" s="250" t="e">
        <f>#REF!</f>
        <v>#REF!</v>
      </c>
      <c r="N130" s="9" t="e">
        <f>#REF!</f>
        <v>#REF!</v>
      </c>
      <c r="O130" s="180" t="e">
        <f>#REF!</f>
        <v>#REF!</v>
      </c>
      <c r="P130" s="181" t="e">
        <f>#REF!</f>
        <v>#REF!</v>
      </c>
      <c r="Q130" s="180" t="e">
        <f>#REF!</f>
        <v>#REF!</v>
      </c>
      <c r="R130" s="175" t="e">
        <f>#REF!</f>
        <v>#REF!</v>
      </c>
      <c r="S130" s="1" t="e">
        <f>#REF!</f>
        <v>#REF!</v>
      </c>
      <c r="W130" s="26" t="e">
        <f t="shared" si="7"/>
        <v>#REF!</v>
      </c>
      <c r="X130" s="26" t="e">
        <f t="shared" si="8"/>
        <v>#REF!</v>
      </c>
      <c r="Y130" s="27" t="e">
        <f t="shared" si="9"/>
        <v>#REF!</v>
      </c>
      <c r="Z130" s="24" t="e">
        <f t="shared" si="10"/>
        <v>#REF!</v>
      </c>
      <c r="AA130" s="25" t="e">
        <f>IF(AND(#REF!&lt;&gt;0,#REF!=#REF!),TRUE,FALSE)</f>
        <v>#REF!</v>
      </c>
      <c r="AB130" s="25" t="e">
        <f>IF(AND(#REF!&lt;&gt;0,#REF!=#REF!),TRUE,FALSE)</f>
        <v>#REF!</v>
      </c>
      <c r="AC130" s="25" t="e">
        <f>IF(AND(#REF!&lt;&gt;0,#REF!=#REF!),TRUE,FALSE)</f>
        <v>#REF!</v>
      </c>
      <c r="AD130" s="25" t="e">
        <f>IF(AND(#REF!&lt;&gt;0,#REF!=#REF!),TRUE,FALSE)</f>
        <v>#REF!</v>
      </c>
      <c r="AE130" s="25" t="e">
        <f>IF(AND(#REF!&lt;&gt;0,#REF!=#REF!),TRUE,FALSE)</f>
        <v>#REF!</v>
      </c>
      <c r="AF130" s="25" t="e">
        <f>IF(AND(#REF!&lt;&gt;0,#REF!=#REF!),TRUE,FALSE)</f>
        <v>#REF!</v>
      </c>
      <c r="AG130" s="25" t="e">
        <f>IF(AND(#REF!&lt;&gt;0,#REF!=#REF!),TRUE,FALSE)</f>
        <v>#REF!</v>
      </c>
      <c r="AH130" s="25" t="e">
        <f>IF(AND(#REF!&lt;&gt;0,#REF!=#REF!),TRUE,FALSE)</f>
        <v>#REF!</v>
      </c>
      <c r="AI130" s="25" t="e">
        <f>IF(AND(#REF!&lt;&gt;0,#REF!=#REF!),TRUE,FALSE)</f>
        <v>#REF!</v>
      </c>
      <c r="AJ130" s="25" t="e">
        <f t="shared" si="11"/>
        <v>#REF!</v>
      </c>
      <c r="AK130" s="25" t="e">
        <f t="shared" si="11"/>
        <v>#REF!</v>
      </c>
    </row>
    <row r="131" spans="1:37" ht="21.75" hidden="1" x14ac:dyDescent="0.25">
      <c r="A131" s="172" t="e">
        <f>#REF!</f>
        <v>#REF!</v>
      </c>
      <c r="B131" s="10" t="e">
        <f>#REF!</f>
        <v>#REF!</v>
      </c>
      <c r="C131" s="10" t="e">
        <f>#REF!</f>
        <v>#REF!</v>
      </c>
      <c r="D131" s="173" t="e">
        <f>#REF!</f>
        <v>#REF!</v>
      </c>
      <c r="E131" s="11" t="e">
        <f>#REF!</f>
        <v>#REF!</v>
      </c>
      <c r="F131" s="174" t="e">
        <f>#REF!</f>
        <v>#REF!</v>
      </c>
      <c r="G131" s="174" t="e">
        <f>#REF!</f>
        <v>#REF!</v>
      </c>
      <c r="H131" s="195" t="e">
        <f>#REF!</f>
        <v>#REF!</v>
      </c>
      <c r="I131" s="251" t="e">
        <f>#REF!</f>
        <v>#REF!</v>
      </c>
      <c r="J131" s="266" t="e">
        <f>#REF!</f>
        <v>#REF!</v>
      </c>
      <c r="K131" s="247" t="e">
        <f>#REF!</f>
        <v>#REF!</v>
      </c>
      <c r="L131" s="247" t="e">
        <f>#REF!</f>
        <v>#REF!</v>
      </c>
      <c r="M131" s="250" t="e">
        <f>#REF!</f>
        <v>#REF!</v>
      </c>
      <c r="N131" s="9" t="e">
        <f>#REF!</f>
        <v>#REF!</v>
      </c>
      <c r="O131" s="180" t="e">
        <f>#REF!</f>
        <v>#REF!</v>
      </c>
      <c r="P131" s="181" t="e">
        <f>#REF!</f>
        <v>#REF!</v>
      </c>
      <c r="Q131" s="180" t="e">
        <f>#REF!</f>
        <v>#REF!</v>
      </c>
      <c r="R131" s="175" t="e">
        <f>#REF!</f>
        <v>#REF!</v>
      </c>
      <c r="S131" s="1" t="e">
        <f>#REF!</f>
        <v>#REF!</v>
      </c>
      <c r="W131" s="26" t="e">
        <f t="shared" si="7"/>
        <v>#REF!</v>
      </c>
      <c r="X131" s="26" t="e">
        <f t="shared" si="8"/>
        <v>#REF!</v>
      </c>
      <c r="Y131" s="27" t="e">
        <f t="shared" si="9"/>
        <v>#REF!</v>
      </c>
      <c r="Z131" s="24" t="e">
        <f t="shared" si="10"/>
        <v>#REF!</v>
      </c>
      <c r="AA131" s="25" t="e">
        <f>IF(AND(#REF!&lt;&gt;0,#REF!=#REF!),TRUE,FALSE)</f>
        <v>#REF!</v>
      </c>
      <c r="AB131" s="25" t="e">
        <f>IF(AND(#REF!&lt;&gt;0,#REF!=#REF!),TRUE,FALSE)</f>
        <v>#REF!</v>
      </c>
      <c r="AC131" s="25" t="e">
        <f>IF(AND(#REF!&lt;&gt;0,#REF!=#REF!),TRUE,FALSE)</f>
        <v>#REF!</v>
      </c>
      <c r="AD131" s="25" t="e">
        <f>IF(AND(#REF!&lt;&gt;0,#REF!=#REF!),TRUE,FALSE)</f>
        <v>#REF!</v>
      </c>
      <c r="AE131" s="25" t="e">
        <f>IF(AND(#REF!&lt;&gt;0,#REF!=#REF!),TRUE,FALSE)</f>
        <v>#REF!</v>
      </c>
      <c r="AF131" s="25" t="e">
        <f>IF(AND(#REF!&lt;&gt;0,#REF!=#REF!),TRUE,FALSE)</f>
        <v>#REF!</v>
      </c>
      <c r="AG131" s="25" t="e">
        <f>IF(AND(#REF!&lt;&gt;0,#REF!=#REF!),TRUE,FALSE)</f>
        <v>#REF!</v>
      </c>
      <c r="AH131" s="25" t="e">
        <f>IF(AND(#REF!&lt;&gt;0,#REF!=#REF!),TRUE,FALSE)</f>
        <v>#REF!</v>
      </c>
      <c r="AI131" s="25" t="e">
        <f>IF(AND(#REF!&lt;&gt;0,#REF!=#REF!),TRUE,FALSE)</f>
        <v>#REF!</v>
      </c>
      <c r="AJ131" s="25" t="e">
        <f t="shared" si="11"/>
        <v>#REF!</v>
      </c>
      <c r="AK131" s="25" t="e">
        <f t="shared" si="11"/>
        <v>#REF!</v>
      </c>
    </row>
    <row r="132" spans="1:37" ht="21.75" hidden="1" x14ac:dyDescent="0.25">
      <c r="A132" s="172" t="e">
        <f>#REF!</f>
        <v>#REF!</v>
      </c>
      <c r="B132" s="10" t="e">
        <f>#REF!</f>
        <v>#REF!</v>
      </c>
      <c r="C132" s="10" t="e">
        <f>#REF!</f>
        <v>#REF!</v>
      </c>
      <c r="D132" s="173" t="e">
        <f>#REF!</f>
        <v>#REF!</v>
      </c>
      <c r="E132" s="11" t="e">
        <f>#REF!</f>
        <v>#REF!</v>
      </c>
      <c r="F132" s="174" t="e">
        <f>#REF!</f>
        <v>#REF!</v>
      </c>
      <c r="G132" s="174" t="e">
        <f>#REF!</f>
        <v>#REF!</v>
      </c>
      <c r="H132" s="195" t="e">
        <f>#REF!</f>
        <v>#REF!</v>
      </c>
      <c r="I132" s="251" t="e">
        <f>#REF!</f>
        <v>#REF!</v>
      </c>
      <c r="J132" s="266" t="e">
        <f>#REF!</f>
        <v>#REF!</v>
      </c>
      <c r="K132" s="247" t="e">
        <f>#REF!</f>
        <v>#REF!</v>
      </c>
      <c r="L132" s="247" t="e">
        <f>#REF!</f>
        <v>#REF!</v>
      </c>
      <c r="M132" s="250" t="e">
        <f>#REF!</f>
        <v>#REF!</v>
      </c>
      <c r="N132" s="9" t="e">
        <f>#REF!</f>
        <v>#REF!</v>
      </c>
      <c r="O132" s="180" t="e">
        <f>#REF!</f>
        <v>#REF!</v>
      </c>
      <c r="P132" s="181" t="e">
        <f>#REF!</f>
        <v>#REF!</v>
      </c>
      <c r="Q132" s="180" t="e">
        <f>#REF!</f>
        <v>#REF!</v>
      </c>
      <c r="R132" s="175" t="e">
        <f>#REF!</f>
        <v>#REF!</v>
      </c>
      <c r="S132" s="1" t="e">
        <f>#REF!</f>
        <v>#REF!</v>
      </c>
      <c r="W132" s="26" t="e">
        <f t="shared" ref="W132:W195" si="12">IF(AND(F132=F133,I132=I133,Z132=FALSE),"ÇAKIŞMA "," ")</f>
        <v>#REF!</v>
      </c>
      <c r="X132" s="26" t="e">
        <f t="shared" ref="X132:X195" si="13">IF(AND(J132=J133,I132=I133,Z132=FALSE),"ÇAKIŞMA "," ")</f>
        <v>#REF!</v>
      </c>
      <c r="Y132" s="27" t="e">
        <f t="shared" ref="Y132:Y195" si="14">IF(AND(C132=C133,B132=B133,I132=I133,Z132=FALSE),"ÇAKIŞMA "," ")</f>
        <v>#REF!</v>
      </c>
      <c r="Z132" s="24" t="e">
        <f t="shared" si="10"/>
        <v>#REF!</v>
      </c>
      <c r="AA132" s="25" t="e">
        <f>IF(AND(#REF!&lt;&gt;0,#REF!=#REF!),TRUE,FALSE)</f>
        <v>#REF!</v>
      </c>
      <c r="AB132" s="25" t="e">
        <f>IF(AND(#REF!&lt;&gt;0,#REF!=#REF!),TRUE,FALSE)</f>
        <v>#REF!</v>
      </c>
      <c r="AC132" s="25" t="e">
        <f>IF(AND(#REF!&lt;&gt;0,#REF!=#REF!),TRUE,FALSE)</f>
        <v>#REF!</v>
      </c>
      <c r="AD132" s="25" t="e">
        <f>IF(AND(#REF!&lt;&gt;0,#REF!=#REF!),TRUE,FALSE)</f>
        <v>#REF!</v>
      </c>
      <c r="AE132" s="25" t="e">
        <f>IF(AND(#REF!&lt;&gt;0,#REF!=#REF!),TRUE,FALSE)</f>
        <v>#REF!</v>
      </c>
      <c r="AF132" s="25" t="e">
        <f>IF(AND(#REF!&lt;&gt;0,#REF!=#REF!),TRUE,FALSE)</f>
        <v>#REF!</v>
      </c>
      <c r="AG132" s="25" t="e">
        <f>IF(AND(#REF!&lt;&gt;0,#REF!=#REF!),TRUE,FALSE)</f>
        <v>#REF!</v>
      </c>
      <c r="AH132" s="25" t="e">
        <f>IF(AND(#REF!&lt;&gt;0,#REF!=#REF!),TRUE,FALSE)</f>
        <v>#REF!</v>
      </c>
      <c r="AI132" s="25" t="e">
        <f>IF(AND(#REF!&lt;&gt;0,#REF!=#REF!),TRUE,FALSE)</f>
        <v>#REF!</v>
      </c>
      <c r="AJ132" s="25" t="e">
        <f t="shared" si="11"/>
        <v>#REF!</v>
      </c>
      <c r="AK132" s="25" t="e">
        <f t="shared" si="11"/>
        <v>#REF!</v>
      </c>
    </row>
    <row r="133" spans="1:37" ht="21.75" hidden="1" x14ac:dyDescent="0.25">
      <c r="A133" s="172" t="e">
        <f>#REF!</f>
        <v>#REF!</v>
      </c>
      <c r="B133" s="10" t="e">
        <f>#REF!</f>
        <v>#REF!</v>
      </c>
      <c r="C133" s="10" t="e">
        <f>#REF!</f>
        <v>#REF!</v>
      </c>
      <c r="D133" s="173" t="e">
        <f>#REF!</f>
        <v>#REF!</v>
      </c>
      <c r="E133" s="11" t="e">
        <f>#REF!</f>
        <v>#REF!</v>
      </c>
      <c r="F133" s="174" t="e">
        <f>#REF!</f>
        <v>#REF!</v>
      </c>
      <c r="G133" s="174" t="e">
        <f>#REF!</f>
        <v>#REF!</v>
      </c>
      <c r="H133" s="195" t="e">
        <f>#REF!</f>
        <v>#REF!</v>
      </c>
      <c r="I133" s="251" t="e">
        <f>#REF!</f>
        <v>#REF!</v>
      </c>
      <c r="J133" s="266" t="e">
        <f>#REF!</f>
        <v>#REF!</v>
      </c>
      <c r="K133" s="247" t="e">
        <f>#REF!</f>
        <v>#REF!</v>
      </c>
      <c r="L133" s="247" t="e">
        <f>#REF!</f>
        <v>#REF!</v>
      </c>
      <c r="M133" s="250" t="e">
        <f>#REF!</f>
        <v>#REF!</v>
      </c>
      <c r="N133" s="9" t="e">
        <f>#REF!</f>
        <v>#REF!</v>
      </c>
      <c r="O133" s="180" t="e">
        <f>#REF!</f>
        <v>#REF!</v>
      </c>
      <c r="P133" s="181" t="e">
        <f>#REF!</f>
        <v>#REF!</v>
      </c>
      <c r="Q133" s="180" t="e">
        <f>#REF!</f>
        <v>#REF!</v>
      </c>
      <c r="R133" s="175" t="e">
        <f>#REF!</f>
        <v>#REF!</v>
      </c>
      <c r="S133" s="1" t="e">
        <f>#REF!</f>
        <v>#REF!</v>
      </c>
      <c r="W133" s="26" t="e">
        <f t="shared" si="12"/>
        <v>#REF!</v>
      </c>
      <c r="X133" s="26" t="e">
        <f t="shared" si="13"/>
        <v>#REF!</v>
      </c>
      <c r="Y133" s="27" t="e">
        <f t="shared" si="14"/>
        <v>#REF!</v>
      </c>
      <c r="Z133" s="24" t="e">
        <f t="shared" ref="Z133:Z196" si="15">AND(AA133=FALSE,AB133=FALSE,AC133=FALSE,AD133=FALSE,AE133=FALSE,AF133=FALSE,AG133=FALSE,AH133=FALSE,AI133=FALSE,AJ133=FALSE,AK133=FALSE)</f>
        <v>#REF!</v>
      </c>
      <c r="AA133" s="25" t="e">
        <f>IF(AND(#REF!&lt;&gt;0,#REF!=#REF!),TRUE,FALSE)</f>
        <v>#REF!</v>
      </c>
      <c r="AB133" s="25" t="e">
        <f>IF(AND(#REF!&lt;&gt;0,#REF!=#REF!),TRUE,FALSE)</f>
        <v>#REF!</v>
      </c>
      <c r="AC133" s="25" t="e">
        <f>IF(AND(#REF!&lt;&gt;0,#REF!=#REF!),TRUE,FALSE)</f>
        <v>#REF!</v>
      </c>
      <c r="AD133" s="25" t="e">
        <f>IF(AND(#REF!&lt;&gt;0,#REF!=#REF!),TRUE,FALSE)</f>
        <v>#REF!</v>
      </c>
      <c r="AE133" s="25" t="e">
        <f>IF(AND(#REF!&lt;&gt;0,#REF!=#REF!),TRUE,FALSE)</f>
        <v>#REF!</v>
      </c>
      <c r="AF133" s="25" t="e">
        <f>IF(AND(#REF!&lt;&gt;0,#REF!=#REF!),TRUE,FALSE)</f>
        <v>#REF!</v>
      </c>
      <c r="AG133" s="25" t="e">
        <f>IF(AND(#REF!&lt;&gt;0,#REF!=#REF!),TRUE,FALSE)</f>
        <v>#REF!</v>
      </c>
      <c r="AH133" s="25" t="e">
        <f>IF(AND(#REF!&lt;&gt;0,#REF!=#REF!),TRUE,FALSE)</f>
        <v>#REF!</v>
      </c>
      <c r="AI133" s="25" t="e">
        <f>IF(AND(#REF!&lt;&gt;0,#REF!=#REF!),TRUE,FALSE)</f>
        <v>#REF!</v>
      </c>
      <c r="AJ133" s="25" t="e">
        <f t="shared" si="11"/>
        <v>#REF!</v>
      </c>
      <c r="AK133" s="25" t="e">
        <f t="shared" si="11"/>
        <v>#REF!</v>
      </c>
    </row>
    <row r="134" spans="1:37" ht="21.75" hidden="1" x14ac:dyDescent="0.25">
      <c r="A134" s="172" t="e">
        <f>#REF!</f>
        <v>#REF!</v>
      </c>
      <c r="B134" s="10" t="e">
        <f>#REF!</f>
        <v>#REF!</v>
      </c>
      <c r="C134" s="10" t="e">
        <f>#REF!</f>
        <v>#REF!</v>
      </c>
      <c r="D134" s="173" t="e">
        <f>#REF!</f>
        <v>#REF!</v>
      </c>
      <c r="E134" s="11" t="e">
        <f>#REF!</f>
        <v>#REF!</v>
      </c>
      <c r="F134" s="174" t="e">
        <f>#REF!</f>
        <v>#REF!</v>
      </c>
      <c r="G134" s="174" t="e">
        <f>#REF!</f>
        <v>#REF!</v>
      </c>
      <c r="H134" s="195" t="e">
        <f>#REF!</f>
        <v>#REF!</v>
      </c>
      <c r="I134" s="251" t="e">
        <f>#REF!</f>
        <v>#REF!</v>
      </c>
      <c r="J134" s="266" t="e">
        <f>#REF!</f>
        <v>#REF!</v>
      </c>
      <c r="K134" s="247" t="e">
        <f>#REF!</f>
        <v>#REF!</v>
      </c>
      <c r="L134" s="247" t="e">
        <f>#REF!</f>
        <v>#REF!</v>
      </c>
      <c r="M134" s="250" t="e">
        <f>#REF!</f>
        <v>#REF!</v>
      </c>
      <c r="N134" s="9" t="e">
        <f>#REF!</f>
        <v>#REF!</v>
      </c>
      <c r="O134" s="180" t="e">
        <f>#REF!</f>
        <v>#REF!</v>
      </c>
      <c r="P134" s="181" t="e">
        <f>#REF!</f>
        <v>#REF!</v>
      </c>
      <c r="Q134" s="180" t="e">
        <f>#REF!</f>
        <v>#REF!</v>
      </c>
      <c r="R134" s="175" t="e">
        <f>#REF!</f>
        <v>#REF!</v>
      </c>
      <c r="S134" s="1" t="e">
        <f>#REF!</f>
        <v>#REF!</v>
      </c>
      <c r="W134" s="26" t="e">
        <f t="shared" si="12"/>
        <v>#REF!</v>
      </c>
      <c r="X134" s="26" t="e">
        <f t="shared" si="13"/>
        <v>#REF!</v>
      </c>
      <c r="Y134" s="27" t="e">
        <f t="shared" si="14"/>
        <v>#REF!</v>
      </c>
      <c r="Z134" s="24" t="e">
        <f t="shared" si="15"/>
        <v>#REF!</v>
      </c>
      <c r="AA134" s="25" t="e">
        <f>IF(AND(#REF!&lt;&gt;0,#REF!=#REF!),TRUE,FALSE)</f>
        <v>#REF!</v>
      </c>
      <c r="AB134" s="25" t="e">
        <f>IF(AND(#REF!&lt;&gt;0,#REF!=#REF!),TRUE,FALSE)</f>
        <v>#REF!</v>
      </c>
      <c r="AC134" s="25" t="e">
        <f>IF(AND(#REF!&lt;&gt;0,#REF!=#REF!),TRUE,FALSE)</f>
        <v>#REF!</v>
      </c>
      <c r="AD134" s="25" t="e">
        <f>IF(AND(#REF!&lt;&gt;0,#REF!=#REF!),TRUE,FALSE)</f>
        <v>#REF!</v>
      </c>
      <c r="AE134" s="25" t="e">
        <f>IF(AND(#REF!&lt;&gt;0,#REF!=#REF!),TRUE,FALSE)</f>
        <v>#REF!</v>
      </c>
      <c r="AF134" s="25" t="e">
        <f>IF(AND(#REF!&lt;&gt;0,#REF!=#REF!),TRUE,FALSE)</f>
        <v>#REF!</v>
      </c>
      <c r="AG134" s="25" t="e">
        <f>IF(AND(#REF!&lt;&gt;0,#REF!=#REF!),TRUE,FALSE)</f>
        <v>#REF!</v>
      </c>
      <c r="AH134" s="25" t="e">
        <f>IF(AND(#REF!&lt;&gt;0,#REF!=#REF!),TRUE,FALSE)</f>
        <v>#REF!</v>
      </c>
      <c r="AI134" s="25" t="e">
        <f>IF(AND(#REF!&lt;&gt;0,#REF!=#REF!),TRUE,FALSE)</f>
        <v>#REF!</v>
      </c>
      <c r="AJ134" s="25" t="e">
        <f t="shared" si="11"/>
        <v>#REF!</v>
      </c>
      <c r="AK134" s="25" t="e">
        <f t="shared" si="11"/>
        <v>#REF!</v>
      </c>
    </row>
    <row r="135" spans="1:37" ht="21.75" hidden="1" x14ac:dyDescent="0.25">
      <c r="A135" s="172" t="e">
        <f>#REF!</f>
        <v>#REF!</v>
      </c>
      <c r="B135" s="10" t="e">
        <f>#REF!</f>
        <v>#REF!</v>
      </c>
      <c r="C135" s="10" t="e">
        <f>#REF!</f>
        <v>#REF!</v>
      </c>
      <c r="D135" s="173" t="e">
        <f>#REF!</f>
        <v>#REF!</v>
      </c>
      <c r="E135" s="11" t="e">
        <f>#REF!</f>
        <v>#REF!</v>
      </c>
      <c r="F135" s="174" t="e">
        <f>#REF!</f>
        <v>#REF!</v>
      </c>
      <c r="G135" s="174" t="e">
        <f>#REF!</f>
        <v>#REF!</v>
      </c>
      <c r="H135" s="195" t="e">
        <f>#REF!</f>
        <v>#REF!</v>
      </c>
      <c r="I135" s="251" t="e">
        <f>#REF!</f>
        <v>#REF!</v>
      </c>
      <c r="J135" s="266" t="e">
        <f>#REF!</f>
        <v>#REF!</v>
      </c>
      <c r="K135" s="247" t="e">
        <f>#REF!</f>
        <v>#REF!</v>
      </c>
      <c r="L135" s="247" t="e">
        <f>#REF!</f>
        <v>#REF!</v>
      </c>
      <c r="M135" s="250" t="e">
        <f>#REF!</f>
        <v>#REF!</v>
      </c>
      <c r="N135" s="9" t="e">
        <f>#REF!</f>
        <v>#REF!</v>
      </c>
      <c r="O135" s="180" t="e">
        <f>#REF!</f>
        <v>#REF!</v>
      </c>
      <c r="P135" s="181" t="e">
        <f>#REF!</f>
        <v>#REF!</v>
      </c>
      <c r="Q135" s="180" t="e">
        <f>#REF!</f>
        <v>#REF!</v>
      </c>
      <c r="R135" s="175" t="e">
        <f>#REF!</f>
        <v>#REF!</v>
      </c>
      <c r="S135" s="1" t="e">
        <f>#REF!</f>
        <v>#REF!</v>
      </c>
      <c r="W135" s="26" t="e">
        <f t="shared" si="12"/>
        <v>#REF!</v>
      </c>
      <c r="X135" s="26" t="e">
        <f t="shared" si="13"/>
        <v>#REF!</v>
      </c>
      <c r="Y135" s="27" t="e">
        <f t="shared" si="14"/>
        <v>#REF!</v>
      </c>
      <c r="Z135" s="24" t="e">
        <f t="shared" si="15"/>
        <v>#REF!</v>
      </c>
      <c r="AA135" s="25" t="e">
        <f>IF(AND(#REF!&lt;&gt;0,#REF!=#REF!),TRUE,FALSE)</f>
        <v>#REF!</v>
      </c>
      <c r="AB135" s="25" t="e">
        <f>IF(AND(#REF!&lt;&gt;0,#REF!=#REF!),TRUE,FALSE)</f>
        <v>#REF!</v>
      </c>
      <c r="AC135" s="25" t="e">
        <f>IF(AND(#REF!&lt;&gt;0,#REF!=#REF!),TRUE,FALSE)</f>
        <v>#REF!</v>
      </c>
      <c r="AD135" s="25" t="e">
        <f>IF(AND(#REF!&lt;&gt;0,#REF!=#REF!),TRUE,FALSE)</f>
        <v>#REF!</v>
      </c>
      <c r="AE135" s="25" t="e">
        <f>IF(AND(#REF!&lt;&gt;0,#REF!=#REF!),TRUE,FALSE)</f>
        <v>#REF!</v>
      </c>
      <c r="AF135" s="25" t="e">
        <f>IF(AND(#REF!&lt;&gt;0,#REF!=#REF!),TRUE,FALSE)</f>
        <v>#REF!</v>
      </c>
      <c r="AG135" s="25" t="e">
        <f>IF(AND(#REF!&lt;&gt;0,#REF!=#REF!),TRUE,FALSE)</f>
        <v>#REF!</v>
      </c>
      <c r="AH135" s="25" t="e">
        <f>IF(AND(#REF!&lt;&gt;0,#REF!=#REF!),TRUE,FALSE)</f>
        <v>#REF!</v>
      </c>
      <c r="AI135" s="25" t="e">
        <f>IF(AND(#REF!&lt;&gt;0,#REF!=#REF!),TRUE,FALSE)</f>
        <v>#REF!</v>
      </c>
      <c r="AJ135" s="25" t="e">
        <f t="shared" si="11"/>
        <v>#REF!</v>
      </c>
      <c r="AK135" s="25" t="e">
        <f t="shared" si="11"/>
        <v>#REF!</v>
      </c>
    </row>
    <row r="136" spans="1:37" ht="21.75" hidden="1" x14ac:dyDescent="0.25">
      <c r="A136" s="172" t="e">
        <f>#REF!</f>
        <v>#REF!</v>
      </c>
      <c r="B136" s="10" t="e">
        <f>#REF!</f>
        <v>#REF!</v>
      </c>
      <c r="C136" s="10" t="e">
        <f>#REF!</f>
        <v>#REF!</v>
      </c>
      <c r="D136" s="173" t="e">
        <f>#REF!</f>
        <v>#REF!</v>
      </c>
      <c r="E136" s="11" t="e">
        <f>#REF!</f>
        <v>#REF!</v>
      </c>
      <c r="F136" s="174" t="e">
        <f>#REF!</f>
        <v>#REF!</v>
      </c>
      <c r="G136" s="174" t="e">
        <f>#REF!</f>
        <v>#REF!</v>
      </c>
      <c r="H136" s="195" t="e">
        <f>#REF!</f>
        <v>#REF!</v>
      </c>
      <c r="I136" s="251" t="e">
        <f>#REF!</f>
        <v>#REF!</v>
      </c>
      <c r="J136" s="266" t="e">
        <f>#REF!</f>
        <v>#REF!</v>
      </c>
      <c r="K136" s="247" t="e">
        <f>#REF!</f>
        <v>#REF!</v>
      </c>
      <c r="L136" s="247" t="e">
        <f>#REF!</f>
        <v>#REF!</v>
      </c>
      <c r="M136" s="250" t="e">
        <f>#REF!</f>
        <v>#REF!</v>
      </c>
      <c r="N136" s="9" t="e">
        <f>#REF!</f>
        <v>#REF!</v>
      </c>
      <c r="O136" s="180" t="e">
        <f>#REF!</f>
        <v>#REF!</v>
      </c>
      <c r="P136" s="181" t="e">
        <f>#REF!</f>
        <v>#REF!</v>
      </c>
      <c r="Q136" s="180" t="e">
        <f>#REF!</f>
        <v>#REF!</v>
      </c>
      <c r="R136" s="175" t="e">
        <f>#REF!</f>
        <v>#REF!</v>
      </c>
      <c r="S136" s="1" t="e">
        <f>#REF!</f>
        <v>#REF!</v>
      </c>
      <c r="W136" s="26" t="e">
        <f t="shared" si="12"/>
        <v>#REF!</v>
      </c>
      <c r="X136" s="26" t="e">
        <f t="shared" si="13"/>
        <v>#REF!</v>
      </c>
      <c r="Y136" s="27" t="e">
        <f t="shared" si="14"/>
        <v>#REF!</v>
      </c>
      <c r="Z136" s="24" t="e">
        <f t="shared" si="15"/>
        <v>#REF!</v>
      </c>
      <c r="AA136" s="25" t="e">
        <f>IF(AND(#REF!&lt;&gt;0,#REF!=#REF!),TRUE,FALSE)</f>
        <v>#REF!</v>
      </c>
      <c r="AB136" s="25" t="e">
        <f>IF(AND(#REF!&lt;&gt;0,#REF!=#REF!),TRUE,FALSE)</f>
        <v>#REF!</v>
      </c>
      <c r="AC136" s="25" t="e">
        <f>IF(AND(#REF!&lt;&gt;0,#REF!=#REF!),TRUE,FALSE)</f>
        <v>#REF!</v>
      </c>
      <c r="AD136" s="25" t="e">
        <f>IF(AND(#REF!&lt;&gt;0,#REF!=#REF!),TRUE,FALSE)</f>
        <v>#REF!</v>
      </c>
      <c r="AE136" s="25" t="e">
        <f>IF(AND(#REF!&lt;&gt;0,#REF!=#REF!),TRUE,FALSE)</f>
        <v>#REF!</v>
      </c>
      <c r="AF136" s="25" t="e">
        <f>IF(AND(#REF!&lt;&gt;0,#REF!=#REF!),TRUE,FALSE)</f>
        <v>#REF!</v>
      </c>
      <c r="AG136" s="25" t="e">
        <f>IF(AND(#REF!&lt;&gt;0,#REF!=#REF!),TRUE,FALSE)</f>
        <v>#REF!</v>
      </c>
      <c r="AH136" s="25" t="e">
        <f>IF(AND(#REF!&lt;&gt;0,#REF!=#REF!),TRUE,FALSE)</f>
        <v>#REF!</v>
      </c>
      <c r="AI136" s="25" t="e">
        <f>IF(AND(#REF!&lt;&gt;0,#REF!=#REF!),TRUE,FALSE)</f>
        <v>#REF!</v>
      </c>
      <c r="AJ136" s="25" t="e">
        <f t="shared" si="11"/>
        <v>#REF!</v>
      </c>
      <c r="AK136" s="25" t="e">
        <f t="shared" si="11"/>
        <v>#REF!</v>
      </c>
    </row>
    <row r="137" spans="1:37" ht="21.75" hidden="1" x14ac:dyDescent="0.25">
      <c r="A137" s="172" t="e">
        <f>#REF!</f>
        <v>#REF!</v>
      </c>
      <c r="B137" s="10" t="e">
        <f>#REF!</f>
        <v>#REF!</v>
      </c>
      <c r="C137" s="10" t="e">
        <f>#REF!</f>
        <v>#REF!</v>
      </c>
      <c r="D137" s="173" t="e">
        <f>#REF!</f>
        <v>#REF!</v>
      </c>
      <c r="E137" s="11" t="e">
        <f>#REF!</f>
        <v>#REF!</v>
      </c>
      <c r="F137" s="174" t="e">
        <f>#REF!</f>
        <v>#REF!</v>
      </c>
      <c r="G137" s="174" t="e">
        <f>#REF!</f>
        <v>#REF!</v>
      </c>
      <c r="H137" s="195" t="e">
        <f>#REF!</f>
        <v>#REF!</v>
      </c>
      <c r="I137" s="251" t="e">
        <f>#REF!</f>
        <v>#REF!</v>
      </c>
      <c r="J137" s="266" t="e">
        <f>#REF!</f>
        <v>#REF!</v>
      </c>
      <c r="K137" s="247" t="e">
        <f>#REF!</f>
        <v>#REF!</v>
      </c>
      <c r="L137" s="247" t="e">
        <f>#REF!</f>
        <v>#REF!</v>
      </c>
      <c r="M137" s="250" t="e">
        <f>#REF!</f>
        <v>#REF!</v>
      </c>
      <c r="N137" s="9" t="e">
        <f>#REF!</f>
        <v>#REF!</v>
      </c>
      <c r="O137" s="180" t="e">
        <f>#REF!</f>
        <v>#REF!</v>
      </c>
      <c r="P137" s="181" t="e">
        <f>#REF!</f>
        <v>#REF!</v>
      </c>
      <c r="Q137" s="180" t="e">
        <f>#REF!</f>
        <v>#REF!</v>
      </c>
      <c r="R137" s="175" t="e">
        <f>#REF!</f>
        <v>#REF!</v>
      </c>
      <c r="S137" s="1" t="e">
        <f>#REF!</f>
        <v>#REF!</v>
      </c>
      <c r="W137" s="26" t="e">
        <f t="shared" si="12"/>
        <v>#REF!</v>
      </c>
      <c r="X137" s="26" t="e">
        <f t="shared" si="13"/>
        <v>#REF!</v>
      </c>
      <c r="Y137" s="27" t="e">
        <f t="shared" si="14"/>
        <v>#REF!</v>
      </c>
      <c r="Z137" s="24" t="e">
        <f t="shared" si="15"/>
        <v>#REF!</v>
      </c>
      <c r="AA137" s="25" t="e">
        <f>IF(AND(#REF!&lt;&gt;0,#REF!=#REF!),TRUE,FALSE)</f>
        <v>#REF!</v>
      </c>
      <c r="AB137" s="25" t="e">
        <f>IF(AND(#REF!&lt;&gt;0,#REF!=#REF!),TRUE,FALSE)</f>
        <v>#REF!</v>
      </c>
      <c r="AC137" s="25" t="e">
        <f>IF(AND(#REF!&lt;&gt;0,#REF!=#REF!),TRUE,FALSE)</f>
        <v>#REF!</v>
      </c>
      <c r="AD137" s="25" t="e">
        <f>IF(AND(#REF!&lt;&gt;0,#REF!=#REF!),TRUE,FALSE)</f>
        <v>#REF!</v>
      </c>
      <c r="AE137" s="25" t="e">
        <f>IF(AND(#REF!&lt;&gt;0,#REF!=#REF!),TRUE,FALSE)</f>
        <v>#REF!</v>
      </c>
      <c r="AF137" s="25" t="e">
        <f>IF(AND(#REF!&lt;&gt;0,#REF!=#REF!),TRUE,FALSE)</f>
        <v>#REF!</v>
      </c>
      <c r="AG137" s="25" t="e">
        <f>IF(AND(#REF!&lt;&gt;0,#REF!=#REF!),TRUE,FALSE)</f>
        <v>#REF!</v>
      </c>
      <c r="AH137" s="25" t="e">
        <f>IF(AND(#REF!&lt;&gt;0,#REF!=#REF!),TRUE,FALSE)</f>
        <v>#REF!</v>
      </c>
      <c r="AI137" s="25" t="e">
        <f>IF(AND(#REF!&lt;&gt;0,#REF!=#REF!),TRUE,FALSE)</f>
        <v>#REF!</v>
      </c>
      <c r="AJ137" s="25" t="e">
        <f t="shared" si="11"/>
        <v>#REF!</v>
      </c>
      <c r="AK137" s="25" t="e">
        <f t="shared" si="11"/>
        <v>#REF!</v>
      </c>
    </row>
    <row r="138" spans="1:37" ht="21.75" hidden="1" x14ac:dyDescent="0.25">
      <c r="A138" s="172" t="e">
        <f>#REF!</f>
        <v>#REF!</v>
      </c>
      <c r="B138" s="10" t="e">
        <f>#REF!</f>
        <v>#REF!</v>
      </c>
      <c r="C138" s="10" t="e">
        <f>#REF!</f>
        <v>#REF!</v>
      </c>
      <c r="D138" s="173" t="e">
        <f>#REF!</f>
        <v>#REF!</v>
      </c>
      <c r="E138" s="11" t="e">
        <f>#REF!</f>
        <v>#REF!</v>
      </c>
      <c r="F138" s="174" t="e">
        <f>#REF!</f>
        <v>#REF!</v>
      </c>
      <c r="G138" s="174" t="e">
        <f>#REF!</f>
        <v>#REF!</v>
      </c>
      <c r="H138" s="195" t="e">
        <f>#REF!</f>
        <v>#REF!</v>
      </c>
      <c r="I138" s="251" t="e">
        <f>#REF!</f>
        <v>#REF!</v>
      </c>
      <c r="J138" s="266" t="e">
        <f>#REF!</f>
        <v>#REF!</v>
      </c>
      <c r="K138" s="247" t="e">
        <f>#REF!</f>
        <v>#REF!</v>
      </c>
      <c r="L138" s="247" t="e">
        <f>#REF!</f>
        <v>#REF!</v>
      </c>
      <c r="M138" s="250" t="e">
        <f>#REF!</f>
        <v>#REF!</v>
      </c>
      <c r="N138" s="9" t="e">
        <f>#REF!</f>
        <v>#REF!</v>
      </c>
      <c r="O138" s="180" t="e">
        <f>#REF!</f>
        <v>#REF!</v>
      </c>
      <c r="P138" s="181" t="e">
        <f>#REF!</f>
        <v>#REF!</v>
      </c>
      <c r="Q138" s="180" t="e">
        <f>#REF!</f>
        <v>#REF!</v>
      </c>
      <c r="R138" s="175" t="e">
        <f>#REF!</f>
        <v>#REF!</v>
      </c>
      <c r="S138" s="1" t="e">
        <f>#REF!</f>
        <v>#REF!</v>
      </c>
      <c r="W138" s="26" t="e">
        <f t="shared" si="12"/>
        <v>#REF!</v>
      </c>
      <c r="X138" s="26" t="e">
        <f t="shared" si="13"/>
        <v>#REF!</v>
      </c>
      <c r="Y138" s="27" t="e">
        <f t="shared" si="14"/>
        <v>#REF!</v>
      </c>
      <c r="Z138" s="24" t="e">
        <f t="shared" si="15"/>
        <v>#REF!</v>
      </c>
      <c r="AA138" s="25" t="e">
        <f>IF(AND(#REF!&lt;&gt;0,#REF!=#REF!),TRUE,FALSE)</f>
        <v>#REF!</v>
      </c>
      <c r="AB138" s="25" t="e">
        <f>IF(AND(#REF!&lt;&gt;0,#REF!=#REF!),TRUE,FALSE)</f>
        <v>#REF!</v>
      </c>
      <c r="AC138" s="25" t="e">
        <f>IF(AND(#REF!&lt;&gt;0,#REF!=#REF!),TRUE,FALSE)</f>
        <v>#REF!</v>
      </c>
      <c r="AD138" s="25" t="e">
        <f>IF(AND(#REF!&lt;&gt;0,#REF!=#REF!),TRUE,FALSE)</f>
        <v>#REF!</v>
      </c>
      <c r="AE138" s="25" t="e">
        <f>IF(AND(#REF!&lt;&gt;0,#REF!=#REF!),TRUE,FALSE)</f>
        <v>#REF!</v>
      </c>
      <c r="AF138" s="25" t="e">
        <f>IF(AND(#REF!&lt;&gt;0,#REF!=#REF!),TRUE,FALSE)</f>
        <v>#REF!</v>
      </c>
      <c r="AG138" s="25" t="e">
        <f>IF(AND(#REF!&lt;&gt;0,#REF!=#REF!),TRUE,FALSE)</f>
        <v>#REF!</v>
      </c>
      <c r="AH138" s="25" t="e">
        <f>IF(AND(#REF!&lt;&gt;0,#REF!=#REF!),TRUE,FALSE)</f>
        <v>#REF!</v>
      </c>
      <c r="AI138" s="25" t="e">
        <f>IF(AND(#REF!&lt;&gt;0,#REF!=#REF!),TRUE,FALSE)</f>
        <v>#REF!</v>
      </c>
      <c r="AJ138" s="25" t="e">
        <f t="shared" si="11"/>
        <v>#REF!</v>
      </c>
      <c r="AK138" s="25" t="e">
        <f t="shared" si="11"/>
        <v>#REF!</v>
      </c>
    </row>
    <row r="139" spans="1:37" ht="21.75" hidden="1" x14ac:dyDescent="0.25">
      <c r="A139" s="172" t="e">
        <f>#REF!</f>
        <v>#REF!</v>
      </c>
      <c r="B139" s="10" t="e">
        <f>#REF!</f>
        <v>#REF!</v>
      </c>
      <c r="C139" s="10" t="e">
        <f>#REF!</f>
        <v>#REF!</v>
      </c>
      <c r="D139" s="173" t="e">
        <f>#REF!</f>
        <v>#REF!</v>
      </c>
      <c r="E139" s="11" t="e">
        <f>#REF!</f>
        <v>#REF!</v>
      </c>
      <c r="F139" s="174" t="e">
        <f>#REF!</f>
        <v>#REF!</v>
      </c>
      <c r="G139" s="174" t="e">
        <f>#REF!</f>
        <v>#REF!</v>
      </c>
      <c r="H139" s="195" t="e">
        <f>#REF!</f>
        <v>#REF!</v>
      </c>
      <c r="I139" s="251" t="e">
        <f>#REF!</f>
        <v>#REF!</v>
      </c>
      <c r="J139" s="266" t="e">
        <f>#REF!</f>
        <v>#REF!</v>
      </c>
      <c r="K139" s="247" t="e">
        <f>#REF!</f>
        <v>#REF!</v>
      </c>
      <c r="L139" s="247" t="e">
        <f>#REF!</f>
        <v>#REF!</v>
      </c>
      <c r="M139" s="250" t="e">
        <f>#REF!</f>
        <v>#REF!</v>
      </c>
      <c r="N139" s="9" t="e">
        <f>#REF!</f>
        <v>#REF!</v>
      </c>
      <c r="O139" s="180" t="e">
        <f>#REF!</f>
        <v>#REF!</v>
      </c>
      <c r="P139" s="181" t="e">
        <f>#REF!</f>
        <v>#REF!</v>
      </c>
      <c r="Q139" s="180" t="e">
        <f>#REF!</f>
        <v>#REF!</v>
      </c>
      <c r="R139" s="175" t="e">
        <f>#REF!</f>
        <v>#REF!</v>
      </c>
      <c r="S139" s="1" t="e">
        <f>#REF!</f>
        <v>#REF!</v>
      </c>
      <c r="W139" s="26" t="e">
        <f t="shared" si="12"/>
        <v>#REF!</v>
      </c>
      <c r="X139" s="26" t="e">
        <f t="shared" si="13"/>
        <v>#REF!</v>
      </c>
      <c r="Y139" s="27" t="e">
        <f t="shared" si="14"/>
        <v>#REF!</v>
      </c>
      <c r="Z139" s="24" t="e">
        <f t="shared" si="15"/>
        <v>#REF!</v>
      </c>
      <c r="AA139" s="25" t="e">
        <f>IF(AND(#REF!&lt;&gt;0,#REF!=#REF!),TRUE,FALSE)</f>
        <v>#REF!</v>
      </c>
      <c r="AB139" s="25" t="e">
        <f>IF(AND(#REF!&lt;&gt;0,#REF!=#REF!),TRUE,FALSE)</f>
        <v>#REF!</v>
      </c>
      <c r="AC139" s="25" t="e">
        <f>IF(AND(#REF!&lt;&gt;0,#REF!=#REF!),TRUE,FALSE)</f>
        <v>#REF!</v>
      </c>
      <c r="AD139" s="25" t="e">
        <f>IF(AND(#REF!&lt;&gt;0,#REF!=#REF!),TRUE,FALSE)</f>
        <v>#REF!</v>
      </c>
      <c r="AE139" s="25" t="e">
        <f>IF(AND(#REF!&lt;&gt;0,#REF!=#REF!),TRUE,FALSE)</f>
        <v>#REF!</v>
      </c>
      <c r="AF139" s="25" t="e">
        <f>IF(AND(#REF!&lt;&gt;0,#REF!=#REF!),TRUE,FALSE)</f>
        <v>#REF!</v>
      </c>
      <c r="AG139" s="25" t="e">
        <f>IF(AND(#REF!&lt;&gt;0,#REF!=#REF!),TRUE,FALSE)</f>
        <v>#REF!</v>
      </c>
      <c r="AH139" s="25" t="e">
        <f>IF(AND(#REF!&lt;&gt;0,#REF!=#REF!),TRUE,FALSE)</f>
        <v>#REF!</v>
      </c>
      <c r="AI139" s="25" t="e">
        <f>IF(AND(#REF!&lt;&gt;0,#REF!=#REF!),TRUE,FALSE)</f>
        <v>#REF!</v>
      </c>
      <c r="AJ139" s="25" t="e">
        <f t="shared" si="11"/>
        <v>#REF!</v>
      </c>
      <c r="AK139" s="25" t="e">
        <f t="shared" si="11"/>
        <v>#REF!</v>
      </c>
    </row>
    <row r="140" spans="1:37" ht="21.75" hidden="1" x14ac:dyDescent="0.25">
      <c r="A140" s="172" t="e">
        <f>#REF!</f>
        <v>#REF!</v>
      </c>
      <c r="B140" s="10" t="e">
        <f>#REF!</f>
        <v>#REF!</v>
      </c>
      <c r="C140" s="10" t="e">
        <f>#REF!</f>
        <v>#REF!</v>
      </c>
      <c r="D140" s="173" t="e">
        <f>#REF!</f>
        <v>#REF!</v>
      </c>
      <c r="E140" s="11" t="e">
        <f>#REF!</f>
        <v>#REF!</v>
      </c>
      <c r="F140" s="174" t="e">
        <f>#REF!</f>
        <v>#REF!</v>
      </c>
      <c r="G140" s="174" t="e">
        <f>#REF!</f>
        <v>#REF!</v>
      </c>
      <c r="H140" s="195" t="e">
        <f>#REF!</f>
        <v>#REF!</v>
      </c>
      <c r="I140" s="251" t="e">
        <f>#REF!</f>
        <v>#REF!</v>
      </c>
      <c r="J140" s="266" t="e">
        <f>#REF!</f>
        <v>#REF!</v>
      </c>
      <c r="K140" s="247" t="e">
        <f>#REF!</f>
        <v>#REF!</v>
      </c>
      <c r="L140" s="247" t="e">
        <f>#REF!</f>
        <v>#REF!</v>
      </c>
      <c r="M140" s="250" t="e">
        <f>#REF!</f>
        <v>#REF!</v>
      </c>
      <c r="N140" s="9" t="e">
        <f>#REF!</f>
        <v>#REF!</v>
      </c>
      <c r="O140" s="180" t="e">
        <f>#REF!</f>
        <v>#REF!</v>
      </c>
      <c r="P140" s="181" t="e">
        <f>#REF!</f>
        <v>#REF!</v>
      </c>
      <c r="Q140" s="180" t="e">
        <f>#REF!</f>
        <v>#REF!</v>
      </c>
      <c r="R140" s="175" t="e">
        <f>#REF!</f>
        <v>#REF!</v>
      </c>
      <c r="S140" s="1" t="e">
        <f>#REF!</f>
        <v>#REF!</v>
      </c>
      <c r="W140" s="26" t="e">
        <f t="shared" si="12"/>
        <v>#REF!</v>
      </c>
      <c r="X140" s="26" t="e">
        <f t="shared" si="13"/>
        <v>#REF!</v>
      </c>
      <c r="Y140" s="27" t="e">
        <f t="shared" si="14"/>
        <v>#REF!</v>
      </c>
      <c r="Z140" s="24" t="e">
        <f t="shared" si="15"/>
        <v>#REF!</v>
      </c>
      <c r="AA140" s="25" t="e">
        <f>IF(AND(#REF!&lt;&gt;0,#REF!=#REF!),TRUE,FALSE)</f>
        <v>#REF!</v>
      </c>
      <c r="AB140" s="25" t="e">
        <f>IF(AND(#REF!&lt;&gt;0,#REF!=#REF!),TRUE,FALSE)</f>
        <v>#REF!</v>
      </c>
      <c r="AC140" s="25" t="e">
        <f>IF(AND(#REF!&lt;&gt;0,#REF!=#REF!),TRUE,FALSE)</f>
        <v>#REF!</v>
      </c>
      <c r="AD140" s="25" t="e">
        <f>IF(AND(#REF!&lt;&gt;0,#REF!=#REF!),TRUE,FALSE)</f>
        <v>#REF!</v>
      </c>
      <c r="AE140" s="25" t="e">
        <f>IF(AND(#REF!&lt;&gt;0,#REF!=#REF!),TRUE,FALSE)</f>
        <v>#REF!</v>
      </c>
      <c r="AF140" s="25" t="e">
        <f>IF(AND(#REF!&lt;&gt;0,#REF!=#REF!),TRUE,FALSE)</f>
        <v>#REF!</v>
      </c>
      <c r="AG140" s="25" t="e">
        <f>IF(AND(#REF!&lt;&gt;0,#REF!=#REF!),TRUE,FALSE)</f>
        <v>#REF!</v>
      </c>
      <c r="AH140" s="25" t="e">
        <f>IF(AND(#REF!&lt;&gt;0,#REF!=#REF!),TRUE,FALSE)</f>
        <v>#REF!</v>
      </c>
      <c r="AI140" s="25" t="e">
        <f>IF(AND(#REF!&lt;&gt;0,#REF!=#REF!),TRUE,FALSE)</f>
        <v>#REF!</v>
      </c>
      <c r="AJ140" s="25" t="e">
        <f t="shared" si="11"/>
        <v>#REF!</v>
      </c>
      <c r="AK140" s="25" t="e">
        <f t="shared" si="11"/>
        <v>#REF!</v>
      </c>
    </row>
    <row r="141" spans="1:37" ht="21.75" hidden="1" x14ac:dyDescent="0.25">
      <c r="A141" s="172" t="e">
        <f>#REF!</f>
        <v>#REF!</v>
      </c>
      <c r="B141" s="10" t="e">
        <f>#REF!</f>
        <v>#REF!</v>
      </c>
      <c r="C141" s="10" t="e">
        <f>#REF!</f>
        <v>#REF!</v>
      </c>
      <c r="D141" s="173" t="e">
        <f>#REF!</f>
        <v>#REF!</v>
      </c>
      <c r="E141" s="11" t="e">
        <f>#REF!</f>
        <v>#REF!</v>
      </c>
      <c r="F141" s="174" t="e">
        <f>#REF!</f>
        <v>#REF!</v>
      </c>
      <c r="G141" s="174" t="e">
        <f>#REF!</f>
        <v>#REF!</v>
      </c>
      <c r="H141" s="195" t="e">
        <f>#REF!</f>
        <v>#REF!</v>
      </c>
      <c r="I141" s="251" t="e">
        <f>#REF!</f>
        <v>#REF!</v>
      </c>
      <c r="J141" s="266" t="e">
        <f>#REF!</f>
        <v>#REF!</v>
      </c>
      <c r="K141" s="247" t="e">
        <f>#REF!</f>
        <v>#REF!</v>
      </c>
      <c r="L141" s="247" t="e">
        <f>#REF!</f>
        <v>#REF!</v>
      </c>
      <c r="M141" s="250" t="e">
        <f>#REF!</f>
        <v>#REF!</v>
      </c>
      <c r="N141" s="9" t="e">
        <f>#REF!</f>
        <v>#REF!</v>
      </c>
      <c r="O141" s="180" t="e">
        <f>#REF!</f>
        <v>#REF!</v>
      </c>
      <c r="P141" s="181" t="e">
        <f>#REF!</f>
        <v>#REF!</v>
      </c>
      <c r="Q141" s="180" t="e">
        <f>#REF!</f>
        <v>#REF!</v>
      </c>
      <c r="R141" s="175" t="e">
        <f>#REF!</f>
        <v>#REF!</v>
      </c>
      <c r="S141" s="1" t="e">
        <f>#REF!</f>
        <v>#REF!</v>
      </c>
      <c r="W141" s="26" t="e">
        <f t="shared" si="12"/>
        <v>#REF!</v>
      </c>
      <c r="X141" s="26" t="e">
        <f t="shared" si="13"/>
        <v>#REF!</v>
      </c>
      <c r="Y141" s="27" t="e">
        <f t="shared" si="14"/>
        <v>#REF!</v>
      </c>
      <c r="Z141" s="24" t="e">
        <f t="shared" si="15"/>
        <v>#REF!</v>
      </c>
      <c r="AA141" s="25" t="e">
        <f>IF(AND(#REF!&lt;&gt;0,#REF!=#REF!),TRUE,FALSE)</f>
        <v>#REF!</v>
      </c>
      <c r="AB141" s="25" t="e">
        <f>IF(AND(#REF!&lt;&gt;0,#REF!=#REF!),TRUE,FALSE)</f>
        <v>#REF!</v>
      </c>
      <c r="AC141" s="25" t="e">
        <f>IF(AND(#REF!&lt;&gt;0,#REF!=#REF!),TRUE,FALSE)</f>
        <v>#REF!</v>
      </c>
      <c r="AD141" s="25" t="e">
        <f>IF(AND(#REF!&lt;&gt;0,#REF!=#REF!),TRUE,FALSE)</f>
        <v>#REF!</v>
      </c>
      <c r="AE141" s="25" t="e">
        <f>IF(AND(#REF!&lt;&gt;0,#REF!=#REF!),TRUE,FALSE)</f>
        <v>#REF!</v>
      </c>
      <c r="AF141" s="25" t="e">
        <f>IF(AND(#REF!&lt;&gt;0,#REF!=#REF!),TRUE,FALSE)</f>
        <v>#REF!</v>
      </c>
      <c r="AG141" s="25" t="e">
        <f>IF(AND(#REF!&lt;&gt;0,#REF!=#REF!),TRUE,FALSE)</f>
        <v>#REF!</v>
      </c>
      <c r="AH141" s="25" t="e">
        <f>IF(AND(#REF!&lt;&gt;0,#REF!=#REF!),TRUE,FALSE)</f>
        <v>#REF!</v>
      </c>
      <c r="AI141" s="25" t="e">
        <f>IF(AND(#REF!&lt;&gt;0,#REF!=#REF!),TRUE,FALSE)</f>
        <v>#REF!</v>
      </c>
      <c r="AJ141" s="25" t="e">
        <f t="shared" si="11"/>
        <v>#REF!</v>
      </c>
      <c r="AK141" s="25" t="e">
        <f t="shared" si="11"/>
        <v>#REF!</v>
      </c>
    </row>
    <row r="142" spans="1:37" ht="21.75" hidden="1" x14ac:dyDescent="0.25">
      <c r="A142" s="172" t="e">
        <f>#REF!</f>
        <v>#REF!</v>
      </c>
      <c r="B142" s="10" t="e">
        <f>#REF!</f>
        <v>#REF!</v>
      </c>
      <c r="C142" s="10" t="e">
        <f>#REF!</f>
        <v>#REF!</v>
      </c>
      <c r="D142" s="173" t="e">
        <f>#REF!</f>
        <v>#REF!</v>
      </c>
      <c r="E142" s="11" t="e">
        <f>#REF!</f>
        <v>#REF!</v>
      </c>
      <c r="F142" s="174" t="e">
        <f>#REF!</f>
        <v>#REF!</v>
      </c>
      <c r="G142" s="174" t="e">
        <f>#REF!</f>
        <v>#REF!</v>
      </c>
      <c r="H142" s="195" t="e">
        <f>#REF!</f>
        <v>#REF!</v>
      </c>
      <c r="I142" s="251" t="e">
        <f>#REF!</f>
        <v>#REF!</v>
      </c>
      <c r="J142" s="266" t="e">
        <f>#REF!</f>
        <v>#REF!</v>
      </c>
      <c r="K142" s="247" t="e">
        <f>#REF!</f>
        <v>#REF!</v>
      </c>
      <c r="L142" s="247" t="e">
        <f>#REF!</f>
        <v>#REF!</v>
      </c>
      <c r="M142" s="250" t="e">
        <f>#REF!</f>
        <v>#REF!</v>
      </c>
      <c r="N142" s="9" t="e">
        <f>#REF!</f>
        <v>#REF!</v>
      </c>
      <c r="O142" s="180" t="e">
        <f>#REF!</f>
        <v>#REF!</v>
      </c>
      <c r="P142" s="181" t="e">
        <f>#REF!</f>
        <v>#REF!</v>
      </c>
      <c r="Q142" s="180" t="e">
        <f>#REF!</f>
        <v>#REF!</v>
      </c>
      <c r="R142" s="175" t="e">
        <f>#REF!</f>
        <v>#REF!</v>
      </c>
      <c r="S142" s="1" t="e">
        <f>#REF!</f>
        <v>#REF!</v>
      </c>
      <c r="W142" s="26" t="e">
        <f t="shared" si="12"/>
        <v>#REF!</v>
      </c>
      <c r="X142" s="26" t="e">
        <f t="shared" si="13"/>
        <v>#REF!</v>
      </c>
      <c r="Y142" s="27" t="e">
        <f t="shared" si="14"/>
        <v>#REF!</v>
      </c>
      <c r="Z142" s="24" t="e">
        <f t="shared" si="15"/>
        <v>#REF!</v>
      </c>
      <c r="AA142" s="25" t="e">
        <f>IF(AND(#REF!&lt;&gt;0,#REF!=#REF!),TRUE,FALSE)</f>
        <v>#REF!</v>
      </c>
      <c r="AB142" s="25" t="e">
        <f>IF(AND(#REF!&lt;&gt;0,#REF!=#REF!),TRUE,FALSE)</f>
        <v>#REF!</v>
      </c>
      <c r="AC142" s="25" t="e">
        <f>IF(AND(#REF!&lt;&gt;0,#REF!=#REF!),TRUE,FALSE)</f>
        <v>#REF!</v>
      </c>
      <c r="AD142" s="25" t="e">
        <f>IF(AND(#REF!&lt;&gt;0,#REF!=#REF!),TRUE,FALSE)</f>
        <v>#REF!</v>
      </c>
      <c r="AE142" s="25" t="e">
        <f>IF(AND(#REF!&lt;&gt;0,#REF!=#REF!),TRUE,FALSE)</f>
        <v>#REF!</v>
      </c>
      <c r="AF142" s="25" t="e">
        <f>IF(AND(#REF!&lt;&gt;0,#REF!=#REF!),TRUE,FALSE)</f>
        <v>#REF!</v>
      </c>
      <c r="AG142" s="25" t="e">
        <f>IF(AND(#REF!&lt;&gt;0,#REF!=#REF!),TRUE,FALSE)</f>
        <v>#REF!</v>
      </c>
      <c r="AH142" s="25" t="e">
        <f>IF(AND(#REF!&lt;&gt;0,#REF!=#REF!),TRUE,FALSE)</f>
        <v>#REF!</v>
      </c>
      <c r="AI142" s="25" t="e">
        <f>IF(AND(#REF!&lt;&gt;0,#REF!=#REF!),TRUE,FALSE)</f>
        <v>#REF!</v>
      </c>
      <c r="AJ142" s="25" t="e">
        <f t="shared" si="11"/>
        <v>#REF!</v>
      </c>
      <c r="AK142" s="25" t="e">
        <f t="shared" si="11"/>
        <v>#REF!</v>
      </c>
    </row>
    <row r="143" spans="1:37" ht="21.75" hidden="1" x14ac:dyDescent="0.25">
      <c r="A143" s="172" t="e">
        <f>#REF!</f>
        <v>#REF!</v>
      </c>
      <c r="B143" s="10" t="e">
        <f>#REF!</f>
        <v>#REF!</v>
      </c>
      <c r="C143" s="10" t="e">
        <f>#REF!</f>
        <v>#REF!</v>
      </c>
      <c r="D143" s="173" t="e">
        <f>#REF!</f>
        <v>#REF!</v>
      </c>
      <c r="E143" s="11" t="e">
        <f>#REF!</f>
        <v>#REF!</v>
      </c>
      <c r="F143" s="174" t="e">
        <f>#REF!</f>
        <v>#REF!</v>
      </c>
      <c r="G143" s="174" t="e">
        <f>#REF!</f>
        <v>#REF!</v>
      </c>
      <c r="H143" s="195" t="e">
        <f>#REF!</f>
        <v>#REF!</v>
      </c>
      <c r="I143" s="251" t="e">
        <f>#REF!</f>
        <v>#REF!</v>
      </c>
      <c r="J143" s="266" t="e">
        <f>#REF!</f>
        <v>#REF!</v>
      </c>
      <c r="K143" s="247" t="e">
        <f>#REF!</f>
        <v>#REF!</v>
      </c>
      <c r="L143" s="247" t="e">
        <f>#REF!</f>
        <v>#REF!</v>
      </c>
      <c r="M143" s="250" t="e">
        <f>#REF!</f>
        <v>#REF!</v>
      </c>
      <c r="N143" s="9" t="e">
        <f>#REF!</f>
        <v>#REF!</v>
      </c>
      <c r="O143" s="180" t="e">
        <f>#REF!</f>
        <v>#REF!</v>
      </c>
      <c r="P143" s="181" t="e">
        <f>#REF!</f>
        <v>#REF!</v>
      </c>
      <c r="Q143" s="180" t="e">
        <f>#REF!</f>
        <v>#REF!</v>
      </c>
      <c r="R143" s="175" t="e">
        <f>#REF!</f>
        <v>#REF!</v>
      </c>
      <c r="S143" s="1" t="e">
        <f>#REF!</f>
        <v>#REF!</v>
      </c>
      <c r="W143" s="26" t="e">
        <f t="shared" si="12"/>
        <v>#REF!</v>
      </c>
      <c r="X143" s="26" t="e">
        <f t="shared" si="13"/>
        <v>#REF!</v>
      </c>
      <c r="Y143" s="27" t="e">
        <f t="shared" si="14"/>
        <v>#REF!</v>
      </c>
      <c r="Z143" s="24" t="e">
        <f t="shared" si="15"/>
        <v>#REF!</v>
      </c>
      <c r="AA143" s="25" t="e">
        <f>IF(AND(#REF!&lt;&gt;0,#REF!=#REF!),TRUE,FALSE)</f>
        <v>#REF!</v>
      </c>
      <c r="AB143" s="25" t="e">
        <f>IF(AND(#REF!&lt;&gt;0,#REF!=#REF!),TRUE,FALSE)</f>
        <v>#REF!</v>
      </c>
      <c r="AC143" s="25" t="e">
        <f>IF(AND(#REF!&lt;&gt;0,#REF!=#REF!),TRUE,FALSE)</f>
        <v>#REF!</v>
      </c>
      <c r="AD143" s="25" t="e">
        <f>IF(AND(#REF!&lt;&gt;0,#REF!=#REF!),TRUE,FALSE)</f>
        <v>#REF!</v>
      </c>
      <c r="AE143" s="25" t="e">
        <f>IF(AND(#REF!&lt;&gt;0,#REF!=#REF!),TRUE,FALSE)</f>
        <v>#REF!</v>
      </c>
      <c r="AF143" s="25" t="e">
        <f>IF(AND(#REF!&lt;&gt;0,#REF!=#REF!),TRUE,FALSE)</f>
        <v>#REF!</v>
      </c>
      <c r="AG143" s="25" t="e">
        <f>IF(AND(#REF!&lt;&gt;0,#REF!=#REF!),TRUE,FALSE)</f>
        <v>#REF!</v>
      </c>
      <c r="AH143" s="25" t="e">
        <f>IF(AND(#REF!&lt;&gt;0,#REF!=#REF!),TRUE,FALSE)</f>
        <v>#REF!</v>
      </c>
      <c r="AI143" s="25" t="e">
        <f>IF(AND(#REF!&lt;&gt;0,#REF!=#REF!),TRUE,FALSE)</f>
        <v>#REF!</v>
      </c>
      <c r="AJ143" s="25" t="e">
        <f t="shared" si="11"/>
        <v>#REF!</v>
      </c>
      <c r="AK143" s="25" t="e">
        <f t="shared" si="11"/>
        <v>#REF!</v>
      </c>
    </row>
    <row r="144" spans="1:37" ht="21.75" hidden="1" x14ac:dyDescent="0.25">
      <c r="A144" s="172" t="e">
        <f>#REF!</f>
        <v>#REF!</v>
      </c>
      <c r="B144" s="10" t="e">
        <f>#REF!</f>
        <v>#REF!</v>
      </c>
      <c r="C144" s="10" t="e">
        <f>#REF!</f>
        <v>#REF!</v>
      </c>
      <c r="D144" s="173" t="e">
        <f>#REF!</f>
        <v>#REF!</v>
      </c>
      <c r="E144" s="11" t="e">
        <f>#REF!</f>
        <v>#REF!</v>
      </c>
      <c r="F144" s="174" t="e">
        <f>#REF!</f>
        <v>#REF!</v>
      </c>
      <c r="G144" s="174" t="e">
        <f>#REF!</f>
        <v>#REF!</v>
      </c>
      <c r="H144" s="195" t="e">
        <f>#REF!</f>
        <v>#REF!</v>
      </c>
      <c r="I144" s="251" t="e">
        <f>#REF!</f>
        <v>#REF!</v>
      </c>
      <c r="J144" s="266" t="e">
        <f>#REF!</f>
        <v>#REF!</v>
      </c>
      <c r="K144" s="247" t="e">
        <f>#REF!</f>
        <v>#REF!</v>
      </c>
      <c r="L144" s="247" t="e">
        <f>#REF!</f>
        <v>#REF!</v>
      </c>
      <c r="M144" s="250" t="e">
        <f>#REF!</f>
        <v>#REF!</v>
      </c>
      <c r="N144" s="9" t="e">
        <f>#REF!</f>
        <v>#REF!</v>
      </c>
      <c r="O144" s="180" t="e">
        <f>#REF!</f>
        <v>#REF!</v>
      </c>
      <c r="P144" s="181" t="e">
        <f>#REF!</f>
        <v>#REF!</v>
      </c>
      <c r="Q144" s="180" t="e">
        <f>#REF!</f>
        <v>#REF!</v>
      </c>
      <c r="R144" s="175" t="e">
        <f>#REF!</f>
        <v>#REF!</v>
      </c>
      <c r="S144" s="1" t="e">
        <f>#REF!</f>
        <v>#REF!</v>
      </c>
      <c r="W144" s="26" t="e">
        <f t="shared" si="12"/>
        <v>#REF!</v>
      </c>
      <c r="X144" s="26" t="e">
        <f t="shared" si="13"/>
        <v>#REF!</v>
      </c>
      <c r="Y144" s="27" t="e">
        <f t="shared" si="14"/>
        <v>#REF!</v>
      </c>
      <c r="Z144" s="24" t="e">
        <f t="shared" si="15"/>
        <v>#REF!</v>
      </c>
      <c r="AA144" s="25" t="e">
        <f>IF(AND(#REF!&lt;&gt;0,#REF!=#REF!),TRUE,FALSE)</f>
        <v>#REF!</v>
      </c>
      <c r="AB144" s="25" t="e">
        <f>IF(AND(#REF!&lt;&gt;0,#REF!=#REF!),TRUE,FALSE)</f>
        <v>#REF!</v>
      </c>
      <c r="AC144" s="25" t="e">
        <f>IF(AND(#REF!&lt;&gt;0,#REF!=#REF!),TRUE,FALSE)</f>
        <v>#REF!</v>
      </c>
      <c r="AD144" s="25" t="e">
        <f>IF(AND(#REF!&lt;&gt;0,#REF!=#REF!),TRUE,FALSE)</f>
        <v>#REF!</v>
      </c>
      <c r="AE144" s="25" t="e">
        <f>IF(AND(#REF!&lt;&gt;0,#REF!=#REF!),TRUE,FALSE)</f>
        <v>#REF!</v>
      </c>
      <c r="AF144" s="25" t="e">
        <f>IF(AND(#REF!&lt;&gt;0,#REF!=#REF!),TRUE,FALSE)</f>
        <v>#REF!</v>
      </c>
      <c r="AG144" s="25" t="e">
        <f>IF(AND(#REF!&lt;&gt;0,#REF!=#REF!),TRUE,FALSE)</f>
        <v>#REF!</v>
      </c>
      <c r="AH144" s="25" t="e">
        <f>IF(AND(#REF!&lt;&gt;0,#REF!=#REF!),TRUE,FALSE)</f>
        <v>#REF!</v>
      </c>
      <c r="AI144" s="25" t="e">
        <f>IF(AND(#REF!&lt;&gt;0,#REF!=#REF!),TRUE,FALSE)</f>
        <v>#REF!</v>
      </c>
      <c r="AJ144" s="25" t="e">
        <f t="shared" si="11"/>
        <v>#REF!</v>
      </c>
      <c r="AK144" s="25" t="e">
        <f t="shared" si="11"/>
        <v>#REF!</v>
      </c>
    </row>
    <row r="145" spans="1:37" ht="21.75" hidden="1" x14ac:dyDescent="0.25">
      <c r="A145" s="172" t="e">
        <f>#REF!</f>
        <v>#REF!</v>
      </c>
      <c r="B145" s="10" t="e">
        <f>#REF!</f>
        <v>#REF!</v>
      </c>
      <c r="C145" s="10" t="e">
        <f>#REF!</f>
        <v>#REF!</v>
      </c>
      <c r="D145" s="173" t="e">
        <f>#REF!</f>
        <v>#REF!</v>
      </c>
      <c r="E145" s="11" t="e">
        <f>#REF!</f>
        <v>#REF!</v>
      </c>
      <c r="F145" s="174" t="e">
        <f>#REF!</f>
        <v>#REF!</v>
      </c>
      <c r="G145" s="174" t="e">
        <f>#REF!</f>
        <v>#REF!</v>
      </c>
      <c r="H145" s="195" t="e">
        <f>#REF!</f>
        <v>#REF!</v>
      </c>
      <c r="I145" s="251" t="e">
        <f>#REF!</f>
        <v>#REF!</v>
      </c>
      <c r="J145" s="266" t="e">
        <f>#REF!</f>
        <v>#REF!</v>
      </c>
      <c r="K145" s="247" t="e">
        <f>#REF!</f>
        <v>#REF!</v>
      </c>
      <c r="L145" s="247" t="e">
        <f>#REF!</f>
        <v>#REF!</v>
      </c>
      <c r="M145" s="250" t="e">
        <f>#REF!</f>
        <v>#REF!</v>
      </c>
      <c r="N145" s="9" t="e">
        <f>#REF!</f>
        <v>#REF!</v>
      </c>
      <c r="O145" s="180" t="e">
        <f>#REF!</f>
        <v>#REF!</v>
      </c>
      <c r="P145" s="181" t="e">
        <f>#REF!</f>
        <v>#REF!</v>
      </c>
      <c r="Q145" s="180" t="e">
        <f>#REF!</f>
        <v>#REF!</v>
      </c>
      <c r="R145" s="175" t="e">
        <f>#REF!</f>
        <v>#REF!</v>
      </c>
      <c r="S145" s="1" t="e">
        <f>#REF!</f>
        <v>#REF!</v>
      </c>
      <c r="W145" s="26" t="e">
        <f t="shared" si="12"/>
        <v>#REF!</v>
      </c>
      <c r="X145" s="26" t="e">
        <f t="shared" si="13"/>
        <v>#REF!</v>
      </c>
      <c r="Y145" s="27" t="e">
        <f t="shared" si="14"/>
        <v>#REF!</v>
      </c>
      <c r="Z145" s="24" t="e">
        <f t="shared" si="15"/>
        <v>#REF!</v>
      </c>
      <c r="AA145" s="25" t="e">
        <f>IF(AND(#REF!&lt;&gt;0,#REF!=#REF!),TRUE,FALSE)</f>
        <v>#REF!</v>
      </c>
      <c r="AB145" s="25" t="e">
        <f>IF(AND(#REF!&lt;&gt;0,#REF!=#REF!),TRUE,FALSE)</f>
        <v>#REF!</v>
      </c>
      <c r="AC145" s="25" t="e">
        <f>IF(AND(#REF!&lt;&gt;0,#REF!=#REF!),TRUE,FALSE)</f>
        <v>#REF!</v>
      </c>
      <c r="AD145" s="25" t="e">
        <f>IF(AND(#REF!&lt;&gt;0,#REF!=#REF!),TRUE,FALSE)</f>
        <v>#REF!</v>
      </c>
      <c r="AE145" s="25" t="e">
        <f>IF(AND(#REF!&lt;&gt;0,#REF!=#REF!),TRUE,FALSE)</f>
        <v>#REF!</v>
      </c>
      <c r="AF145" s="25" t="e">
        <f>IF(AND(#REF!&lt;&gt;0,#REF!=#REF!),TRUE,FALSE)</f>
        <v>#REF!</v>
      </c>
      <c r="AG145" s="25" t="e">
        <f>IF(AND(#REF!&lt;&gt;0,#REF!=#REF!),TRUE,FALSE)</f>
        <v>#REF!</v>
      </c>
      <c r="AH145" s="25" t="e">
        <f>IF(AND(#REF!&lt;&gt;0,#REF!=#REF!),TRUE,FALSE)</f>
        <v>#REF!</v>
      </c>
      <c r="AI145" s="25" t="e">
        <f>IF(AND(#REF!&lt;&gt;0,#REF!=#REF!),TRUE,FALSE)</f>
        <v>#REF!</v>
      </c>
      <c r="AJ145" s="25" t="e">
        <f t="shared" si="11"/>
        <v>#REF!</v>
      </c>
      <c r="AK145" s="25" t="e">
        <f t="shared" si="11"/>
        <v>#REF!</v>
      </c>
    </row>
    <row r="146" spans="1:37" ht="21.75" hidden="1" x14ac:dyDescent="0.25">
      <c r="A146" s="172" t="e">
        <f>#REF!</f>
        <v>#REF!</v>
      </c>
      <c r="B146" s="10" t="e">
        <f>#REF!</f>
        <v>#REF!</v>
      </c>
      <c r="C146" s="10" t="e">
        <f>#REF!</f>
        <v>#REF!</v>
      </c>
      <c r="D146" s="173" t="e">
        <f>#REF!</f>
        <v>#REF!</v>
      </c>
      <c r="E146" s="11" t="e">
        <f>#REF!</f>
        <v>#REF!</v>
      </c>
      <c r="F146" s="174" t="e">
        <f>#REF!</f>
        <v>#REF!</v>
      </c>
      <c r="G146" s="174" t="e">
        <f>#REF!</f>
        <v>#REF!</v>
      </c>
      <c r="H146" s="195" t="e">
        <f>#REF!</f>
        <v>#REF!</v>
      </c>
      <c r="I146" s="251" t="e">
        <f>#REF!</f>
        <v>#REF!</v>
      </c>
      <c r="J146" s="266" t="e">
        <f>#REF!</f>
        <v>#REF!</v>
      </c>
      <c r="K146" s="247" t="e">
        <f>#REF!</f>
        <v>#REF!</v>
      </c>
      <c r="L146" s="247" t="e">
        <f>#REF!</f>
        <v>#REF!</v>
      </c>
      <c r="M146" s="250" t="e">
        <f>#REF!</f>
        <v>#REF!</v>
      </c>
      <c r="N146" s="9" t="e">
        <f>#REF!</f>
        <v>#REF!</v>
      </c>
      <c r="O146" s="180" t="e">
        <f>#REF!</f>
        <v>#REF!</v>
      </c>
      <c r="P146" s="181" t="e">
        <f>#REF!</f>
        <v>#REF!</v>
      </c>
      <c r="Q146" s="180" t="e">
        <f>#REF!</f>
        <v>#REF!</v>
      </c>
      <c r="R146" s="175" t="e">
        <f>#REF!</f>
        <v>#REF!</v>
      </c>
      <c r="S146" s="1" t="e">
        <f>#REF!</f>
        <v>#REF!</v>
      </c>
      <c r="W146" s="26" t="e">
        <f t="shared" si="12"/>
        <v>#REF!</v>
      </c>
      <c r="X146" s="26" t="e">
        <f t="shared" si="13"/>
        <v>#REF!</v>
      </c>
      <c r="Y146" s="27" t="e">
        <f t="shared" si="14"/>
        <v>#REF!</v>
      </c>
      <c r="Z146" s="24" t="e">
        <f t="shared" si="15"/>
        <v>#REF!</v>
      </c>
      <c r="AA146" s="25" t="e">
        <f>IF(AND(#REF!&lt;&gt;0,#REF!=#REF!),TRUE,FALSE)</f>
        <v>#REF!</v>
      </c>
      <c r="AB146" s="25" t="e">
        <f>IF(AND(#REF!&lt;&gt;0,#REF!=#REF!),TRUE,FALSE)</f>
        <v>#REF!</v>
      </c>
      <c r="AC146" s="25" t="e">
        <f>IF(AND(#REF!&lt;&gt;0,#REF!=#REF!),TRUE,FALSE)</f>
        <v>#REF!</v>
      </c>
      <c r="AD146" s="25" t="e">
        <f>IF(AND(#REF!&lt;&gt;0,#REF!=#REF!),TRUE,FALSE)</f>
        <v>#REF!</v>
      </c>
      <c r="AE146" s="25" t="e">
        <f>IF(AND(#REF!&lt;&gt;0,#REF!=#REF!),TRUE,FALSE)</f>
        <v>#REF!</v>
      </c>
      <c r="AF146" s="25" t="e">
        <f>IF(AND(#REF!&lt;&gt;0,#REF!=#REF!),TRUE,FALSE)</f>
        <v>#REF!</v>
      </c>
      <c r="AG146" s="25" t="e">
        <f>IF(AND(#REF!&lt;&gt;0,#REF!=#REF!),TRUE,FALSE)</f>
        <v>#REF!</v>
      </c>
      <c r="AH146" s="25" t="e">
        <f>IF(AND(#REF!&lt;&gt;0,#REF!=#REF!),TRUE,FALSE)</f>
        <v>#REF!</v>
      </c>
      <c r="AI146" s="25" t="e">
        <f>IF(AND(#REF!&lt;&gt;0,#REF!=#REF!),TRUE,FALSE)</f>
        <v>#REF!</v>
      </c>
      <c r="AJ146" s="25" t="e">
        <f t="shared" si="11"/>
        <v>#REF!</v>
      </c>
      <c r="AK146" s="25" t="e">
        <f t="shared" si="11"/>
        <v>#REF!</v>
      </c>
    </row>
    <row r="147" spans="1:37" ht="21.75" hidden="1" x14ac:dyDescent="0.25">
      <c r="A147" s="172" t="e">
        <f>#REF!</f>
        <v>#REF!</v>
      </c>
      <c r="B147" s="10" t="e">
        <f>#REF!</f>
        <v>#REF!</v>
      </c>
      <c r="C147" s="10" t="e">
        <f>#REF!</f>
        <v>#REF!</v>
      </c>
      <c r="D147" s="173" t="e">
        <f>#REF!</f>
        <v>#REF!</v>
      </c>
      <c r="E147" s="11" t="e">
        <f>#REF!</f>
        <v>#REF!</v>
      </c>
      <c r="F147" s="174" t="e">
        <f>#REF!</f>
        <v>#REF!</v>
      </c>
      <c r="G147" s="174" t="e">
        <f>#REF!</f>
        <v>#REF!</v>
      </c>
      <c r="H147" s="195" t="e">
        <f>#REF!</f>
        <v>#REF!</v>
      </c>
      <c r="I147" s="251" t="e">
        <f>#REF!</f>
        <v>#REF!</v>
      </c>
      <c r="J147" s="266" t="e">
        <f>#REF!</f>
        <v>#REF!</v>
      </c>
      <c r="K147" s="247" t="e">
        <f>#REF!</f>
        <v>#REF!</v>
      </c>
      <c r="L147" s="247" t="e">
        <f>#REF!</f>
        <v>#REF!</v>
      </c>
      <c r="M147" s="250" t="e">
        <f>#REF!</f>
        <v>#REF!</v>
      </c>
      <c r="N147" s="9" t="e">
        <f>#REF!</f>
        <v>#REF!</v>
      </c>
      <c r="O147" s="180" t="e">
        <f>#REF!</f>
        <v>#REF!</v>
      </c>
      <c r="P147" s="181" t="e">
        <f>#REF!</f>
        <v>#REF!</v>
      </c>
      <c r="Q147" s="180" t="e">
        <f>#REF!</f>
        <v>#REF!</v>
      </c>
      <c r="R147" s="175" t="e">
        <f>#REF!</f>
        <v>#REF!</v>
      </c>
      <c r="S147" s="1" t="e">
        <f>#REF!</f>
        <v>#REF!</v>
      </c>
      <c r="W147" s="26" t="e">
        <f t="shared" si="12"/>
        <v>#REF!</v>
      </c>
      <c r="X147" s="26" t="e">
        <f t="shared" si="13"/>
        <v>#REF!</v>
      </c>
      <c r="Y147" s="27" t="e">
        <f t="shared" si="14"/>
        <v>#REF!</v>
      </c>
      <c r="Z147" s="24" t="e">
        <f t="shared" si="15"/>
        <v>#REF!</v>
      </c>
      <c r="AA147" s="25" t="e">
        <f>IF(AND(#REF!&lt;&gt;0,#REF!=#REF!),TRUE,FALSE)</f>
        <v>#REF!</v>
      </c>
      <c r="AB147" s="25" t="e">
        <f>IF(AND(#REF!&lt;&gt;0,#REF!=#REF!),TRUE,FALSE)</f>
        <v>#REF!</v>
      </c>
      <c r="AC147" s="25" t="e">
        <f>IF(AND(#REF!&lt;&gt;0,#REF!=#REF!),TRUE,FALSE)</f>
        <v>#REF!</v>
      </c>
      <c r="AD147" s="25" t="e">
        <f>IF(AND(#REF!&lt;&gt;0,#REF!=#REF!),TRUE,FALSE)</f>
        <v>#REF!</v>
      </c>
      <c r="AE147" s="25" t="e">
        <f>IF(AND(#REF!&lt;&gt;0,#REF!=#REF!),TRUE,FALSE)</f>
        <v>#REF!</v>
      </c>
      <c r="AF147" s="25" t="e">
        <f>IF(AND(#REF!&lt;&gt;0,#REF!=#REF!),TRUE,FALSE)</f>
        <v>#REF!</v>
      </c>
      <c r="AG147" s="25" t="e">
        <f>IF(AND(#REF!&lt;&gt;0,#REF!=#REF!),TRUE,FALSE)</f>
        <v>#REF!</v>
      </c>
      <c r="AH147" s="25" t="e">
        <f>IF(AND(#REF!&lt;&gt;0,#REF!=#REF!),TRUE,FALSE)</f>
        <v>#REF!</v>
      </c>
      <c r="AI147" s="25" t="e">
        <f>IF(AND(#REF!&lt;&gt;0,#REF!=#REF!),TRUE,FALSE)</f>
        <v>#REF!</v>
      </c>
      <c r="AJ147" s="25" t="e">
        <f t="shared" si="11"/>
        <v>#REF!</v>
      </c>
      <c r="AK147" s="25" t="e">
        <f t="shared" si="11"/>
        <v>#REF!</v>
      </c>
    </row>
    <row r="148" spans="1:37" ht="21.75" hidden="1" x14ac:dyDescent="0.25">
      <c r="A148" s="172" t="e">
        <f>#REF!</f>
        <v>#REF!</v>
      </c>
      <c r="B148" s="10" t="e">
        <f>#REF!</f>
        <v>#REF!</v>
      </c>
      <c r="C148" s="10" t="e">
        <f>#REF!</f>
        <v>#REF!</v>
      </c>
      <c r="D148" s="173" t="e">
        <f>#REF!</f>
        <v>#REF!</v>
      </c>
      <c r="E148" s="11" t="e">
        <f>#REF!</f>
        <v>#REF!</v>
      </c>
      <c r="F148" s="174" t="e">
        <f>#REF!</f>
        <v>#REF!</v>
      </c>
      <c r="G148" s="174" t="e">
        <f>#REF!</f>
        <v>#REF!</v>
      </c>
      <c r="H148" s="195" t="e">
        <f>#REF!</f>
        <v>#REF!</v>
      </c>
      <c r="I148" s="251" t="e">
        <f>#REF!</f>
        <v>#REF!</v>
      </c>
      <c r="J148" s="266" t="e">
        <f>#REF!</f>
        <v>#REF!</v>
      </c>
      <c r="K148" s="247" t="e">
        <f>#REF!</f>
        <v>#REF!</v>
      </c>
      <c r="L148" s="247" t="e">
        <f>#REF!</f>
        <v>#REF!</v>
      </c>
      <c r="M148" s="250" t="e">
        <f>#REF!</f>
        <v>#REF!</v>
      </c>
      <c r="N148" s="9" t="e">
        <f>#REF!</f>
        <v>#REF!</v>
      </c>
      <c r="O148" s="180" t="e">
        <f>#REF!</f>
        <v>#REF!</v>
      </c>
      <c r="P148" s="181" t="e">
        <f>#REF!</f>
        <v>#REF!</v>
      </c>
      <c r="Q148" s="180" t="e">
        <f>#REF!</f>
        <v>#REF!</v>
      </c>
      <c r="R148" s="175" t="e">
        <f>#REF!</f>
        <v>#REF!</v>
      </c>
      <c r="S148" s="1" t="e">
        <f>#REF!</f>
        <v>#REF!</v>
      </c>
      <c r="W148" s="26" t="e">
        <f t="shared" si="12"/>
        <v>#REF!</v>
      </c>
      <c r="X148" s="26" t="e">
        <f t="shared" si="13"/>
        <v>#REF!</v>
      </c>
      <c r="Y148" s="27" t="e">
        <f t="shared" si="14"/>
        <v>#REF!</v>
      </c>
      <c r="Z148" s="24" t="e">
        <f t="shared" si="15"/>
        <v>#REF!</v>
      </c>
      <c r="AA148" s="25" t="e">
        <f>IF(AND(#REF!&lt;&gt;0,#REF!=#REF!),TRUE,FALSE)</f>
        <v>#REF!</v>
      </c>
      <c r="AB148" s="25" t="e">
        <f>IF(AND(#REF!&lt;&gt;0,#REF!=#REF!),TRUE,FALSE)</f>
        <v>#REF!</v>
      </c>
      <c r="AC148" s="25" t="e">
        <f>IF(AND(#REF!&lt;&gt;0,#REF!=#REF!),TRUE,FALSE)</f>
        <v>#REF!</v>
      </c>
      <c r="AD148" s="25" t="e">
        <f>IF(AND(#REF!&lt;&gt;0,#REF!=#REF!),TRUE,FALSE)</f>
        <v>#REF!</v>
      </c>
      <c r="AE148" s="25" t="e">
        <f>IF(AND(#REF!&lt;&gt;0,#REF!=#REF!),TRUE,FALSE)</f>
        <v>#REF!</v>
      </c>
      <c r="AF148" s="25" t="e">
        <f>IF(AND(#REF!&lt;&gt;0,#REF!=#REF!),TRUE,FALSE)</f>
        <v>#REF!</v>
      </c>
      <c r="AG148" s="25" t="e">
        <f>IF(AND(#REF!&lt;&gt;0,#REF!=#REF!),TRUE,FALSE)</f>
        <v>#REF!</v>
      </c>
      <c r="AH148" s="25" t="e">
        <f>IF(AND(#REF!&lt;&gt;0,#REF!=#REF!),TRUE,FALSE)</f>
        <v>#REF!</v>
      </c>
      <c r="AI148" s="25" t="e">
        <f>IF(AND(#REF!&lt;&gt;0,#REF!=#REF!),TRUE,FALSE)</f>
        <v>#REF!</v>
      </c>
      <c r="AJ148" s="25" t="e">
        <f t="shared" si="11"/>
        <v>#REF!</v>
      </c>
      <c r="AK148" s="25" t="e">
        <f t="shared" si="11"/>
        <v>#REF!</v>
      </c>
    </row>
    <row r="149" spans="1:37" ht="21.75" hidden="1" x14ac:dyDescent="0.25">
      <c r="A149" s="172" t="e">
        <f>#REF!</f>
        <v>#REF!</v>
      </c>
      <c r="B149" s="10" t="e">
        <f>#REF!</f>
        <v>#REF!</v>
      </c>
      <c r="C149" s="10" t="e">
        <f>#REF!</f>
        <v>#REF!</v>
      </c>
      <c r="D149" s="173" t="e">
        <f>#REF!</f>
        <v>#REF!</v>
      </c>
      <c r="E149" s="11" t="e">
        <f>#REF!</f>
        <v>#REF!</v>
      </c>
      <c r="F149" s="174" t="e">
        <f>#REF!</f>
        <v>#REF!</v>
      </c>
      <c r="G149" s="174" t="e">
        <f>#REF!</f>
        <v>#REF!</v>
      </c>
      <c r="H149" s="195" t="e">
        <f>#REF!</f>
        <v>#REF!</v>
      </c>
      <c r="I149" s="251" t="e">
        <f>#REF!</f>
        <v>#REF!</v>
      </c>
      <c r="J149" s="266" t="e">
        <f>#REF!</f>
        <v>#REF!</v>
      </c>
      <c r="K149" s="247" t="e">
        <f>#REF!</f>
        <v>#REF!</v>
      </c>
      <c r="L149" s="247" t="e">
        <f>#REF!</f>
        <v>#REF!</v>
      </c>
      <c r="M149" s="250" t="e">
        <f>#REF!</f>
        <v>#REF!</v>
      </c>
      <c r="N149" s="9" t="e">
        <f>#REF!</f>
        <v>#REF!</v>
      </c>
      <c r="O149" s="180" t="e">
        <f>#REF!</f>
        <v>#REF!</v>
      </c>
      <c r="P149" s="181" t="e">
        <f>#REF!</f>
        <v>#REF!</v>
      </c>
      <c r="Q149" s="180" t="e">
        <f>#REF!</f>
        <v>#REF!</v>
      </c>
      <c r="R149" s="175" t="e">
        <f>#REF!</f>
        <v>#REF!</v>
      </c>
      <c r="S149" s="1" t="e">
        <f>#REF!</f>
        <v>#REF!</v>
      </c>
      <c r="W149" s="26" t="e">
        <f t="shared" si="12"/>
        <v>#REF!</v>
      </c>
      <c r="X149" s="26" t="e">
        <f t="shared" si="13"/>
        <v>#REF!</v>
      </c>
      <c r="Y149" s="27" t="e">
        <f t="shared" si="14"/>
        <v>#REF!</v>
      </c>
      <c r="Z149" s="24" t="e">
        <f t="shared" si="15"/>
        <v>#REF!</v>
      </c>
      <c r="AA149" s="25" t="e">
        <f>IF(AND(#REF!&lt;&gt;0,#REF!=#REF!),TRUE,FALSE)</f>
        <v>#REF!</v>
      </c>
      <c r="AB149" s="25" t="e">
        <f>IF(AND(#REF!&lt;&gt;0,#REF!=#REF!),TRUE,FALSE)</f>
        <v>#REF!</v>
      </c>
      <c r="AC149" s="25" t="e">
        <f>IF(AND(#REF!&lt;&gt;0,#REF!=#REF!),TRUE,FALSE)</f>
        <v>#REF!</v>
      </c>
      <c r="AD149" s="25" t="e">
        <f>IF(AND(#REF!&lt;&gt;0,#REF!=#REF!),TRUE,FALSE)</f>
        <v>#REF!</v>
      </c>
      <c r="AE149" s="25" t="e">
        <f>IF(AND(#REF!&lt;&gt;0,#REF!=#REF!),TRUE,FALSE)</f>
        <v>#REF!</v>
      </c>
      <c r="AF149" s="25" t="e">
        <f>IF(AND(#REF!&lt;&gt;0,#REF!=#REF!),TRUE,FALSE)</f>
        <v>#REF!</v>
      </c>
      <c r="AG149" s="25" t="e">
        <f>IF(AND(#REF!&lt;&gt;0,#REF!=#REF!),TRUE,FALSE)</f>
        <v>#REF!</v>
      </c>
      <c r="AH149" s="25" t="e">
        <f>IF(AND(#REF!&lt;&gt;0,#REF!=#REF!),TRUE,FALSE)</f>
        <v>#REF!</v>
      </c>
      <c r="AI149" s="25" t="e">
        <f>IF(AND(#REF!&lt;&gt;0,#REF!=#REF!),TRUE,FALSE)</f>
        <v>#REF!</v>
      </c>
      <c r="AJ149" s="25" t="e">
        <f t="shared" si="11"/>
        <v>#REF!</v>
      </c>
      <c r="AK149" s="25" t="e">
        <f t="shared" si="11"/>
        <v>#REF!</v>
      </c>
    </row>
    <row r="150" spans="1:37" ht="21.75" hidden="1" x14ac:dyDescent="0.25">
      <c r="A150" s="172" t="e">
        <f>#REF!</f>
        <v>#REF!</v>
      </c>
      <c r="B150" s="10" t="e">
        <f>#REF!</f>
        <v>#REF!</v>
      </c>
      <c r="C150" s="10" t="e">
        <f>#REF!</f>
        <v>#REF!</v>
      </c>
      <c r="D150" s="173" t="e">
        <f>#REF!</f>
        <v>#REF!</v>
      </c>
      <c r="E150" s="11" t="e">
        <f>#REF!</f>
        <v>#REF!</v>
      </c>
      <c r="F150" s="174" t="e">
        <f>#REF!</f>
        <v>#REF!</v>
      </c>
      <c r="G150" s="174" t="e">
        <f>#REF!</f>
        <v>#REF!</v>
      </c>
      <c r="H150" s="195" t="e">
        <f>#REF!</f>
        <v>#REF!</v>
      </c>
      <c r="I150" s="251" t="e">
        <f>#REF!</f>
        <v>#REF!</v>
      </c>
      <c r="J150" s="266" t="e">
        <f>#REF!</f>
        <v>#REF!</v>
      </c>
      <c r="K150" s="247" t="e">
        <f>#REF!</f>
        <v>#REF!</v>
      </c>
      <c r="L150" s="247" t="e">
        <f>#REF!</f>
        <v>#REF!</v>
      </c>
      <c r="M150" s="250" t="e">
        <f>#REF!</f>
        <v>#REF!</v>
      </c>
      <c r="N150" s="9" t="e">
        <f>#REF!</f>
        <v>#REF!</v>
      </c>
      <c r="O150" s="180" t="e">
        <f>#REF!</f>
        <v>#REF!</v>
      </c>
      <c r="P150" s="181" t="e">
        <f>#REF!</f>
        <v>#REF!</v>
      </c>
      <c r="Q150" s="180" t="e">
        <f>#REF!</f>
        <v>#REF!</v>
      </c>
      <c r="R150" s="175" t="e">
        <f>#REF!</f>
        <v>#REF!</v>
      </c>
      <c r="S150" s="1" t="e">
        <f>#REF!</f>
        <v>#REF!</v>
      </c>
      <c r="W150" s="26" t="e">
        <f t="shared" si="12"/>
        <v>#REF!</v>
      </c>
      <c r="X150" s="26" t="e">
        <f t="shared" si="13"/>
        <v>#REF!</v>
      </c>
      <c r="Y150" s="27" t="e">
        <f t="shared" si="14"/>
        <v>#REF!</v>
      </c>
      <c r="Z150" s="24" t="e">
        <f t="shared" si="15"/>
        <v>#REF!</v>
      </c>
      <c r="AA150" s="25" t="e">
        <f>IF(AND(#REF!&lt;&gt;0,#REF!=#REF!),TRUE,FALSE)</f>
        <v>#REF!</v>
      </c>
      <c r="AB150" s="25" t="e">
        <f>IF(AND(#REF!&lt;&gt;0,#REF!=#REF!),TRUE,FALSE)</f>
        <v>#REF!</v>
      </c>
      <c r="AC150" s="25" t="e">
        <f>IF(AND(#REF!&lt;&gt;0,#REF!=#REF!),TRUE,FALSE)</f>
        <v>#REF!</v>
      </c>
      <c r="AD150" s="25" t="e">
        <f>IF(AND(#REF!&lt;&gt;0,#REF!=#REF!),TRUE,FALSE)</f>
        <v>#REF!</v>
      </c>
      <c r="AE150" s="25" t="e">
        <f>IF(AND(#REF!&lt;&gt;0,#REF!=#REF!),TRUE,FALSE)</f>
        <v>#REF!</v>
      </c>
      <c r="AF150" s="25" t="e">
        <f>IF(AND(#REF!&lt;&gt;0,#REF!=#REF!),TRUE,FALSE)</f>
        <v>#REF!</v>
      </c>
      <c r="AG150" s="25" t="e">
        <f>IF(AND(#REF!&lt;&gt;0,#REF!=#REF!),TRUE,FALSE)</f>
        <v>#REF!</v>
      </c>
      <c r="AH150" s="25" t="e">
        <f>IF(AND(#REF!&lt;&gt;0,#REF!=#REF!),TRUE,FALSE)</f>
        <v>#REF!</v>
      </c>
      <c r="AI150" s="25" t="e">
        <f>IF(AND(#REF!&lt;&gt;0,#REF!=#REF!),TRUE,FALSE)</f>
        <v>#REF!</v>
      </c>
      <c r="AJ150" s="25" t="e">
        <f t="shared" si="11"/>
        <v>#REF!</v>
      </c>
      <c r="AK150" s="25" t="e">
        <f t="shared" si="11"/>
        <v>#REF!</v>
      </c>
    </row>
    <row r="151" spans="1:37" ht="21.75" hidden="1" x14ac:dyDescent="0.25">
      <c r="A151" s="172" t="e">
        <f>#REF!</f>
        <v>#REF!</v>
      </c>
      <c r="B151" s="10" t="e">
        <f>#REF!</f>
        <v>#REF!</v>
      </c>
      <c r="C151" s="10" t="e">
        <f>#REF!</f>
        <v>#REF!</v>
      </c>
      <c r="D151" s="173" t="e">
        <f>#REF!</f>
        <v>#REF!</v>
      </c>
      <c r="E151" s="11" t="e">
        <f>#REF!</f>
        <v>#REF!</v>
      </c>
      <c r="F151" s="174" t="e">
        <f>#REF!</f>
        <v>#REF!</v>
      </c>
      <c r="G151" s="174" t="e">
        <f>#REF!</f>
        <v>#REF!</v>
      </c>
      <c r="H151" s="195" t="e">
        <f>#REF!</f>
        <v>#REF!</v>
      </c>
      <c r="I151" s="251" t="e">
        <f>#REF!</f>
        <v>#REF!</v>
      </c>
      <c r="J151" s="266" t="e">
        <f>#REF!</f>
        <v>#REF!</v>
      </c>
      <c r="K151" s="247" t="e">
        <f>#REF!</f>
        <v>#REF!</v>
      </c>
      <c r="L151" s="247" t="e">
        <f>#REF!</f>
        <v>#REF!</v>
      </c>
      <c r="M151" s="250" t="e">
        <f>#REF!</f>
        <v>#REF!</v>
      </c>
      <c r="N151" s="9" t="e">
        <f>#REF!</f>
        <v>#REF!</v>
      </c>
      <c r="O151" s="180" t="e">
        <f>#REF!</f>
        <v>#REF!</v>
      </c>
      <c r="P151" s="181" t="e">
        <f>#REF!</f>
        <v>#REF!</v>
      </c>
      <c r="Q151" s="180" t="e">
        <f>#REF!</f>
        <v>#REF!</v>
      </c>
      <c r="R151" s="175" t="e">
        <f>#REF!</f>
        <v>#REF!</v>
      </c>
      <c r="S151" s="1" t="e">
        <f>#REF!</f>
        <v>#REF!</v>
      </c>
      <c r="W151" s="26" t="e">
        <f t="shared" si="12"/>
        <v>#REF!</v>
      </c>
      <c r="X151" s="26" t="e">
        <f t="shared" si="13"/>
        <v>#REF!</v>
      </c>
      <c r="Y151" s="27" t="e">
        <f t="shared" si="14"/>
        <v>#REF!</v>
      </c>
      <c r="Z151" s="24" t="e">
        <f t="shared" si="15"/>
        <v>#REF!</v>
      </c>
      <c r="AA151" s="25" t="e">
        <f>IF(AND(#REF!&lt;&gt;0,#REF!=#REF!),TRUE,FALSE)</f>
        <v>#REF!</v>
      </c>
      <c r="AB151" s="25" t="e">
        <f>IF(AND(#REF!&lt;&gt;0,#REF!=#REF!),TRUE,FALSE)</f>
        <v>#REF!</v>
      </c>
      <c r="AC151" s="25" t="e">
        <f>IF(AND(#REF!&lt;&gt;0,#REF!=#REF!),TRUE,FALSE)</f>
        <v>#REF!</v>
      </c>
      <c r="AD151" s="25" t="e">
        <f>IF(AND(#REF!&lt;&gt;0,#REF!=#REF!),TRUE,FALSE)</f>
        <v>#REF!</v>
      </c>
      <c r="AE151" s="25" t="e">
        <f>IF(AND(#REF!&lt;&gt;0,#REF!=#REF!),TRUE,FALSE)</f>
        <v>#REF!</v>
      </c>
      <c r="AF151" s="25" t="e">
        <f>IF(AND(#REF!&lt;&gt;0,#REF!=#REF!),TRUE,FALSE)</f>
        <v>#REF!</v>
      </c>
      <c r="AG151" s="25" t="e">
        <f>IF(AND(#REF!&lt;&gt;0,#REF!=#REF!),TRUE,FALSE)</f>
        <v>#REF!</v>
      </c>
      <c r="AH151" s="25" t="e">
        <f>IF(AND(#REF!&lt;&gt;0,#REF!=#REF!),TRUE,FALSE)</f>
        <v>#REF!</v>
      </c>
      <c r="AI151" s="25" t="e">
        <f>IF(AND(#REF!&lt;&gt;0,#REF!=#REF!),TRUE,FALSE)</f>
        <v>#REF!</v>
      </c>
      <c r="AJ151" s="25" t="e">
        <f t="shared" si="11"/>
        <v>#REF!</v>
      </c>
      <c r="AK151" s="25" t="e">
        <f t="shared" si="11"/>
        <v>#REF!</v>
      </c>
    </row>
    <row r="152" spans="1:37" ht="21.75" hidden="1" x14ac:dyDescent="0.25">
      <c r="A152" s="172" t="e">
        <f>#REF!</f>
        <v>#REF!</v>
      </c>
      <c r="B152" s="10" t="e">
        <f>#REF!</f>
        <v>#REF!</v>
      </c>
      <c r="C152" s="10" t="e">
        <f>#REF!</f>
        <v>#REF!</v>
      </c>
      <c r="D152" s="173" t="e">
        <f>#REF!</f>
        <v>#REF!</v>
      </c>
      <c r="E152" s="11" t="e">
        <f>#REF!</f>
        <v>#REF!</v>
      </c>
      <c r="F152" s="174" t="e">
        <f>#REF!</f>
        <v>#REF!</v>
      </c>
      <c r="G152" s="174" t="e">
        <f>#REF!</f>
        <v>#REF!</v>
      </c>
      <c r="H152" s="195" t="e">
        <f>#REF!</f>
        <v>#REF!</v>
      </c>
      <c r="I152" s="251" t="e">
        <f>#REF!</f>
        <v>#REF!</v>
      </c>
      <c r="J152" s="266" t="e">
        <f>#REF!</f>
        <v>#REF!</v>
      </c>
      <c r="K152" s="247" t="e">
        <f>#REF!</f>
        <v>#REF!</v>
      </c>
      <c r="L152" s="247" t="e">
        <f>#REF!</f>
        <v>#REF!</v>
      </c>
      <c r="M152" s="250" t="e">
        <f>#REF!</f>
        <v>#REF!</v>
      </c>
      <c r="N152" s="9" t="e">
        <f>#REF!</f>
        <v>#REF!</v>
      </c>
      <c r="O152" s="180" t="e">
        <f>#REF!</f>
        <v>#REF!</v>
      </c>
      <c r="P152" s="181" t="e">
        <f>#REF!</f>
        <v>#REF!</v>
      </c>
      <c r="Q152" s="180" t="e">
        <f>#REF!</f>
        <v>#REF!</v>
      </c>
      <c r="R152" s="175" t="e">
        <f>#REF!</f>
        <v>#REF!</v>
      </c>
      <c r="S152" s="1" t="e">
        <f>#REF!</f>
        <v>#REF!</v>
      </c>
      <c r="W152" s="26" t="e">
        <f t="shared" si="12"/>
        <v>#REF!</v>
      </c>
      <c r="X152" s="26" t="e">
        <f t="shared" si="13"/>
        <v>#REF!</v>
      </c>
      <c r="Y152" s="27" t="e">
        <f t="shared" si="14"/>
        <v>#REF!</v>
      </c>
      <c r="Z152" s="24" t="e">
        <f t="shared" si="15"/>
        <v>#REF!</v>
      </c>
      <c r="AA152" s="25" t="e">
        <f>IF(AND(#REF!&lt;&gt;0,#REF!=#REF!),TRUE,FALSE)</f>
        <v>#REF!</v>
      </c>
      <c r="AB152" s="25" t="e">
        <f>IF(AND(#REF!&lt;&gt;0,#REF!=#REF!),TRUE,FALSE)</f>
        <v>#REF!</v>
      </c>
      <c r="AC152" s="25" t="e">
        <f>IF(AND(#REF!&lt;&gt;0,#REF!=#REF!),TRUE,FALSE)</f>
        <v>#REF!</v>
      </c>
      <c r="AD152" s="25" t="e">
        <f>IF(AND(#REF!&lt;&gt;0,#REF!=#REF!),TRUE,FALSE)</f>
        <v>#REF!</v>
      </c>
      <c r="AE152" s="25" t="e">
        <f>IF(AND(#REF!&lt;&gt;0,#REF!=#REF!),TRUE,FALSE)</f>
        <v>#REF!</v>
      </c>
      <c r="AF152" s="25" t="e">
        <f>IF(AND(#REF!&lt;&gt;0,#REF!=#REF!),TRUE,FALSE)</f>
        <v>#REF!</v>
      </c>
      <c r="AG152" s="25" t="e">
        <f>IF(AND(#REF!&lt;&gt;0,#REF!=#REF!),TRUE,FALSE)</f>
        <v>#REF!</v>
      </c>
      <c r="AH152" s="25" t="e">
        <f>IF(AND(#REF!&lt;&gt;0,#REF!=#REF!),TRUE,FALSE)</f>
        <v>#REF!</v>
      </c>
      <c r="AI152" s="25" t="e">
        <f>IF(AND(#REF!&lt;&gt;0,#REF!=#REF!),TRUE,FALSE)</f>
        <v>#REF!</v>
      </c>
      <c r="AJ152" s="25" t="e">
        <f t="shared" si="11"/>
        <v>#REF!</v>
      </c>
      <c r="AK152" s="25" t="e">
        <f t="shared" si="11"/>
        <v>#REF!</v>
      </c>
    </row>
    <row r="153" spans="1:37" ht="21.75" hidden="1" x14ac:dyDescent="0.25">
      <c r="A153" s="172" t="e">
        <f>#REF!</f>
        <v>#REF!</v>
      </c>
      <c r="B153" s="10" t="e">
        <f>#REF!</f>
        <v>#REF!</v>
      </c>
      <c r="C153" s="10" t="e">
        <f>#REF!</f>
        <v>#REF!</v>
      </c>
      <c r="D153" s="173" t="e">
        <f>#REF!</f>
        <v>#REF!</v>
      </c>
      <c r="E153" s="11" t="e">
        <f>#REF!</f>
        <v>#REF!</v>
      </c>
      <c r="F153" s="174" t="e">
        <f>#REF!</f>
        <v>#REF!</v>
      </c>
      <c r="G153" s="174" t="e">
        <f>#REF!</f>
        <v>#REF!</v>
      </c>
      <c r="H153" s="195" t="e">
        <f>#REF!</f>
        <v>#REF!</v>
      </c>
      <c r="I153" s="251" t="e">
        <f>#REF!</f>
        <v>#REF!</v>
      </c>
      <c r="J153" s="266" t="e">
        <f>#REF!</f>
        <v>#REF!</v>
      </c>
      <c r="K153" s="247" t="e">
        <f>#REF!</f>
        <v>#REF!</v>
      </c>
      <c r="L153" s="247" t="e">
        <f>#REF!</f>
        <v>#REF!</v>
      </c>
      <c r="M153" s="250" t="e">
        <f>#REF!</f>
        <v>#REF!</v>
      </c>
      <c r="N153" s="9" t="e">
        <f>#REF!</f>
        <v>#REF!</v>
      </c>
      <c r="O153" s="180" t="e">
        <f>#REF!</f>
        <v>#REF!</v>
      </c>
      <c r="P153" s="181" t="e">
        <f>#REF!</f>
        <v>#REF!</v>
      </c>
      <c r="Q153" s="180" t="e">
        <f>#REF!</f>
        <v>#REF!</v>
      </c>
      <c r="R153" s="175" t="e">
        <f>#REF!</f>
        <v>#REF!</v>
      </c>
      <c r="S153" s="1" t="e">
        <f>#REF!</f>
        <v>#REF!</v>
      </c>
      <c r="W153" s="26" t="e">
        <f t="shared" si="12"/>
        <v>#REF!</v>
      </c>
      <c r="X153" s="26" t="e">
        <f t="shared" si="13"/>
        <v>#REF!</v>
      </c>
      <c r="Y153" s="27" t="e">
        <f t="shared" si="14"/>
        <v>#REF!</v>
      </c>
      <c r="Z153" s="24" t="e">
        <f t="shared" si="15"/>
        <v>#REF!</v>
      </c>
      <c r="AA153" s="25" t="e">
        <f>IF(AND(#REF!&lt;&gt;0,#REF!=#REF!),TRUE,FALSE)</f>
        <v>#REF!</v>
      </c>
      <c r="AB153" s="25" t="e">
        <f>IF(AND(#REF!&lt;&gt;0,#REF!=#REF!),TRUE,FALSE)</f>
        <v>#REF!</v>
      </c>
      <c r="AC153" s="25" t="e">
        <f>IF(AND(#REF!&lt;&gt;0,#REF!=#REF!),TRUE,FALSE)</f>
        <v>#REF!</v>
      </c>
      <c r="AD153" s="25" t="e">
        <f>IF(AND(#REF!&lt;&gt;0,#REF!=#REF!),TRUE,FALSE)</f>
        <v>#REF!</v>
      </c>
      <c r="AE153" s="25" t="e">
        <f>IF(AND(#REF!&lt;&gt;0,#REF!=#REF!),TRUE,FALSE)</f>
        <v>#REF!</v>
      </c>
      <c r="AF153" s="25" t="e">
        <f>IF(AND(#REF!&lt;&gt;0,#REF!=#REF!),TRUE,FALSE)</f>
        <v>#REF!</v>
      </c>
      <c r="AG153" s="25" t="e">
        <f>IF(AND(#REF!&lt;&gt;0,#REF!=#REF!),TRUE,FALSE)</f>
        <v>#REF!</v>
      </c>
      <c r="AH153" s="25" t="e">
        <f>IF(AND(#REF!&lt;&gt;0,#REF!=#REF!),TRUE,FALSE)</f>
        <v>#REF!</v>
      </c>
      <c r="AI153" s="25" t="e">
        <f>IF(AND(#REF!&lt;&gt;0,#REF!=#REF!),TRUE,FALSE)</f>
        <v>#REF!</v>
      </c>
      <c r="AJ153" s="25" t="e">
        <f t="shared" si="11"/>
        <v>#REF!</v>
      </c>
      <c r="AK153" s="25" t="e">
        <f t="shared" si="11"/>
        <v>#REF!</v>
      </c>
    </row>
    <row r="154" spans="1:37" ht="21.75" hidden="1" x14ac:dyDescent="0.25">
      <c r="A154" s="172" t="e">
        <f>#REF!</f>
        <v>#REF!</v>
      </c>
      <c r="B154" s="10" t="e">
        <f>#REF!</f>
        <v>#REF!</v>
      </c>
      <c r="C154" s="10" t="e">
        <f>#REF!</f>
        <v>#REF!</v>
      </c>
      <c r="D154" s="173" t="e">
        <f>#REF!</f>
        <v>#REF!</v>
      </c>
      <c r="E154" s="11" t="e">
        <f>#REF!</f>
        <v>#REF!</v>
      </c>
      <c r="F154" s="174" t="e">
        <f>#REF!</f>
        <v>#REF!</v>
      </c>
      <c r="G154" s="174" t="e">
        <f>#REF!</f>
        <v>#REF!</v>
      </c>
      <c r="H154" s="195" t="e">
        <f>#REF!</f>
        <v>#REF!</v>
      </c>
      <c r="I154" s="251" t="e">
        <f>#REF!</f>
        <v>#REF!</v>
      </c>
      <c r="J154" s="266" t="e">
        <f>#REF!</f>
        <v>#REF!</v>
      </c>
      <c r="K154" s="247" t="e">
        <f>#REF!</f>
        <v>#REF!</v>
      </c>
      <c r="L154" s="247" t="e">
        <f>#REF!</f>
        <v>#REF!</v>
      </c>
      <c r="M154" s="250" t="e">
        <f>#REF!</f>
        <v>#REF!</v>
      </c>
      <c r="N154" s="9" t="e">
        <f>#REF!</f>
        <v>#REF!</v>
      </c>
      <c r="O154" s="180" t="e">
        <f>#REF!</f>
        <v>#REF!</v>
      </c>
      <c r="P154" s="181" t="e">
        <f>#REF!</f>
        <v>#REF!</v>
      </c>
      <c r="Q154" s="180" t="e">
        <f>#REF!</f>
        <v>#REF!</v>
      </c>
      <c r="R154" s="175" t="e">
        <f>#REF!</f>
        <v>#REF!</v>
      </c>
      <c r="S154" s="1" t="e">
        <f>#REF!</f>
        <v>#REF!</v>
      </c>
      <c r="W154" s="26" t="e">
        <f t="shared" si="12"/>
        <v>#REF!</v>
      </c>
      <c r="X154" s="26" t="e">
        <f t="shared" si="13"/>
        <v>#REF!</v>
      </c>
      <c r="Y154" s="27" t="e">
        <f t="shared" si="14"/>
        <v>#REF!</v>
      </c>
      <c r="Z154" s="24" t="e">
        <f t="shared" si="15"/>
        <v>#REF!</v>
      </c>
      <c r="AA154" s="25" t="e">
        <f>IF(AND(#REF!&lt;&gt;0,#REF!=#REF!),TRUE,FALSE)</f>
        <v>#REF!</v>
      </c>
      <c r="AB154" s="25" t="e">
        <f>IF(AND(#REF!&lt;&gt;0,#REF!=#REF!),TRUE,FALSE)</f>
        <v>#REF!</v>
      </c>
      <c r="AC154" s="25" t="e">
        <f>IF(AND(#REF!&lt;&gt;0,#REF!=#REF!),TRUE,FALSE)</f>
        <v>#REF!</v>
      </c>
      <c r="AD154" s="25" t="e">
        <f>IF(AND(#REF!&lt;&gt;0,#REF!=#REF!),TRUE,FALSE)</f>
        <v>#REF!</v>
      </c>
      <c r="AE154" s="25" t="e">
        <f>IF(AND(#REF!&lt;&gt;0,#REF!=#REF!),TRUE,FALSE)</f>
        <v>#REF!</v>
      </c>
      <c r="AF154" s="25" t="e">
        <f>IF(AND(#REF!&lt;&gt;0,#REF!=#REF!),TRUE,FALSE)</f>
        <v>#REF!</v>
      </c>
      <c r="AG154" s="25" t="e">
        <f>IF(AND(#REF!&lt;&gt;0,#REF!=#REF!),TRUE,FALSE)</f>
        <v>#REF!</v>
      </c>
      <c r="AH154" s="25" t="e">
        <f>IF(AND(#REF!&lt;&gt;0,#REF!=#REF!),TRUE,FALSE)</f>
        <v>#REF!</v>
      </c>
      <c r="AI154" s="25" t="e">
        <f>IF(AND(#REF!&lt;&gt;0,#REF!=#REF!),TRUE,FALSE)</f>
        <v>#REF!</v>
      </c>
      <c r="AJ154" s="25" t="e">
        <f t="shared" si="11"/>
        <v>#REF!</v>
      </c>
      <c r="AK154" s="25" t="e">
        <f t="shared" si="11"/>
        <v>#REF!</v>
      </c>
    </row>
    <row r="155" spans="1:37" ht="21.75" hidden="1" x14ac:dyDescent="0.25">
      <c r="A155" s="172" t="e">
        <f>#REF!</f>
        <v>#REF!</v>
      </c>
      <c r="B155" s="10" t="e">
        <f>#REF!</f>
        <v>#REF!</v>
      </c>
      <c r="C155" s="10" t="e">
        <f>#REF!</f>
        <v>#REF!</v>
      </c>
      <c r="D155" s="173" t="e">
        <f>#REF!</f>
        <v>#REF!</v>
      </c>
      <c r="E155" s="11" t="e">
        <f>#REF!</f>
        <v>#REF!</v>
      </c>
      <c r="F155" s="174" t="e">
        <f>#REF!</f>
        <v>#REF!</v>
      </c>
      <c r="G155" s="174" t="e">
        <f>#REF!</f>
        <v>#REF!</v>
      </c>
      <c r="H155" s="195" t="e">
        <f>#REF!</f>
        <v>#REF!</v>
      </c>
      <c r="I155" s="251" t="e">
        <f>#REF!</f>
        <v>#REF!</v>
      </c>
      <c r="J155" s="266" t="e">
        <f>#REF!</f>
        <v>#REF!</v>
      </c>
      <c r="K155" s="247" t="e">
        <f>#REF!</f>
        <v>#REF!</v>
      </c>
      <c r="L155" s="247" t="e">
        <f>#REF!</f>
        <v>#REF!</v>
      </c>
      <c r="M155" s="250" t="e">
        <f>#REF!</f>
        <v>#REF!</v>
      </c>
      <c r="N155" s="9" t="e">
        <f>#REF!</f>
        <v>#REF!</v>
      </c>
      <c r="O155" s="180" t="e">
        <f>#REF!</f>
        <v>#REF!</v>
      </c>
      <c r="P155" s="181" t="e">
        <f>#REF!</f>
        <v>#REF!</v>
      </c>
      <c r="Q155" s="180" t="e">
        <f>#REF!</f>
        <v>#REF!</v>
      </c>
      <c r="R155" s="175" t="e">
        <f>#REF!</f>
        <v>#REF!</v>
      </c>
      <c r="S155" s="1" t="e">
        <f>#REF!</f>
        <v>#REF!</v>
      </c>
      <c r="W155" s="26" t="e">
        <f t="shared" si="12"/>
        <v>#REF!</v>
      </c>
      <c r="X155" s="26" t="e">
        <f t="shared" si="13"/>
        <v>#REF!</v>
      </c>
      <c r="Y155" s="27" t="e">
        <f t="shared" si="14"/>
        <v>#REF!</v>
      </c>
      <c r="Z155" s="24" t="e">
        <f t="shared" si="15"/>
        <v>#REF!</v>
      </c>
      <c r="AA155" s="25" t="e">
        <f>IF(AND(#REF!&lt;&gt;0,#REF!=#REF!),TRUE,FALSE)</f>
        <v>#REF!</v>
      </c>
      <c r="AB155" s="25" t="e">
        <f>IF(AND(#REF!&lt;&gt;0,#REF!=#REF!),TRUE,FALSE)</f>
        <v>#REF!</v>
      </c>
      <c r="AC155" s="25" t="e">
        <f>IF(AND(#REF!&lt;&gt;0,#REF!=#REF!),TRUE,FALSE)</f>
        <v>#REF!</v>
      </c>
      <c r="AD155" s="25" t="e">
        <f>IF(AND(#REF!&lt;&gt;0,#REF!=#REF!),TRUE,FALSE)</f>
        <v>#REF!</v>
      </c>
      <c r="AE155" s="25" t="e">
        <f>IF(AND(#REF!&lt;&gt;0,#REF!=#REF!),TRUE,FALSE)</f>
        <v>#REF!</v>
      </c>
      <c r="AF155" s="25" t="e">
        <f>IF(AND(#REF!&lt;&gt;0,#REF!=#REF!),TRUE,FALSE)</f>
        <v>#REF!</v>
      </c>
      <c r="AG155" s="25" t="e">
        <f>IF(AND(#REF!&lt;&gt;0,#REF!=#REF!),TRUE,FALSE)</f>
        <v>#REF!</v>
      </c>
      <c r="AH155" s="25" t="e">
        <f>IF(AND(#REF!&lt;&gt;0,#REF!=#REF!),TRUE,FALSE)</f>
        <v>#REF!</v>
      </c>
      <c r="AI155" s="25" t="e">
        <f>IF(AND(#REF!&lt;&gt;0,#REF!=#REF!),TRUE,FALSE)</f>
        <v>#REF!</v>
      </c>
      <c r="AJ155" s="25" t="e">
        <f t="shared" si="11"/>
        <v>#REF!</v>
      </c>
      <c r="AK155" s="25" t="e">
        <f t="shared" si="11"/>
        <v>#REF!</v>
      </c>
    </row>
    <row r="156" spans="1:37" ht="21.75" hidden="1" x14ac:dyDescent="0.25">
      <c r="A156" s="172" t="e">
        <f>#REF!</f>
        <v>#REF!</v>
      </c>
      <c r="B156" s="10" t="e">
        <f>#REF!</f>
        <v>#REF!</v>
      </c>
      <c r="C156" s="10" t="e">
        <f>#REF!</f>
        <v>#REF!</v>
      </c>
      <c r="D156" s="173" t="e">
        <f>#REF!</f>
        <v>#REF!</v>
      </c>
      <c r="E156" s="11" t="e">
        <f>#REF!</f>
        <v>#REF!</v>
      </c>
      <c r="F156" s="174" t="e">
        <f>#REF!</f>
        <v>#REF!</v>
      </c>
      <c r="G156" s="174" t="e">
        <f>#REF!</f>
        <v>#REF!</v>
      </c>
      <c r="H156" s="195" t="e">
        <f>#REF!</f>
        <v>#REF!</v>
      </c>
      <c r="I156" s="251" t="e">
        <f>#REF!</f>
        <v>#REF!</v>
      </c>
      <c r="J156" s="266" t="e">
        <f>#REF!</f>
        <v>#REF!</v>
      </c>
      <c r="K156" s="247" t="e">
        <f>#REF!</f>
        <v>#REF!</v>
      </c>
      <c r="L156" s="247" t="e">
        <f>#REF!</f>
        <v>#REF!</v>
      </c>
      <c r="M156" s="250" t="e">
        <f>#REF!</f>
        <v>#REF!</v>
      </c>
      <c r="N156" s="9" t="e">
        <f>#REF!</f>
        <v>#REF!</v>
      </c>
      <c r="O156" s="180" t="e">
        <f>#REF!</f>
        <v>#REF!</v>
      </c>
      <c r="P156" s="181" t="e">
        <f>#REF!</f>
        <v>#REF!</v>
      </c>
      <c r="Q156" s="180" t="e">
        <f>#REF!</f>
        <v>#REF!</v>
      </c>
      <c r="R156" s="175" t="e">
        <f>#REF!</f>
        <v>#REF!</v>
      </c>
      <c r="S156" s="1" t="e">
        <f>#REF!</f>
        <v>#REF!</v>
      </c>
      <c r="W156" s="26" t="e">
        <f t="shared" si="12"/>
        <v>#REF!</v>
      </c>
      <c r="X156" s="26" t="e">
        <f t="shared" si="13"/>
        <v>#REF!</v>
      </c>
      <c r="Y156" s="27" t="e">
        <f t="shared" si="14"/>
        <v>#REF!</v>
      </c>
      <c r="Z156" s="24" t="e">
        <f t="shared" si="15"/>
        <v>#REF!</v>
      </c>
      <c r="AA156" s="25" t="e">
        <f>IF(AND(#REF!&lt;&gt;0,#REF!=#REF!),TRUE,FALSE)</f>
        <v>#REF!</v>
      </c>
      <c r="AB156" s="25" t="e">
        <f>IF(AND(#REF!&lt;&gt;0,#REF!=#REF!),TRUE,FALSE)</f>
        <v>#REF!</v>
      </c>
      <c r="AC156" s="25" t="e">
        <f>IF(AND(#REF!&lt;&gt;0,#REF!=#REF!),TRUE,FALSE)</f>
        <v>#REF!</v>
      </c>
      <c r="AD156" s="25" t="e">
        <f>IF(AND(#REF!&lt;&gt;0,#REF!=#REF!),TRUE,FALSE)</f>
        <v>#REF!</v>
      </c>
      <c r="AE156" s="25" t="e">
        <f>IF(AND(#REF!&lt;&gt;0,#REF!=#REF!),TRUE,FALSE)</f>
        <v>#REF!</v>
      </c>
      <c r="AF156" s="25" t="e">
        <f>IF(AND(#REF!&lt;&gt;0,#REF!=#REF!),TRUE,FALSE)</f>
        <v>#REF!</v>
      </c>
      <c r="AG156" s="25" t="e">
        <f>IF(AND(#REF!&lt;&gt;0,#REF!=#REF!),TRUE,FALSE)</f>
        <v>#REF!</v>
      </c>
      <c r="AH156" s="25" t="e">
        <f>IF(AND(#REF!&lt;&gt;0,#REF!=#REF!),TRUE,FALSE)</f>
        <v>#REF!</v>
      </c>
      <c r="AI156" s="25" t="e">
        <f>IF(AND(#REF!&lt;&gt;0,#REF!=#REF!),TRUE,FALSE)</f>
        <v>#REF!</v>
      </c>
      <c r="AJ156" s="25" t="e">
        <f t="shared" si="11"/>
        <v>#REF!</v>
      </c>
      <c r="AK156" s="25" t="e">
        <f t="shared" si="11"/>
        <v>#REF!</v>
      </c>
    </row>
    <row r="157" spans="1:37" ht="21.75" hidden="1" x14ac:dyDescent="0.25">
      <c r="A157" s="172" t="e">
        <f>#REF!</f>
        <v>#REF!</v>
      </c>
      <c r="B157" s="10" t="e">
        <f>#REF!</f>
        <v>#REF!</v>
      </c>
      <c r="C157" s="10" t="e">
        <f>#REF!</f>
        <v>#REF!</v>
      </c>
      <c r="D157" s="173" t="e">
        <f>#REF!</f>
        <v>#REF!</v>
      </c>
      <c r="E157" s="11" t="e">
        <f>#REF!</f>
        <v>#REF!</v>
      </c>
      <c r="F157" s="174" t="e">
        <f>#REF!</f>
        <v>#REF!</v>
      </c>
      <c r="G157" s="174" t="e">
        <f>#REF!</f>
        <v>#REF!</v>
      </c>
      <c r="H157" s="195" t="e">
        <f>#REF!</f>
        <v>#REF!</v>
      </c>
      <c r="I157" s="251" t="e">
        <f>#REF!</f>
        <v>#REF!</v>
      </c>
      <c r="J157" s="266" t="e">
        <f>#REF!</f>
        <v>#REF!</v>
      </c>
      <c r="K157" s="247" t="e">
        <f>#REF!</f>
        <v>#REF!</v>
      </c>
      <c r="L157" s="247" t="e">
        <f>#REF!</f>
        <v>#REF!</v>
      </c>
      <c r="M157" s="250" t="e">
        <f>#REF!</f>
        <v>#REF!</v>
      </c>
      <c r="N157" s="9" t="e">
        <f>#REF!</f>
        <v>#REF!</v>
      </c>
      <c r="O157" s="180" t="e">
        <f>#REF!</f>
        <v>#REF!</v>
      </c>
      <c r="P157" s="181" t="e">
        <f>#REF!</f>
        <v>#REF!</v>
      </c>
      <c r="Q157" s="180" t="e">
        <f>#REF!</f>
        <v>#REF!</v>
      </c>
      <c r="R157" s="175" t="e">
        <f>#REF!</f>
        <v>#REF!</v>
      </c>
      <c r="S157" s="1" t="e">
        <f>#REF!</f>
        <v>#REF!</v>
      </c>
      <c r="W157" s="26" t="e">
        <f t="shared" si="12"/>
        <v>#REF!</v>
      </c>
      <c r="X157" s="26" t="e">
        <f t="shared" si="13"/>
        <v>#REF!</v>
      </c>
      <c r="Y157" s="27" t="e">
        <f t="shared" si="14"/>
        <v>#REF!</v>
      </c>
      <c r="Z157" s="24" t="e">
        <f t="shared" si="15"/>
        <v>#REF!</v>
      </c>
      <c r="AA157" s="25" t="e">
        <f>IF(AND(#REF!&lt;&gt;0,#REF!=#REF!),TRUE,FALSE)</f>
        <v>#REF!</v>
      </c>
      <c r="AB157" s="25" t="e">
        <f>IF(AND(#REF!&lt;&gt;0,#REF!=#REF!),TRUE,FALSE)</f>
        <v>#REF!</v>
      </c>
      <c r="AC157" s="25" t="e">
        <f>IF(AND(#REF!&lt;&gt;0,#REF!=#REF!),TRUE,FALSE)</f>
        <v>#REF!</v>
      </c>
      <c r="AD157" s="25" t="e">
        <f>IF(AND(#REF!&lt;&gt;0,#REF!=#REF!),TRUE,FALSE)</f>
        <v>#REF!</v>
      </c>
      <c r="AE157" s="25" t="e">
        <f>IF(AND(#REF!&lt;&gt;0,#REF!=#REF!),TRUE,FALSE)</f>
        <v>#REF!</v>
      </c>
      <c r="AF157" s="25" t="e">
        <f>IF(AND(#REF!&lt;&gt;0,#REF!=#REF!),TRUE,FALSE)</f>
        <v>#REF!</v>
      </c>
      <c r="AG157" s="25" t="e">
        <f>IF(AND(#REF!&lt;&gt;0,#REF!=#REF!),TRUE,FALSE)</f>
        <v>#REF!</v>
      </c>
      <c r="AH157" s="25" t="e">
        <f>IF(AND(#REF!&lt;&gt;0,#REF!=#REF!),TRUE,FALSE)</f>
        <v>#REF!</v>
      </c>
      <c r="AI157" s="25" t="e">
        <f>IF(AND(#REF!&lt;&gt;0,#REF!=#REF!),TRUE,FALSE)</f>
        <v>#REF!</v>
      </c>
      <c r="AJ157" s="25" t="e">
        <f t="shared" si="11"/>
        <v>#REF!</v>
      </c>
      <c r="AK157" s="25" t="e">
        <f t="shared" si="11"/>
        <v>#REF!</v>
      </c>
    </row>
    <row r="158" spans="1:37" ht="21.75" x14ac:dyDescent="0.25">
      <c r="A158" s="172" t="e">
        <f>#REF!</f>
        <v>#REF!</v>
      </c>
      <c r="B158" s="10" t="e">
        <f>#REF!</f>
        <v>#REF!</v>
      </c>
      <c r="C158" s="10" t="e">
        <f>#REF!</f>
        <v>#REF!</v>
      </c>
      <c r="D158" s="173" t="e">
        <f>#REF!</f>
        <v>#REF!</v>
      </c>
      <c r="E158" s="11" t="e">
        <f>#REF!</f>
        <v>#REF!</v>
      </c>
      <c r="F158" s="174" t="e">
        <f>#REF!</f>
        <v>#REF!</v>
      </c>
      <c r="G158" s="174" t="e">
        <f>#REF!</f>
        <v>#REF!</v>
      </c>
      <c r="H158" s="195" t="e">
        <f>#REF!</f>
        <v>#REF!</v>
      </c>
      <c r="I158" s="251" t="e">
        <f>#REF!</f>
        <v>#REF!</v>
      </c>
      <c r="J158" s="266" t="e">
        <f>#REF!</f>
        <v>#REF!</v>
      </c>
      <c r="K158" s="247" t="e">
        <f>#REF!</f>
        <v>#REF!</v>
      </c>
      <c r="L158" s="247" t="e">
        <f>#REF!</f>
        <v>#REF!</v>
      </c>
      <c r="M158" s="250" t="e">
        <f>#REF!</f>
        <v>#REF!</v>
      </c>
      <c r="N158" s="9" t="e">
        <f>#REF!</f>
        <v>#REF!</v>
      </c>
      <c r="O158" s="180" t="e">
        <f>#REF!</f>
        <v>#REF!</v>
      </c>
      <c r="P158" s="181" t="e">
        <f>#REF!</f>
        <v>#REF!</v>
      </c>
      <c r="Q158" s="180" t="e">
        <f>#REF!</f>
        <v>#REF!</v>
      </c>
      <c r="R158" s="175" t="e">
        <f>#REF!</f>
        <v>#REF!</v>
      </c>
      <c r="S158" s="1" t="e">
        <f>#REF!</f>
        <v>#REF!</v>
      </c>
      <c r="W158" s="26" t="e">
        <f t="shared" si="12"/>
        <v>#REF!</v>
      </c>
      <c r="X158" s="26" t="e">
        <f t="shared" si="13"/>
        <v>#REF!</v>
      </c>
      <c r="Y158" s="27" t="e">
        <f t="shared" si="14"/>
        <v>#REF!</v>
      </c>
      <c r="Z158" s="24" t="e">
        <f t="shared" si="15"/>
        <v>#REF!</v>
      </c>
      <c r="AA158" s="25" t="e">
        <f>IF(AND(#REF!&lt;&gt;0,#REF!=#REF!),TRUE,FALSE)</f>
        <v>#REF!</v>
      </c>
      <c r="AB158" s="25" t="e">
        <f>IF(AND(#REF!&lt;&gt;0,#REF!=#REF!),TRUE,FALSE)</f>
        <v>#REF!</v>
      </c>
      <c r="AC158" s="25" t="e">
        <f>IF(AND(#REF!&lt;&gt;0,#REF!=#REF!),TRUE,FALSE)</f>
        <v>#REF!</v>
      </c>
      <c r="AD158" s="25" t="e">
        <f>IF(AND(#REF!&lt;&gt;0,#REF!=#REF!),TRUE,FALSE)</f>
        <v>#REF!</v>
      </c>
      <c r="AE158" s="25" t="e">
        <f>IF(AND(#REF!&lt;&gt;0,#REF!=#REF!),TRUE,FALSE)</f>
        <v>#REF!</v>
      </c>
      <c r="AF158" s="25" t="e">
        <f>IF(AND(#REF!&lt;&gt;0,#REF!=#REF!),TRUE,FALSE)</f>
        <v>#REF!</v>
      </c>
      <c r="AG158" s="25" t="e">
        <f>IF(AND(#REF!&lt;&gt;0,#REF!=#REF!),TRUE,FALSE)</f>
        <v>#REF!</v>
      </c>
      <c r="AH158" s="25" t="e">
        <f>IF(AND(#REF!&lt;&gt;0,#REF!=#REF!),TRUE,FALSE)</f>
        <v>#REF!</v>
      </c>
      <c r="AI158" s="25" t="e">
        <f>IF(AND(#REF!&lt;&gt;0,#REF!=#REF!),TRUE,FALSE)</f>
        <v>#REF!</v>
      </c>
      <c r="AJ158" s="25" t="e">
        <f t="shared" si="11"/>
        <v>#REF!</v>
      </c>
      <c r="AK158" s="25" t="e">
        <f t="shared" si="11"/>
        <v>#REF!</v>
      </c>
    </row>
    <row r="159" spans="1:37" ht="21.75" hidden="1" x14ac:dyDescent="0.25">
      <c r="A159" s="172" t="e">
        <f>#REF!</f>
        <v>#REF!</v>
      </c>
      <c r="B159" s="10" t="e">
        <f>#REF!</f>
        <v>#REF!</v>
      </c>
      <c r="C159" s="10" t="e">
        <f>#REF!</f>
        <v>#REF!</v>
      </c>
      <c r="D159" s="173" t="e">
        <f>#REF!</f>
        <v>#REF!</v>
      </c>
      <c r="E159" s="11" t="e">
        <f>#REF!</f>
        <v>#REF!</v>
      </c>
      <c r="F159" s="174" t="e">
        <f>#REF!</f>
        <v>#REF!</v>
      </c>
      <c r="G159" s="174" t="e">
        <f>#REF!</f>
        <v>#REF!</v>
      </c>
      <c r="H159" s="195" t="e">
        <f>#REF!</f>
        <v>#REF!</v>
      </c>
      <c r="I159" s="251" t="e">
        <f>#REF!</f>
        <v>#REF!</v>
      </c>
      <c r="J159" s="266" t="e">
        <f>#REF!</f>
        <v>#REF!</v>
      </c>
      <c r="K159" s="247" t="e">
        <f>#REF!</f>
        <v>#REF!</v>
      </c>
      <c r="L159" s="247" t="e">
        <f>#REF!</f>
        <v>#REF!</v>
      </c>
      <c r="M159" s="250" t="e">
        <f>#REF!</f>
        <v>#REF!</v>
      </c>
      <c r="N159" s="9" t="e">
        <f>#REF!</f>
        <v>#REF!</v>
      </c>
      <c r="O159" s="180" t="e">
        <f>#REF!</f>
        <v>#REF!</v>
      </c>
      <c r="P159" s="181" t="e">
        <f>#REF!</f>
        <v>#REF!</v>
      </c>
      <c r="Q159" s="180" t="e">
        <f>#REF!</f>
        <v>#REF!</v>
      </c>
      <c r="R159" s="175" t="e">
        <f>#REF!</f>
        <v>#REF!</v>
      </c>
      <c r="S159" s="1" t="e">
        <f>#REF!</f>
        <v>#REF!</v>
      </c>
      <c r="W159" s="26" t="e">
        <f t="shared" si="12"/>
        <v>#REF!</v>
      </c>
      <c r="X159" s="26" t="e">
        <f t="shared" si="13"/>
        <v>#REF!</v>
      </c>
      <c r="Y159" s="27" t="e">
        <f t="shared" si="14"/>
        <v>#REF!</v>
      </c>
      <c r="Z159" s="24" t="e">
        <f t="shared" si="15"/>
        <v>#REF!</v>
      </c>
      <c r="AA159" s="25" t="e">
        <f>IF(AND(#REF!&lt;&gt;0,#REF!=#REF!),TRUE,FALSE)</f>
        <v>#REF!</v>
      </c>
      <c r="AB159" s="25" t="e">
        <f>IF(AND(#REF!&lt;&gt;0,#REF!=#REF!),TRUE,FALSE)</f>
        <v>#REF!</v>
      </c>
      <c r="AC159" s="25" t="e">
        <f>IF(AND(#REF!&lt;&gt;0,#REF!=#REF!),TRUE,FALSE)</f>
        <v>#REF!</v>
      </c>
      <c r="AD159" s="25" t="e">
        <f>IF(AND(#REF!&lt;&gt;0,#REF!=#REF!),TRUE,FALSE)</f>
        <v>#REF!</v>
      </c>
      <c r="AE159" s="25" t="e">
        <f>IF(AND(#REF!&lt;&gt;0,#REF!=#REF!),TRUE,FALSE)</f>
        <v>#REF!</v>
      </c>
      <c r="AF159" s="25" t="e">
        <f>IF(AND(#REF!&lt;&gt;0,#REF!=#REF!),TRUE,FALSE)</f>
        <v>#REF!</v>
      </c>
      <c r="AG159" s="25" t="e">
        <f>IF(AND(#REF!&lt;&gt;0,#REF!=#REF!),TRUE,FALSE)</f>
        <v>#REF!</v>
      </c>
      <c r="AH159" s="25" t="e">
        <f>IF(AND(#REF!&lt;&gt;0,#REF!=#REF!),TRUE,FALSE)</f>
        <v>#REF!</v>
      </c>
      <c r="AI159" s="25" t="e">
        <f>IF(AND(#REF!&lt;&gt;0,#REF!=#REF!),TRUE,FALSE)</f>
        <v>#REF!</v>
      </c>
      <c r="AJ159" s="25" t="e">
        <f t="shared" si="11"/>
        <v>#REF!</v>
      </c>
      <c r="AK159" s="25" t="e">
        <f t="shared" si="11"/>
        <v>#REF!</v>
      </c>
    </row>
    <row r="160" spans="1:37" ht="21.75" hidden="1" x14ac:dyDescent="0.25">
      <c r="A160" s="172" t="e">
        <f>#REF!</f>
        <v>#REF!</v>
      </c>
      <c r="B160" s="10" t="e">
        <f>#REF!</f>
        <v>#REF!</v>
      </c>
      <c r="C160" s="10" t="e">
        <f>#REF!</f>
        <v>#REF!</v>
      </c>
      <c r="D160" s="173" t="e">
        <f>#REF!</f>
        <v>#REF!</v>
      </c>
      <c r="E160" s="11" t="e">
        <f>#REF!</f>
        <v>#REF!</v>
      </c>
      <c r="F160" s="174" t="e">
        <f>#REF!</f>
        <v>#REF!</v>
      </c>
      <c r="G160" s="174" t="e">
        <f>#REF!</f>
        <v>#REF!</v>
      </c>
      <c r="H160" s="195" t="e">
        <f>#REF!</f>
        <v>#REF!</v>
      </c>
      <c r="I160" s="251" t="e">
        <f>#REF!</f>
        <v>#REF!</v>
      </c>
      <c r="J160" s="266" t="e">
        <f>#REF!</f>
        <v>#REF!</v>
      </c>
      <c r="K160" s="247" t="e">
        <f>#REF!</f>
        <v>#REF!</v>
      </c>
      <c r="L160" s="247" t="e">
        <f>#REF!</f>
        <v>#REF!</v>
      </c>
      <c r="M160" s="250" t="e">
        <f>#REF!</f>
        <v>#REF!</v>
      </c>
      <c r="N160" s="9" t="e">
        <f>#REF!</f>
        <v>#REF!</v>
      </c>
      <c r="O160" s="180" t="e">
        <f>#REF!</f>
        <v>#REF!</v>
      </c>
      <c r="P160" s="181" t="e">
        <f>#REF!</f>
        <v>#REF!</v>
      </c>
      <c r="Q160" s="180" t="e">
        <f>#REF!</f>
        <v>#REF!</v>
      </c>
      <c r="R160" s="175" t="e">
        <f>#REF!</f>
        <v>#REF!</v>
      </c>
      <c r="S160" s="1" t="e">
        <f>#REF!</f>
        <v>#REF!</v>
      </c>
      <c r="W160" s="26" t="e">
        <f t="shared" si="12"/>
        <v>#REF!</v>
      </c>
      <c r="X160" s="26" t="e">
        <f t="shared" si="13"/>
        <v>#REF!</v>
      </c>
      <c r="Y160" s="27" t="e">
        <f t="shared" si="14"/>
        <v>#REF!</v>
      </c>
      <c r="Z160" s="24" t="e">
        <f t="shared" si="15"/>
        <v>#REF!</v>
      </c>
      <c r="AA160" s="25" t="e">
        <f>IF(AND(#REF!&lt;&gt;0,#REF!=#REF!),TRUE,FALSE)</f>
        <v>#REF!</v>
      </c>
      <c r="AB160" s="25" t="e">
        <f>IF(AND(#REF!&lt;&gt;0,#REF!=#REF!),TRUE,FALSE)</f>
        <v>#REF!</v>
      </c>
      <c r="AC160" s="25" t="e">
        <f>IF(AND(#REF!&lt;&gt;0,#REF!=#REF!),TRUE,FALSE)</f>
        <v>#REF!</v>
      </c>
      <c r="AD160" s="25" t="e">
        <f>IF(AND(#REF!&lt;&gt;0,#REF!=#REF!),TRUE,FALSE)</f>
        <v>#REF!</v>
      </c>
      <c r="AE160" s="25" t="e">
        <f>IF(AND(#REF!&lt;&gt;0,#REF!=#REF!),TRUE,FALSE)</f>
        <v>#REF!</v>
      </c>
      <c r="AF160" s="25" t="e">
        <f>IF(AND(#REF!&lt;&gt;0,#REF!=#REF!),TRUE,FALSE)</f>
        <v>#REF!</v>
      </c>
      <c r="AG160" s="25" t="e">
        <f>IF(AND(#REF!&lt;&gt;0,#REF!=#REF!),TRUE,FALSE)</f>
        <v>#REF!</v>
      </c>
      <c r="AH160" s="25" t="e">
        <f>IF(AND(#REF!&lt;&gt;0,#REF!=#REF!),TRUE,FALSE)</f>
        <v>#REF!</v>
      </c>
      <c r="AI160" s="25" t="e">
        <f>IF(AND(#REF!&lt;&gt;0,#REF!=#REF!),TRUE,FALSE)</f>
        <v>#REF!</v>
      </c>
      <c r="AJ160" s="25" t="e">
        <f t="shared" si="11"/>
        <v>#REF!</v>
      </c>
      <c r="AK160" s="25" t="e">
        <f t="shared" si="11"/>
        <v>#REF!</v>
      </c>
    </row>
    <row r="161" spans="1:37" ht="21.75" hidden="1" x14ac:dyDescent="0.25">
      <c r="A161" s="172" t="e">
        <f>#REF!</f>
        <v>#REF!</v>
      </c>
      <c r="B161" s="10" t="e">
        <f>#REF!</f>
        <v>#REF!</v>
      </c>
      <c r="C161" s="10" t="e">
        <f>#REF!</f>
        <v>#REF!</v>
      </c>
      <c r="D161" s="173" t="e">
        <f>#REF!</f>
        <v>#REF!</v>
      </c>
      <c r="E161" s="11" t="e">
        <f>#REF!</f>
        <v>#REF!</v>
      </c>
      <c r="F161" s="174" t="e">
        <f>#REF!</f>
        <v>#REF!</v>
      </c>
      <c r="G161" s="174" t="e">
        <f>#REF!</f>
        <v>#REF!</v>
      </c>
      <c r="H161" s="195" t="e">
        <f>#REF!</f>
        <v>#REF!</v>
      </c>
      <c r="I161" s="251" t="e">
        <f>#REF!</f>
        <v>#REF!</v>
      </c>
      <c r="J161" s="266" t="e">
        <f>#REF!</f>
        <v>#REF!</v>
      </c>
      <c r="K161" s="247" t="e">
        <f>#REF!</f>
        <v>#REF!</v>
      </c>
      <c r="L161" s="247" t="e">
        <f>#REF!</f>
        <v>#REF!</v>
      </c>
      <c r="M161" s="250" t="e">
        <f>#REF!</f>
        <v>#REF!</v>
      </c>
      <c r="N161" s="9" t="e">
        <f>#REF!</f>
        <v>#REF!</v>
      </c>
      <c r="O161" s="180" t="e">
        <f>#REF!</f>
        <v>#REF!</v>
      </c>
      <c r="P161" s="181" t="e">
        <f>#REF!</f>
        <v>#REF!</v>
      </c>
      <c r="Q161" s="180" t="e">
        <f>#REF!</f>
        <v>#REF!</v>
      </c>
      <c r="R161" s="175" t="e">
        <f>#REF!</f>
        <v>#REF!</v>
      </c>
      <c r="S161" s="1" t="e">
        <f>#REF!</f>
        <v>#REF!</v>
      </c>
      <c r="W161" s="26" t="e">
        <f t="shared" si="12"/>
        <v>#REF!</v>
      </c>
      <c r="X161" s="26" t="e">
        <f t="shared" si="13"/>
        <v>#REF!</v>
      </c>
      <c r="Y161" s="27" t="e">
        <f t="shared" si="14"/>
        <v>#REF!</v>
      </c>
      <c r="Z161" s="24" t="e">
        <f t="shared" si="15"/>
        <v>#REF!</v>
      </c>
      <c r="AA161" s="25" t="e">
        <f>IF(AND(#REF!&lt;&gt;0,#REF!=#REF!),TRUE,FALSE)</f>
        <v>#REF!</v>
      </c>
      <c r="AB161" s="25" t="e">
        <f>IF(AND(#REF!&lt;&gt;0,#REF!=#REF!),TRUE,FALSE)</f>
        <v>#REF!</v>
      </c>
      <c r="AC161" s="25" t="e">
        <f>IF(AND(#REF!&lt;&gt;0,#REF!=#REF!),TRUE,FALSE)</f>
        <v>#REF!</v>
      </c>
      <c r="AD161" s="25" t="e">
        <f>IF(AND(#REF!&lt;&gt;0,#REF!=#REF!),TRUE,FALSE)</f>
        <v>#REF!</v>
      </c>
      <c r="AE161" s="25" t="e">
        <f>IF(AND(#REF!&lt;&gt;0,#REF!=#REF!),TRUE,FALSE)</f>
        <v>#REF!</v>
      </c>
      <c r="AF161" s="25" t="e">
        <f>IF(AND(#REF!&lt;&gt;0,#REF!=#REF!),TRUE,FALSE)</f>
        <v>#REF!</v>
      </c>
      <c r="AG161" s="25" t="e">
        <f>IF(AND(#REF!&lt;&gt;0,#REF!=#REF!),TRUE,FALSE)</f>
        <v>#REF!</v>
      </c>
      <c r="AH161" s="25" t="e">
        <f>IF(AND(#REF!&lt;&gt;0,#REF!=#REF!),TRUE,FALSE)</f>
        <v>#REF!</v>
      </c>
      <c r="AI161" s="25" t="e">
        <f>IF(AND(#REF!&lt;&gt;0,#REF!=#REF!),TRUE,FALSE)</f>
        <v>#REF!</v>
      </c>
      <c r="AJ161" s="25" t="e">
        <f t="shared" ref="AJ161:AK176" si="16">IF(AND(M161&lt;&gt;0,M161=M162),TRUE,FALSE)</f>
        <v>#REF!</v>
      </c>
      <c r="AK161" s="25" t="e">
        <f t="shared" si="16"/>
        <v>#REF!</v>
      </c>
    </row>
    <row r="162" spans="1:37" ht="21.75" hidden="1" x14ac:dyDescent="0.25">
      <c r="A162" s="172" t="e">
        <f>#REF!</f>
        <v>#REF!</v>
      </c>
      <c r="B162" s="10" t="e">
        <f>#REF!</f>
        <v>#REF!</v>
      </c>
      <c r="C162" s="10" t="e">
        <f>#REF!</f>
        <v>#REF!</v>
      </c>
      <c r="D162" s="173" t="e">
        <f>#REF!</f>
        <v>#REF!</v>
      </c>
      <c r="E162" s="11" t="e">
        <f>#REF!</f>
        <v>#REF!</v>
      </c>
      <c r="F162" s="174" t="e">
        <f>#REF!</f>
        <v>#REF!</v>
      </c>
      <c r="G162" s="174" t="e">
        <f>#REF!</f>
        <v>#REF!</v>
      </c>
      <c r="H162" s="195" t="e">
        <f>#REF!</f>
        <v>#REF!</v>
      </c>
      <c r="I162" s="251" t="e">
        <f>#REF!</f>
        <v>#REF!</v>
      </c>
      <c r="J162" s="266" t="e">
        <f>#REF!</f>
        <v>#REF!</v>
      </c>
      <c r="K162" s="247" t="e">
        <f>#REF!</f>
        <v>#REF!</v>
      </c>
      <c r="L162" s="247" t="e">
        <f>#REF!</f>
        <v>#REF!</v>
      </c>
      <c r="M162" s="250" t="e">
        <f>#REF!</f>
        <v>#REF!</v>
      </c>
      <c r="N162" s="9" t="e">
        <f>#REF!</f>
        <v>#REF!</v>
      </c>
      <c r="O162" s="180" t="e">
        <f>#REF!</f>
        <v>#REF!</v>
      </c>
      <c r="P162" s="181" t="e">
        <f>#REF!</f>
        <v>#REF!</v>
      </c>
      <c r="Q162" s="180" t="e">
        <f>#REF!</f>
        <v>#REF!</v>
      </c>
      <c r="R162" s="175" t="e">
        <f>#REF!</f>
        <v>#REF!</v>
      </c>
      <c r="S162" s="1" t="e">
        <f>#REF!</f>
        <v>#REF!</v>
      </c>
      <c r="W162" s="26" t="e">
        <f t="shared" si="12"/>
        <v>#REF!</v>
      </c>
      <c r="X162" s="26" t="e">
        <f t="shared" si="13"/>
        <v>#REF!</v>
      </c>
      <c r="Y162" s="27" t="e">
        <f t="shared" si="14"/>
        <v>#REF!</v>
      </c>
      <c r="Z162" s="24" t="e">
        <f t="shared" si="15"/>
        <v>#REF!</v>
      </c>
      <c r="AA162" s="25" t="e">
        <f>IF(AND(#REF!&lt;&gt;0,#REF!=#REF!),TRUE,FALSE)</f>
        <v>#REF!</v>
      </c>
      <c r="AB162" s="25" t="e">
        <f>IF(AND(#REF!&lt;&gt;0,#REF!=#REF!),TRUE,FALSE)</f>
        <v>#REF!</v>
      </c>
      <c r="AC162" s="25" t="e">
        <f>IF(AND(#REF!&lt;&gt;0,#REF!=#REF!),TRUE,FALSE)</f>
        <v>#REF!</v>
      </c>
      <c r="AD162" s="25" t="e">
        <f>IF(AND(#REF!&lt;&gt;0,#REF!=#REF!),TRUE,FALSE)</f>
        <v>#REF!</v>
      </c>
      <c r="AE162" s="25" t="e">
        <f>IF(AND(#REF!&lt;&gt;0,#REF!=#REF!),TRUE,FALSE)</f>
        <v>#REF!</v>
      </c>
      <c r="AF162" s="25" t="e">
        <f>IF(AND(#REF!&lt;&gt;0,#REF!=#REF!),TRUE,FALSE)</f>
        <v>#REF!</v>
      </c>
      <c r="AG162" s="25" t="e">
        <f>IF(AND(#REF!&lt;&gt;0,#REF!=#REF!),TRUE,FALSE)</f>
        <v>#REF!</v>
      </c>
      <c r="AH162" s="25" t="e">
        <f>IF(AND(#REF!&lt;&gt;0,#REF!=#REF!),TRUE,FALSE)</f>
        <v>#REF!</v>
      </c>
      <c r="AI162" s="25" t="e">
        <f>IF(AND(#REF!&lt;&gt;0,#REF!=#REF!),TRUE,FALSE)</f>
        <v>#REF!</v>
      </c>
      <c r="AJ162" s="25" t="e">
        <f t="shared" si="16"/>
        <v>#REF!</v>
      </c>
      <c r="AK162" s="25" t="e">
        <f t="shared" si="16"/>
        <v>#REF!</v>
      </c>
    </row>
    <row r="163" spans="1:37" ht="21.75" hidden="1" x14ac:dyDescent="0.25">
      <c r="A163" s="172" t="e">
        <f>#REF!</f>
        <v>#REF!</v>
      </c>
      <c r="B163" s="10" t="e">
        <f>#REF!</f>
        <v>#REF!</v>
      </c>
      <c r="C163" s="10" t="e">
        <f>#REF!</f>
        <v>#REF!</v>
      </c>
      <c r="D163" s="173" t="e">
        <f>#REF!</f>
        <v>#REF!</v>
      </c>
      <c r="E163" s="11" t="e">
        <f>#REF!</f>
        <v>#REF!</v>
      </c>
      <c r="F163" s="174" t="e">
        <f>#REF!</f>
        <v>#REF!</v>
      </c>
      <c r="G163" s="174" t="e">
        <f>#REF!</f>
        <v>#REF!</v>
      </c>
      <c r="H163" s="195" t="e">
        <f>#REF!</f>
        <v>#REF!</v>
      </c>
      <c r="I163" s="251" t="e">
        <f>#REF!</f>
        <v>#REF!</v>
      </c>
      <c r="J163" s="266" t="e">
        <f>#REF!</f>
        <v>#REF!</v>
      </c>
      <c r="K163" s="247" t="e">
        <f>#REF!</f>
        <v>#REF!</v>
      </c>
      <c r="L163" s="247" t="e">
        <f>#REF!</f>
        <v>#REF!</v>
      </c>
      <c r="M163" s="250" t="e">
        <f>#REF!</f>
        <v>#REF!</v>
      </c>
      <c r="N163" s="9" t="e">
        <f>#REF!</f>
        <v>#REF!</v>
      </c>
      <c r="O163" s="180" t="e">
        <f>#REF!</f>
        <v>#REF!</v>
      </c>
      <c r="P163" s="181" t="e">
        <f>#REF!</f>
        <v>#REF!</v>
      </c>
      <c r="Q163" s="180" t="e">
        <f>#REF!</f>
        <v>#REF!</v>
      </c>
      <c r="R163" s="175" t="e">
        <f>#REF!</f>
        <v>#REF!</v>
      </c>
      <c r="S163" s="1" t="e">
        <f>#REF!</f>
        <v>#REF!</v>
      </c>
      <c r="W163" s="26" t="e">
        <f t="shared" si="12"/>
        <v>#REF!</v>
      </c>
      <c r="X163" s="26" t="e">
        <f t="shared" si="13"/>
        <v>#REF!</v>
      </c>
      <c r="Y163" s="27" t="e">
        <f t="shared" si="14"/>
        <v>#REF!</v>
      </c>
      <c r="Z163" s="24" t="e">
        <f t="shared" si="15"/>
        <v>#REF!</v>
      </c>
      <c r="AA163" s="25" t="e">
        <f>IF(AND(#REF!&lt;&gt;0,#REF!=#REF!),TRUE,FALSE)</f>
        <v>#REF!</v>
      </c>
      <c r="AB163" s="25" t="e">
        <f>IF(AND(#REF!&lt;&gt;0,#REF!=#REF!),TRUE,FALSE)</f>
        <v>#REF!</v>
      </c>
      <c r="AC163" s="25" t="e">
        <f>IF(AND(#REF!&lt;&gt;0,#REF!=#REF!),TRUE,FALSE)</f>
        <v>#REF!</v>
      </c>
      <c r="AD163" s="25" t="e">
        <f>IF(AND(#REF!&lt;&gt;0,#REF!=#REF!),TRUE,FALSE)</f>
        <v>#REF!</v>
      </c>
      <c r="AE163" s="25" t="e">
        <f>IF(AND(#REF!&lt;&gt;0,#REF!=#REF!),TRUE,FALSE)</f>
        <v>#REF!</v>
      </c>
      <c r="AF163" s="25" t="e">
        <f>IF(AND(#REF!&lt;&gt;0,#REF!=#REF!),TRUE,FALSE)</f>
        <v>#REF!</v>
      </c>
      <c r="AG163" s="25" t="e">
        <f>IF(AND(#REF!&lt;&gt;0,#REF!=#REF!),TRUE,FALSE)</f>
        <v>#REF!</v>
      </c>
      <c r="AH163" s="25" t="e">
        <f>IF(AND(#REF!&lt;&gt;0,#REF!=#REF!),TRUE,FALSE)</f>
        <v>#REF!</v>
      </c>
      <c r="AI163" s="25" t="e">
        <f>IF(AND(#REF!&lt;&gt;0,#REF!=#REF!),TRUE,FALSE)</f>
        <v>#REF!</v>
      </c>
      <c r="AJ163" s="25" t="e">
        <f t="shared" si="16"/>
        <v>#REF!</v>
      </c>
      <c r="AK163" s="25" t="e">
        <f t="shared" si="16"/>
        <v>#REF!</v>
      </c>
    </row>
    <row r="164" spans="1:37" ht="21.75" hidden="1" x14ac:dyDescent="0.25">
      <c r="A164" s="172" t="e">
        <f>#REF!</f>
        <v>#REF!</v>
      </c>
      <c r="B164" s="10" t="e">
        <f>#REF!</f>
        <v>#REF!</v>
      </c>
      <c r="C164" s="10" t="e">
        <f>#REF!</f>
        <v>#REF!</v>
      </c>
      <c r="D164" s="173" t="e">
        <f>#REF!</f>
        <v>#REF!</v>
      </c>
      <c r="E164" s="11" t="e">
        <f>#REF!</f>
        <v>#REF!</v>
      </c>
      <c r="F164" s="174" t="e">
        <f>#REF!</f>
        <v>#REF!</v>
      </c>
      <c r="G164" s="174" t="e">
        <f>#REF!</f>
        <v>#REF!</v>
      </c>
      <c r="H164" s="195" t="e">
        <f>#REF!</f>
        <v>#REF!</v>
      </c>
      <c r="I164" s="251" t="e">
        <f>#REF!</f>
        <v>#REF!</v>
      </c>
      <c r="J164" s="266" t="e">
        <f>#REF!</f>
        <v>#REF!</v>
      </c>
      <c r="K164" s="247" t="e">
        <f>#REF!</f>
        <v>#REF!</v>
      </c>
      <c r="L164" s="247" t="e">
        <f>#REF!</f>
        <v>#REF!</v>
      </c>
      <c r="M164" s="250" t="e">
        <f>#REF!</f>
        <v>#REF!</v>
      </c>
      <c r="N164" s="9" t="e">
        <f>#REF!</f>
        <v>#REF!</v>
      </c>
      <c r="O164" s="180" t="e">
        <f>#REF!</f>
        <v>#REF!</v>
      </c>
      <c r="P164" s="181" t="e">
        <f>#REF!</f>
        <v>#REF!</v>
      </c>
      <c r="Q164" s="180" t="e">
        <f>#REF!</f>
        <v>#REF!</v>
      </c>
      <c r="R164" s="175" t="e">
        <f>#REF!</f>
        <v>#REF!</v>
      </c>
      <c r="S164" s="1" t="e">
        <f>#REF!</f>
        <v>#REF!</v>
      </c>
      <c r="W164" s="26" t="e">
        <f t="shared" si="12"/>
        <v>#REF!</v>
      </c>
      <c r="X164" s="26" t="e">
        <f t="shared" si="13"/>
        <v>#REF!</v>
      </c>
      <c r="Y164" s="27" t="e">
        <f t="shared" si="14"/>
        <v>#REF!</v>
      </c>
      <c r="Z164" s="24" t="e">
        <f t="shared" si="15"/>
        <v>#REF!</v>
      </c>
      <c r="AA164" s="25" t="e">
        <f>IF(AND(#REF!&lt;&gt;0,#REF!=#REF!),TRUE,FALSE)</f>
        <v>#REF!</v>
      </c>
      <c r="AB164" s="25" t="e">
        <f>IF(AND(#REF!&lt;&gt;0,#REF!=#REF!),TRUE,FALSE)</f>
        <v>#REF!</v>
      </c>
      <c r="AC164" s="25" t="e">
        <f>IF(AND(#REF!&lt;&gt;0,#REF!=#REF!),TRUE,FALSE)</f>
        <v>#REF!</v>
      </c>
      <c r="AD164" s="25" t="e">
        <f>IF(AND(#REF!&lt;&gt;0,#REF!=#REF!),TRUE,FALSE)</f>
        <v>#REF!</v>
      </c>
      <c r="AE164" s="25" t="e">
        <f>IF(AND(#REF!&lt;&gt;0,#REF!=#REF!),TRUE,FALSE)</f>
        <v>#REF!</v>
      </c>
      <c r="AF164" s="25" t="e">
        <f>IF(AND(#REF!&lt;&gt;0,#REF!=#REF!),TRUE,FALSE)</f>
        <v>#REF!</v>
      </c>
      <c r="AG164" s="25" t="e">
        <f>IF(AND(#REF!&lt;&gt;0,#REF!=#REF!),TRUE,FALSE)</f>
        <v>#REF!</v>
      </c>
      <c r="AH164" s="25" t="e">
        <f>IF(AND(#REF!&lt;&gt;0,#REF!=#REF!),TRUE,FALSE)</f>
        <v>#REF!</v>
      </c>
      <c r="AI164" s="25" t="e">
        <f>IF(AND(#REF!&lt;&gt;0,#REF!=#REF!),TRUE,FALSE)</f>
        <v>#REF!</v>
      </c>
      <c r="AJ164" s="25" t="e">
        <f t="shared" si="16"/>
        <v>#REF!</v>
      </c>
      <c r="AK164" s="25" t="e">
        <f t="shared" si="16"/>
        <v>#REF!</v>
      </c>
    </row>
    <row r="165" spans="1:37" ht="21.75" hidden="1" x14ac:dyDescent="0.25">
      <c r="A165" s="172" t="e">
        <f>#REF!</f>
        <v>#REF!</v>
      </c>
      <c r="B165" s="10" t="e">
        <f>#REF!</f>
        <v>#REF!</v>
      </c>
      <c r="C165" s="10" t="e">
        <f>#REF!</f>
        <v>#REF!</v>
      </c>
      <c r="D165" s="173" t="e">
        <f>#REF!</f>
        <v>#REF!</v>
      </c>
      <c r="E165" s="11" t="e">
        <f>#REF!</f>
        <v>#REF!</v>
      </c>
      <c r="F165" s="174" t="e">
        <f>#REF!</f>
        <v>#REF!</v>
      </c>
      <c r="G165" s="174" t="e">
        <f>#REF!</f>
        <v>#REF!</v>
      </c>
      <c r="H165" s="195" t="e">
        <f>#REF!</f>
        <v>#REF!</v>
      </c>
      <c r="I165" s="251" t="e">
        <f>#REF!</f>
        <v>#REF!</v>
      </c>
      <c r="J165" s="266" t="e">
        <f>#REF!</f>
        <v>#REF!</v>
      </c>
      <c r="K165" s="247" t="e">
        <f>#REF!</f>
        <v>#REF!</v>
      </c>
      <c r="L165" s="247" t="e">
        <f>#REF!</f>
        <v>#REF!</v>
      </c>
      <c r="M165" s="250" t="e">
        <f>#REF!</f>
        <v>#REF!</v>
      </c>
      <c r="N165" s="9" t="e">
        <f>#REF!</f>
        <v>#REF!</v>
      </c>
      <c r="O165" s="180" t="e">
        <f>#REF!</f>
        <v>#REF!</v>
      </c>
      <c r="P165" s="181" t="e">
        <f>#REF!</f>
        <v>#REF!</v>
      </c>
      <c r="Q165" s="180" t="e">
        <f>#REF!</f>
        <v>#REF!</v>
      </c>
      <c r="R165" s="175" t="e">
        <f>#REF!</f>
        <v>#REF!</v>
      </c>
      <c r="S165" s="1" t="e">
        <f>#REF!</f>
        <v>#REF!</v>
      </c>
      <c r="W165" s="26" t="e">
        <f t="shared" si="12"/>
        <v>#REF!</v>
      </c>
      <c r="X165" s="26" t="e">
        <f t="shared" si="13"/>
        <v>#REF!</v>
      </c>
      <c r="Y165" s="27" t="e">
        <f t="shared" si="14"/>
        <v>#REF!</v>
      </c>
      <c r="Z165" s="24" t="e">
        <f t="shared" si="15"/>
        <v>#REF!</v>
      </c>
      <c r="AA165" s="25" t="e">
        <f>IF(AND(#REF!&lt;&gt;0,#REF!=#REF!),TRUE,FALSE)</f>
        <v>#REF!</v>
      </c>
      <c r="AB165" s="25" t="e">
        <f>IF(AND(#REF!&lt;&gt;0,#REF!=#REF!),TRUE,FALSE)</f>
        <v>#REF!</v>
      </c>
      <c r="AC165" s="25" t="e">
        <f>IF(AND(#REF!&lt;&gt;0,#REF!=#REF!),TRUE,FALSE)</f>
        <v>#REF!</v>
      </c>
      <c r="AD165" s="25" t="e">
        <f>IF(AND(#REF!&lt;&gt;0,#REF!=#REF!),TRUE,FALSE)</f>
        <v>#REF!</v>
      </c>
      <c r="AE165" s="25" t="e">
        <f>IF(AND(#REF!&lt;&gt;0,#REF!=#REF!),TRUE,FALSE)</f>
        <v>#REF!</v>
      </c>
      <c r="AF165" s="25" t="e">
        <f>IF(AND(#REF!&lt;&gt;0,#REF!=#REF!),TRUE,FALSE)</f>
        <v>#REF!</v>
      </c>
      <c r="AG165" s="25" t="e">
        <f>IF(AND(#REF!&lt;&gt;0,#REF!=#REF!),TRUE,FALSE)</f>
        <v>#REF!</v>
      </c>
      <c r="AH165" s="25" t="e">
        <f>IF(AND(#REF!&lt;&gt;0,#REF!=#REF!),TRUE,FALSE)</f>
        <v>#REF!</v>
      </c>
      <c r="AI165" s="25" t="e">
        <f>IF(AND(#REF!&lt;&gt;0,#REF!=#REF!),TRUE,FALSE)</f>
        <v>#REF!</v>
      </c>
      <c r="AJ165" s="25" t="e">
        <f t="shared" si="16"/>
        <v>#REF!</v>
      </c>
      <c r="AK165" s="25" t="e">
        <f t="shared" si="16"/>
        <v>#REF!</v>
      </c>
    </row>
    <row r="166" spans="1:37" ht="21.75" hidden="1" x14ac:dyDescent="0.25">
      <c r="A166" s="172" t="e">
        <f>#REF!</f>
        <v>#REF!</v>
      </c>
      <c r="B166" s="10" t="e">
        <f>#REF!</f>
        <v>#REF!</v>
      </c>
      <c r="C166" s="10" t="e">
        <f>#REF!</f>
        <v>#REF!</v>
      </c>
      <c r="D166" s="173" t="e">
        <f>#REF!</f>
        <v>#REF!</v>
      </c>
      <c r="E166" s="11" t="e">
        <f>#REF!</f>
        <v>#REF!</v>
      </c>
      <c r="F166" s="174" t="e">
        <f>#REF!</f>
        <v>#REF!</v>
      </c>
      <c r="G166" s="174" t="e">
        <f>#REF!</f>
        <v>#REF!</v>
      </c>
      <c r="H166" s="195" t="e">
        <f>#REF!</f>
        <v>#REF!</v>
      </c>
      <c r="I166" s="251" t="e">
        <f>#REF!</f>
        <v>#REF!</v>
      </c>
      <c r="J166" s="266" t="e">
        <f>#REF!</f>
        <v>#REF!</v>
      </c>
      <c r="K166" s="247" t="e">
        <f>#REF!</f>
        <v>#REF!</v>
      </c>
      <c r="L166" s="247" t="e">
        <f>#REF!</f>
        <v>#REF!</v>
      </c>
      <c r="M166" s="250" t="e">
        <f>#REF!</f>
        <v>#REF!</v>
      </c>
      <c r="N166" s="9" t="e">
        <f>#REF!</f>
        <v>#REF!</v>
      </c>
      <c r="O166" s="180" t="e">
        <f>#REF!</f>
        <v>#REF!</v>
      </c>
      <c r="P166" s="181" t="e">
        <f>#REF!</f>
        <v>#REF!</v>
      </c>
      <c r="Q166" s="180" t="e">
        <f>#REF!</f>
        <v>#REF!</v>
      </c>
      <c r="R166" s="175" t="e">
        <f>#REF!</f>
        <v>#REF!</v>
      </c>
      <c r="S166" s="1" t="e">
        <f>#REF!</f>
        <v>#REF!</v>
      </c>
      <c r="W166" s="26" t="e">
        <f t="shared" si="12"/>
        <v>#REF!</v>
      </c>
      <c r="X166" s="26" t="e">
        <f t="shared" si="13"/>
        <v>#REF!</v>
      </c>
      <c r="Y166" s="27" t="e">
        <f t="shared" si="14"/>
        <v>#REF!</v>
      </c>
      <c r="Z166" s="24" t="e">
        <f t="shared" si="15"/>
        <v>#REF!</v>
      </c>
      <c r="AA166" s="25" t="e">
        <f>IF(AND(#REF!&lt;&gt;0,#REF!=#REF!),TRUE,FALSE)</f>
        <v>#REF!</v>
      </c>
      <c r="AB166" s="25" t="e">
        <f>IF(AND(#REF!&lt;&gt;0,#REF!=#REF!),TRUE,FALSE)</f>
        <v>#REF!</v>
      </c>
      <c r="AC166" s="25" t="e">
        <f>IF(AND(#REF!&lt;&gt;0,#REF!=#REF!),TRUE,FALSE)</f>
        <v>#REF!</v>
      </c>
      <c r="AD166" s="25" t="e">
        <f>IF(AND(#REF!&lt;&gt;0,#REF!=#REF!),TRUE,FALSE)</f>
        <v>#REF!</v>
      </c>
      <c r="AE166" s="25" t="e">
        <f>IF(AND(#REF!&lt;&gt;0,#REF!=#REF!),TRUE,FALSE)</f>
        <v>#REF!</v>
      </c>
      <c r="AF166" s="25" t="e">
        <f>IF(AND(#REF!&lt;&gt;0,#REF!=#REF!),TRUE,FALSE)</f>
        <v>#REF!</v>
      </c>
      <c r="AG166" s="25" t="e">
        <f>IF(AND(#REF!&lt;&gt;0,#REF!=#REF!),TRUE,FALSE)</f>
        <v>#REF!</v>
      </c>
      <c r="AH166" s="25" t="e">
        <f>IF(AND(#REF!&lt;&gt;0,#REF!=#REF!),TRUE,FALSE)</f>
        <v>#REF!</v>
      </c>
      <c r="AI166" s="25" t="e">
        <f>IF(AND(#REF!&lt;&gt;0,#REF!=#REF!),TRUE,FALSE)</f>
        <v>#REF!</v>
      </c>
      <c r="AJ166" s="25" t="e">
        <f t="shared" si="16"/>
        <v>#REF!</v>
      </c>
      <c r="AK166" s="25" t="e">
        <f t="shared" si="16"/>
        <v>#REF!</v>
      </c>
    </row>
    <row r="167" spans="1:37" ht="21.75" hidden="1" x14ac:dyDescent="0.25">
      <c r="A167" s="172" t="e">
        <f>#REF!</f>
        <v>#REF!</v>
      </c>
      <c r="B167" s="10" t="e">
        <f>#REF!</f>
        <v>#REF!</v>
      </c>
      <c r="C167" s="10" t="e">
        <f>#REF!</f>
        <v>#REF!</v>
      </c>
      <c r="D167" s="173" t="e">
        <f>#REF!</f>
        <v>#REF!</v>
      </c>
      <c r="E167" s="11" t="e">
        <f>#REF!</f>
        <v>#REF!</v>
      </c>
      <c r="F167" s="174" t="e">
        <f>#REF!</f>
        <v>#REF!</v>
      </c>
      <c r="G167" s="174" t="e">
        <f>#REF!</f>
        <v>#REF!</v>
      </c>
      <c r="H167" s="195" t="e">
        <f>#REF!</f>
        <v>#REF!</v>
      </c>
      <c r="I167" s="251" t="e">
        <f>#REF!</f>
        <v>#REF!</v>
      </c>
      <c r="J167" s="266" t="e">
        <f>#REF!</f>
        <v>#REF!</v>
      </c>
      <c r="K167" s="247" t="e">
        <f>#REF!</f>
        <v>#REF!</v>
      </c>
      <c r="L167" s="247" t="e">
        <f>#REF!</f>
        <v>#REF!</v>
      </c>
      <c r="M167" s="250" t="e">
        <f>#REF!</f>
        <v>#REF!</v>
      </c>
      <c r="N167" s="9" t="e">
        <f>#REF!</f>
        <v>#REF!</v>
      </c>
      <c r="O167" s="180" t="e">
        <f>#REF!</f>
        <v>#REF!</v>
      </c>
      <c r="P167" s="181" t="e">
        <f>#REF!</f>
        <v>#REF!</v>
      </c>
      <c r="Q167" s="180" t="e">
        <f>#REF!</f>
        <v>#REF!</v>
      </c>
      <c r="R167" s="175" t="e">
        <f>#REF!</f>
        <v>#REF!</v>
      </c>
      <c r="S167" s="1" t="e">
        <f>#REF!</f>
        <v>#REF!</v>
      </c>
      <c r="W167" s="26" t="e">
        <f t="shared" si="12"/>
        <v>#REF!</v>
      </c>
      <c r="X167" s="26" t="e">
        <f t="shared" si="13"/>
        <v>#REF!</v>
      </c>
      <c r="Y167" s="27" t="e">
        <f t="shared" si="14"/>
        <v>#REF!</v>
      </c>
      <c r="Z167" s="24" t="e">
        <f t="shared" si="15"/>
        <v>#REF!</v>
      </c>
      <c r="AA167" s="25" t="e">
        <f>IF(AND(#REF!&lt;&gt;0,#REF!=#REF!),TRUE,FALSE)</f>
        <v>#REF!</v>
      </c>
      <c r="AB167" s="25" t="e">
        <f>IF(AND(#REF!&lt;&gt;0,#REF!=#REF!),TRUE,FALSE)</f>
        <v>#REF!</v>
      </c>
      <c r="AC167" s="25" t="e">
        <f>IF(AND(#REF!&lt;&gt;0,#REF!=#REF!),TRUE,FALSE)</f>
        <v>#REF!</v>
      </c>
      <c r="AD167" s="25" t="e">
        <f>IF(AND(#REF!&lt;&gt;0,#REF!=#REF!),TRUE,FALSE)</f>
        <v>#REF!</v>
      </c>
      <c r="AE167" s="25" t="e">
        <f>IF(AND(#REF!&lt;&gt;0,#REF!=#REF!),TRUE,FALSE)</f>
        <v>#REF!</v>
      </c>
      <c r="AF167" s="25" t="e">
        <f>IF(AND(#REF!&lt;&gt;0,#REF!=#REF!),TRUE,FALSE)</f>
        <v>#REF!</v>
      </c>
      <c r="AG167" s="25" t="e">
        <f>IF(AND(#REF!&lt;&gt;0,#REF!=#REF!),TRUE,FALSE)</f>
        <v>#REF!</v>
      </c>
      <c r="AH167" s="25" t="e">
        <f>IF(AND(#REF!&lt;&gt;0,#REF!=#REF!),TRUE,FALSE)</f>
        <v>#REF!</v>
      </c>
      <c r="AI167" s="25" t="e">
        <f>IF(AND(#REF!&lt;&gt;0,#REF!=#REF!),TRUE,FALSE)</f>
        <v>#REF!</v>
      </c>
      <c r="AJ167" s="25" t="e">
        <f t="shared" si="16"/>
        <v>#REF!</v>
      </c>
      <c r="AK167" s="25" t="e">
        <f t="shared" si="16"/>
        <v>#REF!</v>
      </c>
    </row>
    <row r="168" spans="1:37" ht="21.75" hidden="1" x14ac:dyDescent="0.25">
      <c r="A168" s="172" t="e">
        <f>#REF!</f>
        <v>#REF!</v>
      </c>
      <c r="B168" s="10" t="e">
        <f>#REF!</f>
        <v>#REF!</v>
      </c>
      <c r="C168" s="10" t="e">
        <f>#REF!</f>
        <v>#REF!</v>
      </c>
      <c r="D168" s="173" t="e">
        <f>#REF!</f>
        <v>#REF!</v>
      </c>
      <c r="E168" s="11" t="e">
        <f>#REF!</f>
        <v>#REF!</v>
      </c>
      <c r="F168" s="174" t="e">
        <f>#REF!</f>
        <v>#REF!</v>
      </c>
      <c r="G168" s="174" t="e">
        <f>#REF!</f>
        <v>#REF!</v>
      </c>
      <c r="H168" s="195" t="e">
        <f>#REF!</f>
        <v>#REF!</v>
      </c>
      <c r="I168" s="251" t="e">
        <f>#REF!</f>
        <v>#REF!</v>
      </c>
      <c r="J168" s="266" t="e">
        <f>#REF!</f>
        <v>#REF!</v>
      </c>
      <c r="K168" s="247" t="e">
        <f>#REF!</f>
        <v>#REF!</v>
      </c>
      <c r="L168" s="247" t="e">
        <f>#REF!</f>
        <v>#REF!</v>
      </c>
      <c r="M168" s="250" t="e">
        <f>#REF!</f>
        <v>#REF!</v>
      </c>
      <c r="N168" s="9" t="e">
        <f>#REF!</f>
        <v>#REF!</v>
      </c>
      <c r="O168" s="180" t="e">
        <f>#REF!</f>
        <v>#REF!</v>
      </c>
      <c r="P168" s="181" t="e">
        <f>#REF!</f>
        <v>#REF!</v>
      </c>
      <c r="Q168" s="180" t="e">
        <f>#REF!</f>
        <v>#REF!</v>
      </c>
      <c r="R168" s="175" t="e">
        <f>#REF!</f>
        <v>#REF!</v>
      </c>
      <c r="S168" s="1" t="e">
        <f>#REF!</f>
        <v>#REF!</v>
      </c>
      <c r="W168" s="26" t="e">
        <f t="shared" si="12"/>
        <v>#REF!</v>
      </c>
      <c r="X168" s="26" t="e">
        <f t="shared" si="13"/>
        <v>#REF!</v>
      </c>
      <c r="Y168" s="27" t="e">
        <f t="shared" si="14"/>
        <v>#REF!</v>
      </c>
      <c r="Z168" s="24" t="e">
        <f t="shared" si="15"/>
        <v>#REF!</v>
      </c>
      <c r="AA168" s="25" t="e">
        <f>IF(AND(#REF!&lt;&gt;0,#REF!=#REF!),TRUE,FALSE)</f>
        <v>#REF!</v>
      </c>
      <c r="AB168" s="25" t="e">
        <f>IF(AND(#REF!&lt;&gt;0,#REF!=#REF!),TRUE,FALSE)</f>
        <v>#REF!</v>
      </c>
      <c r="AC168" s="25" t="e">
        <f>IF(AND(#REF!&lt;&gt;0,#REF!=#REF!),TRUE,FALSE)</f>
        <v>#REF!</v>
      </c>
      <c r="AD168" s="25" t="e">
        <f>IF(AND(#REF!&lt;&gt;0,#REF!=#REF!),TRUE,FALSE)</f>
        <v>#REF!</v>
      </c>
      <c r="AE168" s="25" t="e">
        <f>IF(AND(#REF!&lt;&gt;0,#REF!=#REF!),TRUE,FALSE)</f>
        <v>#REF!</v>
      </c>
      <c r="AF168" s="25" t="e">
        <f>IF(AND(#REF!&lt;&gt;0,#REF!=#REF!),TRUE,FALSE)</f>
        <v>#REF!</v>
      </c>
      <c r="AG168" s="25" t="e">
        <f>IF(AND(#REF!&lt;&gt;0,#REF!=#REF!),TRUE,FALSE)</f>
        <v>#REF!</v>
      </c>
      <c r="AH168" s="25" t="e">
        <f>IF(AND(#REF!&lt;&gt;0,#REF!=#REF!),TRUE,FALSE)</f>
        <v>#REF!</v>
      </c>
      <c r="AI168" s="25" t="e">
        <f>IF(AND(#REF!&lt;&gt;0,#REF!=#REF!),TRUE,FALSE)</f>
        <v>#REF!</v>
      </c>
      <c r="AJ168" s="25" t="e">
        <f t="shared" si="16"/>
        <v>#REF!</v>
      </c>
      <c r="AK168" s="25" t="e">
        <f t="shared" si="16"/>
        <v>#REF!</v>
      </c>
    </row>
    <row r="169" spans="1:37" ht="21.75" hidden="1" x14ac:dyDescent="0.25">
      <c r="A169" s="172" t="e">
        <f>#REF!</f>
        <v>#REF!</v>
      </c>
      <c r="B169" s="10" t="e">
        <f>#REF!</f>
        <v>#REF!</v>
      </c>
      <c r="C169" s="10" t="e">
        <f>#REF!</f>
        <v>#REF!</v>
      </c>
      <c r="D169" s="173" t="e">
        <f>#REF!</f>
        <v>#REF!</v>
      </c>
      <c r="E169" s="11" t="e">
        <f>#REF!</f>
        <v>#REF!</v>
      </c>
      <c r="F169" s="174" t="e">
        <f>#REF!</f>
        <v>#REF!</v>
      </c>
      <c r="G169" s="174" t="e">
        <f>#REF!</f>
        <v>#REF!</v>
      </c>
      <c r="H169" s="195" t="e">
        <f>#REF!</f>
        <v>#REF!</v>
      </c>
      <c r="I169" s="251" t="e">
        <f>#REF!</f>
        <v>#REF!</v>
      </c>
      <c r="J169" s="266" t="e">
        <f>#REF!</f>
        <v>#REF!</v>
      </c>
      <c r="K169" s="247" t="e">
        <f>#REF!</f>
        <v>#REF!</v>
      </c>
      <c r="L169" s="247" t="e">
        <f>#REF!</f>
        <v>#REF!</v>
      </c>
      <c r="M169" s="250" t="e">
        <f>#REF!</f>
        <v>#REF!</v>
      </c>
      <c r="N169" s="9" t="e">
        <f>#REF!</f>
        <v>#REF!</v>
      </c>
      <c r="O169" s="180" t="e">
        <f>#REF!</f>
        <v>#REF!</v>
      </c>
      <c r="P169" s="181" t="e">
        <f>#REF!</f>
        <v>#REF!</v>
      </c>
      <c r="Q169" s="180" t="e">
        <f>#REF!</f>
        <v>#REF!</v>
      </c>
      <c r="R169" s="175" t="e">
        <f>#REF!</f>
        <v>#REF!</v>
      </c>
      <c r="S169" s="1" t="e">
        <f>#REF!</f>
        <v>#REF!</v>
      </c>
      <c r="W169" s="26" t="e">
        <f t="shared" si="12"/>
        <v>#REF!</v>
      </c>
      <c r="X169" s="26" t="e">
        <f t="shared" si="13"/>
        <v>#REF!</v>
      </c>
      <c r="Y169" s="27" t="e">
        <f t="shared" si="14"/>
        <v>#REF!</v>
      </c>
      <c r="Z169" s="24" t="e">
        <f t="shared" si="15"/>
        <v>#REF!</v>
      </c>
      <c r="AA169" s="25" t="e">
        <f>IF(AND(#REF!&lt;&gt;0,#REF!=#REF!),TRUE,FALSE)</f>
        <v>#REF!</v>
      </c>
      <c r="AB169" s="25" t="e">
        <f>IF(AND(#REF!&lt;&gt;0,#REF!=#REF!),TRUE,FALSE)</f>
        <v>#REF!</v>
      </c>
      <c r="AC169" s="25" t="e">
        <f>IF(AND(#REF!&lt;&gt;0,#REF!=#REF!),TRUE,FALSE)</f>
        <v>#REF!</v>
      </c>
      <c r="AD169" s="25" t="e">
        <f>IF(AND(#REF!&lt;&gt;0,#REF!=#REF!),TRUE,FALSE)</f>
        <v>#REF!</v>
      </c>
      <c r="AE169" s="25" t="e">
        <f>IF(AND(#REF!&lt;&gt;0,#REF!=#REF!),TRUE,FALSE)</f>
        <v>#REF!</v>
      </c>
      <c r="AF169" s="25" t="e">
        <f>IF(AND(#REF!&lt;&gt;0,#REF!=#REF!),TRUE,FALSE)</f>
        <v>#REF!</v>
      </c>
      <c r="AG169" s="25" t="e">
        <f>IF(AND(#REF!&lt;&gt;0,#REF!=#REF!),TRUE,FALSE)</f>
        <v>#REF!</v>
      </c>
      <c r="AH169" s="25" t="e">
        <f>IF(AND(#REF!&lt;&gt;0,#REF!=#REF!),TRUE,FALSE)</f>
        <v>#REF!</v>
      </c>
      <c r="AI169" s="25" t="e">
        <f>IF(AND(#REF!&lt;&gt;0,#REF!=#REF!),TRUE,FALSE)</f>
        <v>#REF!</v>
      </c>
      <c r="AJ169" s="25" t="e">
        <f t="shared" si="16"/>
        <v>#REF!</v>
      </c>
      <c r="AK169" s="25" t="e">
        <f t="shared" si="16"/>
        <v>#REF!</v>
      </c>
    </row>
    <row r="170" spans="1:37" ht="21.75" hidden="1" x14ac:dyDescent="0.25">
      <c r="A170" s="172" t="e">
        <f>#REF!</f>
        <v>#REF!</v>
      </c>
      <c r="B170" s="10" t="e">
        <f>#REF!</f>
        <v>#REF!</v>
      </c>
      <c r="C170" s="10" t="e">
        <f>#REF!</f>
        <v>#REF!</v>
      </c>
      <c r="D170" s="173" t="e">
        <f>#REF!</f>
        <v>#REF!</v>
      </c>
      <c r="E170" s="11" t="e">
        <f>#REF!</f>
        <v>#REF!</v>
      </c>
      <c r="F170" s="174" t="e">
        <f>#REF!</f>
        <v>#REF!</v>
      </c>
      <c r="G170" s="174" t="e">
        <f>#REF!</f>
        <v>#REF!</v>
      </c>
      <c r="H170" s="195" t="e">
        <f>#REF!</f>
        <v>#REF!</v>
      </c>
      <c r="I170" s="251" t="e">
        <f>#REF!</f>
        <v>#REF!</v>
      </c>
      <c r="J170" s="266" t="e">
        <f>#REF!</f>
        <v>#REF!</v>
      </c>
      <c r="K170" s="247" t="e">
        <f>#REF!</f>
        <v>#REF!</v>
      </c>
      <c r="L170" s="247" t="e">
        <f>#REF!</f>
        <v>#REF!</v>
      </c>
      <c r="M170" s="250" t="e">
        <f>#REF!</f>
        <v>#REF!</v>
      </c>
      <c r="N170" s="9" t="e">
        <f>#REF!</f>
        <v>#REF!</v>
      </c>
      <c r="O170" s="180" t="e">
        <f>#REF!</f>
        <v>#REF!</v>
      </c>
      <c r="P170" s="181" t="e">
        <f>#REF!</f>
        <v>#REF!</v>
      </c>
      <c r="Q170" s="180" t="e">
        <f>#REF!</f>
        <v>#REF!</v>
      </c>
      <c r="R170" s="175" t="e">
        <f>#REF!</f>
        <v>#REF!</v>
      </c>
      <c r="S170" s="1" t="e">
        <f>#REF!</f>
        <v>#REF!</v>
      </c>
      <c r="W170" s="26" t="e">
        <f t="shared" si="12"/>
        <v>#REF!</v>
      </c>
      <c r="X170" s="26" t="e">
        <f t="shared" si="13"/>
        <v>#REF!</v>
      </c>
      <c r="Y170" s="27" t="e">
        <f t="shared" si="14"/>
        <v>#REF!</v>
      </c>
      <c r="Z170" s="24" t="e">
        <f t="shared" si="15"/>
        <v>#REF!</v>
      </c>
      <c r="AA170" s="25" t="e">
        <f>IF(AND(#REF!&lt;&gt;0,#REF!=#REF!),TRUE,FALSE)</f>
        <v>#REF!</v>
      </c>
      <c r="AB170" s="25" t="e">
        <f>IF(AND(#REF!&lt;&gt;0,#REF!=#REF!),TRUE,FALSE)</f>
        <v>#REF!</v>
      </c>
      <c r="AC170" s="25" t="e">
        <f>IF(AND(#REF!&lt;&gt;0,#REF!=#REF!),TRUE,FALSE)</f>
        <v>#REF!</v>
      </c>
      <c r="AD170" s="25" t="e">
        <f>IF(AND(#REF!&lt;&gt;0,#REF!=#REF!),TRUE,FALSE)</f>
        <v>#REF!</v>
      </c>
      <c r="AE170" s="25" t="e">
        <f>IF(AND(#REF!&lt;&gt;0,#REF!=#REF!),TRUE,FALSE)</f>
        <v>#REF!</v>
      </c>
      <c r="AF170" s="25" t="e">
        <f>IF(AND(#REF!&lt;&gt;0,#REF!=#REF!),TRUE,FALSE)</f>
        <v>#REF!</v>
      </c>
      <c r="AG170" s="25" t="e">
        <f>IF(AND(#REF!&lt;&gt;0,#REF!=#REF!),TRUE,FALSE)</f>
        <v>#REF!</v>
      </c>
      <c r="AH170" s="25" t="e">
        <f>IF(AND(#REF!&lt;&gt;0,#REF!=#REF!),TRUE,FALSE)</f>
        <v>#REF!</v>
      </c>
      <c r="AI170" s="25" t="e">
        <f>IF(AND(#REF!&lt;&gt;0,#REF!=#REF!),TRUE,FALSE)</f>
        <v>#REF!</v>
      </c>
      <c r="AJ170" s="25" t="e">
        <f t="shared" si="16"/>
        <v>#REF!</v>
      </c>
      <c r="AK170" s="25" t="e">
        <f t="shared" si="16"/>
        <v>#REF!</v>
      </c>
    </row>
    <row r="171" spans="1:37" ht="21.75" hidden="1" x14ac:dyDescent="0.25">
      <c r="A171" s="172" t="e">
        <f>#REF!</f>
        <v>#REF!</v>
      </c>
      <c r="B171" s="10" t="e">
        <f>#REF!</f>
        <v>#REF!</v>
      </c>
      <c r="C171" s="10" t="e">
        <f>#REF!</f>
        <v>#REF!</v>
      </c>
      <c r="D171" s="173" t="e">
        <f>#REF!</f>
        <v>#REF!</v>
      </c>
      <c r="E171" s="11" t="e">
        <f>#REF!</f>
        <v>#REF!</v>
      </c>
      <c r="F171" s="174" t="e">
        <f>#REF!</f>
        <v>#REF!</v>
      </c>
      <c r="G171" s="174" t="e">
        <f>#REF!</f>
        <v>#REF!</v>
      </c>
      <c r="H171" s="195" t="e">
        <f>#REF!</f>
        <v>#REF!</v>
      </c>
      <c r="I171" s="251" t="e">
        <f>#REF!</f>
        <v>#REF!</v>
      </c>
      <c r="J171" s="266" t="e">
        <f>#REF!</f>
        <v>#REF!</v>
      </c>
      <c r="K171" s="247" t="e">
        <f>#REF!</f>
        <v>#REF!</v>
      </c>
      <c r="L171" s="247" t="e">
        <f>#REF!</f>
        <v>#REF!</v>
      </c>
      <c r="M171" s="250" t="e">
        <f>#REF!</f>
        <v>#REF!</v>
      </c>
      <c r="N171" s="9" t="e">
        <f>#REF!</f>
        <v>#REF!</v>
      </c>
      <c r="O171" s="180" t="e">
        <f>#REF!</f>
        <v>#REF!</v>
      </c>
      <c r="P171" s="181" t="e">
        <f>#REF!</f>
        <v>#REF!</v>
      </c>
      <c r="Q171" s="180" t="e">
        <f>#REF!</f>
        <v>#REF!</v>
      </c>
      <c r="R171" s="175" t="e">
        <f>#REF!</f>
        <v>#REF!</v>
      </c>
      <c r="S171" s="1" t="e">
        <f>#REF!</f>
        <v>#REF!</v>
      </c>
      <c r="W171" s="26" t="e">
        <f t="shared" si="12"/>
        <v>#REF!</v>
      </c>
      <c r="X171" s="26" t="e">
        <f t="shared" si="13"/>
        <v>#REF!</v>
      </c>
      <c r="Y171" s="27" t="e">
        <f t="shared" si="14"/>
        <v>#REF!</v>
      </c>
      <c r="Z171" s="24" t="e">
        <f t="shared" si="15"/>
        <v>#REF!</v>
      </c>
      <c r="AA171" s="25" t="e">
        <f>IF(AND(#REF!&lt;&gt;0,#REF!=#REF!),TRUE,FALSE)</f>
        <v>#REF!</v>
      </c>
      <c r="AB171" s="25" t="e">
        <f>IF(AND(#REF!&lt;&gt;0,#REF!=#REF!),TRUE,FALSE)</f>
        <v>#REF!</v>
      </c>
      <c r="AC171" s="25" t="e">
        <f>IF(AND(#REF!&lt;&gt;0,#REF!=#REF!),TRUE,FALSE)</f>
        <v>#REF!</v>
      </c>
      <c r="AD171" s="25" t="e">
        <f>IF(AND(#REF!&lt;&gt;0,#REF!=#REF!),TRUE,FALSE)</f>
        <v>#REF!</v>
      </c>
      <c r="AE171" s="25" t="e">
        <f>IF(AND(#REF!&lt;&gt;0,#REF!=#REF!),TRUE,FALSE)</f>
        <v>#REF!</v>
      </c>
      <c r="AF171" s="25" t="e">
        <f>IF(AND(#REF!&lt;&gt;0,#REF!=#REF!),TRUE,FALSE)</f>
        <v>#REF!</v>
      </c>
      <c r="AG171" s="25" t="e">
        <f>IF(AND(#REF!&lt;&gt;0,#REF!=#REF!),TRUE,FALSE)</f>
        <v>#REF!</v>
      </c>
      <c r="AH171" s="25" t="e">
        <f>IF(AND(#REF!&lt;&gt;0,#REF!=#REF!),TRUE,FALSE)</f>
        <v>#REF!</v>
      </c>
      <c r="AI171" s="25" t="e">
        <f>IF(AND(#REF!&lt;&gt;0,#REF!=#REF!),TRUE,FALSE)</f>
        <v>#REF!</v>
      </c>
      <c r="AJ171" s="25" t="e">
        <f t="shared" si="16"/>
        <v>#REF!</v>
      </c>
      <c r="AK171" s="25" t="e">
        <f t="shared" si="16"/>
        <v>#REF!</v>
      </c>
    </row>
    <row r="172" spans="1:37" ht="21.75" hidden="1" x14ac:dyDescent="0.25">
      <c r="A172" s="172" t="e">
        <f>#REF!</f>
        <v>#REF!</v>
      </c>
      <c r="B172" s="10" t="e">
        <f>#REF!</f>
        <v>#REF!</v>
      </c>
      <c r="C172" s="10" t="e">
        <f>#REF!</f>
        <v>#REF!</v>
      </c>
      <c r="D172" s="173" t="e">
        <f>#REF!</f>
        <v>#REF!</v>
      </c>
      <c r="E172" s="11" t="e">
        <f>#REF!</f>
        <v>#REF!</v>
      </c>
      <c r="F172" s="174" t="e">
        <f>#REF!</f>
        <v>#REF!</v>
      </c>
      <c r="G172" s="174" t="e">
        <f>#REF!</f>
        <v>#REF!</v>
      </c>
      <c r="H172" s="195" t="e">
        <f>#REF!</f>
        <v>#REF!</v>
      </c>
      <c r="I172" s="251" t="e">
        <f>#REF!</f>
        <v>#REF!</v>
      </c>
      <c r="J172" s="266" t="e">
        <f>#REF!</f>
        <v>#REF!</v>
      </c>
      <c r="K172" s="247" t="e">
        <f>#REF!</f>
        <v>#REF!</v>
      </c>
      <c r="L172" s="247" t="e">
        <f>#REF!</f>
        <v>#REF!</v>
      </c>
      <c r="M172" s="250" t="e">
        <f>#REF!</f>
        <v>#REF!</v>
      </c>
      <c r="N172" s="9" t="e">
        <f>#REF!</f>
        <v>#REF!</v>
      </c>
      <c r="O172" s="180" t="e">
        <f>#REF!</f>
        <v>#REF!</v>
      </c>
      <c r="P172" s="181" t="e">
        <f>#REF!</f>
        <v>#REF!</v>
      </c>
      <c r="Q172" s="180" t="e">
        <f>#REF!</f>
        <v>#REF!</v>
      </c>
      <c r="R172" s="175" t="e">
        <f>#REF!</f>
        <v>#REF!</v>
      </c>
      <c r="S172" s="1" t="e">
        <f>#REF!</f>
        <v>#REF!</v>
      </c>
      <c r="W172" s="26" t="e">
        <f t="shared" si="12"/>
        <v>#REF!</v>
      </c>
      <c r="X172" s="26" t="e">
        <f t="shared" si="13"/>
        <v>#REF!</v>
      </c>
      <c r="Y172" s="27" t="e">
        <f t="shared" si="14"/>
        <v>#REF!</v>
      </c>
      <c r="Z172" s="24" t="e">
        <f t="shared" si="15"/>
        <v>#REF!</v>
      </c>
      <c r="AA172" s="25" t="e">
        <f>IF(AND(#REF!&lt;&gt;0,#REF!=#REF!),TRUE,FALSE)</f>
        <v>#REF!</v>
      </c>
      <c r="AB172" s="25" t="e">
        <f>IF(AND(#REF!&lt;&gt;0,#REF!=#REF!),TRUE,FALSE)</f>
        <v>#REF!</v>
      </c>
      <c r="AC172" s="25" t="e">
        <f>IF(AND(#REF!&lt;&gt;0,#REF!=#REF!),TRUE,FALSE)</f>
        <v>#REF!</v>
      </c>
      <c r="AD172" s="25" t="e">
        <f>IF(AND(#REF!&lt;&gt;0,#REF!=#REF!),TRUE,FALSE)</f>
        <v>#REF!</v>
      </c>
      <c r="AE172" s="25" t="e">
        <f>IF(AND(#REF!&lt;&gt;0,#REF!=#REF!),TRUE,FALSE)</f>
        <v>#REF!</v>
      </c>
      <c r="AF172" s="25" t="e">
        <f>IF(AND(#REF!&lt;&gt;0,#REF!=#REF!),TRUE,FALSE)</f>
        <v>#REF!</v>
      </c>
      <c r="AG172" s="25" t="e">
        <f>IF(AND(#REF!&lt;&gt;0,#REF!=#REF!),TRUE,FALSE)</f>
        <v>#REF!</v>
      </c>
      <c r="AH172" s="25" t="e">
        <f>IF(AND(#REF!&lt;&gt;0,#REF!=#REF!),TRUE,FALSE)</f>
        <v>#REF!</v>
      </c>
      <c r="AI172" s="25" t="e">
        <f>IF(AND(#REF!&lt;&gt;0,#REF!=#REF!),TRUE,FALSE)</f>
        <v>#REF!</v>
      </c>
      <c r="AJ172" s="25" t="e">
        <f t="shared" si="16"/>
        <v>#REF!</v>
      </c>
      <c r="AK172" s="25" t="e">
        <f t="shared" si="16"/>
        <v>#REF!</v>
      </c>
    </row>
    <row r="173" spans="1:37" ht="21.75" hidden="1" x14ac:dyDescent="0.25">
      <c r="A173" s="172" t="e">
        <f>#REF!</f>
        <v>#REF!</v>
      </c>
      <c r="B173" s="10" t="e">
        <f>#REF!</f>
        <v>#REF!</v>
      </c>
      <c r="C173" s="10" t="e">
        <f>#REF!</f>
        <v>#REF!</v>
      </c>
      <c r="D173" s="173" t="e">
        <f>#REF!</f>
        <v>#REF!</v>
      </c>
      <c r="E173" s="11" t="e">
        <f>#REF!</f>
        <v>#REF!</v>
      </c>
      <c r="F173" s="174" t="e">
        <f>#REF!</f>
        <v>#REF!</v>
      </c>
      <c r="G173" s="174" t="e">
        <f>#REF!</f>
        <v>#REF!</v>
      </c>
      <c r="H173" s="195" t="e">
        <f>#REF!</f>
        <v>#REF!</v>
      </c>
      <c r="I173" s="251" t="e">
        <f>#REF!</f>
        <v>#REF!</v>
      </c>
      <c r="J173" s="266" t="e">
        <f>#REF!</f>
        <v>#REF!</v>
      </c>
      <c r="K173" s="247" t="e">
        <f>#REF!</f>
        <v>#REF!</v>
      </c>
      <c r="L173" s="247" t="e">
        <f>#REF!</f>
        <v>#REF!</v>
      </c>
      <c r="M173" s="250" t="e">
        <f>#REF!</f>
        <v>#REF!</v>
      </c>
      <c r="N173" s="9" t="e">
        <f>#REF!</f>
        <v>#REF!</v>
      </c>
      <c r="O173" s="180" t="e">
        <f>#REF!</f>
        <v>#REF!</v>
      </c>
      <c r="P173" s="181" t="e">
        <f>#REF!</f>
        <v>#REF!</v>
      </c>
      <c r="Q173" s="180" t="e">
        <f>#REF!</f>
        <v>#REF!</v>
      </c>
      <c r="R173" s="175" t="e">
        <f>#REF!</f>
        <v>#REF!</v>
      </c>
      <c r="S173" s="1" t="e">
        <f>#REF!</f>
        <v>#REF!</v>
      </c>
      <c r="W173" s="26" t="e">
        <f t="shared" si="12"/>
        <v>#REF!</v>
      </c>
      <c r="X173" s="26" t="e">
        <f t="shared" si="13"/>
        <v>#REF!</v>
      </c>
      <c r="Y173" s="27" t="e">
        <f t="shared" si="14"/>
        <v>#REF!</v>
      </c>
      <c r="Z173" s="24" t="e">
        <f t="shared" si="15"/>
        <v>#REF!</v>
      </c>
      <c r="AA173" s="25" t="e">
        <f>IF(AND(#REF!&lt;&gt;0,#REF!=#REF!),TRUE,FALSE)</f>
        <v>#REF!</v>
      </c>
      <c r="AB173" s="25" t="e">
        <f>IF(AND(#REF!&lt;&gt;0,#REF!=#REF!),TRUE,FALSE)</f>
        <v>#REF!</v>
      </c>
      <c r="AC173" s="25" t="e">
        <f>IF(AND(#REF!&lt;&gt;0,#REF!=#REF!),TRUE,FALSE)</f>
        <v>#REF!</v>
      </c>
      <c r="AD173" s="25" t="e">
        <f>IF(AND(#REF!&lt;&gt;0,#REF!=#REF!),TRUE,FALSE)</f>
        <v>#REF!</v>
      </c>
      <c r="AE173" s="25" t="e">
        <f>IF(AND(#REF!&lt;&gt;0,#REF!=#REF!),TRUE,FALSE)</f>
        <v>#REF!</v>
      </c>
      <c r="AF173" s="25" t="e">
        <f>IF(AND(#REF!&lt;&gt;0,#REF!=#REF!),TRUE,FALSE)</f>
        <v>#REF!</v>
      </c>
      <c r="AG173" s="25" t="e">
        <f>IF(AND(#REF!&lt;&gt;0,#REF!=#REF!),TRUE,FALSE)</f>
        <v>#REF!</v>
      </c>
      <c r="AH173" s="25" t="e">
        <f>IF(AND(#REF!&lt;&gt;0,#REF!=#REF!),TRUE,FALSE)</f>
        <v>#REF!</v>
      </c>
      <c r="AI173" s="25" t="e">
        <f>IF(AND(#REF!&lt;&gt;0,#REF!=#REF!),TRUE,FALSE)</f>
        <v>#REF!</v>
      </c>
      <c r="AJ173" s="25" t="e">
        <f t="shared" si="16"/>
        <v>#REF!</v>
      </c>
      <c r="AK173" s="25" t="e">
        <f t="shared" si="16"/>
        <v>#REF!</v>
      </c>
    </row>
    <row r="174" spans="1:37" ht="21.75" hidden="1" x14ac:dyDescent="0.25">
      <c r="A174" s="172" t="e">
        <f>#REF!</f>
        <v>#REF!</v>
      </c>
      <c r="B174" s="10" t="e">
        <f>#REF!</f>
        <v>#REF!</v>
      </c>
      <c r="C174" s="10" t="e">
        <f>#REF!</f>
        <v>#REF!</v>
      </c>
      <c r="D174" s="173" t="e">
        <f>#REF!</f>
        <v>#REF!</v>
      </c>
      <c r="E174" s="11" t="e">
        <f>#REF!</f>
        <v>#REF!</v>
      </c>
      <c r="F174" s="174" t="e">
        <f>#REF!</f>
        <v>#REF!</v>
      </c>
      <c r="G174" s="174" t="e">
        <f>#REF!</f>
        <v>#REF!</v>
      </c>
      <c r="H174" s="195" t="e">
        <f>#REF!</f>
        <v>#REF!</v>
      </c>
      <c r="I174" s="251" t="e">
        <f>#REF!</f>
        <v>#REF!</v>
      </c>
      <c r="J174" s="266" t="e">
        <f>#REF!</f>
        <v>#REF!</v>
      </c>
      <c r="K174" s="247" t="e">
        <f>#REF!</f>
        <v>#REF!</v>
      </c>
      <c r="L174" s="247" t="e">
        <f>#REF!</f>
        <v>#REF!</v>
      </c>
      <c r="M174" s="250" t="e">
        <f>#REF!</f>
        <v>#REF!</v>
      </c>
      <c r="N174" s="9" t="e">
        <f>#REF!</f>
        <v>#REF!</v>
      </c>
      <c r="O174" s="180" t="e">
        <f>#REF!</f>
        <v>#REF!</v>
      </c>
      <c r="P174" s="181" t="e">
        <f>#REF!</f>
        <v>#REF!</v>
      </c>
      <c r="Q174" s="180" t="e">
        <f>#REF!</f>
        <v>#REF!</v>
      </c>
      <c r="R174" s="175" t="e">
        <f>#REF!</f>
        <v>#REF!</v>
      </c>
      <c r="S174" s="1" t="e">
        <f>#REF!</f>
        <v>#REF!</v>
      </c>
      <c r="W174" s="26" t="e">
        <f t="shared" si="12"/>
        <v>#REF!</v>
      </c>
      <c r="X174" s="26" t="e">
        <f t="shared" si="13"/>
        <v>#REF!</v>
      </c>
      <c r="Y174" s="27" t="e">
        <f t="shared" si="14"/>
        <v>#REF!</v>
      </c>
      <c r="Z174" s="24" t="e">
        <f t="shared" si="15"/>
        <v>#REF!</v>
      </c>
      <c r="AA174" s="25" t="e">
        <f>IF(AND(#REF!&lt;&gt;0,#REF!=#REF!),TRUE,FALSE)</f>
        <v>#REF!</v>
      </c>
      <c r="AB174" s="25" t="e">
        <f>IF(AND(#REF!&lt;&gt;0,#REF!=#REF!),TRUE,FALSE)</f>
        <v>#REF!</v>
      </c>
      <c r="AC174" s="25" t="e">
        <f>IF(AND(#REF!&lt;&gt;0,#REF!=#REF!),TRUE,FALSE)</f>
        <v>#REF!</v>
      </c>
      <c r="AD174" s="25" t="e">
        <f>IF(AND(#REF!&lt;&gt;0,#REF!=#REF!),TRUE,FALSE)</f>
        <v>#REF!</v>
      </c>
      <c r="AE174" s="25" t="e">
        <f>IF(AND(#REF!&lt;&gt;0,#REF!=#REF!),TRUE,FALSE)</f>
        <v>#REF!</v>
      </c>
      <c r="AF174" s="25" t="e">
        <f>IF(AND(#REF!&lt;&gt;0,#REF!=#REF!),TRUE,FALSE)</f>
        <v>#REF!</v>
      </c>
      <c r="AG174" s="25" t="e">
        <f>IF(AND(#REF!&lt;&gt;0,#REF!=#REF!),TRUE,FALSE)</f>
        <v>#REF!</v>
      </c>
      <c r="AH174" s="25" t="e">
        <f>IF(AND(#REF!&lt;&gt;0,#REF!=#REF!),TRUE,FALSE)</f>
        <v>#REF!</v>
      </c>
      <c r="AI174" s="25" t="e">
        <f>IF(AND(#REF!&lt;&gt;0,#REF!=#REF!),TRUE,FALSE)</f>
        <v>#REF!</v>
      </c>
      <c r="AJ174" s="25" t="e">
        <f t="shared" si="16"/>
        <v>#REF!</v>
      </c>
      <c r="AK174" s="25" t="e">
        <f t="shared" si="16"/>
        <v>#REF!</v>
      </c>
    </row>
    <row r="175" spans="1:37" ht="21.75" hidden="1" x14ac:dyDescent="0.25">
      <c r="A175" s="172" t="e">
        <f>#REF!</f>
        <v>#REF!</v>
      </c>
      <c r="B175" s="10" t="e">
        <f>#REF!</f>
        <v>#REF!</v>
      </c>
      <c r="C175" s="10" t="e">
        <f>#REF!</f>
        <v>#REF!</v>
      </c>
      <c r="D175" s="173" t="e">
        <f>#REF!</f>
        <v>#REF!</v>
      </c>
      <c r="E175" s="11" t="e">
        <f>#REF!</f>
        <v>#REF!</v>
      </c>
      <c r="F175" s="174" t="e">
        <f>#REF!</f>
        <v>#REF!</v>
      </c>
      <c r="G175" s="174" t="e">
        <f>#REF!</f>
        <v>#REF!</v>
      </c>
      <c r="H175" s="195" t="e">
        <f>#REF!</f>
        <v>#REF!</v>
      </c>
      <c r="I175" s="251" t="e">
        <f>#REF!</f>
        <v>#REF!</v>
      </c>
      <c r="J175" s="266" t="e">
        <f>#REF!</f>
        <v>#REF!</v>
      </c>
      <c r="K175" s="247" t="e">
        <f>#REF!</f>
        <v>#REF!</v>
      </c>
      <c r="L175" s="247" t="e">
        <f>#REF!</f>
        <v>#REF!</v>
      </c>
      <c r="M175" s="250" t="e">
        <f>#REF!</f>
        <v>#REF!</v>
      </c>
      <c r="N175" s="9" t="e">
        <f>#REF!</f>
        <v>#REF!</v>
      </c>
      <c r="O175" s="180" t="e">
        <f>#REF!</f>
        <v>#REF!</v>
      </c>
      <c r="P175" s="181" t="e">
        <f>#REF!</f>
        <v>#REF!</v>
      </c>
      <c r="Q175" s="180" t="e">
        <f>#REF!</f>
        <v>#REF!</v>
      </c>
      <c r="R175" s="175" t="e">
        <f>#REF!</f>
        <v>#REF!</v>
      </c>
      <c r="S175" s="1" t="e">
        <f>#REF!</f>
        <v>#REF!</v>
      </c>
      <c r="W175" s="26" t="e">
        <f t="shared" si="12"/>
        <v>#REF!</v>
      </c>
      <c r="X175" s="26" t="e">
        <f t="shared" si="13"/>
        <v>#REF!</v>
      </c>
      <c r="Y175" s="27" t="e">
        <f t="shared" si="14"/>
        <v>#REF!</v>
      </c>
      <c r="Z175" s="24" t="e">
        <f t="shared" si="15"/>
        <v>#REF!</v>
      </c>
      <c r="AA175" s="25" t="e">
        <f>IF(AND(#REF!&lt;&gt;0,#REF!=#REF!),TRUE,FALSE)</f>
        <v>#REF!</v>
      </c>
      <c r="AB175" s="25" t="e">
        <f>IF(AND(#REF!&lt;&gt;0,#REF!=#REF!),TRUE,FALSE)</f>
        <v>#REF!</v>
      </c>
      <c r="AC175" s="25" t="e">
        <f>IF(AND(#REF!&lt;&gt;0,#REF!=#REF!),TRUE,FALSE)</f>
        <v>#REF!</v>
      </c>
      <c r="AD175" s="25" t="e">
        <f>IF(AND(#REF!&lt;&gt;0,#REF!=#REF!),TRUE,FALSE)</f>
        <v>#REF!</v>
      </c>
      <c r="AE175" s="25" t="e">
        <f>IF(AND(#REF!&lt;&gt;0,#REF!=#REF!),TRUE,FALSE)</f>
        <v>#REF!</v>
      </c>
      <c r="AF175" s="25" t="e">
        <f>IF(AND(#REF!&lt;&gt;0,#REF!=#REF!),TRUE,FALSE)</f>
        <v>#REF!</v>
      </c>
      <c r="AG175" s="25" t="e">
        <f>IF(AND(#REF!&lt;&gt;0,#REF!=#REF!),TRUE,FALSE)</f>
        <v>#REF!</v>
      </c>
      <c r="AH175" s="25" t="e">
        <f>IF(AND(#REF!&lt;&gt;0,#REF!=#REF!),TRUE,FALSE)</f>
        <v>#REF!</v>
      </c>
      <c r="AI175" s="25" t="e">
        <f>IF(AND(#REF!&lt;&gt;0,#REF!=#REF!),TRUE,FALSE)</f>
        <v>#REF!</v>
      </c>
      <c r="AJ175" s="25" t="e">
        <f t="shared" si="16"/>
        <v>#REF!</v>
      </c>
      <c r="AK175" s="25" t="e">
        <f t="shared" si="16"/>
        <v>#REF!</v>
      </c>
    </row>
    <row r="176" spans="1:37" ht="21.75" hidden="1" x14ac:dyDescent="0.25">
      <c r="A176" s="172" t="e">
        <f>#REF!</f>
        <v>#REF!</v>
      </c>
      <c r="B176" s="10" t="e">
        <f>#REF!</f>
        <v>#REF!</v>
      </c>
      <c r="C176" s="10" t="e">
        <f>#REF!</f>
        <v>#REF!</v>
      </c>
      <c r="D176" s="173" t="e">
        <f>#REF!</f>
        <v>#REF!</v>
      </c>
      <c r="E176" s="11" t="e">
        <f>#REF!</f>
        <v>#REF!</v>
      </c>
      <c r="F176" s="174" t="e">
        <f>#REF!</f>
        <v>#REF!</v>
      </c>
      <c r="G176" s="174" t="e">
        <f>#REF!</f>
        <v>#REF!</v>
      </c>
      <c r="H176" s="195" t="e">
        <f>#REF!</f>
        <v>#REF!</v>
      </c>
      <c r="I176" s="251" t="e">
        <f>#REF!</f>
        <v>#REF!</v>
      </c>
      <c r="J176" s="266" t="e">
        <f>#REF!</f>
        <v>#REF!</v>
      </c>
      <c r="K176" s="247" t="e">
        <f>#REF!</f>
        <v>#REF!</v>
      </c>
      <c r="L176" s="247" t="e">
        <f>#REF!</f>
        <v>#REF!</v>
      </c>
      <c r="M176" s="250" t="e">
        <f>#REF!</f>
        <v>#REF!</v>
      </c>
      <c r="N176" s="9" t="e">
        <f>#REF!</f>
        <v>#REF!</v>
      </c>
      <c r="O176" s="180" t="e">
        <f>#REF!</f>
        <v>#REF!</v>
      </c>
      <c r="P176" s="181" t="e">
        <f>#REF!</f>
        <v>#REF!</v>
      </c>
      <c r="Q176" s="180" t="e">
        <f>#REF!</f>
        <v>#REF!</v>
      </c>
      <c r="R176" s="175" t="e">
        <f>#REF!</f>
        <v>#REF!</v>
      </c>
      <c r="S176" s="1" t="e">
        <f>#REF!</f>
        <v>#REF!</v>
      </c>
      <c r="W176" s="26" t="e">
        <f t="shared" si="12"/>
        <v>#REF!</v>
      </c>
      <c r="X176" s="26" t="e">
        <f t="shared" si="13"/>
        <v>#REF!</v>
      </c>
      <c r="Y176" s="27" t="e">
        <f t="shared" si="14"/>
        <v>#REF!</v>
      </c>
      <c r="Z176" s="24" t="e">
        <f t="shared" si="15"/>
        <v>#REF!</v>
      </c>
      <c r="AA176" s="25" t="e">
        <f>IF(AND(#REF!&lt;&gt;0,#REF!=#REF!),TRUE,FALSE)</f>
        <v>#REF!</v>
      </c>
      <c r="AB176" s="25" t="e">
        <f>IF(AND(#REF!&lt;&gt;0,#REF!=#REF!),TRUE,FALSE)</f>
        <v>#REF!</v>
      </c>
      <c r="AC176" s="25" t="e">
        <f>IF(AND(#REF!&lt;&gt;0,#REF!=#REF!),TRUE,FALSE)</f>
        <v>#REF!</v>
      </c>
      <c r="AD176" s="25" t="e">
        <f>IF(AND(#REF!&lt;&gt;0,#REF!=#REF!),TRUE,FALSE)</f>
        <v>#REF!</v>
      </c>
      <c r="AE176" s="25" t="e">
        <f>IF(AND(#REF!&lt;&gt;0,#REF!=#REF!),TRUE,FALSE)</f>
        <v>#REF!</v>
      </c>
      <c r="AF176" s="25" t="e">
        <f>IF(AND(#REF!&lt;&gt;0,#REF!=#REF!),TRUE,FALSE)</f>
        <v>#REF!</v>
      </c>
      <c r="AG176" s="25" t="e">
        <f>IF(AND(#REF!&lt;&gt;0,#REF!=#REF!),TRUE,FALSE)</f>
        <v>#REF!</v>
      </c>
      <c r="AH176" s="25" t="e">
        <f>IF(AND(#REF!&lt;&gt;0,#REF!=#REF!),TRUE,FALSE)</f>
        <v>#REF!</v>
      </c>
      <c r="AI176" s="25" t="e">
        <f>IF(AND(#REF!&lt;&gt;0,#REF!=#REF!),TRUE,FALSE)</f>
        <v>#REF!</v>
      </c>
      <c r="AJ176" s="25" t="e">
        <f t="shared" si="16"/>
        <v>#REF!</v>
      </c>
      <c r="AK176" s="25" t="e">
        <f t="shared" si="16"/>
        <v>#REF!</v>
      </c>
    </row>
    <row r="177" spans="1:37" ht="21.75" hidden="1" x14ac:dyDescent="0.25">
      <c r="A177" s="172" t="e">
        <f>#REF!</f>
        <v>#REF!</v>
      </c>
      <c r="B177" s="10" t="e">
        <f>#REF!</f>
        <v>#REF!</v>
      </c>
      <c r="C177" s="10" t="e">
        <f>#REF!</f>
        <v>#REF!</v>
      </c>
      <c r="D177" s="173" t="e">
        <f>#REF!</f>
        <v>#REF!</v>
      </c>
      <c r="E177" s="11" t="e">
        <f>#REF!</f>
        <v>#REF!</v>
      </c>
      <c r="F177" s="174" t="e">
        <f>#REF!</f>
        <v>#REF!</v>
      </c>
      <c r="G177" s="174" t="e">
        <f>#REF!</f>
        <v>#REF!</v>
      </c>
      <c r="H177" s="195" t="e">
        <f>#REF!</f>
        <v>#REF!</v>
      </c>
      <c r="I177" s="251" t="e">
        <f>#REF!</f>
        <v>#REF!</v>
      </c>
      <c r="J177" s="266" t="e">
        <f>#REF!</f>
        <v>#REF!</v>
      </c>
      <c r="K177" s="247" t="e">
        <f>#REF!</f>
        <v>#REF!</v>
      </c>
      <c r="L177" s="247" t="e">
        <f>#REF!</f>
        <v>#REF!</v>
      </c>
      <c r="M177" s="250" t="e">
        <f>#REF!</f>
        <v>#REF!</v>
      </c>
      <c r="N177" s="9" t="e">
        <f>#REF!</f>
        <v>#REF!</v>
      </c>
      <c r="O177" s="180" t="e">
        <f>#REF!</f>
        <v>#REF!</v>
      </c>
      <c r="P177" s="181" t="e">
        <f>#REF!</f>
        <v>#REF!</v>
      </c>
      <c r="Q177" s="180" t="e">
        <f>#REF!</f>
        <v>#REF!</v>
      </c>
      <c r="R177" s="175" t="e">
        <f>#REF!</f>
        <v>#REF!</v>
      </c>
      <c r="S177" s="1" t="e">
        <f>#REF!</f>
        <v>#REF!</v>
      </c>
      <c r="W177" s="26" t="e">
        <f t="shared" si="12"/>
        <v>#REF!</v>
      </c>
      <c r="X177" s="26" t="e">
        <f t="shared" si="13"/>
        <v>#REF!</v>
      </c>
      <c r="Y177" s="27" t="e">
        <f t="shared" si="14"/>
        <v>#REF!</v>
      </c>
      <c r="Z177" s="24" t="e">
        <f t="shared" si="15"/>
        <v>#REF!</v>
      </c>
      <c r="AA177" s="25" t="e">
        <f>IF(AND(#REF!&lt;&gt;0,#REF!=#REF!),TRUE,FALSE)</f>
        <v>#REF!</v>
      </c>
      <c r="AB177" s="25" t="e">
        <f>IF(AND(#REF!&lt;&gt;0,#REF!=#REF!),TRUE,FALSE)</f>
        <v>#REF!</v>
      </c>
      <c r="AC177" s="25" t="e">
        <f>IF(AND(#REF!&lt;&gt;0,#REF!=#REF!),TRUE,FALSE)</f>
        <v>#REF!</v>
      </c>
      <c r="AD177" s="25" t="e">
        <f>IF(AND(#REF!&lt;&gt;0,#REF!=#REF!),TRUE,FALSE)</f>
        <v>#REF!</v>
      </c>
      <c r="AE177" s="25" t="e">
        <f>IF(AND(#REF!&lt;&gt;0,#REF!=#REF!),TRUE,FALSE)</f>
        <v>#REF!</v>
      </c>
      <c r="AF177" s="25" t="e">
        <f>IF(AND(#REF!&lt;&gt;0,#REF!=#REF!),TRUE,FALSE)</f>
        <v>#REF!</v>
      </c>
      <c r="AG177" s="25" t="e">
        <f>IF(AND(#REF!&lt;&gt;0,#REF!=#REF!),TRUE,FALSE)</f>
        <v>#REF!</v>
      </c>
      <c r="AH177" s="25" t="e">
        <f>IF(AND(#REF!&lt;&gt;0,#REF!=#REF!),TRUE,FALSE)</f>
        <v>#REF!</v>
      </c>
      <c r="AI177" s="25" t="e">
        <f>IF(AND(#REF!&lt;&gt;0,#REF!=#REF!),TRUE,FALSE)</f>
        <v>#REF!</v>
      </c>
      <c r="AJ177" s="25" t="e">
        <f t="shared" ref="AJ177:AK196" si="17">IF(AND(M177&lt;&gt;0,M177=M178),TRUE,FALSE)</f>
        <v>#REF!</v>
      </c>
      <c r="AK177" s="25" t="e">
        <f t="shared" si="17"/>
        <v>#REF!</v>
      </c>
    </row>
    <row r="178" spans="1:37" ht="21.75" hidden="1" x14ac:dyDescent="0.25">
      <c r="A178" s="172" t="e">
        <f>#REF!</f>
        <v>#REF!</v>
      </c>
      <c r="B178" s="10" t="e">
        <f>#REF!</f>
        <v>#REF!</v>
      </c>
      <c r="C178" s="10" t="e">
        <f>#REF!</f>
        <v>#REF!</v>
      </c>
      <c r="D178" s="173" t="e">
        <f>#REF!</f>
        <v>#REF!</v>
      </c>
      <c r="E178" s="11" t="e">
        <f>#REF!</f>
        <v>#REF!</v>
      </c>
      <c r="F178" s="174" t="e">
        <f>#REF!</f>
        <v>#REF!</v>
      </c>
      <c r="G178" s="174" t="e">
        <f>#REF!</f>
        <v>#REF!</v>
      </c>
      <c r="H178" s="195" t="e">
        <f>#REF!</f>
        <v>#REF!</v>
      </c>
      <c r="I178" s="251" t="e">
        <f>#REF!</f>
        <v>#REF!</v>
      </c>
      <c r="J178" s="266" t="e">
        <f>#REF!</f>
        <v>#REF!</v>
      </c>
      <c r="K178" s="247" t="e">
        <f>#REF!</f>
        <v>#REF!</v>
      </c>
      <c r="L178" s="247" t="e">
        <f>#REF!</f>
        <v>#REF!</v>
      </c>
      <c r="M178" s="250" t="e">
        <f>#REF!</f>
        <v>#REF!</v>
      </c>
      <c r="N178" s="9" t="e">
        <f>#REF!</f>
        <v>#REF!</v>
      </c>
      <c r="O178" s="180" t="e">
        <f>#REF!</f>
        <v>#REF!</v>
      </c>
      <c r="P178" s="181" t="e">
        <f>#REF!</f>
        <v>#REF!</v>
      </c>
      <c r="Q178" s="180" t="e">
        <f>#REF!</f>
        <v>#REF!</v>
      </c>
      <c r="R178" s="175" t="e">
        <f>#REF!</f>
        <v>#REF!</v>
      </c>
      <c r="S178" s="1" t="e">
        <f>#REF!</f>
        <v>#REF!</v>
      </c>
      <c r="W178" s="26" t="e">
        <f t="shared" si="12"/>
        <v>#REF!</v>
      </c>
      <c r="X178" s="26" t="e">
        <f t="shared" si="13"/>
        <v>#REF!</v>
      </c>
      <c r="Y178" s="27" t="e">
        <f t="shared" si="14"/>
        <v>#REF!</v>
      </c>
      <c r="Z178" s="24" t="e">
        <f t="shared" si="15"/>
        <v>#REF!</v>
      </c>
      <c r="AA178" s="25" t="e">
        <f>IF(AND(#REF!&lt;&gt;0,#REF!=#REF!),TRUE,FALSE)</f>
        <v>#REF!</v>
      </c>
      <c r="AB178" s="25" t="e">
        <f>IF(AND(#REF!&lt;&gt;0,#REF!=#REF!),TRUE,FALSE)</f>
        <v>#REF!</v>
      </c>
      <c r="AC178" s="25" t="e">
        <f>IF(AND(#REF!&lt;&gt;0,#REF!=#REF!),TRUE,FALSE)</f>
        <v>#REF!</v>
      </c>
      <c r="AD178" s="25" t="e">
        <f>IF(AND(#REF!&lt;&gt;0,#REF!=#REF!),TRUE,FALSE)</f>
        <v>#REF!</v>
      </c>
      <c r="AE178" s="25" t="e">
        <f>IF(AND(#REF!&lt;&gt;0,#REF!=#REF!),TRUE,FALSE)</f>
        <v>#REF!</v>
      </c>
      <c r="AF178" s="25" t="e">
        <f>IF(AND(#REF!&lt;&gt;0,#REF!=#REF!),TRUE,FALSE)</f>
        <v>#REF!</v>
      </c>
      <c r="AG178" s="25" t="e">
        <f>IF(AND(#REF!&lt;&gt;0,#REF!=#REF!),TRUE,FALSE)</f>
        <v>#REF!</v>
      </c>
      <c r="AH178" s="25" t="e">
        <f>IF(AND(#REF!&lt;&gt;0,#REF!=#REF!),TRUE,FALSE)</f>
        <v>#REF!</v>
      </c>
      <c r="AI178" s="25" t="e">
        <f>IF(AND(#REF!&lt;&gt;0,#REF!=#REF!),TRUE,FALSE)</f>
        <v>#REF!</v>
      </c>
      <c r="AJ178" s="25" t="e">
        <f t="shared" si="17"/>
        <v>#REF!</v>
      </c>
      <c r="AK178" s="25" t="e">
        <f t="shared" si="17"/>
        <v>#REF!</v>
      </c>
    </row>
    <row r="179" spans="1:37" ht="21.75" hidden="1" x14ac:dyDescent="0.25">
      <c r="A179" s="172" t="e">
        <f>#REF!</f>
        <v>#REF!</v>
      </c>
      <c r="B179" s="10" t="e">
        <f>#REF!</f>
        <v>#REF!</v>
      </c>
      <c r="C179" s="10" t="e">
        <f>#REF!</f>
        <v>#REF!</v>
      </c>
      <c r="D179" s="173" t="e">
        <f>#REF!</f>
        <v>#REF!</v>
      </c>
      <c r="E179" s="11" t="e">
        <f>#REF!</f>
        <v>#REF!</v>
      </c>
      <c r="F179" s="174" t="e">
        <f>#REF!</f>
        <v>#REF!</v>
      </c>
      <c r="G179" s="174" t="e">
        <f>#REF!</f>
        <v>#REF!</v>
      </c>
      <c r="H179" s="195" t="e">
        <f>#REF!</f>
        <v>#REF!</v>
      </c>
      <c r="I179" s="251" t="e">
        <f>#REF!</f>
        <v>#REF!</v>
      </c>
      <c r="J179" s="266" t="e">
        <f>#REF!</f>
        <v>#REF!</v>
      </c>
      <c r="K179" s="247" t="e">
        <f>#REF!</f>
        <v>#REF!</v>
      </c>
      <c r="L179" s="247" t="e">
        <f>#REF!</f>
        <v>#REF!</v>
      </c>
      <c r="M179" s="250" t="e">
        <f>#REF!</f>
        <v>#REF!</v>
      </c>
      <c r="N179" s="9" t="e">
        <f>#REF!</f>
        <v>#REF!</v>
      </c>
      <c r="O179" s="180" t="e">
        <f>#REF!</f>
        <v>#REF!</v>
      </c>
      <c r="P179" s="181" t="e">
        <f>#REF!</f>
        <v>#REF!</v>
      </c>
      <c r="Q179" s="180" t="e">
        <f>#REF!</f>
        <v>#REF!</v>
      </c>
      <c r="R179" s="175" t="e">
        <f>#REF!</f>
        <v>#REF!</v>
      </c>
      <c r="S179" s="1" t="e">
        <f>#REF!</f>
        <v>#REF!</v>
      </c>
      <c r="W179" s="26" t="e">
        <f t="shared" si="12"/>
        <v>#REF!</v>
      </c>
      <c r="X179" s="26" t="e">
        <f t="shared" si="13"/>
        <v>#REF!</v>
      </c>
      <c r="Y179" s="27" t="e">
        <f t="shared" si="14"/>
        <v>#REF!</v>
      </c>
      <c r="Z179" s="24" t="e">
        <f t="shared" si="15"/>
        <v>#REF!</v>
      </c>
      <c r="AA179" s="25" t="e">
        <f>IF(AND(#REF!&lt;&gt;0,#REF!=#REF!),TRUE,FALSE)</f>
        <v>#REF!</v>
      </c>
      <c r="AB179" s="25" t="e">
        <f>IF(AND(#REF!&lt;&gt;0,#REF!=#REF!),TRUE,FALSE)</f>
        <v>#REF!</v>
      </c>
      <c r="AC179" s="25" t="e">
        <f>IF(AND(#REF!&lt;&gt;0,#REF!=#REF!),TRUE,FALSE)</f>
        <v>#REF!</v>
      </c>
      <c r="AD179" s="25" t="e">
        <f>IF(AND(#REF!&lt;&gt;0,#REF!=#REF!),TRUE,FALSE)</f>
        <v>#REF!</v>
      </c>
      <c r="AE179" s="25" t="e">
        <f>IF(AND(#REF!&lt;&gt;0,#REF!=#REF!),TRUE,FALSE)</f>
        <v>#REF!</v>
      </c>
      <c r="AF179" s="25" t="e">
        <f>IF(AND(#REF!&lt;&gt;0,#REF!=#REF!),TRUE,FALSE)</f>
        <v>#REF!</v>
      </c>
      <c r="AG179" s="25" t="e">
        <f>IF(AND(#REF!&lt;&gt;0,#REF!=#REF!),TRUE,FALSE)</f>
        <v>#REF!</v>
      </c>
      <c r="AH179" s="25" t="e">
        <f>IF(AND(#REF!&lt;&gt;0,#REF!=#REF!),TRUE,FALSE)</f>
        <v>#REF!</v>
      </c>
      <c r="AI179" s="25" t="e">
        <f>IF(AND(#REF!&lt;&gt;0,#REF!=#REF!),TRUE,FALSE)</f>
        <v>#REF!</v>
      </c>
      <c r="AJ179" s="25" t="e">
        <f t="shared" si="17"/>
        <v>#REF!</v>
      </c>
      <c r="AK179" s="25" t="e">
        <f t="shared" si="17"/>
        <v>#REF!</v>
      </c>
    </row>
    <row r="180" spans="1:37" ht="21.75" hidden="1" x14ac:dyDescent="0.25">
      <c r="A180" s="172" t="e">
        <f>#REF!</f>
        <v>#REF!</v>
      </c>
      <c r="B180" s="10" t="e">
        <f>#REF!</f>
        <v>#REF!</v>
      </c>
      <c r="C180" s="10" t="e">
        <f>#REF!</f>
        <v>#REF!</v>
      </c>
      <c r="D180" s="173" t="e">
        <f>#REF!</f>
        <v>#REF!</v>
      </c>
      <c r="E180" s="11" t="e">
        <f>#REF!</f>
        <v>#REF!</v>
      </c>
      <c r="F180" s="174" t="e">
        <f>#REF!</f>
        <v>#REF!</v>
      </c>
      <c r="G180" s="174" t="e">
        <f>#REF!</f>
        <v>#REF!</v>
      </c>
      <c r="H180" s="195" t="e">
        <f>#REF!</f>
        <v>#REF!</v>
      </c>
      <c r="I180" s="251" t="e">
        <f>#REF!</f>
        <v>#REF!</v>
      </c>
      <c r="J180" s="266" t="e">
        <f>#REF!</f>
        <v>#REF!</v>
      </c>
      <c r="K180" s="247" t="e">
        <f>#REF!</f>
        <v>#REF!</v>
      </c>
      <c r="L180" s="247" t="e">
        <f>#REF!</f>
        <v>#REF!</v>
      </c>
      <c r="M180" s="250" t="e">
        <f>#REF!</f>
        <v>#REF!</v>
      </c>
      <c r="N180" s="9" t="e">
        <f>#REF!</f>
        <v>#REF!</v>
      </c>
      <c r="O180" s="180" t="e">
        <f>#REF!</f>
        <v>#REF!</v>
      </c>
      <c r="P180" s="181" t="e">
        <f>#REF!</f>
        <v>#REF!</v>
      </c>
      <c r="Q180" s="180" t="e">
        <f>#REF!</f>
        <v>#REF!</v>
      </c>
      <c r="R180" s="175" t="e">
        <f>#REF!</f>
        <v>#REF!</v>
      </c>
      <c r="S180" s="1" t="e">
        <f>#REF!</f>
        <v>#REF!</v>
      </c>
      <c r="W180" s="26" t="e">
        <f t="shared" si="12"/>
        <v>#REF!</v>
      </c>
      <c r="X180" s="26" t="e">
        <f t="shared" si="13"/>
        <v>#REF!</v>
      </c>
      <c r="Y180" s="27" t="e">
        <f t="shared" si="14"/>
        <v>#REF!</v>
      </c>
      <c r="Z180" s="24" t="e">
        <f t="shared" si="15"/>
        <v>#REF!</v>
      </c>
      <c r="AA180" s="25" t="e">
        <f>IF(AND(#REF!&lt;&gt;0,#REF!=#REF!),TRUE,FALSE)</f>
        <v>#REF!</v>
      </c>
      <c r="AB180" s="25" t="e">
        <f>IF(AND(#REF!&lt;&gt;0,#REF!=#REF!),TRUE,FALSE)</f>
        <v>#REF!</v>
      </c>
      <c r="AC180" s="25" t="e">
        <f>IF(AND(#REF!&lt;&gt;0,#REF!=#REF!),TRUE,FALSE)</f>
        <v>#REF!</v>
      </c>
      <c r="AD180" s="25" t="e">
        <f>IF(AND(#REF!&lt;&gt;0,#REF!=#REF!),TRUE,FALSE)</f>
        <v>#REF!</v>
      </c>
      <c r="AE180" s="25" t="e">
        <f>IF(AND(#REF!&lt;&gt;0,#REF!=#REF!),TRUE,FALSE)</f>
        <v>#REF!</v>
      </c>
      <c r="AF180" s="25" t="e">
        <f>IF(AND(#REF!&lt;&gt;0,#REF!=#REF!),TRUE,FALSE)</f>
        <v>#REF!</v>
      </c>
      <c r="AG180" s="25" t="e">
        <f>IF(AND(#REF!&lt;&gt;0,#REF!=#REF!),TRUE,FALSE)</f>
        <v>#REF!</v>
      </c>
      <c r="AH180" s="25" t="e">
        <f>IF(AND(#REF!&lt;&gt;0,#REF!=#REF!),TRUE,FALSE)</f>
        <v>#REF!</v>
      </c>
      <c r="AI180" s="25" t="e">
        <f>IF(AND(#REF!&lt;&gt;0,#REF!=#REF!),TRUE,FALSE)</f>
        <v>#REF!</v>
      </c>
      <c r="AJ180" s="25" t="e">
        <f t="shared" si="17"/>
        <v>#REF!</v>
      </c>
      <c r="AK180" s="25" t="e">
        <f t="shared" si="17"/>
        <v>#REF!</v>
      </c>
    </row>
    <row r="181" spans="1:37" ht="21.75" hidden="1" x14ac:dyDescent="0.25">
      <c r="A181" s="172" t="e">
        <f>#REF!</f>
        <v>#REF!</v>
      </c>
      <c r="B181" s="10" t="e">
        <f>#REF!</f>
        <v>#REF!</v>
      </c>
      <c r="C181" s="10" t="e">
        <f>#REF!</f>
        <v>#REF!</v>
      </c>
      <c r="D181" s="173" t="e">
        <f>#REF!</f>
        <v>#REF!</v>
      </c>
      <c r="E181" s="11" t="e">
        <f>#REF!</f>
        <v>#REF!</v>
      </c>
      <c r="F181" s="174" t="e">
        <f>#REF!</f>
        <v>#REF!</v>
      </c>
      <c r="G181" s="174" t="e">
        <f>#REF!</f>
        <v>#REF!</v>
      </c>
      <c r="H181" s="195" t="e">
        <f>#REF!</f>
        <v>#REF!</v>
      </c>
      <c r="I181" s="251" t="e">
        <f>#REF!</f>
        <v>#REF!</v>
      </c>
      <c r="J181" s="266" t="e">
        <f>#REF!</f>
        <v>#REF!</v>
      </c>
      <c r="K181" s="247" t="e">
        <f>#REF!</f>
        <v>#REF!</v>
      </c>
      <c r="L181" s="247" t="e">
        <f>#REF!</f>
        <v>#REF!</v>
      </c>
      <c r="M181" s="250" t="e">
        <f>#REF!</f>
        <v>#REF!</v>
      </c>
      <c r="N181" s="9" t="e">
        <f>#REF!</f>
        <v>#REF!</v>
      </c>
      <c r="O181" s="180" t="e">
        <f>#REF!</f>
        <v>#REF!</v>
      </c>
      <c r="P181" s="181" t="e">
        <f>#REF!</f>
        <v>#REF!</v>
      </c>
      <c r="Q181" s="180" t="e">
        <f>#REF!</f>
        <v>#REF!</v>
      </c>
      <c r="R181" s="175" t="e">
        <f>#REF!</f>
        <v>#REF!</v>
      </c>
      <c r="S181" s="1" t="e">
        <f>#REF!</f>
        <v>#REF!</v>
      </c>
      <c r="W181" s="26" t="e">
        <f t="shared" si="12"/>
        <v>#REF!</v>
      </c>
      <c r="X181" s="26" t="e">
        <f t="shared" si="13"/>
        <v>#REF!</v>
      </c>
      <c r="Y181" s="27" t="e">
        <f t="shared" si="14"/>
        <v>#REF!</v>
      </c>
      <c r="Z181" s="24" t="e">
        <f t="shared" si="15"/>
        <v>#REF!</v>
      </c>
      <c r="AA181" s="25" t="e">
        <f>IF(AND(#REF!&lt;&gt;0,#REF!=#REF!),TRUE,FALSE)</f>
        <v>#REF!</v>
      </c>
      <c r="AB181" s="25" t="e">
        <f>IF(AND(#REF!&lt;&gt;0,#REF!=#REF!),TRUE,FALSE)</f>
        <v>#REF!</v>
      </c>
      <c r="AC181" s="25" t="e">
        <f>IF(AND(#REF!&lt;&gt;0,#REF!=#REF!),TRUE,FALSE)</f>
        <v>#REF!</v>
      </c>
      <c r="AD181" s="25" t="e">
        <f>IF(AND(#REF!&lt;&gt;0,#REF!=#REF!),TRUE,FALSE)</f>
        <v>#REF!</v>
      </c>
      <c r="AE181" s="25" t="e">
        <f>IF(AND(#REF!&lt;&gt;0,#REF!=#REF!),TRUE,FALSE)</f>
        <v>#REF!</v>
      </c>
      <c r="AF181" s="25" t="e">
        <f>IF(AND(#REF!&lt;&gt;0,#REF!=#REF!),TRUE,FALSE)</f>
        <v>#REF!</v>
      </c>
      <c r="AG181" s="25" t="e">
        <f>IF(AND(#REF!&lt;&gt;0,#REF!=#REF!),TRUE,FALSE)</f>
        <v>#REF!</v>
      </c>
      <c r="AH181" s="25" t="e">
        <f>IF(AND(#REF!&lt;&gt;0,#REF!=#REF!),TRUE,FALSE)</f>
        <v>#REF!</v>
      </c>
      <c r="AI181" s="25" t="e">
        <f>IF(AND(#REF!&lt;&gt;0,#REF!=#REF!),TRUE,FALSE)</f>
        <v>#REF!</v>
      </c>
      <c r="AJ181" s="25" t="e">
        <f t="shared" si="17"/>
        <v>#REF!</v>
      </c>
      <c r="AK181" s="25" t="e">
        <f t="shared" si="17"/>
        <v>#REF!</v>
      </c>
    </row>
    <row r="182" spans="1:37" ht="21.75" hidden="1" x14ac:dyDescent="0.25">
      <c r="A182" s="172" t="e">
        <f>#REF!</f>
        <v>#REF!</v>
      </c>
      <c r="B182" s="10" t="e">
        <f>#REF!</f>
        <v>#REF!</v>
      </c>
      <c r="C182" s="10" t="e">
        <f>#REF!</f>
        <v>#REF!</v>
      </c>
      <c r="D182" s="173" t="e">
        <f>#REF!</f>
        <v>#REF!</v>
      </c>
      <c r="E182" s="11" t="e">
        <f>#REF!</f>
        <v>#REF!</v>
      </c>
      <c r="F182" s="174" t="e">
        <f>#REF!</f>
        <v>#REF!</v>
      </c>
      <c r="G182" s="174" t="e">
        <f>#REF!</f>
        <v>#REF!</v>
      </c>
      <c r="H182" s="195" t="e">
        <f>#REF!</f>
        <v>#REF!</v>
      </c>
      <c r="I182" s="251" t="e">
        <f>#REF!</f>
        <v>#REF!</v>
      </c>
      <c r="J182" s="266" t="e">
        <f>#REF!</f>
        <v>#REF!</v>
      </c>
      <c r="K182" s="247" t="e">
        <f>#REF!</f>
        <v>#REF!</v>
      </c>
      <c r="L182" s="247" t="e">
        <f>#REF!</f>
        <v>#REF!</v>
      </c>
      <c r="M182" s="250" t="e">
        <f>#REF!</f>
        <v>#REF!</v>
      </c>
      <c r="N182" s="9" t="e">
        <f>#REF!</f>
        <v>#REF!</v>
      </c>
      <c r="O182" s="180" t="e">
        <f>#REF!</f>
        <v>#REF!</v>
      </c>
      <c r="P182" s="181" t="e">
        <f>#REF!</f>
        <v>#REF!</v>
      </c>
      <c r="Q182" s="180" t="e">
        <f>#REF!</f>
        <v>#REF!</v>
      </c>
      <c r="R182" s="175" t="e">
        <f>#REF!</f>
        <v>#REF!</v>
      </c>
      <c r="S182" s="1" t="e">
        <f>#REF!</f>
        <v>#REF!</v>
      </c>
      <c r="W182" s="26" t="e">
        <f t="shared" si="12"/>
        <v>#REF!</v>
      </c>
      <c r="X182" s="26" t="e">
        <f t="shared" si="13"/>
        <v>#REF!</v>
      </c>
      <c r="Y182" s="27" t="e">
        <f t="shared" si="14"/>
        <v>#REF!</v>
      </c>
      <c r="Z182" s="24" t="e">
        <f t="shared" si="15"/>
        <v>#REF!</v>
      </c>
      <c r="AA182" s="25" t="e">
        <f>IF(AND(#REF!&lt;&gt;0,#REF!=#REF!),TRUE,FALSE)</f>
        <v>#REF!</v>
      </c>
      <c r="AB182" s="25" t="e">
        <f>IF(AND(#REF!&lt;&gt;0,#REF!=#REF!),TRUE,FALSE)</f>
        <v>#REF!</v>
      </c>
      <c r="AC182" s="25" t="e">
        <f>IF(AND(#REF!&lt;&gt;0,#REF!=#REF!),TRUE,FALSE)</f>
        <v>#REF!</v>
      </c>
      <c r="AD182" s="25" t="e">
        <f>IF(AND(#REF!&lt;&gt;0,#REF!=#REF!),TRUE,FALSE)</f>
        <v>#REF!</v>
      </c>
      <c r="AE182" s="25" t="e">
        <f>IF(AND(#REF!&lt;&gt;0,#REF!=#REF!),TRUE,FALSE)</f>
        <v>#REF!</v>
      </c>
      <c r="AF182" s="25" t="e">
        <f>IF(AND(#REF!&lt;&gt;0,#REF!=#REF!),TRUE,FALSE)</f>
        <v>#REF!</v>
      </c>
      <c r="AG182" s="25" t="e">
        <f>IF(AND(#REF!&lt;&gt;0,#REF!=#REF!),TRUE,FALSE)</f>
        <v>#REF!</v>
      </c>
      <c r="AH182" s="25" t="e">
        <f>IF(AND(#REF!&lt;&gt;0,#REF!=#REF!),TRUE,FALSE)</f>
        <v>#REF!</v>
      </c>
      <c r="AI182" s="25" t="e">
        <f>IF(AND(#REF!&lt;&gt;0,#REF!=#REF!),TRUE,FALSE)</f>
        <v>#REF!</v>
      </c>
      <c r="AJ182" s="25" t="e">
        <f t="shared" si="17"/>
        <v>#REF!</v>
      </c>
      <c r="AK182" s="25" t="e">
        <f t="shared" si="17"/>
        <v>#REF!</v>
      </c>
    </row>
    <row r="183" spans="1:37" ht="21.75" hidden="1" x14ac:dyDescent="0.25">
      <c r="A183" s="172" t="e">
        <f>#REF!</f>
        <v>#REF!</v>
      </c>
      <c r="B183" s="10" t="e">
        <f>#REF!</f>
        <v>#REF!</v>
      </c>
      <c r="C183" s="10" t="e">
        <f>#REF!</f>
        <v>#REF!</v>
      </c>
      <c r="D183" s="173" t="e">
        <f>#REF!</f>
        <v>#REF!</v>
      </c>
      <c r="E183" s="11" t="e">
        <f>#REF!</f>
        <v>#REF!</v>
      </c>
      <c r="F183" s="174" t="e">
        <f>#REF!</f>
        <v>#REF!</v>
      </c>
      <c r="G183" s="174" t="e">
        <f>#REF!</f>
        <v>#REF!</v>
      </c>
      <c r="H183" s="195" t="e">
        <f>#REF!</f>
        <v>#REF!</v>
      </c>
      <c r="I183" s="251" t="e">
        <f>#REF!</f>
        <v>#REF!</v>
      </c>
      <c r="J183" s="266" t="e">
        <f>#REF!</f>
        <v>#REF!</v>
      </c>
      <c r="K183" s="247" t="e">
        <f>#REF!</f>
        <v>#REF!</v>
      </c>
      <c r="L183" s="247" t="e">
        <f>#REF!</f>
        <v>#REF!</v>
      </c>
      <c r="M183" s="250" t="e">
        <f>#REF!</f>
        <v>#REF!</v>
      </c>
      <c r="N183" s="9" t="e">
        <f>#REF!</f>
        <v>#REF!</v>
      </c>
      <c r="O183" s="180" t="e">
        <f>#REF!</f>
        <v>#REF!</v>
      </c>
      <c r="P183" s="181" t="e">
        <f>#REF!</f>
        <v>#REF!</v>
      </c>
      <c r="Q183" s="180" t="e">
        <f>#REF!</f>
        <v>#REF!</v>
      </c>
      <c r="R183" s="175" t="e">
        <f>#REF!</f>
        <v>#REF!</v>
      </c>
      <c r="S183" s="1" t="e">
        <f>#REF!</f>
        <v>#REF!</v>
      </c>
      <c r="W183" s="26" t="e">
        <f t="shared" si="12"/>
        <v>#REF!</v>
      </c>
      <c r="X183" s="26" t="e">
        <f t="shared" si="13"/>
        <v>#REF!</v>
      </c>
      <c r="Y183" s="27" t="e">
        <f t="shared" si="14"/>
        <v>#REF!</v>
      </c>
      <c r="Z183" s="24" t="e">
        <f t="shared" si="15"/>
        <v>#REF!</v>
      </c>
      <c r="AA183" s="25" t="e">
        <f>IF(AND(#REF!&lt;&gt;0,#REF!=#REF!),TRUE,FALSE)</f>
        <v>#REF!</v>
      </c>
      <c r="AB183" s="25" t="e">
        <f>IF(AND(#REF!&lt;&gt;0,#REF!=#REF!),TRUE,FALSE)</f>
        <v>#REF!</v>
      </c>
      <c r="AC183" s="25" t="e">
        <f>IF(AND(#REF!&lt;&gt;0,#REF!=#REF!),TRUE,FALSE)</f>
        <v>#REF!</v>
      </c>
      <c r="AD183" s="25" t="e">
        <f>IF(AND(#REF!&lt;&gt;0,#REF!=#REF!),TRUE,FALSE)</f>
        <v>#REF!</v>
      </c>
      <c r="AE183" s="25" t="e">
        <f>IF(AND(#REF!&lt;&gt;0,#REF!=#REF!),TRUE,FALSE)</f>
        <v>#REF!</v>
      </c>
      <c r="AF183" s="25" t="e">
        <f>IF(AND(#REF!&lt;&gt;0,#REF!=#REF!),TRUE,FALSE)</f>
        <v>#REF!</v>
      </c>
      <c r="AG183" s="25" t="e">
        <f>IF(AND(#REF!&lt;&gt;0,#REF!=#REF!),TRUE,FALSE)</f>
        <v>#REF!</v>
      </c>
      <c r="AH183" s="25" t="e">
        <f>IF(AND(#REF!&lt;&gt;0,#REF!=#REF!),TRUE,FALSE)</f>
        <v>#REF!</v>
      </c>
      <c r="AI183" s="25" t="e">
        <f>IF(AND(#REF!&lt;&gt;0,#REF!=#REF!),TRUE,FALSE)</f>
        <v>#REF!</v>
      </c>
      <c r="AJ183" s="25" t="e">
        <f t="shared" si="17"/>
        <v>#REF!</v>
      </c>
      <c r="AK183" s="25" t="e">
        <f t="shared" si="17"/>
        <v>#REF!</v>
      </c>
    </row>
    <row r="184" spans="1:37" ht="21.75" hidden="1" x14ac:dyDescent="0.25">
      <c r="A184" s="172" t="e">
        <f>#REF!</f>
        <v>#REF!</v>
      </c>
      <c r="B184" s="10" t="e">
        <f>#REF!</f>
        <v>#REF!</v>
      </c>
      <c r="C184" s="10" t="e">
        <f>#REF!</f>
        <v>#REF!</v>
      </c>
      <c r="D184" s="173" t="e">
        <f>#REF!</f>
        <v>#REF!</v>
      </c>
      <c r="E184" s="11" t="e">
        <f>#REF!</f>
        <v>#REF!</v>
      </c>
      <c r="F184" s="174" t="e">
        <f>#REF!</f>
        <v>#REF!</v>
      </c>
      <c r="G184" s="174" t="e">
        <f>#REF!</f>
        <v>#REF!</v>
      </c>
      <c r="H184" s="195" t="e">
        <f>#REF!</f>
        <v>#REF!</v>
      </c>
      <c r="I184" s="251" t="e">
        <f>#REF!</f>
        <v>#REF!</v>
      </c>
      <c r="J184" s="266" t="e">
        <f>#REF!</f>
        <v>#REF!</v>
      </c>
      <c r="K184" s="247" t="e">
        <f>#REF!</f>
        <v>#REF!</v>
      </c>
      <c r="L184" s="247" t="e">
        <f>#REF!</f>
        <v>#REF!</v>
      </c>
      <c r="M184" s="250" t="e">
        <f>#REF!</f>
        <v>#REF!</v>
      </c>
      <c r="N184" s="9" t="e">
        <f>#REF!</f>
        <v>#REF!</v>
      </c>
      <c r="O184" s="180" t="e">
        <f>#REF!</f>
        <v>#REF!</v>
      </c>
      <c r="P184" s="181" t="e">
        <f>#REF!</f>
        <v>#REF!</v>
      </c>
      <c r="Q184" s="180" t="e">
        <f>#REF!</f>
        <v>#REF!</v>
      </c>
      <c r="R184" s="175" t="e">
        <f>#REF!</f>
        <v>#REF!</v>
      </c>
      <c r="S184" s="1" t="e">
        <f>#REF!</f>
        <v>#REF!</v>
      </c>
      <c r="W184" s="26" t="e">
        <f t="shared" si="12"/>
        <v>#REF!</v>
      </c>
      <c r="X184" s="26" t="e">
        <f t="shared" si="13"/>
        <v>#REF!</v>
      </c>
      <c r="Y184" s="27" t="e">
        <f t="shared" si="14"/>
        <v>#REF!</v>
      </c>
      <c r="Z184" s="24" t="e">
        <f t="shared" si="15"/>
        <v>#REF!</v>
      </c>
      <c r="AA184" s="25" t="e">
        <f>IF(AND(#REF!&lt;&gt;0,#REF!=#REF!),TRUE,FALSE)</f>
        <v>#REF!</v>
      </c>
      <c r="AB184" s="25" t="e">
        <f>IF(AND(#REF!&lt;&gt;0,#REF!=#REF!),TRUE,FALSE)</f>
        <v>#REF!</v>
      </c>
      <c r="AC184" s="25" t="e">
        <f>IF(AND(#REF!&lt;&gt;0,#REF!=#REF!),TRUE,FALSE)</f>
        <v>#REF!</v>
      </c>
      <c r="AD184" s="25" t="e">
        <f>IF(AND(#REF!&lt;&gt;0,#REF!=#REF!),TRUE,FALSE)</f>
        <v>#REF!</v>
      </c>
      <c r="AE184" s="25" t="e">
        <f>IF(AND(#REF!&lt;&gt;0,#REF!=#REF!),TRUE,FALSE)</f>
        <v>#REF!</v>
      </c>
      <c r="AF184" s="25" t="e">
        <f>IF(AND(#REF!&lt;&gt;0,#REF!=#REF!),TRUE,FALSE)</f>
        <v>#REF!</v>
      </c>
      <c r="AG184" s="25" t="e">
        <f>IF(AND(#REF!&lt;&gt;0,#REF!=#REF!),TRUE,FALSE)</f>
        <v>#REF!</v>
      </c>
      <c r="AH184" s="25" t="e">
        <f>IF(AND(#REF!&lt;&gt;0,#REF!=#REF!),TRUE,FALSE)</f>
        <v>#REF!</v>
      </c>
      <c r="AI184" s="25" t="e">
        <f>IF(AND(#REF!&lt;&gt;0,#REF!=#REF!),TRUE,FALSE)</f>
        <v>#REF!</v>
      </c>
      <c r="AJ184" s="25" t="e">
        <f t="shared" si="17"/>
        <v>#REF!</v>
      </c>
      <c r="AK184" s="25" t="e">
        <f t="shared" si="17"/>
        <v>#REF!</v>
      </c>
    </row>
    <row r="185" spans="1:37" ht="21.75" hidden="1" x14ac:dyDescent="0.25">
      <c r="A185" s="172" t="e">
        <f>#REF!</f>
        <v>#REF!</v>
      </c>
      <c r="B185" s="10" t="e">
        <f>#REF!</f>
        <v>#REF!</v>
      </c>
      <c r="C185" s="10" t="e">
        <f>#REF!</f>
        <v>#REF!</v>
      </c>
      <c r="D185" s="173" t="e">
        <f>#REF!</f>
        <v>#REF!</v>
      </c>
      <c r="E185" s="11" t="e">
        <f>#REF!</f>
        <v>#REF!</v>
      </c>
      <c r="F185" s="174" t="e">
        <f>#REF!</f>
        <v>#REF!</v>
      </c>
      <c r="G185" s="174" t="e">
        <f>#REF!</f>
        <v>#REF!</v>
      </c>
      <c r="H185" s="195" t="e">
        <f>#REF!</f>
        <v>#REF!</v>
      </c>
      <c r="I185" s="251" t="e">
        <f>#REF!</f>
        <v>#REF!</v>
      </c>
      <c r="J185" s="266" t="e">
        <f>#REF!</f>
        <v>#REF!</v>
      </c>
      <c r="K185" s="247" t="e">
        <f>#REF!</f>
        <v>#REF!</v>
      </c>
      <c r="L185" s="247" t="e">
        <f>#REF!</f>
        <v>#REF!</v>
      </c>
      <c r="M185" s="250" t="e">
        <f>#REF!</f>
        <v>#REF!</v>
      </c>
      <c r="N185" s="9" t="e">
        <f>#REF!</f>
        <v>#REF!</v>
      </c>
      <c r="O185" s="180" t="e">
        <f>#REF!</f>
        <v>#REF!</v>
      </c>
      <c r="P185" s="181" t="e">
        <f>#REF!</f>
        <v>#REF!</v>
      </c>
      <c r="Q185" s="180" t="e">
        <f>#REF!</f>
        <v>#REF!</v>
      </c>
      <c r="R185" s="175" t="e">
        <f>#REF!</f>
        <v>#REF!</v>
      </c>
      <c r="S185" s="1" t="e">
        <f>#REF!</f>
        <v>#REF!</v>
      </c>
      <c r="W185" s="26" t="e">
        <f t="shared" si="12"/>
        <v>#REF!</v>
      </c>
      <c r="X185" s="26" t="e">
        <f t="shared" si="13"/>
        <v>#REF!</v>
      </c>
      <c r="Y185" s="27" t="e">
        <f t="shared" si="14"/>
        <v>#REF!</v>
      </c>
      <c r="Z185" s="24" t="e">
        <f t="shared" si="15"/>
        <v>#REF!</v>
      </c>
      <c r="AA185" s="25" t="e">
        <f>IF(AND(#REF!&lt;&gt;0,#REF!=#REF!),TRUE,FALSE)</f>
        <v>#REF!</v>
      </c>
      <c r="AB185" s="25" t="e">
        <f>IF(AND(#REF!&lt;&gt;0,#REF!=#REF!),TRUE,FALSE)</f>
        <v>#REF!</v>
      </c>
      <c r="AC185" s="25" t="e">
        <f>IF(AND(#REF!&lt;&gt;0,#REF!=#REF!),TRUE,FALSE)</f>
        <v>#REF!</v>
      </c>
      <c r="AD185" s="25" t="e">
        <f>IF(AND(#REF!&lt;&gt;0,#REF!=#REF!),TRUE,FALSE)</f>
        <v>#REF!</v>
      </c>
      <c r="AE185" s="25" t="e">
        <f>IF(AND(#REF!&lt;&gt;0,#REF!=#REF!),TRUE,FALSE)</f>
        <v>#REF!</v>
      </c>
      <c r="AF185" s="25" t="e">
        <f>IF(AND(#REF!&lt;&gt;0,#REF!=#REF!),TRUE,FALSE)</f>
        <v>#REF!</v>
      </c>
      <c r="AG185" s="25" t="e">
        <f>IF(AND(#REF!&lt;&gt;0,#REF!=#REF!),TRUE,FALSE)</f>
        <v>#REF!</v>
      </c>
      <c r="AH185" s="25" t="e">
        <f>IF(AND(#REF!&lt;&gt;0,#REF!=#REF!),TRUE,FALSE)</f>
        <v>#REF!</v>
      </c>
      <c r="AI185" s="25" t="e">
        <f>IF(AND(#REF!&lt;&gt;0,#REF!=#REF!),TRUE,FALSE)</f>
        <v>#REF!</v>
      </c>
      <c r="AJ185" s="25" t="e">
        <f t="shared" si="17"/>
        <v>#REF!</v>
      </c>
      <c r="AK185" s="25" t="e">
        <f t="shared" si="17"/>
        <v>#REF!</v>
      </c>
    </row>
    <row r="186" spans="1:37" ht="21.75" hidden="1" x14ac:dyDescent="0.25">
      <c r="A186" s="172" t="e">
        <f>#REF!</f>
        <v>#REF!</v>
      </c>
      <c r="B186" s="10" t="e">
        <f>#REF!</f>
        <v>#REF!</v>
      </c>
      <c r="C186" s="10" t="e">
        <f>#REF!</f>
        <v>#REF!</v>
      </c>
      <c r="D186" s="173" t="e">
        <f>#REF!</f>
        <v>#REF!</v>
      </c>
      <c r="E186" s="11" t="e">
        <f>#REF!</f>
        <v>#REF!</v>
      </c>
      <c r="F186" s="174" t="e">
        <f>#REF!</f>
        <v>#REF!</v>
      </c>
      <c r="G186" s="174" t="e">
        <f>#REF!</f>
        <v>#REF!</v>
      </c>
      <c r="H186" s="195" t="e">
        <f>#REF!</f>
        <v>#REF!</v>
      </c>
      <c r="I186" s="251" t="e">
        <f>#REF!</f>
        <v>#REF!</v>
      </c>
      <c r="J186" s="266" t="e">
        <f>#REF!</f>
        <v>#REF!</v>
      </c>
      <c r="K186" s="247" t="e">
        <f>#REF!</f>
        <v>#REF!</v>
      </c>
      <c r="L186" s="247" t="e">
        <f>#REF!</f>
        <v>#REF!</v>
      </c>
      <c r="M186" s="250" t="e">
        <f>#REF!</f>
        <v>#REF!</v>
      </c>
      <c r="N186" s="9" t="e">
        <f>#REF!</f>
        <v>#REF!</v>
      </c>
      <c r="O186" s="180" t="e">
        <f>#REF!</f>
        <v>#REF!</v>
      </c>
      <c r="P186" s="181" t="e">
        <f>#REF!</f>
        <v>#REF!</v>
      </c>
      <c r="Q186" s="180" t="e">
        <f>#REF!</f>
        <v>#REF!</v>
      </c>
      <c r="R186" s="175" t="e">
        <f>#REF!</f>
        <v>#REF!</v>
      </c>
      <c r="S186" s="1" t="e">
        <f>#REF!</f>
        <v>#REF!</v>
      </c>
      <c r="W186" s="26" t="e">
        <f t="shared" si="12"/>
        <v>#REF!</v>
      </c>
      <c r="X186" s="26" t="e">
        <f t="shared" si="13"/>
        <v>#REF!</v>
      </c>
      <c r="Y186" s="27" t="e">
        <f t="shared" si="14"/>
        <v>#REF!</v>
      </c>
      <c r="Z186" s="24" t="e">
        <f t="shared" si="15"/>
        <v>#REF!</v>
      </c>
      <c r="AA186" s="25" t="e">
        <f>IF(AND(#REF!&lt;&gt;0,#REF!=#REF!),TRUE,FALSE)</f>
        <v>#REF!</v>
      </c>
      <c r="AB186" s="25" t="e">
        <f>IF(AND(#REF!&lt;&gt;0,#REF!=#REF!),TRUE,FALSE)</f>
        <v>#REF!</v>
      </c>
      <c r="AC186" s="25" t="e">
        <f>IF(AND(#REF!&lt;&gt;0,#REF!=#REF!),TRUE,FALSE)</f>
        <v>#REF!</v>
      </c>
      <c r="AD186" s="25" t="e">
        <f>IF(AND(#REF!&lt;&gt;0,#REF!=#REF!),TRUE,FALSE)</f>
        <v>#REF!</v>
      </c>
      <c r="AE186" s="25" t="e">
        <f>IF(AND(#REF!&lt;&gt;0,#REF!=#REF!),TRUE,FALSE)</f>
        <v>#REF!</v>
      </c>
      <c r="AF186" s="25" t="e">
        <f>IF(AND(#REF!&lt;&gt;0,#REF!=#REF!),TRUE,FALSE)</f>
        <v>#REF!</v>
      </c>
      <c r="AG186" s="25" t="e">
        <f>IF(AND(#REF!&lt;&gt;0,#REF!=#REF!),TRUE,FALSE)</f>
        <v>#REF!</v>
      </c>
      <c r="AH186" s="25" t="e">
        <f>IF(AND(#REF!&lt;&gt;0,#REF!=#REF!),TRUE,FALSE)</f>
        <v>#REF!</v>
      </c>
      <c r="AI186" s="25" t="e">
        <f>IF(AND(#REF!&lt;&gt;0,#REF!=#REF!),TRUE,FALSE)</f>
        <v>#REF!</v>
      </c>
      <c r="AJ186" s="25" t="e">
        <f t="shared" si="17"/>
        <v>#REF!</v>
      </c>
      <c r="AK186" s="25" t="e">
        <f t="shared" si="17"/>
        <v>#REF!</v>
      </c>
    </row>
    <row r="187" spans="1:37" ht="21.75" hidden="1" x14ac:dyDescent="0.25">
      <c r="A187" s="172" t="e">
        <f>#REF!</f>
        <v>#REF!</v>
      </c>
      <c r="B187" s="10" t="e">
        <f>#REF!</f>
        <v>#REF!</v>
      </c>
      <c r="C187" s="10" t="e">
        <f>#REF!</f>
        <v>#REF!</v>
      </c>
      <c r="D187" s="173" t="e">
        <f>#REF!</f>
        <v>#REF!</v>
      </c>
      <c r="E187" s="11" t="e">
        <f>#REF!</f>
        <v>#REF!</v>
      </c>
      <c r="F187" s="174" t="e">
        <f>#REF!</f>
        <v>#REF!</v>
      </c>
      <c r="G187" s="174" t="e">
        <f>#REF!</f>
        <v>#REF!</v>
      </c>
      <c r="H187" s="195" t="e">
        <f>#REF!</f>
        <v>#REF!</v>
      </c>
      <c r="I187" s="251" t="e">
        <f>#REF!</f>
        <v>#REF!</v>
      </c>
      <c r="J187" s="266" t="e">
        <f>#REF!</f>
        <v>#REF!</v>
      </c>
      <c r="K187" s="247" t="e">
        <f>#REF!</f>
        <v>#REF!</v>
      </c>
      <c r="L187" s="247" t="e">
        <f>#REF!</f>
        <v>#REF!</v>
      </c>
      <c r="M187" s="250" t="e">
        <f>#REF!</f>
        <v>#REF!</v>
      </c>
      <c r="N187" s="9" t="e">
        <f>#REF!</f>
        <v>#REF!</v>
      </c>
      <c r="O187" s="180" t="e">
        <f>#REF!</f>
        <v>#REF!</v>
      </c>
      <c r="P187" s="181" t="e">
        <f>#REF!</f>
        <v>#REF!</v>
      </c>
      <c r="Q187" s="180" t="e">
        <f>#REF!</f>
        <v>#REF!</v>
      </c>
      <c r="R187" s="175" t="e">
        <f>#REF!</f>
        <v>#REF!</v>
      </c>
      <c r="S187" s="1" t="e">
        <f>#REF!</f>
        <v>#REF!</v>
      </c>
      <c r="W187" s="26" t="e">
        <f t="shared" si="12"/>
        <v>#REF!</v>
      </c>
      <c r="X187" s="26" t="e">
        <f t="shared" si="13"/>
        <v>#REF!</v>
      </c>
      <c r="Y187" s="27" t="e">
        <f t="shared" si="14"/>
        <v>#REF!</v>
      </c>
      <c r="Z187" s="24" t="e">
        <f t="shared" si="15"/>
        <v>#REF!</v>
      </c>
      <c r="AA187" s="25" t="e">
        <f>IF(AND(#REF!&lt;&gt;0,#REF!=#REF!),TRUE,FALSE)</f>
        <v>#REF!</v>
      </c>
      <c r="AB187" s="25" t="e">
        <f>IF(AND(#REF!&lt;&gt;0,#REF!=#REF!),TRUE,FALSE)</f>
        <v>#REF!</v>
      </c>
      <c r="AC187" s="25" t="e">
        <f>IF(AND(#REF!&lt;&gt;0,#REF!=#REF!),TRUE,FALSE)</f>
        <v>#REF!</v>
      </c>
      <c r="AD187" s="25" t="e">
        <f>IF(AND(#REF!&lt;&gt;0,#REF!=#REF!),TRUE,FALSE)</f>
        <v>#REF!</v>
      </c>
      <c r="AE187" s="25" t="e">
        <f>IF(AND(#REF!&lt;&gt;0,#REF!=#REF!),TRUE,FALSE)</f>
        <v>#REF!</v>
      </c>
      <c r="AF187" s="25" t="e">
        <f>IF(AND(#REF!&lt;&gt;0,#REF!=#REF!),TRUE,FALSE)</f>
        <v>#REF!</v>
      </c>
      <c r="AG187" s="25" t="e">
        <f>IF(AND(#REF!&lt;&gt;0,#REF!=#REF!),TRUE,FALSE)</f>
        <v>#REF!</v>
      </c>
      <c r="AH187" s="25" t="e">
        <f>IF(AND(#REF!&lt;&gt;0,#REF!=#REF!),TRUE,FALSE)</f>
        <v>#REF!</v>
      </c>
      <c r="AI187" s="25" t="e">
        <f>IF(AND(#REF!&lt;&gt;0,#REF!=#REF!),TRUE,FALSE)</f>
        <v>#REF!</v>
      </c>
      <c r="AJ187" s="25" t="e">
        <f t="shared" si="17"/>
        <v>#REF!</v>
      </c>
      <c r="AK187" s="25" t="e">
        <f t="shared" si="17"/>
        <v>#REF!</v>
      </c>
    </row>
    <row r="188" spans="1:37" ht="21.75" hidden="1" x14ac:dyDescent="0.25">
      <c r="A188" s="172" t="e">
        <f>#REF!</f>
        <v>#REF!</v>
      </c>
      <c r="B188" s="10" t="e">
        <f>#REF!</f>
        <v>#REF!</v>
      </c>
      <c r="C188" s="10" t="e">
        <f>#REF!</f>
        <v>#REF!</v>
      </c>
      <c r="D188" s="173" t="e">
        <f>#REF!</f>
        <v>#REF!</v>
      </c>
      <c r="E188" s="11" t="e">
        <f>#REF!</f>
        <v>#REF!</v>
      </c>
      <c r="F188" s="174" t="e">
        <f>#REF!</f>
        <v>#REF!</v>
      </c>
      <c r="G188" s="174" t="e">
        <f>#REF!</f>
        <v>#REF!</v>
      </c>
      <c r="H188" s="195" t="e">
        <f>#REF!</f>
        <v>#REF!</v>
      </c>
      <c r="I188" s="251" t="e">
        <f>#REF!</f>
        <v>#REF!</v>
      </c>
      <c r="J188" s="266" t="e">
        <f>#REF!</f>
        <v>#REF!</v>
      </c>
      <c r="K188" s="247" t="e">
        <f>#REF!</f>
        <v>#REF!</v>
      </c>
      <c r="L188" s="247" t="e">
        <f>#REF!</f>
        <v>#REF!</v>
      </c>
      <c r="M188" s="250" t="e">
        <f>#REF!</f>
        <v>#REF!</v>
      </c>
      <c r="N188" s="9" t="e">
        <f>#REF!</f>
        <v>#REF!</v>
      </c>
      <c r="O188" s="180" t="e">
        <f>#REF!</f>
        <v>#REF!</v>
      </c>
      <c r="P188" s="181" t="e">
        <f>#REF!</f>
        <v>#REF!</v>
      </c>
      <c r="Q188" s="180" t="e">
        <f>#REF!</f>
        <v>#REF!</v>
      </c>
      <c r="R188" s="175" t="e">
        <f>#REF!</f>
        <v>#REF!</v>
      </c>
      <c r="S188" s="1" t="e">
        <f>#REF!</f>
        <v>#REF!</v>
      </c>
      <c r="W188" s="26" t="e">
        <f t="shared" si="12"/>
        <v>#REF!</v>
      </c>
      <c r="X188" s="26" t="e">
        <f t="shared" si="13"/>
        <v>#REF!</v>
      </c>
      <c r="Y188" s="27" t="e">
        <f t="shared" si="14"/>
        <v>#REF!</v>
      </c>
      <c r="Z188" s="24" t="e">
        <f t="shared" si="15"/>
        <v>#REF!</v>
      </c>
      <c r="AA188" s="25" t="e">
        <f>IF(AND(#REF!&lt;&gt;0,#REF!=#REF!),TRUE,FALSE)</f>
        <v>#REF!</v>
      </c>
      <c r="AB188" s="25" t="e">
        <f>IF(AND(#REF!&lt;&gt;0,#REF!=#REF!),TRUE,FALSE)</f>
        <v>#REF!</v>
      </c>
      <c r="AC188" s="25" t="e">
        <f>IF(AND(#REF!&lt;&gt;0,#REF!=#REF!),TRUE,FALSE)</f>
        <v>#REF!</v>
      </c>
      <c r="AD188" s="25" t="e">
        <f>IF(AND(#REF!&lt;&gt;0,#REF!=#REF!),TRUE,FALSE)</f>
        <v>#REF!</v>
      </c>
      <c r="AE188" s="25" t="e">
        <f>IF(AND(#REF!&lt;&gt;0,#REF!=#REF!),TRUE,FALSE)</f>
        <v>#REF!</v>
      </c>
      <c r="AF188" s="25" t="e">
        <f>IF(AND(#REF!&lt;&gt;0,#REF!=#REF!),TRUE,FALSE)</f>
        <v>#REF!</v>
      </c>
      <c r="AG188" s="25" t="e">
        <f>IF(AND(#REF!&lt;&gt;0,#REF!=#REF!),TRUE,FALSE)</f>
        <v>#REF!</v>
      </c>
      <c r="AH188" s="25" t="e">
        <f>IF(AND(#REF!&lt;&gt;0,#REF!=#REF!),TRUE,FALSE)</f>
        <v>#REF!</v>
      </c>
      <c r="AI188" s="25" t="e">
        <f>IF(AND(#REF!&lt;&gt;0,#REF!=#REF!),TRUE,FALSE)</f>
        <v>#REF!</v>
      </c>
      <c r="AJ188" s="25" t="e">
        <f t="shared" si="17"/>
        <v>#REF!</v>
      </c>
      <c r="AK188" s="25" t="e">
        <f t="shared" si="17"/>
        <v>#REF!</v>
      </c>
    </row>
    <row r="189" spans="1:37" ht="21.75" hidden="1" x14ac:dyDescent="0.25">
      <c r="A189" s="172" t="e">
        <f>#REF!</f>
        <v>#REF!</v>
      </c>
      <c r="B189" s="10" t="e">
        <f>#REF!</f>
        <v>#REF!</v>
      </c>
      <c r="C189" s="10" t="e">
        <f>#REF!</f>
        <v>#REF!</v>
      </c>
      <c r="D189" s="173" t="e">
        <f>#REF!</f>
        <v>#REF!</v>
      </c>
      <c r="E189" s="11" t="e">
        <f>#REF!</f>
        <v>#REF!</v>
      </c>
      <c r="F189" s="174" t="e">
        <f>#REF!</f>
        <v>#REF!</v>
      </c>
      <c r="G189" s="174" t="e">
        <f>#REF!</f>
        <v>#REF!</v>
      </c>
      <c r="H189" s="195" t="e">
        <f>#REF!</f>
        <v>#REF!</v>
      </c>
      <c r="I189" s="251" t="e">
        <f>#REF!</f>
        <v>#REF!</v>
      </c>
      <c r="J189" s="266" t="e">
        <f>#REF!</f>
        <v>#REF!</v>
      </c>
      <c r="K189" s="247" t="e">
        <f>#REF!</f>
        <v>#REF!</v>
      </c>
      <c r="L189" s="247" t="e">
        <f>#REF!</f>
        <v>#REF!</v>
      </c>
      <c r="M189" s="250" t="e">
        <f>#REF!</f>
        <v>#REF!</v>
      </c>
      <c r="N189" s="9" t="e">
        <f>#REF!</f>
        <v>#REF!</v>
      </c>
      <c r="O189" s="180" t="e">
        <f>#REF!</f>
        <v>#REF!</v>
      </c>
      <c r="P189" s="181" t="e">
        <f>#REF!</f>
        <v>#REF!</v>
      </c>
      <c r="Q189" s="180" t="e">
        <f>#REF!</f>
        <v>#REF!</v>
      </c>
      <c r="R189" s="175" t="e">
        <f>#REF!</f>
        <v>#REF!</v>
      </c>
      <c r="S189" s="1" t="e">
        <f>#REF!</f>
        <v>#REF!</v>
      </c>
      <c r="W189" s="26" t="e">
        <f t="shared" si="12"/>
        <v>#REF!</v>
      </c>
      <c r="X189" s="26" t="e">
        <f t="shared" si="13"/>
        <v>#REF!</v>
      </c>
      <c r="Y189" s="27" t="e">
        <f t="shared" si="14"/>
        <v>#REF!</v>
      </c>
      <c r="Z189" s="24" t="e">
        <f t="shared" si="15"/>
        <v>#REF!</v>
      </c>
      <c r="AA189" s="25" t="e">
        <f>IF(AND(#REF!&lt;&gt;0,#REF!=#REF!),TRUE,FALSE)</f>
        <v>#REF!</v>
      </c>
      <c r="AB189" s="25" t="e">
        <f>IF(AND(#REF!&lt;&gt;0,#REF!=#REF!),TRUE,FALSE)</f>
        <v>#REF!</v>
      </c>
      <c r="AC189" s="25" t="e">
        <f>IF(AND(#REF!&lt;&gt;0,#REF!=#REF!),TRUE,FALSE)</f>
        <v>#REF!</v>
      </c>
      <c r="AD189" s="25" t="e">
        <f>IF(AND(#REF!&lt;&gt;0,#REF!=#REF!),TRUE,FALSE)</f>
        <v>#REF!</v>
      </c>
      <c r="AE189" s="25" t="e">
        <f>IF(AND(#REF!&lt;&gt;0,#REF!=#REF!),TRUE,FALSE)</f>
        <v>#REF!</v>
      </c>
      <c r="AF189" s="25" t="e">
        <f>IF(AND(#REF!&lt;&gt;0,#REF!=#REF!),TRUE,FALSE)</f>
        <v>#REF!</v>
      </c>
      <c r="AG189" s="25" t="e">
        <f>IF(AND(#REF!&lt;&gt;0,#REF!=#REF!),TRUE,FALSE)</f>
        <v>#REF!</v>
      </c>
      <c r="AH189" s="25" t="e">
        <f>IF(AND(#REF!&lt;&gt;0,#REF!=#REF!),TRUE,FALSE)</f>
        <v>#REF!</v>
      </c>
      <c r="AI189" s="25" t="e">
        <f>IF(AND(#REF!&lt;&gt;0,#REF!=#REF!),TRUE,FALSE)</f>
        <v>#REF!</v>
      </c>
      <c r="AJ189" s="25" t="e">
        <f t="shared" si="17"/>
        <v>#REF!</v>
      </c>
      <c r="AK189" s="25" t="e">
        <f t="shared" si="17"/>
        <v>#REF!</v>
      </c>
    </row>
    <row r="190" spans="1:37" ht="21.75" hidden="1" x14ac:dyDescent="0.25">
      <c r="A190" s="172" t="e">
        <f>#REF!</f>
        <v>#REF!</v>
      </c>
      <c r="B190" s="10" t="e">
        <f>#REF!</f>
        <v>#REF!</v>
      </c>
      <c r="C190" s="10" t="e">
        <f>#REF!</f>
        <v>#REF!</v>
      </c>
      <c r="D190" s="173" t="e">
        <f>#REF!</f>
        <v>#REF!</v>
      </c>
      <c r="E190" s="11" t="e">
        <f>#REF!</f>
        <v>#REF!</v>
      </c>
      <c r="F190" s="174" t="e">
        <f>#REF!</f>
        <v>#REF!</v>
      </c>
      <c r="G190" s="174" t="e">
        <f>#REF!</f>
        <v>#REF!</v>
      </c>
      <c r="H190" s="195" t="e">
        <f>#REF!</f>
        <v>#REF!</v>
      </c>
      <c r="I190" s="251" t="e">
        <f>#REF!</f>
        <v>#REF!</v>
      </c>
      <c r="J190" s="266" t="e">
        <f>#REF!</f>
        <v>#REF!</v>
      </c>
      <c r="K190" s="247" t="e">
        <f>#REF!</f>
        <v>#REF!</v>
      </c>
      <c r="L190" s="247" t="e">
        <f>#REF!</f>
        <v>#REF!</v>
      </c>
      <c r="M190" s="250" t="e">
        <f>#REF!</f>
        <v>#REF!</v>
      </c>
      <c r="N190" s="9" t="e">
        <f>#REF!</f>
        <v>#REF!</v>
      </c>
      <c r="O190" s="180" t="e">
        <f>#REF!</f>
        <v>#REF!</v>
      </c>
      <c r="P190" s="181" t="e">
        <f>#REF!</f>
        <v>#REF!</v>
      </c>
      <c r="Q190" s="180" t="e">
        <f>#REF!</f>
        <v>#REF!</v>
      </c>
      <c r="R190" s="175" t="e">
        <f>#REF!</f>
        <v>#REF!</v>
      </c>
      <c r="S190" s="1" t="e">
        <f>#REF!</f>
        <v>#REF!</v>
      </c>
      <c r="W190" s="26" t="e">
        <f t="shared" si="12"/>
        <v>#REF!</v>
      </c>
      <c r="X190" s="26" t="e">
        <f t="shared" si="13"/>
        <v>#REF!</v>
      </c>
      <c r="Y190" s="27" t="e">
        <f t="shared" si="14"/>
        <v>#REF!</v>
      </c>
      <c r="Z190" s="24" t="e">
        <f t="shared" si="15"/>
        <v>#REF!</v>
      </c>
      <c r="AA190" s="25" t="e">
        <f>IF(AND(#REF!&lt;&gt;0,#REF!=#REF!),TRUE,FALSE)</f>
        <v>#REF!</v>
      </c>
      <c r="AB190" s="25" t="e">
        <f>IF(AND(#REF!&lt;&gt;0,#REF!=#REF!),TRUE,FALSE)</f>
        <v>#REF!</v>
      </c>
      <c r="AC190" s="25" t="e">
        <f>IF(AND(#REF!&lt;&gt;0,#REF!=#REF!),TRUE,FALSE)</f>
        <v>#REF!</v>
      </c>
      <c r="AD190" s="25" t="e">
        <f>IF(AND(#REF!&lt;&gt;0,#REF!=#REF!),TRUE,FALSE)</f>
        <v>#REF!</v>
      </c>
      <c r="AE190" s="25" t="e">
        <f>IF(AND(#REF!&lt;&gt;0,#REF!=#REF!),TRUE,FALSE)</f>
        <v>#REF!</v>
      </c>
      <c r="AF190" s="25" t="e">
        <f>IF(AND(#REF!&lt;&gt;0,#REF!=#REF!),TRUE,FALSE)</f>
        <v>#REF!</v>
      </c>
      <c r="AG190" s="25" t="e">
        <f>IF(AND(#REF!&lt;&gt;0,#REF!=#REF!),TRUE,FALSE)</f>
        <v>#REF!</v>
      </c>
      <c r="AH190" s="25" t="e">
        <f>IF(AND(#REF!&lt;&gt;0,#REF!=#REF!),TRUE,FALSE)</f>
        <v>#REF!</v>
      </c>
      <c r="AI190" s="25" t="e">
        <f>IF(AND(#REF!&lt;&gt;0,#REF!=#REF!),TRUE,FALSE)</f>
        <v>#REF!</v>
      </c>
      <c r="AJ190" s="25" t="e">
        <f t="shared" si="17"/>
        <v>#REF!</v>
      </c>
      <c r="AK190" s="25" t="e">
        <f t="shared" si="17"/>
        <v>#REF!</v>
      </c>
    </row>
    <row r="191" spans="1:37" ht="21.75" hidden="1" x14ac:dyDescent="0.25">
      <c r="A191" s="172" t="e">
        <f>#REF!</f>
        <v>#REF!</v>
      </c>
      <c r="B191" s="10" t="e">
        <f>#REF!</f>
        <v>#REF!</v>
      </c>
      <c r="C191" s="10" t="e">
        <f>#REF!</f>
        <v>#REF!</v>
      </c>
      <c r="D191" s="173" t="e">
        <f>#REF!</f>
        <v>#REF!</v>
      </c>
      <c r="E191" s="11" t="e">
        <f>#REF!</f>
        <v>#REF!</v>
      </c>
      <c r="F191" s="174" t="e">
        <f>#REF!</f>
        <v>#REF!</v>
      </c>
      <c r="G191" s="174" t="e">
        <f>#REF!</f>
        <v>#REF!</v>
      </c>
      <c r="H191" s="195" t="e">
        <f>#REF!</f>
        <v>#REF!</v>
      </c>
      <c r="I191" s="251" t="e">
        <f>#REF!</f>
        <v>#REF!</v>
      </c>
      <c r="J191" s="266" t="e">
        <f>#REF!</f>
        <v>#REF!</v>
      </c>
      <c r="K191" s="247" t="e">
        <f>#REF!</f>
        <v>#REF!</v>
      </c>
      <c r="L191" s="247" t="e">
        <f>#REF!</f>
        <v>#REF!</v>
      </c>
      <c r="M191" s="250" t="e">
        <f>#REF!</f>
        <v>#REF!</v>
      </c>
      <c r="N191" s="9" t="e">
        <f>#REF!</f>
        <v>#REF!</v>
      </c>
      <c r="O191" s="180" t="e">
        <f>#REF!</f>
        <v>#REF!</v>
      </c>
      <c r="P191" s="181" t="e">
        <f>#REF!</f>
        <v>#REF!</v>
      </c>
      <c r="Q191" s="180" t="e">
        <f>#REF!</f>
        <v>#REF!</v>
      </c>
      <c r="R191" s="175" t="e">
        <f>#REF!</f>
        <v>#REF!</v>
      </c>
      <c r="S191" s="1" t="e">
        <f>#REF!</f>
        <v>#REF!</v>
      </c>
      <c r="W191" s="26" t="e">
        <f t="shared" si="12"/>
        <v>#REF!</v>
      </c>
      <c r="X191" s="26" t="e">
        <f t="shared" si="13"/>
        <v>#REF!</v>
      </c>
      <c r="Y191" s="27" t="e">
        <f t="shared" si="14"/>
        <v>#REF!</v>
      </c>
      <c r="Z191" s="24" t="e">
        <f t="shared" si="15"/>
        <v>#REF!</v>
      </c>
      <c r="AA191" s="25" t="e">
        <f>IF(AND(#REF!&lt;&gt;0,#REF!=#REF!),TRUE,FALSE)</f>
        <v>#REF!</v>
      </c>
      <c r="AB191" s="25" t="e">
        <f>IF(AND(#REF!&lt;&gt;0,#REF!=#REF!),TRUE,FALSE)</f>
        <v>#REF!</v>
      </c>
      <c r="AC191" s="25" t="e">
        <f>IF(AND(#REF!&lt;&gt;0,#REF!=#REF!),TRUE,FALSE)</f>
        <v>#REF!</v>
      </c>
      <c r="AD191" s="25" t="e">
        <f>IF(AND(#REF!&lt;&gt;0,#REF!=#REF!),TRUE,FALSE)</f>
        <v>#REF!</v>
      </c>
      <c r="AE191" s="25" t="e">
        <f>IF(AND(#REF!&lt;&gt;0,#REF!=#REF!),TRUE,FALSE)</f>
        <v>#REF!</v>
      </c>
      <c r="AF191" s="25" t="e">
        <f>IF(AND(#REF!&lt;&gt;0,#REF!=#REF!),TRUE,FALSE)</f>
        <v>#REF!</v>
      </c>
      <c r="AG191" s="25" t="e">
        <f>IF(AND(#REF!&lt;&gt;0,#REF!=#REF!),TRUE,FALSE)</f>
        <v>#REF!</v>
      </c>
      <c r="AH191" s="25" t="e">
        <f>IF(AND(#REF!&lt;&gt;0,#REF!=#REF!),TRUE,FALSE)</f>
        <v>#REF!</v>
      </c>
      <c r="AI191" s="25" t="e">
        <f>IF(AND(#REF!&lt;&gt;0,#REF!=#REF!),TRUE,FALSE)</f>
        <v>#REF!</v>
      </c>
      <c r="AJ191" s="25" t="e">
        <f t="shared" si="17"/>
        <v>#REF!</v>
      </c>
      <c r="AK191" s="25" t="e">
        <f t="shared" si="17"/>
        <v>#REF!</v>
      </c>
    </row>
    <row r="192" spans="1:37" ht="21.75" hidden="1" x14ac:dyDescent="0.25">
      <c r="A192" s="172" t="e">
        <f>#REF!</f>
        <v>#REF!</v>
      </c>
      <c r="B192" s="10" t="e">
        <f>#REF!</f>
        <v>#REF!</v>
      </c>
      <c r="C192" s="10" t="e">
        <f>#REF!</f>
        <v>#REF!</v>
      </c>
      <c r="D192" s="173" t="e">
        <f>#REF!</f>
        <v>#REF!</v>
      </c>
      <c r="E192" s="11" t="e">
        <f>#REF!</f>
        <v>#REF!</v>
      </c>
      <c r="F192" s="174" t="e">
        <f>#REF!</f>
        <v>#REF!</v>
      </c>
      <c r="G192" s="174" t="e">
        <f>#REF!</f>
        <v>#REF!</v>
      </c>
      <c r="H192" s="195" t="e">
        <f>#REF!</f>
        <v>#REF!</v>
      </c>
      <c r="I192" s="251" t="e">
        <f>#REF!</f>
        <v>#REF!</v>
      </c>
      <c r="J192" s="266" t="e">
        <f>#REF!</f>
        <v>#REF!</v>
      </c>
      <c r="K192" s="247" t="e">
        <f>#REF!</f>
        <v>#REF!</v>
      </c>
      <c r="L192" s="247" t="e">
        <f>#REF!</f>
        <v>#REF!</v>
      </c>
      <c r="M192" s="250" t="e">
        <f>#REF!</f>
        <v>#REF!</v>
      </c>
      <c r="N192" s="9" t="e">
        <f>#REF!</f>
        <v>#REF!</v>
      </c>
      <c r="O192" s="180" t="e">
        <f>#REF!</f>
        <v>#REF!</v>
      </c>
      <c r="P192" s="181" t="e">
        <f>#REF!</f>
        <v>#REF!</v>
      </c>
      <c r="Q192" s="180" t="e">
        <f>#REF!</f>
        <v>#REF!</v>
      </c>
      <c r="R192" s="175" t="e">
        <f>#REF!</f>
        <v>#REF!</v>
      </c>
      <c r="S192" s="1" t="e">
        <f>#REF!</f>
        <v>#REF!</v>
      </c>
      <c r="W192" s="26" t="e">
        <f t="shared" si="12"/>
        <v>#REF!</v>
      </c>
      <c r="X192" s="26" t="e">
        <f t="shared" si="13"/>
        <v>#REF!</v>
      </c>
      <c r="Y192" s="27" t="e">
        <f t="shared" si="14"/>
        <v>#REF!</v>
      </c>
      <c r="Z192" s="24" t="e">
        <f t="shared" si="15"/>
        <v>#REF!</v>
      </c>
      <c r="AA192" s="25" t="e">
        <f>IF(AND(#REF!&lt;&gt;0,#REF!=#REF!),TRUE,FALSE)</f>
        <v>#REF!</v>
      </c>
      <c r="AB192" s="25" t="e">
        <f>IF(AND(#REF!&lt;&gt;0,#REF!=#REF!),TRUE,FALSE)</f>
        <v>#REF!</v>
      </c>
      <c r="AC192" s="25" t="e">
        <f>IF(AND(#REF!&lt;&gt;0,#REF!=#REF!),TRUE,FALSE)</f>
        <v>#REF!</v>
      </c>
      <c r="AD192" s="25" t="e">
        <f>IF(AND(#REF!&lt;&gt;0,#REF!=#REF!),TRUE,FALSE)</f>
        <v>#REF!</v>
      </c>
      <c r="AE192" s="25" t="e">
        <f>IF(AND(#REF!&lt;&gt;0,#REF!=#REF!),TRUE,FALSE)</f>
        <v>#REF!</v>
      </c>
      <c r="AF192" s="25" t="e">
        <f>IF(AND(#REF!&lt;&gt;0,#REF!=#REF!),TRUE,FALSE)</f>
        <v>#REF!</v>
      </c>
      <c r="AG192" s="25" t="e">
        <f>IF(AND(#REF!&lt;&gt;0,#REF!=#REF!),TRUE,FALSE)</f>
        <v>#REF!</v>
      </c>
      <c r="AH192" s="25" t="e">
        <f>IF(AND(#REF!&lt;&gt;0,#REF!=#REF!),TRUE,FALSE)</f>
        <v>#REF!</v>
      </c>
      <c r="AI192" s="25" t="e">
        <f>IF(AND(#REF!&lt;&gt;0,#REF!=#REF!),TRUE,FALSE)</f>
        <v>#REF!</v>
      </c>
      <c r="AJ192" s="25" t="e">
        <f t="shared" si="17"/>
        <v>#REF!</v>
      </c>
      <c r="AK192" s="25" t="e">
        <f t="shared" si="17"/>
        <v>#REF!</v>
      </c>
    </row>
    <row r="193" spans="1:37" ht="21.75" hidden="1" x14ac:dyDescent="0.25">
      <c r="A193" s="172" t="e">
        <f>#REF!</f>
        <v>#REF!</v>
      </c>
      <c r="B193" s="10" t="e">
        <f>#REF!</f>
        <v>#REF!</v>
      </c>
      <c r="C193" s="10" t="e">
        <f>#REF!</f>
        <v>#REF!</v>
      </c>
      <c r="D193" s="173" t="e">
        <f>#REF!</f>
        <v>#REF!</v>
      </c>
      <c r="E193" s="11" t="e">
        <f>#REF!</f>
        <v>#REF!</v>
      </c>
      <c r="F193" s="174" t="e">
        <f>#REF!</f>
        <v>#REF!</v>
      </c>
      <c r="G193" s="174" t="e">
        <f>#REF!</f>
        <v>#REF!</v>
      </c>
      <c r="H193" s="195" t="e">
        <f>#REF!</f>
        <v>#REF!</v>
      </c>
      <c r="I193" s="251" t="e">
        <f>#REF!</f>
        <v>#REF!</v>
      </c>
      <c r="J193" s="266" t="e">
        <f>#REF!</f>
        <v>#REF!</v>
      </c>
      <c r="K193" s="247" t="e">
        <f>#REF!</f>
        <v>#REF!</v>
      </c>
      <c r="L193" s="247" t="e">
        <f>#REF!</f>
        <v>#REF!</v>
      </c>
      <c r="M193" s="250" t="e">
        <f>#REF!</f>
        <v>#REF!</v>
      </c>
      <c r="N193" s="9" t="e">
        <f>#REF!</f>
        <v>#REF!</v>
      </c>
      <c r="O193" s="180" t="e">
        <f>#REF!</f>
        <v>#REF!</v>
      </c>
      <c r="P193" s="181" t="e">
        <f>#REF!</f>
        <v>#REF!</v>
      </c>
      <c r="Q193" s="180" t="e">
        <f>#REF!</f>
        <v>#REF!</v>
      </c>
      <c r="R193" s="175" t="e">
        <f>#REF!</f>
        <v>#REF!</v>
      </c>
      <c r="S193" s="1" t="e">
        <f>#REF!</f>
        <v>#REF!</v>
      </c>
      <c r="W193" s="26" t="e">
        <f t="shared" si="12"/>
        <v>#REF!</v>
      </c>
      <c r="X193" s="26" t="e">
        <f t="shared" si="13"/>
        <v>#REF!</v>
      </c>
      <c r="Y193" s="27" t="e">
        <f t="shared" si="14"/>
        <v>#REF!</v>
      </c>
      <c r="Z193" s="24" t="e">
        <f t="shared" si="15"/>
        <v>#REF!</v>
      </c>
      <c r="AA193" s="25" t="e">
        <f>IF(AND(#REF!&lt;&gt;0,#REF!=#REF!),TRUE,FALSE)</f>
        <v>#REF!</v>
      </c>
      <c r="AB193" s="25" t="e">
        <f>IF(AND(#REF!&lt;&gt;0,#REF!=#REF!),TRUE,FALSE)</f>
        <v>#REF!</v>
      </c>
      <c r="AC193" s="25" t="e">
        <f>IF(AND(#REF!&lt;&gt;0,#REF!=#REF!),TRUE,FALSE)</f>
        <v>#REF!</v>
      </c>
      <c r="AD193" s="25" t="e">
        <f>IF(AND(#REF!&lt;&gt;0,#REF!=#REF!),TRUE,FALSE)</f>
        <v>#REF!</v>
      </c>
      <c r="AE193" s="25" t="e">
        <f>IF(AND(#REF!&lt;&gt;0,#REF!=#REF!),TRUE,FALSE)</f>
        <v>#REF!</v>
      </c>
      <c r="AF193" s="25" t="e">
        <f>IF(AND(#REF!&lt;&gt;0,#REF!=#REF!),TRUE,FALSE)</f>
        <v>#REF!</v>
      </c>
      <c r="AG193" s="25" t="e">
        <f>IF(AND(#REF!&lt;&gt;0,#REF!=#REF!),TRUE,FALSE)</f>
        <v>#REF!</v>
      </c>
      <c r="AH193" s="25" t="e">
        <f>IF(AND(#REF!&lt;&gt;0,#REF!=#REF!),TRUE,FALSE)</f>
        <v>#REF!</v>
      </c>
      <c r="AI193" s="25" t="e">
        <f>IF(AND(#REF!&lt;&gt;0,#REF!=#REF!),TRUE,FALSE)</f>
        <v>#REF!</v>
      </c>
      <c r="AJ193" s="25" t="e">
        <f t="shared" si="17"/>
        <v>#REF!</v>
      </c>
      <c r="AK193" s="25" t="e">
        <f t="shared" si="17"/>
        <v>#REF!</v>
      </c>
    </row>
    <row r="194" spans="1:37" ht="21.75" hidden="1" x14ac:dyDescent="0.25">
      <c r="A194" s="172" t="e">
        <f>#REF!</f>
        <v>#REF!</v>
      </c>
      <c r="B194" s="10" t="e">
        <f>#REF!</f>
        <v>#REF!</v>
      </c>
      <c r="C194" s="10" t="e">
        <f>#REF!</f>
        <v>#REF!</v>
      </c>
      <c r="D194" s="173" t="e">
        <f>#REF!</f>
        <v>#REF!</v>
      </c>
      <c r="E194" s="11" t="e">
        <f>#REF!</f>
        <v>#REF!</v>
      </c>
      <c r="F194" s="174" t="e">
        <f>#REF!</f>
        <v>#REF!</v>
      </c>
      <c r="G194" s="174" t="e">
        <f>#REF!</f>
        <v>#REF!</v>
      </c>
      <c r="H194" s="195" t="e">
        <f>#REF!</f>
        <v>#REF!</v>
      </c>
      <c r="I194" s="251" t="e">
        <f>#REF!</f>
        <v>#REF!</v>
      </c>
      <c r="J194" s="266" t="e">
        <f>#REF!</f>
        <v>#REF!</v>
      </c>
      <c r="K194" s="247" t="e">
        <f>#REF!</f>
        <v>#REF!</v>
      </c>
      <c r="L194" s="247" t="e">
        <f>#REF!</f>
        <v>#REF!</v>
      </c>
      <c r="M194" s="250" t="e">
        <f>#REF!</f>
        <v>#REF!</v>
      </c>
      <c r="N194" s="9" t="e">
        <f>#REF!</f>
        <v>#REF!</v>
      </c>
      <c r="O194" s="180" t="e">
        <f>#REF!</f>
        <v>#REF!</v>
      </c>
      <c r="P194" s="181" t="e">
        <f>#REF!</f>
        <v>#REF!</v>
      </c>
      <c r="Q194" s="180" t="e">
        <f>#REF!</f>
        <v>#REF!</v>
      </c>
      <c r="R194" s="175" t="e">
        <f>#REF!</f>
        <v>#REF!</v>
      </c>
      <c r="S194" s="1" t="e">
        <f>#REF!</f>
        <v>#REF!</v>
      </c>
      <c r="W194" s="26" t="e">
        <f t="shared" si="12"/>
        <v>#REF!</v>
      </c>
      <c r="X194" s="26" t="e">
        <f t="shared" si="13"/>
        <v>#REF!</v>
      </c>
      <c r="Y194" s="27" t="e">
        <f t="shared" si="14"/>
        <v>#REF!</v>
      </c>
      <c r="Z194" s="24" t="e">
        <f t="shared" si="15"/>
        <v>#REF!</v>
      </c>
      <c r="AA194" s="25" t="e">
        <f>IF(AND(#REF!&lt;&gt;0,#REF!=#REF!),TRUE,FALSE)</f>
        <v>#REF!</v>
      </c>
      <c r="AB194" s="25" t="e">
        <f>IF(AND(#REF!&lt;&gt;0,#REF!=#REF!),TRUE,FALSE)</f>
        <v>#REF!</v>
      </c>
      <c r="AC194" s="25" t="e">
        <f>IF(AND(#REF!&lt;&gt;0,#REF!=#REF!),TRUE,FALSE)</f>
        <v>#REF!</v>
      </c>
      <c r="AD194" s="25" t="e">
        <f>IF(AND(#REF!&lt;&gt;0,#REF!=#REF!),TRUE,FALSE)</f>
        <v>#REF!</v>
      </c>
      <c r="AE194" s="25" t="e">
        <f>IF(AND(#REF!&lt;&gt;0,#REF!=#REF!),TRUE,FALSE)</f>
        <v>#REF!</v>
      </c>
      <c r="AF194" s="25" t="e">
        <f>IF(AND(#REF!&lt;&gt;0,#REF!=#REF!),TRUE,FALSE)</f>
        <v>#REF!</v>
      </c>
      <c r="AG194" s="25" t="e">
        <f>IF(AND(#REF!&lt;&gt;0,#REF!=#REF!),TRUE,FALSE)</f>
        <v>#REF!</v>
      </c>
      <c r="AH194" s="25" t="e">
        <f>IF(AND(#REF!&lt;&gt;0,#REF!=#REF!),TRUE,FALSE)</f>
        <v>#REF!</v>
      </c>
      <c r="AI194" s="25" t="e">
        <f>IF(AND(#REF!&lt;&gt;0,#REF!=#REF!),TRUE,FALSE)</f>
        <v>#REF!</v>
      </c>
      <c r="AJ194" s="25" t="e">
        <f t="shared" si="17"/>
        <v>#REF!</v>
      </c>
      <c r="AK194" s="25" t="e">
        <f t="shared" si="17"/>
        <v>#REF!</v>
      </c>
    </row>
    <row r="195" spans="1:37" ht="21.75" hidden="1" x14ac:dyDescent="0.25">
      <c r="A195" s="172" t="e">
        <f>#REF!</f>
        <v>#REF!</v>
      </c>
      <c r="B195" s="10" t="e">
        <f>#REF!</f>
        <v>#REF!</v>
      </c>
      <c r="C195" s="10" t="e">
        <f>#REF!</f>
        <v>#REF!</v>
      </c>
      <c r="D195" s="173" t="e">
        <f>#REF!</f>
        <v>#REF!</v>
      </c>
      <c r="E195" s="11" t="e">
        <f>#REF!</f>
        <v>#REF!</v>
      </c>
      <c r="F195" s="174" t="e">
        <f>#REF!</f>
        <v>#REF!</v>
      </c>
      <c r="G195" s="174" t="e">
        <f>#REF!</f>
        <v>#REF!</v>
      </c>
      <c r="H195" s="195" t="e">
        <f>#REF!</f>
        <v>#REF!</v>
      </c>
      <c r="I195" s="251" t="e">
        <f>#REF!</f>
        <v>#REF!</v>
      </c>
      <c r="J195" s="266" t="e">
        <f>#REF!</f>
        <v>#REF!</v>
      </c>
      <c r="K195" s="247" t="e">
        <f>#REF!</f>
        <v>#REF!</v>
      </c>
      <c r="L195" s="247" t="e">
        <f>#REF!</f>
        <v>#REF!</v>
      </c>
      <c r="M195" s="250" t="e">
        <f>#REF!</f>
        <v>#REF!</v>
      </c>
      <c r="N195" s="9" t="e">
        <f>#REF!</f>
        <v>#REF!</v>
      </c>
      <c r="O195" s="180" t="e">
        <f>#REF!</f>
        <v>#REF!</v>
      </c>
      <c r="P195" s="181" t="e">
        <f>#REF!</f>
        <v>#REF!</v>
      </c>
      <c r="Q195" s="180" t="e">
        <f>#REF!</f>
        <v>#REF!</v>
      </c>
      <c r="R195" s="175" t="e">
        <f>#REF!</f>
        <v>#REF!</v>
      </c>
      <c r="S195" s="1" t="e">
        <f>#REF!</f>
        <v>#REF!</v>
      </c>
      <c r="W195" s="26" t="e">
        <f t="shared" si="12"/>
        <v>#REF!</v>
      </c>
      <c r="X195" s="26" t="e">
        <f t="shared" si="13"/>
        <v>#REF!</v>
      </c>
      <c r="Y195" s="27" t="e">
        <f t="shared" si="14"/>
        <v>#REF!</v>
      </c>
      <c r="Z195" s="24" t="e">
        <f t="shared" si="15"/>
        <v>#REF!</v>
      </c>
      <c r="AA195" s="25" t="e">
        <f>IF(AND(#REF!&lt;&gt;0,#REF!=#REF!),TRUE,FALSE)</f>
        <v>#REF!</v>
      </c>
      <c r="AB195" s="25" t="e">
        <f>IF(AND(#REF!&lt;&gt;0,#REF!=#REF!),TRUE,FALSE)</f>
        <v>#REF!</v>
      </c>
      <c r="AC195" s="25" t="e">
        <f>IF(AND(#REF!&lt;&gt;0,#REF!=#REF!),TRUE,FALSE)</f>
        <v>#REF!</v>
      </c>
      <c r="AD195" s="25" t="e">
        <f>IF(AND(#REF!&lt;&gt;0,#REF!=#REF!),TRUE,FALSE)</f>
        <v>#REF!</v>
      </c>
      <c r="AE195" s="25" t="e">
        <f>IF(AND(#REF!&lt;&gt;0,#REF!=#REF!),TRUE,FALSE)</f>
        <v>#REF!</v>
      </c>
      <c r="AF195" s="25" t="e">
        <f>IF(AND(#REF!&lt;&gt;0,#REF!=#REF!),TRUE,FALSE)</f>
        <v>#REF!</v>
      </c>
      <c r="AG195" s="25" t="e">
        <f>IF(AND(#REF!&lt;&gt;0,#REF!=#REF!),TRUE,FALSE)</f>
        <v>#REF!</v>
      </c>
      <c r="AH195" s="25" t="e">
        <f>IF(AND(#REF!&lt;&gt;0,#REF!=#REF!),TRUE,FALSE)</f>
        <v>#REF!</v>
      </c>
      <c r="AI195" s="25" t="e">
        <f>IF(AND(#REF!&lt;&gt;0,#REF!=#REF!),TRUE,FALSE)</f>
        <v>#REF!</v>
      </c>
      <c r="AJ195" s="25" t="e">
        <f t="shared" si="17"/>
        <v>#REF!</v>
      </c>
      <c r="AK195" s="25" t="e">
        <f t="shared" si="17"/>
        <v>#REF!</v>
      </c>
    </row>
    <row r="196" spans="1:37" ht="21.75" hidden="1" x14ac:dyDescent="0.25">
      <c r="A196" s="172" t="e">
        <f>#REF!</f>
        <v>#REF!</v>
      </c>
      <c r="B196" s="10" t="e">
        <f>#REF!</f>
        <v>#REF!</v>
      </c>
      <c r="C196" s="10" t="e">
        <f>#REF!</f>
        <v>#REF!</v>
      </c>
      <c r="D196" s="173" t="e">
        <f>#REF!</f>
        <v>#REF!</v>
      </c>
      <c r="E196" s="11" t="e">
        <f>#REF!</f>
        <v>#REF!</v>
      </c>
      <c r="F196" s="174" t="e">
        <f>#REF!</f>
        <v>#REF!</v>
      </c>
      <c r="G196" s="174" t="e">
        <f>#REF!</f>
        <v>#REF!</v>
      </c>
      <c r="H196" s="195" t="e">
        <f>#REF!</f>
        <v>#REF!</v>
      </c>
      <c r="I196" s="251" t="e">
        <f>#REF!</f>
        <v>#REF!</v>
      </c>
      <c r="J196" s="266" t="e">
        <f>#REF!</f>
        <v>#REF!</v>
      </c>
      <c r="K196" s="247" t="e">
        <f>#REF!</f>
        <v>#REF!</v>
      </c>
      <c r="L196" s="247" t="e">
        <f>#REF!</f>
        <v>#REF!</v>
      </c>
      <c r="M196" s="250" t="e">
        <f>#REF!</f>
        <v>#REF!</v>
      </c>
      <c r="N196" s="9" t="e">
        <f>#REF!</f>
        <v>#REF!</v>
      </c>
      <c r="O196" s="180" t="e">
        <f>#REF!</f>
        <v>#REF!</v>
      </c>
      <c r="P196" s="181" t="e">
        <f>#REF!</f>
        <v>#REF!</v>
      </c>
      <c r="Q196" s="180" t="e">
        <f>#REF!</f>
        <v>#REF!</v>
      </c>
      <c r="R196" s="175" t="e">
        <f>#REF!</f>
        <v>#REF!</v>
      </c>
      <c r="S196" s="1" t="e">
        <f>#REF!</f>
        <v>#REF!</v>
      </c>
      <c r="W196" s="26" t="e">
        <f t="shared" ref="W196:W259" si="18">IF(AND(F196=F197,I196=I197,Z196=FALSE),"ÇAKIŞMA "," ")</f>
        <v>#REF!</v>
      </c>
      <c r="X196" s="26" t="e">
        <f t="shared" ref="X196:X259" si="19">IF(AND(J196=J197,I196=I197,Z196=FALSE),"ÇAKIŞMA "," ")</f>
        <v>#REF!</v>
      </c>
      <c r="Y196" s="27" t="e">
        <f t="shared" ref="Y196:Y259" si="20">IF(AND(C196=C197,B196=B197,I196=I197,Z196=FALSE),"ÇAKIŞMA "," ")</f>
        <v>#REF!</v>
      </c>
      <c r="Z196" s="24" t="e">
        <f t="shared" si="15"/>
        <v>#REF!</v>
      </c>
      <c r="AA196" s="25" t="e">
        <f>IF(AND(#REF!&lt;&gt;0,#REF!=#REF!),TRUE,FALSE)</f>
        <v>#REF!</v>
      </c>
      <c r="AB196" s="25" t="e">
        <f>IF(AND(#REF!&lt;&gt;0,#REF!=#REF!),TRUE,FALSE)</f>
        <v>#REF!</v>
      </c>
      <c r="AC196" s="25" t="e">
        <f>IF(AND(#REF!&lt;&gt;0,#REF!=#REF!),TRUE,FALSE)</f>
        <v>#REF!</v>
      </c>
      <c r="AD196" s="25" t="e">
        <f>IF(AND(#REF!&lt;&gt;0,#REF!=#REF!),TRUE,FALSE)</f>
        <v>#REF!</v>
      </c>
      <c r="AE196" s="25" t="e">
        <f>IF(AND(#REF!&lt;&gt;0,#REF!=#REF!),TRUE,FALSE)</f>
        <v>#REF!</v>
      </c>
      <c r="AF196" s="25" t="e">
        <f>IF(AND(#REF!&lt;&gt;0,#REF!=#REF!),TRUE,FALSE)</f>
        <v>#REF!</v>
      </c>
      <c r="AG196" s="25" t="e">
        <f>IF(AND(#REF!&lt;&gt;0,#REF!=#REF!),TRUE,FALSE)</f>
        <v>#REF!</v>
      </c>
      <c r="AH196" s="25" t="e">
        <f>IF(AND(#REF!&lt;&gt;0,#REF!=#REF!),TRUE,FALSE)</f>
        <v>#REF!</v>
      </c>
      <c r="AI196" s="25" t="e">
        <f>IF(AND(#REF!&lt;&gt;0,#REF!=#REF!),TRUE,FALSE)</f>
        <v>#REF!</v>
      </c>
      <c r="AJ196" s="25" t="e">
        <f t="shared" si="17"/>
        <v>#REF!</v>
      </c>
      <c r="AK196" s="25" t="e">
        <f t="shared" si="17"/>
        <v>#REF!</v>
      </c>
    </row>
    <row r="197" spans="1:37" ht="21.75" hidden="1" x14ac:dyDescent="0.25">
      <c r="A197" s="172" t="e">
        <f>#REF!</f>
        <v>#REF!</v>
      </c>
      <c r="B197" s="10" t="e">
        <f>#REF!</f>
        <v>#REF!</v>
      </c>
      <c r="C197" s="10" t="e">
        <f>#REF!</f>
        <v>#REF!</v>
      </c>
      <c r="D197" s="173" t="e">
        <f>#REF!</f>
        <v>#REF!</v>
      </c>
      <c r="E197" s="11" t="e">
        <f>#REF!</f>
        <v>#REF!</v>
      </c>
      <c r="F197" s="174" t="e">
        <f>#REF!</f>
        <v>#REF!</v>
      </c>
      <c r="G197" s="174" t="e">
        <f>#REF!</f>
        <v>#REF!</v>
      </c>
      <c r="H197" s="195" t="e">
        <f>#REF!</f>
        <v>#REF!</v>
      </c>
      <c r="I197" s="251" t="e">
        <f>#REF!</f>
        <v>#REF!</v>
      </c>
      <c r="J197" s="266" t="e">
        <f>#REF!</f>
        <v>#REF!</v>
      </c>
      <c r="K197" s="247" t="e">
        <f>#REF!</f>
        <v>#REF!</v>
      </c>
      <c r="L197" s="247" t="e">
        <f>#REF!</f>
        <v>#REF!</v>
      </c>
      <c r="M197" s="250" t="e">
        <f>#REF!</f>
        <v>#REF!</v>
      </c>
      <c r="N197" s="9" t="e">
        <f>#REF!</f>
        <v>#REF!</v>
      </c>
      <c r="O197" s="180" t="e">
        <f>#REF!</f>
        <v>#REF!</v>
      </c>
      <c r="P197" s="181" t="e">
        <f>#REF!</f>
        <v>#REF!</v>
      </c>
      <c r="Q197" s="180" t="e">
        <f>#REF!</f>
        <v>#REF!</v>
      </c>
      <c r="R197" s="175" t="e">
        <f>#REF!</f>
        <v>#REF!</v>
      </c>
      <c r="S197" s="1" t="e">
        <f>#REF!</f>
        <v>#REF!</v>
      </c>
      <c r="W197" s="26" t="e">
        <f t="shared" si="18"/>
        <v>#REF!</v>
      </c>
      <c r="X197" s="26" t="e">
        <f t="shared" si="19"/>
        <v>#REF!</v>
      </c>
      <c r="Y197" s="27" t="e">
        <f t="shared" si="20"/>
        <v>#REF!</v>
      </c>
      <c r="Z197" s="24" t="e">
        <f t="shared" ref="Z197:Z260" si="21">AND(AA197=FALSE,AB197=FALSE,AC197=FALSE,AD197=FALSE,AE197=FALSE,AF197=FALSE,AG197=FALSE,AH197=FALSE,AI197=FALSE,AJ197=FALSE,AK197=FALSE)</f>
        <v>#REF!</v>
      </c>
      <c r="AA197" s="25" t="e">
        <f>IF(AND(#REF!&lt;&gt;0,#REF!=#REF!),TRUE,FALSE)</f>
        <v>#REF!</v>
      </c>
      <c r="AB197" s="25" t="e">
        <f>IF(AND(#REF!&lt;&gt;0,#REF!=#REF!),TRUE,FALSE)</f>
        <v>#REF!</v>
      </c>
      <c r="AC197" s="25" t="e">
        <f>IF(AND(#REF!&lt;&gt;0,#REF!=#REF!),TRUE,FALSE)</f>
        <v>#REF!</v>
      </c>
      <c r="AD197" s="25" t="e">
        <f>IF(AND(#REF!&lt;&gt;0,#REF!=#REF!),TRUE,FALSE)</f>
        <v>#REF!</v>
      </c>
      <c r="AE197" s="25" t="e">
        <f>IF(AND(#REF!&lt;&gt;0,#REF!=#REF!),TRUE,FALSE)</f>
        <v>#REF!</v>
      </c>
      <c r="AF197" s="25" t="e">
        <f>IF(AND(#REF!&lt;&gt;0,#REF!=#REF!),TRUE,FALSE)</f>
        <v>#REF!</v>
      </c>
      <c r="AG197" s="25" t="e">
        <f>IF(AND(#REF!&lt;&gt;0,#REF!=#REF!),TRUE,FALSE)</f>
        <v>#REF!</v>
      </c>
      <c r="AH197" s="25" t="e">
        <f>IF(AND(#REF!&lt;&gt;0,#REF!=#REF!),TRUE,FALSE)</f>
        <v>#REF!</v>
      </c>
      <c r="AI197" s="25" t="e">
        <f>IF(AND(#REF!&lt;&gt;0,#REF!=#REF!),TRUE,FALSE)</f>
        <v>#REF!</v>
      </c>
      <c r="AJ197" s="25" t="e">
        <f t="shared" ref="AJ197:AK219" si="22">IF(AND(M197&lt;&gt;0,M197=M198),TRUE,FALSE)</f>
        <v>#REF!</v>
      </c>
      <c r="AK197" s="25" t="e">
        <f t="shared" si="22"/>
        <v>#REF!</v>
      </c>
    </row>
    <row r="198" spans="1:37" ht="21.75" hidden="1" x14ac:dyDescent="0.25">
      <c r="A198" s="172" t="e">
        <f>#REF!</f>
        <v>#REF!</v>
      </c>
      <c r="B198" s="10" t="e">
        <f>#REF!</f>
        <v>#REF!</v>
      </c>
      <c r="C198" s="10" t="e">
        <f>#REF!</f>
        <v>#REF!</v>
      </c>
      <c r="D198" s="173" t="e">
        <f>#REF!</f>
        <v>#REF!</v>
      </c>
      <c r="E198" s="11" t="e">
        <f>#REF!</f>
        <v>#REF!</v>
      </c>
      <c r="F198" s="174" t="e">
        <f>#REF!</f>
        <v>#REF!</v>
      </c>
      <c r="G198" s="174" t="e">
        <f>#REF!</f>
        <v>#REF!</v>
      </c>
      <c r="H198" s="195" t="e">
        <f>#REF!</f>
        <v>#REF!</v>
      </c>
      <c r="I198" s="251" t="e">
        <f>#REF!</f>
        <v>#REF!</v>
      </c>
      <c r="J198" s="266" t="e">
        <f>#REF!</f>
        <v>#REF!</v>
      </c>
      <c r="K198" s="247" t="e">
        <f>#REF!</f>
        <v>#REF!</v>
      </c>
      <c r="L198" s="247" t="e">
        <f>#REF!</f>
        <v>#REF!</v>
      </c>
      <c r="M198" s="250" t="e">
        <f>#REF!</f>
        <v>#REF!</v>
      </c>
      <c r="N198" s="9" t="e">
        <f>#REF!</f>
        <v>#REF!</v>
      </c>
      <c r="O198" s="180" t="e">
        <f>#REF!</f>
        <v>#REF!</v>
      </c>
      <c r="P198" s="181" t="e">
        <f>#REF!</f>
        <v>#REF!</v>
      </c>
      <c r="Q198" s="180" t="e">
        <f>#REF!</f>
        <v>#REF!</v>
      </c>
      <c r="R198" s="175" t="e">
        <f>#REF!</f>
        <v>#REF!</v>
      </c>
      <c r="S198" s="1" t="e">
        <f>#REF!</f>
        <v>#REF!</v>
      </c>
      <c r="W198" s="26" t="e">
        <f t="shared" si="18"/>
        <v>#REF!</v>
      </c>
      <c r="X198" s="26" t="e">
        <f t="shared" si="19"/>
        <v>#REF!</v>
      </c>
      <c r="Y198" s="27" t="e">
        <f t="shared" si="20"/>
        <v>#REF!</v>
      </c>
      <c r="Z198" s="24" t="e">
        <f t="shared" si="21"/>
        <v>#REF!</v>
      </c>
      <c r="AA198" s="25" t="e">
        <f>IF(AND(#REF!&lt;&gt;0,#REF!=#REF!),TRUE,FALSE)</f>
        <v>#REF!</v>
      </c>
      <c r="AB198" s="25" t="e">
        <f>IF(AND(#REF!&lt;&gt;0,#REF!=#REF!),TRUE,FALSE)</f>
        <v>#REF!</v>
      </c>
      <c r="AC198" s="25" t="e">
        <f>IF(AND(#REF!&lt;&gt;0,#REF!=#REF!),TRUE,FALSE)</f>
        <v>#REF!</v>
      </c>
      <c r="AD198" s="25" t="e">
        <f>IF(AND(#REF!&lt;&gt;0,#REF!=#REF!),TRUE,FALSE)</f>
        <v>#REF!</v>
      </c>
      <c r="AE198" s="25" t="e">
        <f>IF(AND(#REF!&lt;&gt;0,#REF!=#REF!),TRUE,FALSE)</f>
        <v>#REF!</v>
      </c>
      <c r="AF198" s="25" t="e">
        <f>IF(AND(#REF!&lt;&gt;0,#REF!=#REF!),TRUE,FALSE)</f>
        <v>#REF!</v>
      </c>
      <c r="AG198" s="25" t="e">
        <f>IF(AND(#REF!&lt;&gt;0,#REF!=#REF!),TRUE,FALSE)</f>
        <v>#REF!</v>
      </c>
      <c r="AH198" s="25" t="e">
        <f>IF(AND(#REF!&lt;&gt;0,#REF!=#REF!),TRUE,FALSE)</f>
        <v>#REF!</v>
      </c>
      <c r="AI198" s="25" t="e">
        <f>IF(AND(#REF!&lt;&gt;0,#REF!=#REF!),TRUE,FALSE)</f>
        <v>#REF!</v>
      </c>
      <c r="AJ198" s="25" t="e">
        <f t="shared" si="22"/>
        <v>#REF!</v>
      </c>
      <c r="AK198" s="25" t="e">
        <f t="shared" si="22"/>
        <v>#REF!</v>
      </c>
    </row>
    <row r="199" spans="1:37" ht="21.75" hidden="1" x14ac:dyDescent="0.25">
      <c r="A199" s="172" t="e">
        <f>#REF!</f>
        <v>#REF!</v>
      </c>
      <c r="B199" s="10" t="e">
        <f>#REF!</f>
        <v>#REF!</v>
      </c>
      <c r="C199" s="10" t="e">
        <f>#REF!</f>
        <v>#REF!</v>
      </c>
      <c r="D199" s="173" t="e">
        <f>#REF!</f>
        <v>#REF!</v>
      </c>
      <c r="E199" s="11" t="e">
        <f>#REF!</f>
        <v>#REF!</v>
      </c>
      <c r="F199" s="174" t="e">
        <f>#REF!</f>
        <v>#REF!</v>
      </c>
      <c r="G199" s="174" t="e">
        <f>#REF!</f>
        <v>#REF!</v>
      </c>
      <c r="H199" s="195" t="e">
        <f>#REF!</f>
        <v>#REF!</v>
      </c>
      <c r="I199" s="251" t="e">
        <f>#REF!</f>
        <v>#REF!</v>
      </c>
      <c r="J199" s="266" t="e">
        <f>#REF!</f>
        <v>#REF!</v>
      </c>
      <c r="K199" s="247" t="e">
        <f>#REF!</f>
        <v>#REF!</v>
      </c>
      <c r="L199" s="247" t="e">
        <f>#REF!</f>
        <v>#REF!</v>
      </c>
      <c r="M199" s="250" t="e">
        <f>#REF!</f>
        <v>#REF!</v>
      </c>
      <c r="N199" s="9" t="e">
        <f>#REF!</f>
        <v>#REF!</v>
      </c>
      <c r="O199" s="180" t="e">
        <f>#REF!</f>
        <v>#REF!</v>
      </c>
      <c r="P199" s="181" t="e">
        <f>#REF!</f>
        <v>#REF!</v>
      </c>
      <c r="Q199" s="180" t="e">
        <f>#REF!</f>
        <v>#REF!</v>
      </c>
      <c r="R199" s="175" t="e">
        <f>#REF!</f>
        <v>#REF!</v>
      </c>
      <c r="S199" s="1" t="e">
        <f>#REF!</f>
        <v>#REF!</v>
      </c>
      <c r="W199" s="26" t="e">
        <f t="shared" si="18"/>
        <v>#REF!</v>
      </c>
      <c r="X199" s="26" t="e">
        <f t="shared" si="19"/>
        <v>#REF!</v>
      </c>
      <c r="Y199" s="27" t="e">
        <f t="shared" si="20"/>
        <v>#REF!</v>
      </c>
      <c r="Z199" s="24" t="e">
        <f t="shared" si="21"/>
        <v>#REF!</v>
      </c>
      <c r="AA199" s="25" t="e">
        <f>IF(AND(#REF!&lt;&gt;0,#REF!=#REF!),TRUE,FALSE)</f>
        <v>#REF!</v>
      </c>
      <c r="AB199" s="25" t="e">
        <f>IF(AND(#REF!&lt;&gt;0,#REF!=#REF!),TRUE,FALSE)</f>
        <v>#REF!</v>
      </c>
      <c r="AC199" s="25" t="e">
        <f>IF(AND(#REF!&lt;&gt;0,#REF!=#REF!),TRUE,FALSE)</f>
        <v>#REF!</v>
      </c>
      <c r="AD199" s="25" t="e">
        <f>IF(AND(#REF!&lt;&gt;0,#REF!=#REF!),TRUE,FALSE)</f>
        <v>#REF!</v>
      </c>
      <c r="AE199" s="25" t="e">
        <f>IF(AND(#REF!&lt;&gt;0,#REF!=#REF!),TRUE,FALSE)</f>
        <v>#REF!</v>
      </c>
      <c r="AF199" s="25" t="e">
        <f>IF(AND(#REF!&lt;&gt;0,#REF!=#REF!),TRUE,FALSE)</f>
        <v>#REF!</v>
      </c>
      <c r="AG199" s="25" t="e">
        <f>IF(AND(#REF!&lt;&gt;0,#REF!=#REF!),TRUE,FALSE)</f>
        <v>#REF!</v>
      </c>
      <c r="AH199" s="25" t="e">
        <f>IF(AND(#REF!&lt;&gt;0,#REF!=#REF!),TRUE,FALSE)</f>
        <v>#REF!</v>
      </c>
      <c r="AI199" s="25" t="e">
        <f>IF(AND(#REF!&lt;&gt;0,#REF!=#REF!),TRUE,FALSE)</f>
        <v>#REF!</v>
      </c>
      <c r="AJ199" s="25" t="e">
        <f t="shared" si="22"/>
        <v>#REF!</v>
      </c>
      <c r="AK199" s="25" t="e">
        <f t="shared" si="22"/>
        <v>#REF!</v>
      </c>
    </row>
    <row r="200" spans="1:37" ht="21.75" hidden="1" x14ac:dyDescent="0.25">
      <c r="A200" s="172" t="e">
        <f>#REF!</f>
        <v>#REF!</v>
      </c>
      <c r="B200" s="10" t="e">
        <f>#REF!</f>
        <v>#REF!</v>
      </c>
      <c r="C200" s="10" t="e">
        <f>#REF!</f>
        <v>#REF!</v>
      </c>
      <c r="D200" s="173" t="e">
        <f>#REF!</f>
        <v>#REF!</v>
      </c>
      <c r="E200" s="11" t="e">
        <f>#REF!</f>
        <v>#REF!</v>
      </c>
      <c r="F200" s="174" t="e">
        <f>#REF!</f>
        <v>#REF!</v>
      </c>
      <c r="G200" s="174" t="e">
        <f>#REF!</f>
        <v>#REF!</v>
      </c>
      <c r="H200" s="195" t="e">
        <f>#REF!</f>
        <v>#REF!</v>
      </c>
      <c r="I200" s="251" t="e">
        <f>#REF!</f>
        <v>#REF!</v>
      </c>
      <c r="J200" s="266" t="e">
        <f>#REF!</f>
        <v>#REF!</v>
      </c>
      <c r="K200" s="247" t="e">
        <f>#REF!</f>
        <v>#REF!</v>
      </c>
      <c r="L200" s="247" t="e">
        <f>#REF!</f>
        <v>#REF!</v>
      </c>
      <c r="M200" s="250" t="e">
        <f>#REF!</f>
        <v>#REF!</v>
      </c>
      <c r="N200" s="9" t="e">
        <f>#REF!</f>
        <v>#REF!</v>
      </c>
      <c r="O200" s="180" t="e">
        <f>#REF!</f>
        <v>#REF!</v>
      </c>
      <c r="P200" s="181" t="e">
        <f>#REF!</f>
        <v>#REF!</v>
      </c>
      <c r="Q200" s="180" t="e">
        <f>#REF!</f>
        <v>#REF!</v>
      </c>
      <c r="R200" s="175" t="e">
        <f>#REF!</f>
        <v>#REF!</v>
      </c>
      <c r="S200" s="1" t="e">
        <f>#REF!</f>
        <v>#REF!</v>
      </c>
      <c r="W200" s="26" t="e">
        <f t="shared" si="18"/>
        <v>#REF!</v>
      </c>
      <c r="X200" s="26" t="e">
        <f t="shared" si="19"/>
        <v>#REF!</v>
      </c>
      <c r="Y200" s="27" t="e">
        <f t="shared" si="20"/>
        <v>#REF!</v>
      </c>
      <c r="Z200" s="24" t="e">
        <f t="shared" si="21"/>
        <v>#REF!</v>
      </c>
      <c r="AA200" s="25" t="e">
        <f>IF(AND(#REF!&lt;&gt;0,#REF!=#REF!),TRUE,FALSE)</f>
        <v>#REF!</v>
      </c>
      <c r="AB200" s="25" t="e">
        <f>IF(AND(#REF!&lt;&gt;0,#REF!=#REF!),TRUE,FALSE)</f>
        <v>#REF!</v>
      </c>
      <c r="AC200" s="25" t="e">
        <f>IF(AND(#REF!&lt;&gt;0,#REF!=#REF!),TRUE,FALSE)</f>
        <v>#REF!</v>
      </c>
      <c r="AD200" s="25" t="e">
        <f>IF(AND(#REF!&lt;&gt;0,#REF!=#REF!),TRUE,FALSE)</f>
        <v>#REF!</v>
      </c>
      <c r="AE200" s="25" t="e">
        <f>IF(AND(#REF!&lt;&gt;0,#REF!=#REF!),TRUE,FALSE)</f>
        <v>#REF!</v>
      </c>
      <c r="AF200" s="25" t="e">
        <f>IF(AND(#REF!&lt;&gt;0,#REF!=#REF!),TRUE,FALSE)</f>
        <v>#REF!</v>
      </c>
      <c r="AG200" s="25" t="e">
        <f>IF(AND(#REF!&lt;&gt;0,#REF!=#REF!),TRUE,FALSE)</f>
        <v>#REF!</v>
      </c>
      <c r="AH200" s="25" t="e">
        <f>IF(AND(#REF!&lt;&gt;0,#REF!=#REF!),TRUE,FALSE)</f>
        <v>#REF!</v>
      </c>
      <c r="AI200" s="25" t="e">
        <f>IF(AND(#REF!&lt;&gt;0,#REF!=#REF!),TRUE,FALSE)</f>
        <v>#REF!</v>
      </c>
      <c r="AJ200" s="25" t="e">
        <f t="shared" si="22"/>
        <v>#REF!</v>
      </c>
      <c r="AK200" s="25" t="e">
        <f t="shared" si="22"/>
        <v>#REF!</v>
      </c>
    </row>
    <row r="201" spans="1:37" ht="21.75" hidden="1" x14ac:dyDescent="0.25">
      <c r="A201" s="172" t="e">
        <f>#REF!</f>
        <v>#REF!</v>
      </c>
      <c r="B201" s="10" t="e">
        <f>#REF!</f>
        <v>#REF!</v>
      </c>
      <c r="C201" s="10" t="e">
        <f>#REF!</f>
        <v>#REF!</v>
      </c>
      <c r="D201" s="173" t="e">
        <f>#REF!</f>
        <v>#REF!</v>
      </c>
      <c r="E201" s="11" t="e">
        <f>#REF!</f>
        <v>#REF!</v>
      </c>
      <c r="F201" s="174" t="e">
        <f>#REF!</f>
        <v>#REF!</v>
      </c>
      <c r="G201" s="174" t="e">
        <f>#REF!</f>
        <v>#REF!</v>
      </c>
      <c r="H201" s="195" t="e">
        <f>#REF!</f>
        <v>#REF!</v>
      </c>
      <c r="I201" s="251" t="e">
        <f>#REF!</f>
        <v>#REF!</v>
      </c>
      <c r="J201" s="266" t="e">
        <f>#REF!</f>
        <v>#REF!</v>
      </c>
      <c r="K201" s="247" t="e">
        <f>#REF!</f>
        <v>#REF!</v>
      </c>
      <c r="L201" s="247" t="e">
        <f>#REF!</f>
        <v>#REF!</v>
      </c>
      <c r="M201" s="250" t="e">
        <f>#REF!</f>
        <v>#REF!</v>
      </c>
      <c r="N201" s="9" t="e">
        <f>#REF!</f>
        <v>#REF!</v>
      </c>
      <c r="O201" s="180" t="e">
        <f>#REF!</f>
        <v>#REF!</v>
      </c>
      <c r="P201" s="181" t="e">
        <f>#REF!</f>
        <v>#REF!</v>
      </c>
      <c r="Q201" s="180" t="e">
        <f>#REF!</f>
        <v>#REF!</v>
      </c>
      <c r="R201" s="175" t="e">
        <f>#REF!</f>
        <v>#REF!</v>
      </c>
      <c r="S201" s="1" t="e">
        <f>#REF!</f>
        <v>#REF!</v>
      </c>
      <c r="W201" s="26" t="e">
        <f t="shared" si="18"/>
        <v>#REF!</v>
      </c>
      <c r="X201" s="26" t="e">
        <f t="shared" si="19"/>
        <v>#REF!</v>
      </c>
      <c r="Y201" s="27" t="e">
        <f t="shared" si="20"/>
        <v>#REF!</v>
      </c>
      <c r="Z201" s="24" t="e">
        <f t="shared" si="21"/>
        <v>#REF!</v>
      </c>
      <c r="AA201" s="25" t="e">
        <f>IF(AND(#REF!&lt;&gt;0,#REF!=#REF!),TRUE,FALSE)</f>
        <v>#REF!</v>
      </c>
      <c r="AB201" s="25" t="e">
        <f>IF(AND(#REF!&lt;&gt;0,#REF!=#REF!),TRUE,FALSE)</f>
        <v>#REF!</v>
      </c>
      <c r="AC201" s="25" t="e">
        <f>IF(AND(#REF!&lt;&gt;0,#REF!=#REF!),TRUE,FALSE)</f>
        <v>#REF!</v>
      </c>
      <c r="AD201" s="25" t="e">
        <f>IF(AND(#REF!&lt;&gt;0,#REF!=#REF!),TRUE,FALSE)</f>
        <v>#REF!</v>
      </c>
      <c r="AE201" s="25" t="e">
        <f>IF(AND(#REF!&lt;&gt;0,#REF!=#REF!),TRUE,FALSE)</f>
        <v>#REF!</v>
      </c>
      <c r="AF201" s="25" t="e">
        <f>IF(AND(#REF!&lt;&gt;0,#REF!=#REF!),TRUE,FALSE)</f>
        <v>#REF!</v>
      </c>
      <c r="AG201" s="25" t="e">
        <f>IF(AND(#REF!&lt;&gt;0,#REF!=#REF!),TRUE,FALSE)</f>
        <v>#REF!</v>
      </c>
      <c r="AH201" s="25" t="e">
        <f>IF(AND(#REF!&lt;&gt;0,#REF!=#REF!),TRUE,FALSE)</f>
        <v>#REF!</v>
      </c>
      <c r="AI201" s="25" t="e">
        <f>IF(AND(#REF!&lt;&gt;0,#REF!=#REF!),TRUE,FALSE)</f>
        <v>#REF!</v>
      </c>
      <c r="AJ201" s="25" t="e">
        <f t="shared" si="22"/>
        <v>#REF!</v>
      </c>
      <c r="AK201" s="25" t="e">
        <f t="shared" si="22"/>
        <v>#REF!</v>
      </c>
    </row>
    <row r="202" spans="1:37" ht="21.75" hidden="1" x14ac:dyDescent="0.25">
      <c r="A202" s="172" t="e">
        <f>#REF!</f>
        <v>#REF!</v>
      </c>
      <c r="B202" s="10" t="e">
        <f>#REF!</f>
        <v>#REF!</v>
      </c>
      <c r="C202" s="10" t="e">
        <f>#REF!</f>
        <v>#REF!</v>
      </c>
      <c r="D202" s="173" t="e">
        <f>#REF!</f>
        <v>#REF!</v>
      </c>
      <c r="E202" s="11" t="e">
        <f>#REF!</f>
        <v>#REF!</v>
      </c>
      <c r="F202" s="174" t="e">
        <f>#REF!</f>
        <v>#REF!</v>
      </c>
      <c r="G202" s="174" t="e">
        <f>#REF!</f>
        <v>#REF!</v>
      </c>
      <c r="H202" s="195" t="e">
        <f>#REF!</f>
        <v>#REF!</v>
      </c>
      <c r="I202" s="251" t="e">
        <f>#REF!</f>
        <v>#REF!</v>
      </c>
      <c r="J202" s="266" t="e">
        <f>#REF!</f>
        <v>#REF!</v>
      </c>
      <c r="K202" s="247" t="e">
        <f>#REF!</f>
        <v>#REF!</v>
      </c>
      <c r="L202" s="247" t="e">
        <f>#REF!</f>
        <v>#REF!</v>
      </c>
      <c r="M202" s="250" t="e">
        <f>#REF!</f>
        <v>#REF!</v>
      </c>
      <c r="N202" s="9" t="e">
        <f>#REF!</f>
        <v>#REF!</v>
      </c>
      <c r="O202" s="180" t="e">
        <f>#REF!</f>
        <v>#REF!</v>
      </c>
      <c r="P202" s="181" t="e">
        <f>#REF!</f>
        <v>#REF!</v>
      </c>
      <c r="Q202" s="180" t="e">
        <f>#REF!</f>
        <v>#REF!</v>
      </c>
      <c r="R202" s="175" t="e">
        <f>#REF!</f>
        <v>#REF!</v>
      </c>
      <c r="S202" s="1" t="e">
        <f>#REF!</f>
        <v>#REF!</v>
      </c>
      <c r="W202" s="26" t="e">
        <f t="shared" si="18"/>
        <v>#REF!</v>
      </c>
      <c r="X202" s="26" t="e">
        <f t="shared" si="19"/>
        <v>#REF!</v>
      </c>
      <c r="Y202" s="27" t="e">
        <f t="shared" si="20"/>
        <v>#REF!</v>
      </c>
      <c r="Z202" s="24" t="e">
        <f t="shared" si="21"/>
        <v>#REF!</v>
      </c>
      <c r="AA202" s="25" t="e">
        <f>IF(AND(#REF!&lt;&gt;0,#REF!=#REF!),TRUE,FALSE)</f>
        <v>#REF!</v>
      </c>
      <c r="AB202" s="25" t="e">
        <f>IF(AND(#REF!&lt;&gt;0,#REF!=#REF!),TRUE,FALSE)</f>
        <v>#REF!</v>
      </c>
      <c r="AC202" s="25" t="e">
        <f>IF(AND(#REF!&lt;&gt;0,#REF!=#REF!),TRUE,FALSE)</f>
        <v>#REF!</v>
      </c>
      <c r="AD202" s="25" t="e">
        <f>IF(AND(#REF!&lt;&gt;0,#REF!=#REF!),TRUE,FALSE)</f>
        <v>#REF!</v>
      </c>
      <c r="AE202" s="25" t="e">
        <f>IF(AND(#REF!&lt;&gt;0,#REF!=#REF!),TRUE,FALSE)</f>
        <v>#REF!</v>
      </c>
      <c r="AF202" s="25" t="e">
        <f>IF(AND(#REF!&lt;&gt;0,#REF!=#REF!),TRUE,FALSE)</f>
        <v>#REF!</v>
      </c>
      <c r="AG202" s="25" t="e">
        <f>IF(AND(#REF!&lt;&gt;0,#REF!=#REF!),TRUE,FALSE)</f>
        <v>#REF!</v>
      </c>
      <c r="AH202" s="25" t="e">
        <f>IF(AND(#REF!&lt;&gt;0,#REF!=#REF!),TRUE,FALSE)</f>
        <v>#REF!</v>
      </c>
      <c r="AI202" s="25" t="e">
        <f>IF(AND(#REF!&lt;&gt;0,#REF!=#REF!),TRUE,FALSE)</f>
        <v>#REF!</v>
      </c>
      <c r="AJ202" s="25" t="e">
        <f t="shared" si="22"/>
        <v>#REF!</v>
      </c>
      <c r="AK202" s="25" t="e">
        <f t="shared" si="22"/>
        <v>#REF!</v>
      </c>
    </row>
    <row r="203" spans="1:37" ht="21.75" hidden="1" x14ac:dyDescent="0.25">
      <c r="A203" s="172" t="e">
        <f>#REF!</f>
        <v>#REF!</v>
      </c>
      <c r="B203" s="10" t="e">
        <f>#REF!</f>
        <v>#REF!</v>
      </c>
      <c r="C203" s="10" t="e">
        <f>#REF!</f>
        <v>#REF!</v>
      </c>
      <c r="D203" s="173" t="e">
        <f>#REF!</f>
        <v>#REF!</v>
      </c>
      <c r="E203" s="11" t="e">
        <f>#REF!</f>
        <v>#REF!</v>
      </c>
      <c r="F203" s="174" t="e">
        <f>#REF!</f>
        <v>#REF!</v>
      </c>
      <c r="G203" s="174" t="e">
        <f>#REF!</f>
        <v>#REF!</v>
      </c>
      <c r="H203" s="195" t="e">
        <f>#REF!</f>
        <v>#REF!</v>
      </c>
      <c r="I203" s="251" t="e">
        <f>#REF!</f>
        <v>#REF!</v>
      </c>
      <c r="J203" s="266" t="e">
        <f>#REF!</f>
        <v>#REF!</v>
      </c>
      <c r="K203" s="247" t="e">
        <f>#REF!</f>
        <v>#REF!</v>
      </c>
      <c r="L203" s="247" t="e">
        <f>#REF!</f>
        <v>#REF!</v>
      </c>
      <c r="M203" s="250" t="e">
        <f>#REF!</f>
        <v>#REF!</v>
      </c>
      <c r="N203" s="9" t="e">
        <f>#REF!</f>
        <v>#REF!</v>
      </c>
      <c r="O203" s="180" t="e">
        <f>#REF!</f>
        <v>#REF!</v>
      </c>
      <c r="P203" s="181" t="e">
        <f>#REF!</f>
        <v>#REF!</v>
      </c>
      <c r="Q203" s="180" t="e">
        <f>#REF!</f>
        <v>#REF!</v>
      </c>
      <c r="R203" s="175" t="e">
        <f>#REF!</f>
        <v>#REF!</v>
      </c>
      <c r="S203" s="1" t="e">
        <f>#REF!</f>
        <v>#REF!</v>
      </c>
      <c r="W203" s="26" t="e">
        <f t="shared" si="18"/>
        <v>#REF!</v>
      </c>
      <c r="X203" s="26" t="e">
        <f t="shared" si="19"/>
        <v>#REF!</v>
      </c>
      <c r="Y203" s="27" t="e">
        <f t="shared" si="20"/>
        <v>#REF!</v>
      </c>
      <c r="Z203" s="24" t="e">
        <f t="shared" si="21"/>
        <v>#REF!</v>
      </c>
      <c r="AA203" s="25" t="e">
        <f>IF(AND(#REF!&lt;&gt;0,#REF!=#REF!),TRUE,FALSE)</f>
        <v>#REF!</v>
      </c>
      <c r="AB203" s="25" t="e">
        <f>IF(AND(#REF!&lt;&gt;0,#REF!=#REF!),TRUE,FALSE)</f>
        <v>#REF!</v>
      </c>
      <c r="AC203" s="25" t="e">
        <f>IF(AND(#REF!&lt;&gt;0,#REF!=#REF!),TRUE,FALSE)</f>
        <v>#REF!</v>
      </c>
      <c r="AD203" s="25" t="e">
        <f>IF(AND(#REF!&lt;&gt;0,#REF!=#REF!),TRUE,FALSE)</f>
        <v>#REF!</v>
      </c>
      <c r="AE203" s="25" t="e">
        <f>IF(AND(#REF!&lt;&gt;0,#REF!=#REF!),TRUE,FALSE)</f>
        <v>#REF!</v>
      </c>
      <c r="AF203" s="25" t="e">
        <f>IF(AND(#REF!&lt;&gt;0,#REF!=#REF!),TRUE,FALSE)</f>
        <v>#REF!</v>
      </c>
      <c r="AG203" s="25" t="e">
        <f>IF(AND(#REF!&lt;&gt;0,#REF!=#REF!),TRUE,FALSE)</f>
        <v>#REF!</v>
      </c>
      <c r="AH203" s="25" t="e">
        <f>IF(AND(#REF!&lt;&gt;0,#REF!=#REF!),TRUE,FALSE)</f>
        <v>#REF!</v>
      </c>
      <c r="AI203" s="25" t="e">
        <f>IF(AND(#REF!&lt;&gt;0,#REF!=#REF!),TRUE,FALSE)</f>
        <v>#REF!</v>
      </c>
      <c r="AJ203" s="25" t="e">
        <f t="shared" si="22"/>
        <v>#REF!</v>
      </c>
      <c r="AK203" s="25" t="e">
        <f t="shared" si="22"/>
        <v>#REF!</v>
      </c>
    </row>
    <row r="204" spans="1:37" ht="21.75" hidden="1" x14ac:dyDescent="0.25">
      <c r="A204" s="172" t="e">
        <f>#REF!</f>
        <v>#REF!</v>
      </c>
      <c r="B204" s="10" t="e">
        <f>#REF!</f>
        <v>#REF!</v>
      </c>
      <c r="C204" s="10" t="e">
        <f>#REF!</f>
        <v>#REF!</v>
      </c>
      <c r="D204" s="173" t="e">
        <f>#REF!</f>
        <v>#REF!</v>
      </c>
      <c r="E204" s="11" t="e">
        <f>#REF!</f>
        <v>#REF!</v>
      </c>
      <c r="F204" s="174" t="e">
        <f>#REF!</f>
        <v>#REF!</v>
      </c>
      <c r="G204" s="174" t="e">
        <f>#REF!</f>
        <v>#REF!</v>
      </c>
      <c r="H204" s="195" t="e">
        <f>#REF!</f>
        <v>#REF!</v>
      </c>
      <c r="I204" s="251" t="e">
        <f>#REF!</f>
        <v>#REF!</v>
      </c>
      <c r="J204" s="266" t="e">
        <f>#REF!</f>
        <v>#REF!</v>
      </c>
      <c r="K204" s="247" t="e">
        <f>#REF!</f>
        <v>#REF!</v>
      </c>
      <c r="L204" s="247" t="e">
        <f>#REF!</f>
        <v>#REF!</v>
      </c>
      <c r="M204" s="250" t="e">
        <f>#REF!</f>
        <v>#REF!</v>
      </c>
      <c r="N204" s="9" t="e">
        <f>#REF!</f>
        <v>#REF!</v>
      </c>
      <c r="O204" s="180" t="e">
        <f>#REF!</f>
        <v>#REF!</v>
      </c>
      <c r="P204" s="181" t="e">
        <f>#REF!</f>
        <v>#REF!</v>
      </c>
      <c r="Q204" s="180" t="e">
        <f>#REF!</f>
        <v>#REF!</v>
      </c>
      <c r="R204" s="175" t="e">
        <f>#REF!</f>
        <v>#REF!</v>
      </c>
      <c r="S204" s="1" t="e">
        <f>#REF!</f>
        <v>#REF!</v>
      </c>
      <c r="W204" s="26" t="e">
        <f t="shared" si="18"/>
        <v>#REF!</v>
      </c>
      <c r="X204" s="26" t="e">
        <f t="shared" si="19"/>
        <v>#REF!</v>
      </c>
      <c r="Y204" s="27" t="e">
        <f t="shared" si="20"/>
        <v>#REF!</v>
      </c>
      <c r="Z204" s="24" t="e">
        <f t="shared" si="21"/>
        <v>#REF!</v>
      </c>
      <c r="AA204" s="25" t="e">
        <f>IF(AND(#REF!&lt;&gt;0,#REF!=#REF!),TRUE,FALSE)</f>
        <v>#REF!</v>
      </c>
      <c r="AB204" s="25" t="e">
        <f>IF(AND(#REF!&lt;&gt;0,#REF!=#REF!),TRUE,FALSE)</f>
        <v>#REF!</v>
      </c>
      <c r="AC204" s="25" t="e">
        <f>IF(AND(#REF!&lt;&gt;0,#REF!=#REF!),TRUE,FALSE)</f>
        <v>#REF!</v>
      </c>
      <c r="AD204" s="25" t="e">
        <f>IF(AND(#REF!&lt;&gt;0,#REF!=#REF!),TRUE,FALSE)</f>
        <v>#REF!</v>
      </c>
      <c r="AE204" s="25" t="e">
        <f>IF(AND(#REF!&lt;&gt;0,#REF!=#REF!),TRUE,FALSE)</f>
        <v>#REF!</v>
      </c>
      <c r="AF204" s="25" t="e">
        <f>IF(AND(#REF!&lt;&gt;0,#REF!=#REF!),TRUE,FALSE)</f>
        <v>#REF!</v>
      </c>
      <c r="AG204" s="25" t="e">
        <f>IF(AND(#REF!&lt;&gt;0,#REF!=#REF!),TRUE,FALSE)</f>
        <v>#REF!</v>
      </c>
      <c r="AH204" s="25" t="e">
        <f>IF(AND(#REF!&lt;&gt;0,#REF!=#REF!),TRUE,FALSE)</f>
        <v>#REF!</v>
      </c>
      <c r="AI204" s="25" t="e">
        <f>IF(AND(#REF!&lt;&gt;0,#REF!=#REF!),TRUE,FALSE)</f>
        <v>#REF!</v>
      </c>
      <c r="AJ204" s="25" t="e">
        <f t="shared" si="22"/>
        <v>#REF!</v>
      </c>
      <c r="AK204" s="25" t="e">
        <f t="shared" si="22"/>
        <v>#REF!</v>
      </c>
    </row>
    <row r="205" spans="1:37" ht="21.75" hidden="1" x14ac:dyDescent="0.25">
      <c r="A205" s="172" t="e">
        <f>#REF!</f>
        <v>#REF!</v>
      </c>
      <c r="B205" s="10" t="e">
        <f>#REF!</f>
        <v>#REF!</v>
      </c>
      <c r="C205" s="10" t="e">
        <f>#REF!</f>
        <v>#REF!</v>
      </c>
      <c r="D205" s="173" t="e">
        <f>#REF!</f>
        <v>#REF!</v>
      </c>
      <c r="E205" s="11" t="e">
        <f>#REF!</f>
        <v>#REF!</v>
      </c>
      <c r="F205" s="174" t="e">
        <f>#REF!</f>
        <v>#REF!</v>
      </c>
      <c r="G205" s="174" t="e">
        <f>#REF!</f>
        <v>#REF!</v>
      </c>
      <c r="H205" s="195" t="e">
        <f>#REF!</f>
        <v>#REF!</v>
      </c>
      <c r="I205" s="251" t="e">
        <f>#REF!</f>
        <v>#REF!</v>
      </c>
      <c r="J205" s="266" t="e">
        <f>#REF!</f>
        <v>#REF!</v>
      </c>
      <c r="K205" s="247" t="e">
        <f>#REF!</f>
        <v>#REF!</v>
      </c>
      <c r="L205" s="247" t="e">
        <f>#REF!</f>
        <v>#REF!</v>
      </c>
      <c r="M205" s="250" t="e">
        <f>#REF!</f>
        <v>#REF!</v>
      </c>
      <c r="N205" s="9" t="e">
        <f>#REF!</f>
        <v>#REF!</v>
      </c>
      <c r="O205" s="180" t="e">
        <f>#REF!</f>
        <v>#REF!</v>
      </c>
      <c r="P205" s="181" t="e">
        <f>#REF!</f>
        <v>#REF!</v>
      </c>
      <c r="Q205" s="180" t="e">
        <f>#REF!</f>
        <v>#REF!</v>
      </c>
      <c r="R205" s="175" t="e">
        <f>#REF!</f>
        <v>#REF!</v>
      </c>
      <c r="S205" s="1" t="e">
        <f>#REF!</f>
        <v>#REF!</v>
      </c>
      <c r="W205" s="26" t="e">
        <f t="shared" si="18"/>
        <v>#REF!</v>
      </c>
      <c r="X205" s="26" t="e">
        <f t="shared" si="19"/>
        <v>#REF!</v>
      </c>
      <c r="Y205" s="27" t="e">
        <f t="shared" si="20"/>
        <v>#REF!</v>
      </c>
      <c r="Z205" s="24" t="e">
        <f t="shared" si="21"/>
        <v>#REF!</v>
      </c>
      <c r="AA205" s="25" t="e">
        <f>IF(AND(#REF!&lt;&gt;0,#REF!=#REF!),TRUE,FALSE)</f>
        <v>#REF!</v>
      </c>
      <c r="AB205" s="25" t="e">
        <f>IF(AND(#REF!&lt;&gt;0,#REF!=#REF!),TRUE,FALSE)</f>
        <v>#REF!</v>
      </c>
      <c r="AC205" s="25" t="e">
        <f>IF(AND(#REF!&lt;&gt;0,#REF!=#REF!),TRUE,FALSE)</f>
        <v>#REF!</v>
      </c>
      <c r="AD205" s="25" t="e">
        <f>IF(AND(#REF!&lt;&gt;0,#REF!=#REF!),TRUE,FALSE)</f>
        <v>#REF!</v>
      </c>
      <c r="AE205" s="25" t="e">
        <f>IF(AND(#REF!&lt;&gt;0,#REF!=#REF!),TRUE,FALSE)</f>
        <v>#REF!</v>
      </c>
      <c r="AF205" s="25" t="e">
        <f>IF(AND(#REF!&lt;&gt;0,#REF!=#REF!),TRUE,FALSE)</f>
        <v>#REF!</v>
      </c>
      <c r="AG205" s="25" t="e">
        <f>IF(AND(#REF!&lt;&gt;0,#REF!=#REF!),TRUE,FALSE)</f>
        <v>#REF!</v>
      </c>
      <c r="AH205" s="25" t="e">
        <f>IF(AND(#REF!&lt;&gt;0,#REF!=#REF!),TRUE,FALSE)</f>
        <v>#REF!</v>
      </c>
      <c r="AI205" s="25" t="e">
        <f>IF(AND(#REF!&lt;&gt;0,#REF!=#REF!),TRUE,FALSE)</f>
        <v>#REF!</v>
      </c>
      <c r="AJ205" s="25" t="e">
        <f t="shared" si="22"/>
        <v>#REF!</v>
      </c>
      <c r="AK205" s="25" t="e">
        <f t="shared" si="22"/>
        <v>#REF!</v>
      </c>
    </row>
    <row r="206" spans="1:37" ht="21.75" hidden="1" x14ac:dyDescent="0.25">
      <c r="A206" s="172" t="e">
        <f>#REF!</f>
        <v>#REF!</v>
      </c>
      <c r="B206" s="10" t="e">
        <f>#REF!</f>
        <v>#REF!</v>
      </c>
      <c r="C206" s="10" t="e">
        <f>#REF!</f>
        <v>#REF!</v>
      </c>
      <c r="D206" s="173" t="e">
        <f>#REF!</f>
        <v>#REF!</v>
      </c>
      <c r="E206" s="11" t="e">
        <f>#REF!</f>
        <v>#REF!</v>
      </c>
      <c r="F206" s="174" t="e">
        <f>#REF!</f>
        <v>#REF!</v>
      </c>
      <c r="G206" s="174" t="e">
        <f>#REF!</f>
        <v>#REF!</v>
      </c>
      <c r="H206" s="195" t="e">
        <f>#REF!</f>
        <v>#REF!</v>
      </c>
      <c r="I206" s="251" t="e">
        <f>#REF!</f>
        <v>#REF!</v>
      </c>
      <c r="J206" s="266" t="e">
        <f>#REF!</f>
        <v>#REF!</v>
      </c>
      <c r="K206" s="247" t="e">
        <f>#REF!</f>
        <v>#REF!</v>
      </c>
      <c r="L206" s="247" t="e">
        <f>#REF!</f>
        <v>#REF!</v>
      </c>
      <c r="M206" s="250" t="e">
        <f>#REF!</f>
        <v>#REF!</v>
      </c>
      <c r="N206" s="9" t="e">
        <f>#REF!</f>
        <v>#REF!</v>
      </c>
      <c r="O206" s="180" t="e">
        <f>#REF!</f>
        <v>#REF!</v>
      </c>
      <c r="P206" s="181" t="e">
        <f>#REF!</f>
        <v>#REF!</v>
      </c>
      <c r="Q206" s="180" t="e">
        <f>#REF!</f>
        <v>#REF!</v>
      </c>
      <c r="R206" s="175" t="e">
        <f>#REF!</f>
        <v>#REF!</v>
      </c>
      <c r="S206" s="1" t="e">
        <f>#REF!</f>
        <v>#REF!</v>
      </c>
      <c r="W206" s="26" t="e">
        <f t="shared" si="18"/>
        <v>#REF!</v>
      </c>
      <c r="X206" s="26" t="e">
        <f t="shared" si="19"/>
        <v>#REF!</v>
      </c>
      <c r="Y206" s="27" t="e">
        <f t="shared" si="20"/>
        <v>#REF!</v>
      </c>
      <c r="Z206" s="24" t="e">
        <f t="shared" si="21"/>
        <v>#REF!</v>
      </c>
      <c r="AA206" s="25" t="e">
        <f>IF(AND(#REF!&lt;&gt;0,#REF!=#REF!),TRUE,FALSE)</f>
        <v>#REF!</v>
      </c>
      <c r="AB206" s="25" t="e">
        <f>IF(AND(#REF!&lt;&gt;0,#REF!=#REF!),TRUE,FALSE)</f>
        <v>#REF!</v>
      </c>
      <c r="AC206" s="25" t="e">
        <f>IF(AND(#REF!&lt;&gt;0,#REF!=#REF!),TRUE,FALSE)</f>
        <v>#REF!</v>
      </c>
      <c r="AD206" s="25" t="e">
        <f>IF(AND(#REF!&lt;&gt;0,#REF!=#REF!),TRUE,FALSE)</f>
        <v>#REF!</v>
      </c>
      <c r="AE206" s="25" t="e">
        <f>IF(AND(#REF!&lt;&gt;0,#REF!=#REF!),TRUE,FALSE)</f>
        <v>#REF!</v>
      </c>
      <c r="AF206" s="25" t="e">
        <f>IF(AND(#REF!&lt;&gt;0,#REF!=#REF!),TRUE,FALSE)</f>
        <v>#REF!</v>
      </c>
      <c r="AG206" s="25" t="e">
        <f>IF(AND(#REF!&lt;&gt;0,#REF!=#REF!),TRUE,FALSE)</f>
        <v>#REF!</v>
      </c>
      <c r="AH206" s="25" t="e">
        <f>IF(AND(#REF!&lt;&gt;0,#REF!=#REF!),TRUE,FALSE)</f>
        <v>#REF!</v>
      </c>
      <c r="AI206" s="25" t="e">
        <f>IF(AND(#REF!&lt;&gt;0,#REF!=#REF!),TRUE,FALSE)</f>
        <v>#REF!</v>
      </c>
      <c r="AJ206" s="25" t="e">
        <f t="shared" si="22"/>
        <v>#REF!</v>
      </c>
      <c r="AK206" s="25" t="e">
        <f t="shared" si="22"/>
        <v>#REF!</v>
      </c>
    </row>
    <row r="207" spans="1:37" ht="21.75" hidden="1" x14ac:dyDescent="0.25">
      <c r="A207" s="172" t="e">
        <f>#REF!</f>
        <v>#REF!</v>
      </c>
      <c r="B207" s="10" t="e">
        <f>#REF!</f>
        <v>#REF!</v>
      </c>
      <c r="C207" s="10" t="e">
        <f>#REF!</f>
        <v>#REF!</v>
      </c>
      <c r="D207" s="173" t="e">
        <f>#REF!</f>
        <v>#REF!</v>
      </c>
      <c r="E207" s="11" t="e">
        <f>#REF!</f>
        <v>#REF!</v>
      </c>
      <c r="F207" s="174" t="e">
        <f>#REF!</f>
        <v>#REF!</v>
      </c>
      <c r="G207" s="174" t="e">
        <f>#REF!</f>
        <v>#REF!</v>
      </c>
      <c r="H207" s="195" t="e">
        <f>#REF!</f>
        <v>#REF!</v>
      </c>
      <c r="I207" s="251" t="e">
        <f>#REF!</f>
        <v>#REF!</v>
      </c>
      <c r="J207" s="266" t="e">
        <f>#REF!</f>
        <v>#REF!</v>
      </c>
      <c r="K207" s="247" t="e">
        <f>#REF!</f>
        <v>#REF!</v>
      </c>
      <c r="L207" s="247" t="e">
        <f>#REF!</f>
        <v>#REF!</v>
      </c>
      <c r="M207" s="250" t="e">
        <f>#REF!</f>
        <v>#REF!</v>
      </c>
      <c r="N207" s="9" t="e">
        <f>#REF!</f>
        <v>#REF!</v>
      </c>
      <c r="O207" s="180" t="e">
        <f>#REF!</f>
        <v>#REF!</v>
      </c>
      <c r="P207" s="181" t="e">
        <f>#REF!</f>
        <v>#REF!</v>
      </c>
      <c r="Q207" s="180" t="e">
        <f>#REF!</f>
        <v>#REF!</v>
      </c>
      <c r="R207" s="175" t="e">
        <f>#REF!</f>
        <v>#REF!</v>
      </c>
      <c r="S207" s="1" t="e">
        <f>#REF!</f>
        <v>#REF!</v>
      </c>
      <c r="W207" s="26" t="e">
        <f t="shared" si="18"/>
        <v>#REF!</v>
      </c>
      <c r="X207" s="26" t="e">
        <f t="shared" si="19"/>
        <v>#REF!</v>
      </c>
      <c r="Y207" s="27" t="e">
        <f t="shared" si="20"/>
        <v>#REF!</v>
      </c>
      <c r="Z207" s="24" t="e">
        <f t="shared" si="21"/>
        <v>#REF!</v>
      </c>
      <c r="AA207" s="25" t="e">
        <f>IF(AND(#REF!&lt;&gt;0,#REF!=#REF!),TRUE,FALSE)</f>
        <v>#REF!</v>
      </c>
      <c r="AB207" s="25" t="e">
        <f>IF(AND(#REF!&lt;&gt;0,#REF!=#REF!),TRUE,FALSE)</f>
        <v>#REF!</v>
      </c>
      <c r="AC207" s="25" t="e">
        <f>IF(AND(#REF!&lt;&gt;0,#REF!=#REF!),TRUE,FALSE)</f>
        <v>#REF!</v>
      </c>
      <c r="AD207" s="25" t="e">
        <f>IF(AND(#REF!&lt;&gt;0,#REF!=#REF!),TRUE,FALSE)</f>
        <v>#REF!</v>
      </c>
      <c r="AE207" s="25" t="e">
        <f>IF(AND(#REF!&lt;&gt;0,#REF!=#REF!),TRUE,FALSE)</f>
        <v>#REF!</v>
      </c>
      <c r="AF207" s="25" t="e">
        <f>IF(AND(#REF!&lt;&gt;0,#REF!=#REF!),TRUE,FALSE)</f>
        <v>#REF!</v>
      </c>
      <c r="AG207" s="25" t="e">
        <f>IF(AND(#REF!&lt;&gt;0,#REF!=#REF!),TRUE,FALSE)</f>
        <v>#REF!</v>
      </c>
      <c r="AH207" s="25" t="e">
        <f>IF(AND(#REF!&lt;&gt;0,#REF!=#REF!),TRUE,FALSE)</f>
        <v>#REF!</v>
      </c>
      <c r="AI207" s="25" t="e">
        <f>IF(AND(#REF!&lt;&gt;0,#REF!=#REF!),TRUE,FALSE)</f>
        <v>#REF!</v>
      </c>
      <c r="AJ207" s="25" t="e">
        <f t="shared" si="22"/>
        <v>#REF!</v>
      </c>
      <c r="AK207" s="25" t="e">
        <f t="shared" si="22"/>
        <v>#REF!</v>
      </c>
    </row>
    <row r="208" spans="1:37" ht="21.75" hidden="1" x14ac:dyDescent="0.25">
      <c r="A208" s="172" t="e">
        <f>#REF!</f>
        <v>#REF!</v>
      </c>
      <c r="B208" s="10" t="e">
        <f>#REF!</f>
        <v>#REF!</v>
      </c>
      <c r="C208" s="10" t="e">
        <f>#REF!</f>
        <v>#REF!</v>
      </c>
      <c r="D208" s="173" t="e">
        <f>#REF!</f>
        <v>#REF!</v>
      </c>
      <c r="E208" s="11" t="e">
        <f>#REF!</f>
        <v>#REF!</v>
      </c>
      <c r="F208" s="174" t="e">
        <f>#REF!</f>
        <v>#REF!</v>
      </c>
      <c r="G208" s="174" t="e">
        <f>#REF!</f>
        <v>#REF!</v>
      </c>
      <c r="H208" s="195" t="e">
        <f>#REF!</f>
        <v>#REF!</v>
      </c>
      <c r="I208" s="251" t="e">
        <f>#REF!</f>
        <v>#REF!</v>
      </c>
      <c r="J208" s="266" t="e">
        <f>#REF!</f>
        <v>#REF!</v>
      </c>
      <c r="K208" s="247" t="e">
        <f>#REF!</f>
        <v>#REF!</v>
      </c>
      <c r="L208" s="247" t="e">
        <f>#REF!</f>
        <v>#REF!</v>
      </c>
      <c r="M208" s="250" t="e">
        <f>#REF!</f>
        <v>#REF!</v>
      </c>
      <c r="N208" s="9" t="e">
        <f>#REF!</f>
        <v>#REF!</v>
      </c>
      <c r="O208" s="180" t="e">
        <f>#REF!</f>
        <v>#REF!</v>
      </c>
      <c r="P208" s="181" t="e">
        <f>#REF!</f>
        <v>#REF!</v>
      </c>
      <c r="Q208" s="180" t="e">
        <f>#REF!</f>
        <v>#REF!</v>
      </c>
      <c r="R208" s="175" t="e">
        <f>#REF!</f>
        <v>#REF!</v>
      </c>
      <c r="S208" s="1" t="e">
        <f>#REF!</f>
        <v>#REF!</v>
      </c>
      <c r="W208" s="26" t="e">
        <f t="shared" si="18"/>
        <v>#REF!</v>
      </c>
      <c r="X208" s="26" t="e">
        <f t="shared" si="19"/>
        <v>#REF!</v>
      </c>
      <c r="Y208" s="27" t="e">
        <f t="shared" si="20"/>
        <v>#REF!</v>
      </c>
      <c r="Z208" s="24" t="e">
        <f t="shared" si="21"/>
        <v>#REF!</v>
      </c>
      <c r="AA208" s="25" t="e">
        <f>IF(AND(#REF!&lt;&gt;0,#REF!=#REF!),TRUE,FALSE)</f>
        <v>#REF!</v>
      </c>
      <c r="AB208" s="25" t="e">
        <f>IF(AND(#REF!&lt;&gt;0,#REF!=#REF!),TRUE,FALSE)</f>
        <v>#REF!</v>
      </c>
      <c r="AC208" s="25" t="e">
        <f>IF(AND(#REF!&lt;&gt;0,#REF!=#REF!),TRUE,FALSE)</f>
        <v>#REF!</v>
      </c>
      <c r="AD208" s="25" t="e">
        <f>IF(AND(#REF!&lt;&gt;0,#REF!=#REF!),TRUE,FALSE)</f>
        <v>#REF!</v>
      </c>
      <c r="AE208" s="25" t="e">
        <f>IF(AND(#REF!&lt;&gt;0,#REF!=#REF!),TRUE,FALSE)</f>
        <v>#REF!</v>
      </c>
      <c r="AF208" s="25" t="e">
        <f>IF(AND(#REF!&lt;&gt;0,#REF!=#REF!),TRUE,FALSE)</f>
        <v>#REF!</v>
      </c>
      <c r="AG208" s="25" t="e">
        <f>IF(AND(#REF!&lt;&gt;0,#REF!=#REF!),TRUE,FALSE)</f>
        <v>#REF!</v>
      </c>
      <c r="AH208" s="25" t="e">
        <f>IF(AND(#REF!&lt;&gt;0,#REF!=#REF!),TRUE,FALSE)</f>
        <v>#REF!</v>
      </c>
      <c r="AI208" s="25" t="e">
        <f>IF(AND(#REF!&lt;&gt;0,#REF!=#REF!),TRUE,FALSE)</f>
        <v>#REF!</v>
      </c>
      <c r="AJ208" s="25" t="e">
        <f t="shared" si="22"/>
        <v>#REF!</v>
      </c>
      <c r="AK208" s="25" t="e">
        <f t="shared" si="22"/>
        <v>#REF!</v>
      </c>
    </row>
    <row r="209" spans="1:37" ht="21.75" hidden="1" x14ac:dyDescent="0.25">
      <c r="A209" s="172" t="e">
        <f>#REF!</f>
        <v>#REF!</v>
      </c>
      <c r="B209" s="10" t="e">
        <f>#REF!</f>
        <v>#REF!</v>
      </c>
      <c r="C209" s="10" t="e">
        <f>#REF!</f>
        <v>#REF!</v>
      </c>
      <c r="D209" s="173" t="e">
        <f>#REF!</f>
        <v>#REF!</v>
      </c>
      <c r="E209" s="11" t="e">
        <f>#REF!</f>
        <v>#REF!</v>
      </c>
      <c r="F209" s="174" t="e">
        <f>#REF!</f>
        <v>#REF!</v>
      </c>
      <c r="G209" s="174" t="e">
        <f>#REF!</f>
        <v>#REF!</v>
      </c>
      <c r="H209" s="195" t="e">
        <f>#REF!</f>
        <v>#REF!</v>
      </c>
      <c r="I209" s="251" t="e">
        <f>#REF!</f>
        <v>#REF!</v>
      </c>
      <c r="J209" s="266" t="e">
        <f>#REF!</f>
        <v>#REF!</v>
      </c>
      <c r="K209" s="247" t="e">
        <f>#REF!</f>
        <v>#REF!</v>
      </c>
      <c r="L209" s="247" t="e">
        <f>#REF!</f>
        <v>#REF!</v>
      </c>
      <c r="M209" s="250" t="e">
        <f>#REF!</f>
        <v>#REF!</v>
      </c>
      <c r="N209" s="9" t="e">
        <f>#REF!</f>
        <v>#REF!</v>
      </c>
      <c r="O209" s="180" t="e">
        <f>#REF!</f>
        <v>#REF!</v>
      </c>
      <c r="P209" s="181" t="e">
        <f>#REF!</f>
        <v>#REF!</v>
      </c>
      <c r="Q209" s="180" t="e">
        <f>#REF!</f>
        <v>#REF!</v>
      </c>
      <c r="R209" s="175" t="e">
        <f>#REF!</f>
        <v>#REF!</v>
      </c>
      <c r="S209" s="1" t="e">
        <f>#REF!</f>
        <v>#REF!</v>
      </c>
      <c r="W209" s="26" t="e">
        <f t="shared" si="18"/>
        <v>#REF!</v>
      </c>
      <c r="X209" s="26" t="e">
        <f t="shared" si="19"/>
        <v>#REF!</v>
      </c>
      <c r="Y209" s="27" t="e">
        <f t="shared" si="20"/>
        <v>#REF!</v>
      </c>
      <c r="Z209" s="24" t="e">
        <f t="shared" si="21"/>
        <v>#REF!</v>
      </c>
      <c r="AA209" s="25" t="e">
        <f>IF(AND(#REF!&lt;&gt;0,#REF!=#REF!),TRUE,FALSE)</f>
        <v>#REF!</v>
      </c>
      <c r="AB209" s="25" t="e">
        <f>IF(AND(#REF!&lt;&gt;0,#REF!=#REF!),TRUE,FALSE)</f>
        <v>#REF!</v>
      </c>
      <c r="AC209" s="25" t="e">
        <f>IF(AND(#REF!&lt;&gt;0,#REF!=#REF!),TRUE,FALSE)</f>
        <v>#REF!</v>
      </c>
      <c r="AD209" s="25" t="e">
        <f>IF(AND(#REF!&lt;&gt;0,#REF!=#REF!),TRUE,FALSE)</f>
        <v>#REF!</v>
      </c>
      <c r="AE209" s="25" t="e">
        <f>IF(AND(#REF!&lt;&gt;0,#REF!=#REF!),TRUE,FALSE)</f>
        <v>#REF!</v>
      </c>
      <c r="AF209" s="25" t="e">
        <f>IF(AND(#REF!&lt;&gt;0,#REF!=#REF!),TRUE,FALSE)</f>
        <v>#REF!</v>
      </c>
      <c r="AG209" s="25" t="e">
        <f>IF(AND(#REF!&lt;&gt;0,#REF!=#REF!),TRUE,FALSE)</f>
        <v>#REF!</v>
      </c>
      <c r="AH209" s="25" t="e">
        <f>IF(AND(#REF!&lt;&gt;0,#REF!=#REF!),TRUE,FALSE)</f>
        <v>#REF!</v>
      </c>
      <c r="AI209" s="25" t="e">
        <f>IF(AND(#REF!&lt;&gt;0,#REF!=#REF!),TRUE,FALSE)</f>
        <v>#REF!</v>
      </c>
      <c r="AJ209" s="25" t="e">
        <f t="shared" si="22"/>
        <v>#REF!</v>
      </c>
      <c r="AK209" s="25" t="e">
        <f t="shared" si="22"/>
        <v>#REF!</v>
      </c>
    </row>
    <row r="210" spans="1:37" ht="21.75" hidden="1" x14ac:dyDescent="0.25">
      <c r="A210" s="172" t="e">
        <f>#REF!</f>
        <v>#REF!</v>
      </c>
      <c r="B210" s="10" t="e">
        <f>#REF!</f>
        <v>#REF!</v>
      </c>
      <c r="C210" s="10" t="e">
        <f>#REF!</f>
        <v>#REF!</v>
      </c>
      <c r="D210" s="173" t="e">
        <f>#REF!</f>
        <v>#REF!</v>
      </c>
      <c r="E210" s="11" t="e">
        <f>#REF!</f>
        <v>#REF!</v>
      </c>
      <c r="F210" s="174" t="e">
        <f>#REF!</f>
        <v>#REF!</v>
      </c>
      <c r="G210" s="174" t="e">
        <f>#REF!</f>
        <v>#REF!</v>
      </c>
      <c r="H210" s="195" t="e">
        <f>#REF!</f>
        <v>#REF!</v>
      </c>
      <c r="I210" s="251" t="e">
        <f>#REF!</f>
        <v>#REF!</v>
      </c>
      <c r="J210" s="266" t="e">
        <f>#REF!</f>
        <v>#REF!</v>
      </c>
      <c r="K210" s="247" t="e">
        <f>#REF!</f>
        <v>#REF!</v>
      </c>
      <c r="L210" s="247" t="e">
        <f>#REF!</f>
        <v>#REF!</v>
      </c>
      <c r="M210" s="250" t="e">
        <f>#REF!</f>
        <v>#REF!</v>
      </c>
      <c r="N210" s="9" t="e">
        <f>#REF!</f>
        <v>#REF!</v>
      </c>
      <c r="O210" s="180" t="e">
        <f>#REF!</f>
        <v>#REF!</v>
      </c>
      <c r="P210" s="181" t="e">
        <f>#REF!</f>
        <v>#REF!</v>
      </c>
      <c r="Q210" s="180" t="e">
        <f>#REF!</f>
        <v>#REF!</v>
      </c>
      <c r="R210" s="175" t="e">
        <f>#REF!</f>
        <v>#REF!</v>
      </c>
      <c r="S210" s="1" t="e">
        <f>#REF!</f>
        <v>#REF!</v>
      </c>
      <c r="W210" s="26" t="e">
        <f t="shared" si="18"/>
        <v>#REF!</v>
      </c>
      <c r="X210" s="26" t="e">
        <f t="shared" si="19"/>
        <v>#REF!</v>
      </c>
      <c r="Y210" s="27" t="e">
        <f t="shared" si="20"/>
        <v>#REF!</v>
      </c>
      <c r="Z210" s="24" t="e">
        <f t="shared" si="21"/>
        <v>#REF!</v>
      </c>
      <c r="AA210" s="25" t="e">
        <f>IF(AND(#REF!&lt;&gt;0,#REF!=#REF!),TRUE,FALSE)</f>
        <v>#REF!</v>
      </c>
      <c r="AB210" s="25" t="e">
        <f>IF(AND(#REF!&lt;&gt;0,#REF!=#REF!),TRUE,FALSE)</f>
        <v>#REF!</v>
      </c>
      <c r="AC210" s="25" t="e">
        <f>IF(AND(#REF!&lt;&gt;0,#REF!=#REF!),TRUE,FALSE)</f>
        <v>#REF!</v>
      </c>
      <c r="AD210" s="25" t="e">
        <f>IF(AND(#REF!&lt;&gt;0,#REF!=#REF!),TRUE,FALSE)</f>
        <v>#REF!</v>
      </c>
      <c r="AE210" s="25" t="e">
        <f>IF(AND(#REF!&lt;&gt;0,#REF!=#REF!),TRUE,FALSE)</f>
        <v>#REF!</v>
      </c>
      <c r="AF210" s="25" t="e">
        <f>IF(AND(#REF!&lt;&gt;0,#REF!=#REF!),TRUE,FALSE)</f>
        <v>#REF!</v>
      </c>
      <c r="AG210" s="25" t="e">
        <f>IF(AND(#REF!&lt;&gt;0,#REF!=#REF!),TRUE,FALSE)</f>
        <v>#REF!</v>
      </c>
      <c r="AH210" s="25" t="e">
        <f>IF(AND(#REF!&lt;&gt;0,#REF!=#REF!),TRUE,FALSE)</f>
        <v>#REF!</v>
      </c>
      <c r="AI210" s="25" t="e">
        <f>IF(AND(#REF!&lt;&gt;0,#REF!=#REF!),TRUE,FALSE)</f>
        <v>#REF!</v>
      </c>
      <c r="AJ210" s="25" t="e">
        <f t="shared" si="22"/>
        <v>#REF!</v>
      </c>
      <c r="AK210" s="25" t="e">
        <f t="shared" si="22"/>
        <v>#REF!</v>
      </c>
    </row>
    <row r="211" spans="1:37" ht="21.75" hidden="1" x14ac:dyDescent="0.25">
      <c r="A211" s="172" t="e">
        <f>#REF!</f>
        <v>#REF!</v>
      </c>
      <c r="B211" s="10" t="e">
        <f>#REF!</f>
        <v>#REF!</v>
      </c>
      <c r="C211" s="10" t="e">
        <f>#REF!</f>
        <v>#REF!</v>
      </c>
      <c r="D211" s="173" t="e">
        <f>#REF!</f>
        <v>#REF!</v>
      </c>
      <c r="E211" s="11" t="e">
        <f>#REF!</f>
        <v>#REF!</v>
      </c>
      <c r="F211" s="174" t="e">
        <f>#REF!</f>
        <v>#REF!</v>
      </c>
      <c r="G211" s="174" t="e">
        <f>#REF!</f>
        <v>#REF!</v>
      </c>
      <c r="H211" s="195" t="e">
        <f>#REF!</f>
        <v>#REF!</v>
      </c>
      <c r="I211" s="251" t="e">
        <f>#REF!</f>
        <v>#REF!</v>
      </c>
      <c r="J211" s="266" t="e">
        <f>#REF!</f>
        <v>#REF!</v>
      </c>
      <c r="K211" s="247" t="e">
        <f>#REF!</f>
        <v>#REF!</v>
      </c>
      <c r="L211" s="247" t="e">
        <f>#REF!</f>
        <v>#REF!</v>
      </c>
      <c r="M211" s="250" t="e">
        <f>#REF!</f>
        <v>#REF!</v>
      </c>
      <c r="N211" s="9" t="e">
        <f>#REF!</f>
        <v>#REF!</v>
      </c>
      <c r="O211" s="180" t="e">
        <f>#REF!</f>
        <v>#REF!</v>
      </c>
      <c r="P211" s="181" t="e">
        <f>#REF!</f>
        <v>#REF!</v>
      </c>
      <c r="Q211" s="180" t="e">
        <f>#REF!</f>
        <v>#REF!</v>
      </c>
      <c r="R211" s="175" t="e">
        <f>#REF!</f>
        <v>#REF!</v>
      </c>
      <c r="S211" s="1" t="e">
        <f>#REF!</f>
        <v>#REF!</v>
      </c>
      <c r="W211" s="26" t="e">
        <f t="shared" si="18"/>
        <v>#REF!</v>
      </c>
      <c r="X211" s="26" t="e">
        <f t="shared" si="19"/>
        <v>#REF!</v>
      </c>
      <c r="Y211" s="27" t="e">
        <f t="shared" si="20"/>
        <v>#REF!</v>
      </c>
      <c r="Z211" s="24" t="e">
        <f t="shared" si="21"/>
        <v>#REF!</v>
      </c>
      <c r="AA211" s="25" t="e">
        <f>IF(AND(#REF!&lt;&gt;0,#REF!=#REF!),TRUE,FALSE)</f>
        <v>#REF!</v>
      </c>
      <c r="AB211" s="25" t="e">
        <f>IF(AND(#REF!&lt;&gt;0,#REF!=#REF!),TRUE,FALSE)</f>
        <v>#REF!</v>
      </c>
      <c r="AC211" s="25" t="e">
        <f>IF(AND(#REF!&lt;&gt;0,#REF!=#REF!),TRUE,FALSE)</f>
        <v>#REF!</v>
      </c>
      <c r="AD211" s="25" t="e">
        <f>IF(AND(#REF!&lt;&gt;0,#REF!=#REF!),TRUE,FALSE)</f>
        <v>#REF!</v>
      </c>
      <c r="AE211" s="25" t="e">
        <f>IF(AND(#REF!&lt;&gt;0,#REF!=#REF!),TRUE,FALSE)</f>
        <v>#REF!</v>
      </c>
      <c r="AF211" s="25" t="e">
        <f>IF(AND(#REF!&lt;&gt;0,#REF!=#REF!),TRUE,FALSE)</f>
        <v>#REF!</v>
      </c>
      <c r="AG211" s="25" t="e">
        <f>IF(AND(#REF!&lt;&gt;0,#REF!=#REF!),TRUE,FALSE)</f>
        <v>#REF!</v>
      </c>
      <c r="AH211" s="25" t="e">
        <f>IF(AND(#REF!&lt;&gt;0,#REF!=#REF!),TRUE,FALSE)</f>
        <v>#REF!</v>
      </c>
      <c r="AI211" s="25" t="e">
        <f>IF(AND(#REF!&lt;&gt;0,#REF!=#REF!),TRUE,FALSE)</f>
        <v>#REF!</v>
      </c>
      <c r="AJ211" s="25" t="e">
        <f t="shared" si="22"/>
        <v>#REF!</v>
      </c>
      <c r="AK211" s="25" t="e">
        <f t="shared" si="22"/>
        <v>#REF!</v>
      </c>
    </row>
    <row r="212" spans="1:37" ht="21.75" hidden="1" x14ac:dyDescent="0.25">
      <c r="A212" s="172" t="e">
        <f>#REF!</f>
        <v>#REF!</v>
      </c>
      <c r="B212" s="10" t="e">
        <f>#REF!</f>
        <v>#REF!</v>
      </c>
      <c r="C212" s="10" t="e">
        <f>#REF!</f>
        <v>#REF!</v>
      </c>
      <c r="D212" s="173" t="e">
        <f>#REF!</f>
        <v>#REF!</v>
      </c>
      <c r="E212" s="11" t="e">
        <f>#REF!</f>
        <v>#REF!</v>
      </c>
      <c r="F212" s="174" t="e">
        <f>#REF!</f>
        <v>#REF!</v>
      </c>
      <c r="G212" s="174" t="e">
        <f>#REF!</f>
        <v>#REF!</v>
      </c>
      <c r="H212" s="195" t="e">
        <f>#REF!</f>
        <v>#REF!</v>
      </c>
      <c r="I212" s="251" t="e">
        <f>#REF!</f>
        <v>#REF!</v>
      </c>
      <c r="J212" s="266" t="e">
        <f>#REF!</f>
        <v>#REF!</v>
      </c>
      <c r="K212" s="247" t="e">
        <f>#REF!</f>
        <v>#REF!</v>
      </c>
      <c r="L212" s="247" t="e">
        <f>#REF!</f>
        <v>#REF!</v>
      </c>
      <c r="M212" s="250" t="e">
        <f>#REF!</f>
        <v>#REF!</v>
      </c>
      <c r="N212" s="9" t="e">
        <f>#REF!</f>
        <v>#REF!</v>
      </c>
      <c r="O212" s="180" t="e">
        <f>#REF!</f>
        <v>#REF!</v>
      </c>
      <c r="P212" s="181" t="e">
        <f>#REF!</f>
        <v>#REF!</v>
      </c>
      <c r="Q212" s="180" t="e">
        <f>#REF!</f>
        <v>#REF!</v>
      </c>
      <c r="R212" s="175" t="e">
        <f>#REF!</f>
        <v>#REF!</v>
      </c>
      <c r="S212" s="1" t="e">
        <f>#REF!</f>
        <v>#REF!</v>
      </c>
      <c r="W212" s="26" t="e">
        <f t="shared" si="18"/>
        <v>#REF!</v>
      </c>
      <c r="X212" s="26" t="e">
        <f t="shared" si="19"/>
        <v>#REF!</v>
      </c>
      <c r="Y212" s="27" t="e">
        <f t="shared" si="20"/>
        <v>#REF!</v>
      </c>
      <c r="Z212" s="24" t="e">
        <f t="shared" si="21"/>
        <v>#REF!</v>
      </c>
      <c r="AA212" s="25" t="e">
        <f>IF(AND(#REF!&lt;&gt;0,#REF!=#REF!),TRUE,FALSE)</f>
        <v>#REF!</v>
      </c>
      <c r="AB212" s="25" t="e">
        <f>IF(AND(#REF!&lt;&gt;0,#REF!=#REF!),TRUE,FALSE)</f>
        <v>#REF!</v>
      </c>
      <c r="AC212" s="25" t="e">
        <f>IF(AND(#REF!&lt;&gt;0,#REF!=#REF!),TRUE,FALSE)</f>
        <v>#REF!</v>
      </c>
      <c r="AD212" s="25" t="e">
        <f>IF(AND(#REF!&lt;&gt;0,#REF!=#REF!),TRUE,FALSE)</f>
        <v>#REF!</v>
      </c>
      <c r="AE212" s="25" t="e">
        <f>IF(AND(#REF!&lt;&gt;0,#REF!=#REF!),TRUE,FALSE)</f>
        <v>#REF!</v>
      </c>
      <c r="AF212" s="25" t="e">
        <f>IF(AND(#REF!&lt;&gt;0,#REF!=#REF!),TRUE,FALSE)</f>
        <v>#REF!</v>
      </c>
      <c r="AG212" s="25" t="e">
        <f>IF(AND(#REF!&lt;&gt;0,#REF!=#REF!),TRUE,FALSE)</f>
        <v>#REF!</v>
      </c>
      <c r="AH212" s="25" t="e">
        <f>IF(AND(#REF!&lt;&gt;0,#REF!=#REF!),TRUE,FALSE)</f>
        <v>#REF!</v>
      </c>
      <c r="AI212" s="25" t="e">
        <f>IF(AND(#REF!&lt;&gt;0,#REF!=#REF!),TRUE,FALSE)</f>
        <v>#REF!</v>
      </c>
      <c r="AJ212" s="25" t="e">
        <f t="shared" si="22"/>
        <v>#REF!</v>
      </c>
      <c r="AK212" s="25" t="e">
        <f t="shared" si="22"/>
        <v>#REF!</v>
      </c>
    </row>
    <row r="213" spans="1:37" ht="21.75" hidden="1" x14ac:dyDescent="0.25">
      <c r="A213" s="172" t="e">
        <f>#REF!</f>
        <v>#REF!</v>
      </c>
      <c r="B213" s="10" t="e">
        <f>#REF!</f>
        <v>#REF!</v>
      </c>
      <c r="C213" s="10" t="e">
        <f>#REF!</f>
        <v>#REF!</v>
      </c>
      <c r="D213" s="173" t="e">
        <f>#REF!</f>
        <v>#REF!</v>
      </c>
      <c r="E213" s="11" t="e">
        <f>#REF!</f>
        <v>#REF!</v>
      </c>
      <c r="F213" s="174" t="e">
        <f>#REF!</f>
        <v>#REF!</v>
      </c>
      <c r="G213" s="174" t="e">
        <f>#REF!</f>
        <v>#REF!</v>
      </c>
      <c r="H213" s="195" t="e">
        <f>#REF!</f>
        <v>#REF!</v>
      </c>
      <c r="I213" s="251" t="e">
        <f>#REF!</f>
        <v>#REF!</v>
      </c>
      <c r="J213" s="266" t="e">
        <f>#REF!</f>
        <v>#REF!</v>
      </c>
      <c r="K213" s="247" t="e">
        <f>#REF!</f>
        <v>#REF!</v>
      </c>
      <c r="L213" s="247" t="e">
        <f>#REF!</f>
        <v>#REF!</v>
      </c>
      <c r="M213" s="250" t="e">
        <f>#REF!</f>
        <v>#REF!</v>
      </c>
      <c r="N213" s="9" t="e">
        <f>#REF!</f>
        <v>#REF!</v>
      </c>
      <c r="O213" s="180" t="e">
        <f>#REF!</f>
        <v>#REF!</v>
      </c>
      <c r="P213" s="181" t="e">
        <f>#REF!</f>
        <v>#REF!</v>
      </c>
      <c r="Q213" s="180" t="e">
        <f>#REF!</f>
        <v>#REF!</v>
      </c>
      <c r="R213" s="175" t="e">
        <f>#REF!</f>
        <v>#REF!</v>
      </c>
      <c r="S213" s="1" t="e">
        <f>#REF!</f>
        <v>#REF!</v>
      </c>
      <c r="W213" s="26" t="e">
        <f t="shared" si="18"/>
        <v>#REF!</v>
      </c>
      <c r="X213" s="26" t="e">
        <f t="shared" si="19"/>
        <v>#REF!</v>
      </c>
      <c r="Y213" s="27" t="e">
        <f t="shared" si="20"/>
        <v>#REF!</v>
      </c>
      <c r="Z213" s="24" t="e">
        <f t="shared" si="21"/>
        <v>#REF!</v>
      </c>
      <c r="AA213" s="25" t="e">
        <f>IF(AND(#REF!&lt;&gt;0,#REF!=#REF!),TRUE,FALSE)</f>
        <v>#REF!</v>
      </c>
      <c r="AB213" s="25" t="e">
        <f>IF(AND(#REF!&lt;&gt;0,#REF!=#REF!),TRUE,FALSE)</f>
        <v>#REF!</v>
      </c>
      <c r="AC213" s="25" t="e">
        <f>IF(AND(#REF!&lt;&gt;0,#REF!=#REF!),TRUE,FALSE)</f>
        <v>#REF!</v>
      </c>
      <c r="AD213" s="25" t="e">
        <f>IF(AND(#REF!&lt;&gt;0,#REF!=#REF!),TRUE,FALSE)</f>
        <v>#REF!</v>
      </c>
      <c r="AE213" s="25" t="e">
        <f>IF(AND(#REF!&lt;&gt;0,#REF!=#REF!),TRUE,FALSE)</f>
        <v>#REF!</v>
      </c>
      <c r="AF213" s="25" t="e">
        <f>IF(AND(#REF!&lt;&gt;0,#REF!=#REF!),TRUE,FALSE)</f>
        <v>#REF!</v>
      </c>
      <c r="AG213" s="25" t="e">
        <f>IF(AND(#REF!&lt;&gt;0,#REF!=#REF!),TRUE,FALSE)</f>
        <v>#REF!</v>
      </c>
      <c r="AH213" s="25" t="e">
        <f>IF(AND(#REF!&lt;&gt;0,#REF!=#REF!),TRUE,FALSE)</f>
        <v>#REF!</v>
      </c>
      <c r="AI213" s="25" t="e">
        <f>IF(AND(#REF!&lt;&gt;0,#REF!=#REF!),TRUE,FALSE)</f>
        <v>#REF!</v>
      </c>
      <c r="AJ213" s="25" t="e">
        <f t="shared" si="22"/>
        <v>#REF!</v>
      </c>
      <c r="AK213" s="25" t="e">
        <f t="shared" si="22"/>
        <v>#REF!</v>
      </c>
    </row>
    <row r="214" spans="1:37" ht="21.75" hidden="1" x14ac:dyDescent="0.25">
      <c r="A214" s="172" t="e">
        <f>#REF!</f>
        <v>#REF!</v>
      </c>
      <c r="B214" s="10" t="e">
        <f>#REF!</f>
        <v>#REF!</v>
      </c>
      <c r="C214" s="10" t="e">
        <f>#REF!</f>
        <v>#REF!</v>
      </c>
      <c r="D214" s="173" t="e">
        <f>#REF!</f>
        <v>#REF!</v>
      </c>
      <c r="E214" s="11" t="e">
        <f>#REF!</f>
        <v>#REF!</v>
      </c>
      <c r="F214" s="174" t="e">
        <f>#REF!</f>
        <v>#REF!</v>
      </c>
      <c r="G214" s="174" t="e">
        <f>#REF!</f>
        <v>#REF!</v>
      </c>
      <c r="H214" s="195" t="e">
        <f>#REF!</f>
        <v>#REF!</v>
      </c>
      <c r="I214" s="251" t="e">
        <f>#REF!</f>
        <v>#REF!</v>
      </c>
      <c r="J214" s="266" t="e">
        <f>#REF!</f>
        <v>#REF!</v>
      </c>
      <c r="K214" s="247" t="e">
        <f>#REF!</f>
        <v>#REF!</v>
      </c>
      <c r="L214" s="247" t="e">
        <f>#REF!</f>
        <v>#REF!</v>
      </c>
      <c r="M214" s="250" t="e">
        <f>#REF!</f>
        <v>#REF!</v>
      </c>
      <c r="N214" s="9" t="e">
        <f>#REF!</f>
        <v>#REF!</v>
      </c>
      <c r="O214" s="180" t="e">
        <f>#REF!</f>
        <v>#REF!</v>
      </c>
      <c r="P214" s="181" t="e">
        <f>#REF!</f>
        <v>#REF!</v>
      </c>
      <c r="Q214" s="180" t="e">
        <f>#REF!</f>
        <v>#REF!</v>
      </c>
      <c r="R214" s="175" t="e">
        <f>#REF!</f>
        <v>#REF!</v>
      </c>
      <c r="S214" s="1" t="e">
        <f>#REF!</f>
        <v>#REF!</v>
      </c>
      <c r="W214" s="26" t="e">
        <f t="shared" si="18"/>
        <v>#REF!</v>
      </c>
      <c r="X214" s="26" t="e">
        <f t="shared" si="19"/>
        <v>#REF!</v>
      </c>
      <c r="Y214" s="27" t="e">
        <f t="shared" si="20"/>
        <v>#REF!</v>
      </c>
      <c r="Z214" s="24" t="e">
        <f t="shared" si="21"/>
        <v>#REF!</v>
      </c>
      <c r="AA214" s="25" t="e">
        <f>IF(AND(#REF!&lt;&gt;0,#REF!=#REF!),TRUE,FALSE)</f>
        <v>#REF!</v>
      </c>
      <c r="AB214" s="25" t="e">
        <f>IF(AND(#REF!&lt;&gt;0,#REF!=#REF!),TRUE,FALSE)</f>
        <v>#REF!</v>
      </c>
      <c r="AC214" s="25" t="e">
        <f>IF(AND(#REF!&lt;&gt;0,#REF!=#REF!),TRUE,FALSE)</f>
        <v>#REF!</v>
      </c>
      <c r="AD214" s="25" t="e">
        <f>IF(AND(#REF!&lt;&gt;0,#REF!=#REF!),TRUE,FALSE)</f>
        <v>#REF!</v>
      </c>
      <c r="AE214" s="25" t="e">
        <f>IF(AND(#REF!&lt;&gt;0,#REF!=#REF!),TRUE,FALSE)</f>
        <v>#REF!</v>
      </c>
      <c r="AF214" s="25" t="e">
        <f>IF(AND(#REF!&lt;&gt;0,#REF!=#REF!),TRUE,FALSE)</f>
        <v>#REF!</v>
      </c>
      <c r="AG214" s="25" t="e">
        <f>IF(AND(#REF!&lt;&gt;0,#REF!=#REF!),TRUE,FALSE)</f>
        <v>#REF!</v>
      </c>
      <c r="AH214" s="25" t="e">
        <f>IF(AND(#REF!&lt;&gt;0,#REF!=#REF!),TRUE,FALSE)</f>
        <v>#REF!</v>
      </c>
      <c r="AI214" s="25" t="e">
        <f>IF(AND(#REF!&lt;&gt;0,#REF!=#REF!),TRUE,FALSE)</f>
        <v>#REF!</v>
      </c>
      <c r="AJ214" s="25" t="e">
        <f t="shared" si="22"/>
        <v>#REF!</v>
      </c>
      <c r="AK214" s="25" t="e">
        <f t="shared" si="22"/>
        <v>#REF!</v>
      </c>
    </row>
    <row r="215" spans="1:37" ht="21.75" hidden="1" x14ac:dyDescent="0.25">
      <c r="A215" s="172" t="e">
        <f>#REF!</f>
        <v>#REF!</v>
      </c>
      <c r="B215" s="10" t="e">
        <f>#REF!</f>
        <v>#REF!</v>
      </c>
      <c r="C215" s="10" t="e">
        <f>#REF!</f>
        <v>#REF!</v>
      </c>
      <c r="D215" s="173" t="e">
        <f>#REF!</f>
        <v>#REF!</v>
      </c>
      <c r="E215" s="11" t="e">
        <f>#REF!</f>
        <v>#REF!</v>
      </c>
      <c r="F215" s="174" t="e">
        <f>#REF!</f>
        <v>#REF!</v>
      </c>
      <c r="G215" s="174" t="e">
        <f>#REF!</f>
        <v>#REF!</v>
      </c>
      <c r="H215" s="195" t="e">
        <f>#REF!</f>
        <v>#REF!</v>
      </c>
      <c r="I215" s="251" t="e">
        <f>#REF!</f>
        <v>#REF!</v>
      </c>
      <c r="J215" s="266" t="e">
        <f>#REF!</f>
        <v>#REF!</v>
      </c>
      <c r="K215" s="247" t="e">
        <f>#REF!</f>
        <v>#REF!</v>
      </c>
      <c r="L215" s="247" t="e">
        <f>#REF!</f>
        <v>#REF!</v>
      </c>
      <c r="M215" s="250" t="e">
        <f>#REF!</f>
        <v>#REF!</v>
      </c>
      <c r="N215" s="9" t="e">
        <f>#REF!</f>
        <v>#REF!</v>
      </c>
      <c r="O215" s="180" t="e">
        <f>#REF!</f>
        <v>#REF!</v>
      </c>
      <c r="P215" s="181" t="e">
        <f>#REF!</f>
        <v>#REF!</v>
      </c>
      <c r="Q215" s="180" t="e">
        <f>#REF!</f>
        <v>#REF!</v>
      </c>
      <c r="R215" s="175" t="e">
        <f>#REF!</f>
        <v>#REF!</v>
      </c>
      <c r="S215" s="1" t="e">
        <f>#REF!</f>
        <v>#REF!</v>
      </c>
      <c r="W215" s="26" t="e">
        <f t="shared" si="18"/>
        <v>#REF!</v>
      </c>
      <c r="X215" s="26" t="e">
        <f t="shared" si="19"/>
        <v>#REF!</v>
      </c>
      <c r="Y215" s="27" t="e">
        <f t="shared" si="20"/>
        <v>#REF!</v>
      </c>
      <c r="Z215" s="24" t="e">
        <f t="shared" si="21"/>
        <v>#REF!</v>
      </c>
      <c r="AA215" s="25" t="e">
        <f>IF(AND(#REF!&lt;&gt;0,#REF!=#REF!),TRUE,FALSE)</f>
        <v>#REF!</v>
      </c>
      <c r="AB215" s="25" t="e">
        <f>IF(AND(#REF!&lt;&gt;0,#REF!=#REF!),TRUE,FALSE)</f>
        <v>#REF!</v>
      </c>
      <c r="AC215" s="25" t="e">
        <f>IF(AND(#REF!&lt;&gt;0,#REF!=#REF!),TRUE,FALSE)</f>
        <v>#REF!</v>
      </c>
      <c r="AD215" s="25" t="e">
        <f>IF(AND(#REF!&lt;&gt;0,#REF!=#REF!),TRUE,FALSE)</f>
        <v>#REF!</v>
      </c>
      <c r="AE215" s="25" t="e">
        <f>IF(AND(#REF!&lt;&gt;0,#REF!=#REF!),TRUE,FALSE)</f>
        <v>#REF!</v>
      </c>
      <c r="AF215" s="25" t="e">
        <f>IF(AND(#REF!&lt;&gt;0,#REF!=#REF!),TRUE,FALSE)</f>
        <v>#REF!</v>
      </c>
      <c r="AG215" s="25" t="e">
        <f>IF(AND(#REF!&lt;&gt;0,#REF!=#REF!),TRUE,FALSE)</f>
        <v>#REF!</v>
      </c>
      <c r="AH215" s="25" t="e">
        <f>IF(AND(#REF!&lt;&gt;0,#REF!=#REF!),TRUE,FALSE)</f>
        <v>#REF!</v>
      </c>
      <c r="AI215" s="25" t="e">
        <f>IF(AND(#REF!&lt;&gt;0,#REF!=#REF!),TRUE,FALSE)</f>
        <v>#REF!</v>
      </c>
      <c r="AJ215" s="25" t="e">
        <f t="shared" si="22"/>
        <v>#REF!</v>
      </c>
      <c r="AK215" s="25" t="e">
        <f t="shared" si="22"/>
        <v>#REF!</v>
      </c>
    </row>
    <row r="216" spans="1:37" ht="21.75" hidden="1" x14ac:dyDescent="0.25">
      <c r="A216" s="172" t="e">
        <f>#REF!</f>
        <v>#REF!</v>
      </c>
      <c r="B216" s="10" t="e">
        <f>#REF!</f>
        <v>#REF!</v>
      </c>
      <c r="C216" s="10" t="e">
        <f>#REF!</f>
        <v>#REF!</v>
      </c>
      <c r="D216" s="173" t="e">
        <f>#REF!</f>
        <v>#REF!</v>
      </c>
      <c r="E216" s="11" t="e">
        <f>#REF!</f>
        <v>#REF!</v>
      </c>
      <c r="F216" s="174" t="e">
        <f>#REF!</f>
        <v>#REF!</v>
      </c>
      <c r="G216" s="174" t="e">
        <f>#REF!</f>
        <v>#REF!</v>
      </c>
      <c r="H216" s="195" t="e">
        <f>#REF!</f>
        <v>#REF!</v>
      </c>
      <c r="I216" s="251" t="e">
        <f>#REF!</f>
        <v>#REF!</v>
      </c>
      <c r="J216" s="266" t="e">
        <f>#REF!</f>
        <v>#REF!</v>
      </c>
      <c r="K216" s="247" t="e">
        <f>#REF!</f>
        <v>#REF!</v>
      </c>
      <c r="L216" s="247" t="e">
        <f>#REF!</f>
        <v>#REF!</v>
      </c>
      <c r="M216" s="250" t="e">
        <f>#REF!</f>
        <v>#REF!</v>
      </c>
      <c r="N216" s="9" t="e">
        <f>#REF!</f>
        <v>#REF!</v>
      </c>
      <c r="O216" s="180" t="e">
        <f>#REF!</f>
        <v>#REF!</v>
      </c>
      <c r="P216" s="181" t="e">
        <f>#REF!</f>
        <v>#REF!</v>
      </c>
      <c r="Q216" s="180" t="e">
        <f>#REF!</f>
        <v>#REF!</v>
      </c>
      <c r="R216" s="175" t="e">
        <f>#REF!</f>
        <v>#REF!</v>
      </c>
      <c r="S216" s="1" t="e">
        <f>#REF!</f>
        <v>#REF!</v>
      </c>
      <c r="W216" s="26" t="e">
        <f t="shared" si="18"/>
        <v>#REF!</v>
      </c>
      <c r="X216" s="26" t="e">
        <f t="shared" si="19"/>
        <v>#REF!</v>
      </c>
      <c r="Y216" s="27" t="e">
        <f t="shared" si="20"/>
        <v>#REF!</v>
      </c>
      <c r="Z216" s="24" t="e">
        <f t="shared" si="21"/>
        <v>#REF!</v>
      </c>
      <c r="AA216" s="25" t="e">
        <f>IF(AND(#REF!&lt;&gt;0,#REF!=#REF!),TRUE,FALSE)</f>
        <v>#REF!</v>
      </c>
      <c r="AB216" s="25" t="e">
        <f>IF(AND(#REF!&lt;&gt;0,#REF!=#REF!),TRUE,FALSE)</f>
        <v>#REF!</v>
      </c>
      <c r="AC216" s="25" t="e">
        <f>IF(AND(#REF!&lt;&gt;0,#REF!=#REF!),TRUE,FALSE)</f>
        <v>#REF!</v>
      </c>
      <c r="AD216" s="25" t="e">
        <f>IF(AND(#REF!&lt;&gt;0,#REF!=#REF!),TRUE,FALSE)</f>
        <v>#REF!</v>
      </c>
      <c r="AE216" s="25" t="e">
        <f>IF(AND(#REF!&lt;&gt;0,#REF!=#REF!),TRUE,FALSE)</f>
        <v>#REF!</v>
      </c>
      <c r="AF216" s="25" t="e">
        <f>IF(AND(#REF!&lt;&gt;0,#REF!=#REF!),TRUE,FALSE)</f>
        <v>#REF!</v>
      </c>
      <c r="AG216" s="25" t="e">
        <f>IF(AND(#REF!&lt;&gt;0,#REF!=#REF!),TRUE,FALSE)</f>
        <v>#REF!</v>
      </c>
      <c r="AH216" s="25" t="e">
        <f>IF(AND(#REF!&lt;&gt;0,#REF!=#REF!),TRUE,FALSE)</f>
        <v>#REF!</v>
      </c>
      <c r="AI216" s="25" t="e">
        <f>IF(AND(#REF!&lt;&gt;0,#REF!=#REF!),TRUE,FALSE)</f>
        <v>#REF!</v>
      </c>
      <c r="AJ216" s="25" t="e">
        <f t="shared" si="22"/>
        <v>#REF!</v>
      </c>
      <c r="AK216" s="25" t="e">
        <f t="shared" si="22"/>
        <v>#REF!</v>
      </c>
    </row>
    <row r="217" spans="1:37" ht="21.75" hidden="1" x14ac:dyDescent="0.25">
      <c r="A217" s="172" t="e">
        <f>#REF!</f>
        <v>#REF!</v>
      </c>
      <c r="B217" s="10" t="e">
        <f>#REF!</f>
        <v>#REF!</v>
      </c>
      <c r="C217" s="10" t="e">
        <f>#REF!</f>
        <v>#REF!</v>
      </c>
      <c r="D217" s="173" t="e">
        <f>#REF!</f>
        <v>#REF!</v>
      </c>
      <c r="E217" s="11" t="e">
        <f>#REF!</f>
        <v>#REF!</v>
      </c>
      <c r="F217" s="174" t="e">
        <f>#REF!</f>
        <v>#REF!</v>
      </c>
      <c r="G217" s="174" t="e">
        <f>#REF!</f>
        <v>#REF!</v>
      </c>
      <c r="H217" s="195" t="e">
        <f>#REF!</f>
        <v>#REF!</v>
      </c>
      <c r="I217" s="251" t="e">
        <f>#REF!</f>
        <v>#REF!</v>
      </c>
      <c r="J217" s="266" t="e">
        <f>#REF!</f>
        <v>#REF!</v>
      </c>
      <c r="K217" s="247" t="e">
        <f>#REF!</f>
        <v>#REF!</v>
      </c>
      <c r="L217" s="247" t="e">
        <f>#REF!</f>
        <v>#REF!</v>
      </c>
      <c r="M217" s="250" t="e">
        <f>#REF!</f>
        <v>#REF!</v>
      </c>
      <c r="N217" s="9" t="e">
        <f>#REF!</f>
        <v>#REF!</v>
      </c>
      <c r="O217" s="180" t="e">
        <f>#REF!</f>
        <v>#REF!</v>
      </c>
      <c r="P217" s="181" t="e">
        <f>#REF!</f>
        <v>#REF!</v>
      </c>
      <c r="Q217" s="180" t="e">
        <f>#REF!</f>
        <v>#REF!</v>
      </c>
      <c r="R217" s="175" t="e">
        <f>#REF!</f>
        <v>#REF!</v>
      </c>
      <c r="S217" s="1" t="e">
        <f>#REF!</f>
        <v>#REF!</v>
      </c>
      <c r="W217" s="26" t="e">
        <f t="shared" si="18"/>
        <v>#REF!</v>
      </c>
      <c r="X217" s="26" t="e">
        <f t="shared" si="19"/>
        <v>#REF!</v>
      </c>
      <c r="Y217" s="27" t="e">
        <f t="shared" si="20"/>
        <v>#REF!</v>
      </c>
      <c r="Z217" s="24" t="e">
        <f t="shared" si="21"/>
        <v>#REF!</v>
      </c>
      <c r="AA217" s="25" t="e">
        <f>IF(AND(#REF!&lt;&gt;0,#REF!=#REF!),TRUE,FALSE)</f>
        <v>#REF!</v>
      </c>
      <c r="AB217" s="25" t="e">
        <f>IF(AND(#REF!&lt;&gt;0,#REF!=#REF!),TRUE,FALSE)</f>
        <v>#REF!</v>
      </c>
      <c r="AC217" s="25" t="e">
        <f>IF(AND(#REF!&lt;&gt;0,#REF!=#REF!),TRUE,FALSE)</f>
        <v>#REF!</v>
      </c>
      <c r="AD217" s="25" t="e">
        <f>IF(AND(#REF!&lt;&gt;0,#REF!=#REF!),TRUE,FALSE)</f>
        <v>#REF!</v>
      </c>
      <c r="AE217" s="25" t="e">
        <f>IF(AND(#REF!&lt;&gt;0,#REF!=#REF!),TRUE,FALSE)</f>
        <v>#REF!</v>
      </c>
      <c r="AF217" s="25" t="e">
        <f>IF(AND(#REF!&lt;&gt;0,#REF!=#REF!),TRUE,FALSE)</f>
        <v>#REF!</v>
      </c>
      <c r="AG217" s="25" t="e">
        <f>IF(AND(#REF!&lt;&gt;0,#REF!=#REF!),TRUE,FALSE)</f>
        <v>#REF!</v>
      </c>
      <c r="AH217" s="25" t="e">
        <f>IF(AND(#REF!&lt;&gt;0,#REF!=#REF!),TRUE,FALSE)</f>
        <v>#REF!</v>
      </c>
      <c r="AI217" s="25" t="e">
        <f>IF(AND(#REF!&lt;&gt;0,#REF!=#REF!),TRUE,FALSE)</f>
        <v>#REF!</v>
      </c>
      <c r="AJ217" s="25" t="e">
        <f t="shared" si="22"/>
        <v>#REF!</v>
      </c>
      <c r="AK217" s="25" t="e">
        <f t="shared" si="22"/>
        <v>#REF!</v>
      </c>
    </row>
    <row r="218" spans="1:37" ht="21.75" hidden="1" x14ac:dyDescent="0.25">
      <c r="A218" s="172" t="e">
        <f>#REF!</f>
        <v>#REF!</v>
      </c>
      <c r="B218" s="10" t="e">
        <f>#REF!</f>
        <v>#REF!</v>
      </c>
      <c r="C218" s="10" t="e">
        <f>#REF!</f>
        <v>#REF!</v>
      </c>
      <c r="D218" s="173" t="e">
        <f>#REF!</f>
        <v>#REF!</v>
      </c>
      <c r="E218" s="11" t="e">
        <f>#REF!</f>
        <v>#REF!</v>
      </c>
      <c r="F218" s="174" t="e">
        <f>#REF!</f>
        <v>#REF!</v>
      </c>
      <c r="G218" s="174" t="e">
        <f>#REF!</f>
        <v>#REF!</v>
      </c>
      <c r="H218" s="195" t="e">
        <f>#REF!</f>
        <v>#REF!</v>
      </c>
      <c r="I218" s="251" t="e">
        <f>#REF!</f>
        <v>#REF!</v>
      </c>
      <c r="J218" s="266" t="e">
        <f>#REF!</f>
        <v>#REF!</v>
      </c>
      <c r="K218" s="247" t="e">
        <f>#REF!</f>
        <v>#REF!</v>
      </c>
      <c r="L218" s="247" t="e">
        <f>#REF!</f>
        <v>#REF!</v>
      </c>
      <c r="M218" s="250" t="e">
        <f>#REF!</f>
        <v>#REF!</v>
      </c>
      <c r="N218" s="9" t="e">
        <f>#REF!</f>
        <v>#REF!</v>
      </c>
      <c r="O218" s="180" t="e">
        <f>#REF!</f>
        <v>#REF!</v>
      </c>
      <c r="P218" s="181" t="e">
        <f>#REF!</f>
        <v>#REF!</v>
      </c>
      <c r="Q218" s="180" t="e">
        <f>#REF!</f>
        <v>#REF!</v>
      </c>
      <c r="R218" s="175" t="e">
        <f>#REF!</f>
        <v>#REF!</v>
      </c>
      <c r="S218" s="1" t="e">
        <f>#REF!</f>
        <v>#REF!</v>
      </c>
      <c r="W218" s="26" t="e">
        <f t="shared" si="18"/>
        <v>#REF!</v>
      </c>
      <c r="X218" s="26" t="e">
        <f t="shared" si="19"/>
        <v>#REF!</v>
      </c>
      <c r="Y218" s="27" t="e">
        <f t="shared" si="20"/>
        <v>#REF!</v>
      </c>
      <c r="Z218" s="24" t="e">
        <f t="shared" si="21"/>
        <v>#REF!</v>
      </c>
      <c r="AA218" s="25" t="e">
        <f>IF(AND(#REF!&lt;&gt;0,#REF!=#REF!),TRUE,FALSE)</f>
        <v>#REF!</v>
      </c>
      <c r="AB218" s="25" t="e">
        <f>IF(AND(#REF!&lt;&gt;0,#REF!=#REF!),TRUE,FALSE)</f>
        <v>#REF!</v>
      </c>
      <c r="AC218" s="25" t="e">
        <f>IF(AND(#REF!&lt;&gt;0,#REF!=#REF!),TRUE,FALSE)</f>
        <v>#REF!</v>
      </c>
      <c r="AD218" s="25" t="e">
        <f>IF(AND(#REF!&lt;&gt;0,#REF!=#REF!),TRUE,FALSE)</f>
        <v>#REF!</v>
      </c>
      <c r="AE218" s="25" t="e">
        <f>IF(AND(#REF!&lt;&gt;0,#REF!=#REF!),TRUE,FALSE)</f>
        <v>#REF!</v>
      </c>
      <c r="AF218" s="25" t="e">
        <f>IF(AND(#REF!&lt;&gt;0,#REF!=#REF!),TRUE,FALSE)</f>
        <v>#REF!</v>
      </c>
      <c r="AG218" s="25" t="e">
        <f>IF(AND(#REF!&lt;&gt;0,#REF!=#REF!),TRUE,FALSE)</f>
        <v>#REF!</v>
      </c>
      <c r="AH218" s="25" t="e">
        <f>IF(AND(#REF!&lt;&gt;0,#REF!=#REF!),TRUE,FALSE)</f>
        <v>#REF!</v>
      </c>
      <c r="AI218" s="25" t="e">
        <f>IF(AND(#REF!&lt;&gt;0,#REF!=#REF!),TRUE,FALSE)</f>
        <v>#REF!</v>
      </c>
      <c r="AJ218" s="25" t="e">
        <f t="shared" si="22"/>
        <v>#REF!</v>
      </c>
      <c r="AK218" s="25" t="e">
        <f t="shared" si="22"/>
        <v>#REF!</v>
      </c>
    </row>
    <row r="219" spans="1:37" ht="21.75" hidden="1" x14ac:dyDescent="0.25">
      <c r="A219" s="172" t="e">
        <f>#REF!</f>
        <v>#REF!</v>
      </c>
      <c r="B219" s="10" t="e">
        <f>#REF!</f>
        <v>#REF!</v>
      </c>
      <c r="C219" s="10" t="e">
        <f>#REF!</f>
        <v>#REF!</v>
      </c>
      <c r="D219" s="173" t="e">
        <f>#REF!</f>
        <v>#REF!</v>
      </c>
      <c r="E219" s="11" t="e">
        <f>#REF!</f>
        <v>#REF!</v>
      </c>
      <c r="F219" s="174" t="e">
        <f>#REF!</f>
        <v>#REF!</v>
      </c>
      <c r="G219" s="174" t="e">
        <f>#REF!</f>
        <v>#REF!</v>
      </c>
      <c r="H219" s="195" t="e">
        <f>#REF!</f>
        <v>#REF!</v>
      </c>
      <c r="I219" s="251" t="e">
        <f>#REF!</f>
        <v>#REF!</v>
      </c>
      <c r="J219" s="266" t="e">
        <f>#REF!</f>
        <v>#REF!</v>
      </c>
      <c r="K219" s="247" t="e">
        <f>#REF!</f>
        <v>#REF!</v>
      </c>
      <c r="L219" s="247" t="e">
        <f>#REF!</f>
        <v>#REF!</v>
      </c>
      <c r="M219" s="250" t="e">
        <f>#REF!</f>
        <v>#REF!</v>
      </c>
      <c r="N219" s="9" t="e">
        <f>#REF!</f>
        <v>#REF!</v>
      </c>
      <c r="O219" s="180" t="e">
        <f>#REF!</f>
        <v>#REF!</v>
      </c>
      <c r="P219" s="181" t="e">
        <f>#REF!</f>
        <v>#REF!</v>
      </c>
      <c r="Q219" s="180" t="e">
        <f>#REF!</f>
        <v>#REF!</v>
      </c>
      <c r="R219" s="175" t="e">
        <f>#REF!</f>
        <v>#REF!</v>
      </c>
      <c r="S219" s="1" t="e">
        <f>#REF!</f>
        <v>#REF!</v>
      </c>
      <c r="W219" s="26" t="e">
        <f t="shared" si="18"/>
        <v>#REF!</v>
      </c>
      <c r="X219" s="26" t="e">
        <f t="shared" si="19"/>
        <v>#REF!</v>
      </c>
      <c r="Y219" s="27" t="e">
        <f t="shared" si="20"/>
        <v>#REF!</v>
      </c>
      <c r="Z219" s="24" t="e">
        <f t="shared" si="21"/>
        <v>#REF!</v>
      </c>
      <c r="AA219" s="25" t="e">
        <f>IF(AND(#REF!&lt;&gt;0,#REF!=#REF!),TRUE,FALSE)</f>
        <v>#REF!</v>
      </c>
      <c r="AB219" s="25" t="e">
        <f>IF(AND(#REF!&lt;&gt;0,#REF!=#REF!),TRUE,FALSE)</f>
        <v>#REF!</v>
      </c>
      <c r="AC219" s="25" t="e">
        <f>IF(AND(#REF!&lt;&gt;0,#REF!=#REF!),TRUE,FALSE)</f>
        <v>#REF!</v>
      </c>
      <c r="AD219" s="25" t="e">
        <f>IF(AND(#REF!&lt;&gt;0,#REF!=#REF!),TRUE,FALSE)</f>
        <v>#REF!</v>
      </c>
      <c r="AE219" s="25" t="e">
        <f>IF(AND(#REF!&lt;&gt;0,#REF!=#REF!),TRUE,FALSE)</f>
        <v>#REF!</v>
      </c>
      <c r="AF219" s="25" t="e">
        <f>IF(AND(#REF!&lt;&gt;0,#REF!=#REF!),TRUE,FALSE)</f>
        <v>#REF!</v>
      </c>
      <c r="AG219" s="25" t="e">
        <f>IF(AND(#REF!&lt;&gt;0,#REF!=#REF!),TRUE,FALSE)</f>
        <v>#REF!</v>
      </c>
      <c r="AH219" s="25" t="e">
        <f>IF(AND(#REF!&lt;&gt;0,#REF!=#REF!),TRUE,FALSE)</f>
        <v>#REF!</v>
      </c>
      <c r="AI219" s="25" t="e">
        <f>IF(AND(#REF!&lt;&gt;0,#REF!=#REF!),TRUE,FALSE)</f>
        <v>#REF!</v>
      </c>
      <c r="AJ219" s="25" t="e">
        <f t="shared" si="22"/>
        <v>#REF!</v>
      </c>
      <c r="AK219" s="25" t="e">
        <f t="shared" si="22"/>
        <v>#REF!</v>
      </c>
    </row>
    <row r="220" spans="1:37" ht="21.75" hidden="1" x14ac:dyDescent="0.25">
      <c r="A220" s="172" t="e">
        <f>#REF!</f>
        <v>#REF!</v>
      </c>
      <c r="B220" s="10" t="e">
        <f>#REF!</f>
        <v>#REF!</v>
      </c>
      <c r="C220" s="10" t="e">
        <f>#REF!</f>
        <v>#REF!</v>
      </c>
      <c r="D220" s="173" t="e">
        <f>#REF!</f>
        <v>#REF!</v>
      </c>
      <c r="E220" s="11" t="e">
        <f>#REF!</f>
        <v>#REF!</v>
      </c>
      <c r="F220" s="174" t="e">
        <f>#REF!</f>
        <v>#REF!</v>
      </c>
      <c r="G220" s="174" t="e">
        <f>#REF!</f>
        <v>#REF!</v>
      </c>
      <c r="H220" s="195" t="e">
        <f>#REF!</f>
        <v>#REF!</v>
      </c>
      <c r="I220" s="251" t="e">
        <f>#REF!</f>
        <v>#REF!</v>
      </c>
      <c r="J220" s="266" t="e">
        <f>#REF!</f>
        <v>#REF!</v>
      </c>
      <c r="K220" s="247" t="e">
        <f>#REF!</f>
        <v>#REF!</v>
      </c>
      <c r="L220" s="247" t="e">
        <f>#REF!</f>
        <v>#REF!</v>
      </c>
      <c r="M220" s="250" t="e">
        <f>#REF!</f>
        <v>#REF!</v>
      </c>
      <c r="N220" s="9" t="e">
        <f>#REF!</f>
        <v>#REF!</v>
      </c>
      <c r="O220" s="180" t="e">
        <f>#REF!</f>
        <v>#REF!</v>
      </c>
      <c r="P220" s="181" t="e">
        <f>#REF!</f>
        <v>#REF!</v>
      </c>
      <c r="Q220" s="180" t="e">
        <f>#REF!</f>
        <v>#REF!</v>
      </c>
      <c r="R220" s="175" t="e">
        <f>#REF!</f>
        <v>#REF!</v>
      </c>
      <c r="S220" s="1" t="e">
        <f>#REF!</f>
        <v>#REF!</v>
      </c>
      <c r="W220" s="26" t="e">
        <f t="shared" si="18"/>
        <v>#REF!</v>
      </c>
      <c r="X220" s="26" t="e">
        <f t="shared" si="19"/>
        <v>#REF!</v>
      </c>
      <c r="Y220" s="27" t="e">
        <f t="shared" si="20"/>
        <v>#REF!</v>
      </c>
      <c r="Z220" s="24" t="e">
        <f t="shared" si="21"/>
        <v>#REF!</v>
      </c>
      <c r="AA220" s="25" t="e">
        <f>IF(AND(#REF!&lt;&gt;0,#REF!=#REF!),TRUE,FALSE)</f>
        <v>#REF!</v>
      </c>
      <c r="AB220" s="25" t="e">
        <f>IF(AND(#REF!&lt;&gt;0,#REF!=#REF!),TRUE,FALSE)</f>
        <v>#REF!</v>
      </c>
      <c r="AC220" s="25" t="e">
        <f>IF(AND(#REF!&lt;&gt;0,#REF!=#REF!),TRUE,FALSE)</f>
        <v>#REF!</v>
      </c>
      <c r="AD220" s="25" t="e">
        <f>IF(AND(#REF!&lt;&gt;0,#REF!=#REF!),TRUE,FALSE)</f>
        <v>#REF!</v>
      </c>
      <c r="AE220" s="25" t="e">
        <f>IF(AND(#REF!&lt;&gt;0,#REF!=#REF!),TRUE,FALSE)</f>
        <v>#REF!</v>
      </c>
      <c r="AF220" s="25" t="e">
        <f>IF(AND(#REF!&lt;&gt;0,#REF!=#REF!),TRUE,FALSE)</f>
        <v>#REF!</v>
      </c>
      <c r="AG220" s="25" t="e">
        <f>IF(AND(#REF!&lt;&gt;0,#REF!=#REF!),TRUE,FALSE)</f>
        <v>#REF!</v>
      </c>
      <c r="AH220" s="25" t="e">
        <f>IF(AND(#REF!&lt;&gt;0,#REF!=#REF!),TRUE,FALSE)</f>
        <v>#REF!</v>
      </c>
      <c r="AI220" s="25" t="e">
        <f>IF(AND(#REF!&lt;&gt;0,#REF!=#REF!),TRUE,FALSE)</f>
        <v>#REF!</v>
      </c>
      <c r="AJ220" s="25" t="e">
        <f t="shared" ref="AJ220:AK247" si="23">IF(AND(M220&lt;&gt;0,M220=M221),TRUE,FALSE)</f>
        <v>#REF!</v>
      </c>
      <c r="AK220" s="25" t="e">
        <f t="shared" si="23"/>
        <v>#REF!</v>
      </c>
    </row>
    <row r="221" spans="1:37" ht="21.75" hidden="1" x14ac:dyDescent="0.25">
      <c r="A221" s="172" t="e">
        <f>#REF!</f>
        <v>#REF!</v>
      </c>
      <c r="B221" s="10" t="e">
        <f>#REF!</f>
        <v>#REF!</v>
      </c>
      <c r="C221" s="10" t="e">
        <f>#REF!</f>
        <v>#REF!</v>
      </c>
      <c r="D221" s="173" t="e">
        <f>#REF!</f>
        <v>#REF!</v>
      </c>
      <c r="E221" s="11" t="e">
        <f>#REF!</f>
        <v>#REF!</v>
      </c>
      <c r="F221" s="174" t="e">
        <f>#REF!</f>
        <v>#REF!</v>
      </c>
      <c r="G221" s="174" t="e">
        <f>#REF!</f>
        <v>#REF!</v>
      </c>
      <c r="H221" s="195" t="e">
        <f>#REF!</f>
        <v>#REF!</v>
      </c>
      <c r="I221" s="251" t="e">
        <f>#REF!</f>
        <v>#REF!</v>
      </c>
      <c r="J221" s="266" t="e">
        <f>#REF!</f>
        <v>#REF!</v>
      </c>
      <c r="K221" s="247" t="e">
        <f>#REF!</f>
        <v>#REF!</v>
      </c>
      <c r="L221" s="247" t="e">
        <f>#REF!</f>
        <v>#REF!</v>
      </c>
      <c r="M221" s="250" t="e">
        <f>#REF!</f>
        <v>#REF!</v>
      </c>
      <c r="N221" s="9" t="e">
        <f>#REF!</f>
        <v>#REF!</v>
      </c>
      <c r="O221" s="180" t="e">
        <f>#REF!</f>
        <v>#REF!</v>
      </c>
      <c r="P221" s="181" t="e">
        <f>#REF!</f>
        <v>#REF!</v>
      </c>
      <c r="Q221" s="180" t="e">
        <f>#REF!</f>
        <v>#REF!</v>
      </c>
      <c r="R221" s="175" t="e">
        <f>#REF!</f>
        <v>#REF!</v>
      </c>
      <c r="S221" s="1" t="e">
        <f>#REF!</f>
        <v>#REF!</v>
      </c>
      <c r="W221" s="26" t="e">
        <f t="shared" si="18"/>
        <v>#REF!</v>
      </c>
      <c r="X221" s="26" t="e">
        <f t="shared" si="19"/>
        <v>#REF!</v>
      </c>
      <c r="Y221" s="27" t="e">
        <f t="shared" si="20"/>
        <v>#REF!</v>
      </c>
      <c r="Z221" s="24" t="e">
        <f t="shared" si="21"/>
        <v>#REF!</v>
      </c>
      <c r="AA221" s="25" t="e">
        <f>IF(AND(#REF!&lt;&gt;0,#REF!=#REF!),TRUE,FALSE)</f>
        <v>#REF!</v>
      </c>
      <c r="AB221" s="25" t="e">
        <f>IF(AND(#REF!&lt;&gt;0,#REF!=#REF!),TRUE,FALSE)</f>
        <v>#REF!</v>
      </c>
      <c r="AC221" s="25" t="e">
        <f>IF(AND(#REF!&lt;&gt;0,#REF!=#REF!),TRUE,FALSE)</f>
        <v>#REF!</v>
      </c>
      <c r="AD221" s="25" t="e">
        <f>IF(AND(#REF!&lt;&gt;0,#REF!=#REF!),TRUE,FALSE)</f>
        <v>#REF!</v>
      </c>
      <c r="AE221" s="25" t="e">
        <f>IF(AND(#REF!&lt;&gt;0,#REF!=#REF!),TRUE,FALSE)</f>
        <v>#REF!</v>
      </c>
      <c r="AF221" s="25" t="e">
        <f>IF(AND(#REF!&lt;&gt;0,#REF!=#REF!),TRUE,FALSE)</f>
        <v>#REF!</v>
      </c>
      <c r="AG221" s="25" t="e">
        <f>IF(AND(#REF!&lt;&gt;0,#REF!=#REF!),TRUE,FALSE)</f>
        <v>#REF!</v>
      </c>
      <c r="AH221" s="25" t="e">
        <f>IF(AND(#REF!&lt;&gt;0,#REF!=#REF!),TRUE,FALSE)</f>
        <v>#REF!</v>
      </c>
      <c r="AI221" s="25" t="e">
        <f>IF(AND(#REF!&lt;&gt;0,#REF!=#REF!),TRUE,FALSE)</f>
        <v>#REF!</v>
      </c>
      <c r="AJ221" s="25" t="e">
        <f t="shared" si="23"/>
        <v>#REF!</v>
      </c>
      <c r="AK221" s="25" t="e">
        <f t="shared" si="23"/>
        <v>#REF!</v>
      </c>
    </row>
    <row r="222" spans="1:37" ht="21.75" hidden="1" x14ac:dyDescent="0.25">
      <c r="A222" s="172" t="e">
        <f>#REF!</f>
        <v>#REF!</v>
      </c>
      <c r="B222" s="10" t="e">
        <f>#REF!</f>
        <v>#REF!</v>
      </c>
      <c r="C222" s="10" t="e">
        <f>#REF!</f>
        <v>#REF!</v>
      </c>
      <c r="D222" s="173" t="e">
        <f>#REF!</f>
        <v>#REF!</v>
      </c>
      <c r="E222" s="11" t="e">
        <f>#REF!</f>
        <v>#REF!</v>
      </c>
      <c r="F222" s="174" t="e">
        <f>#REF!</f>
        <v>#REF!</v>
      </c>
      <c r="G222" s="174" t="e">
        <f>#REF!</f>
        <v>#REF!</v>
      </c>
      <c r="H222" s="195" t="e">
        <f>#REF!</f>
        <v>#REF!</v>
      </c>
      <c r="I222" s="251" t="e">
        <f>#REF!</f>
        <v>#REF!</v>
      </c>
      <c r="J222" s="266" t="e">
        <f>#REF!</f>
        <v>#REF!</v>
      </c>
      <c r="K222" s="247" t="e">
        <f>#REF!</f>
        <v>#REF!</v>
      </c>
      <c r="L222" s="247" t="e">
        <f>#REF!</f>
        <v>#REF!</v>
      </c>
      <c r="M222" s="250" t="e">
        <f>#REF!</f>
        <v>#REF!</v>
      </c>
      <c r="N222" s="9" t="e">
        <f>#REF!</f>
        <v>#REF!</v>
      </c>
      <c r="O222" s="180" t="e">
        <f>#REF!</f>
        <v>#REF!</v>
      </c>
      <c r="P222" s="181" t="e">
        <f>#REF!</f>
        <v>#REF!</v>
      </c>
      <c r="Q222" s="180" t="e">
        <f>#REF!</f>
        <v>#REF!</v>
      </c>
      <c r="R222" s="175" t="e">
        <f>#REF!</f>
        <v>#REF!</v>
      </c>
      <c r="S222" s="1" t="e">
        <f>#REF!</f>
        <v>#REF!</v>
      </c>
      <c r="W222" s="26" t="e">
        <f t="shared" si="18"/>
        <v>#REF!</v>
      </c>
      <c r="X222" s="26" t="e">
        <f t="shared" si="19"/>
        <v>#REF!</v>
      </c>
      <c r="Y222" s="27" t="e">
        <f t="shared" si="20"/>
        <v>#REF!</v>
      </c>
      <c r="Z222" s="24" t="e">
        <f t="shared" si="21"/>
        <v>#REF!</v>
      </c>
      <c r="AA222" s="25" t="e">
        <f>IF(AND(#REF!&lt;&gt;0,#REF!=#REF!),TRUE,FALSE)</f>
        <v>#REF!</v>
      </c>
      <c r="AB222" s="25" t="e">
        <f>IF(AND(#REF!&lt;&gt;0,#REF!=#REF!),TRUE,FALSE)</f>
        <v>#REF!</v>
      </c>
      <c r="AC222" s="25" t="e">
        <f>IF(AND(#REF!&lt;&gt;0,#REF!=#REF!),TRUE,FALSE)</f>
        <v>#REF!</v>
      </c>
      <c r="AD222" s="25" t="e">
        <f>IF(AND(#REF!&lt;&gt;0,#REF!=#REF!),TRUE,FALSE)</f>
        <v>#REF!</v>
      </c>
      <c r="AE222" s="25" t="e">
        <f>IF(AND(#REF!&lt;&gt;0,#REF!=#REF!),TRUE,FALSE)</f>
        <v>#REF!</v>
      </c>
      <c r="AF222" s="25" t="e">
        <f>IF(AND(#REF!&lt;&gt;0,#REF!=#REF!),TRUE,FALSE)</f>
        <v>#REF!</v>
      </c>
      <c r="AG222" s="25" t="e">
        <f>IF(AND(#REF!&lt;&gt;0,#REF!=#REF!),TRUE,FALSE)</f>
        <v>#REF!</v>
      </c>
      <c r="AH222" s="25" t="e">
        <f>IF(AND(#REF!&lt;&gt;0,#REF!=#REF!),TRUE,FALSE)</f>
        <v>#REF!</v>
      </c>
      <c r="AI222" s="25" t="e">
        <f>IF(AND(#REF!&lt;&gt;0,#REF!=#REF!),TRUE,FALSE)</f>
        <v>#REF!</v>
      </c>
      <c r="AJ222" s="25" t="e">
        <f t="shared" si="23"/>
        <v>#REF!</v>
      </c>
      <c r="AK222" s="25" t="e">
        <f t="shared" si="23"/>
        <v>#REF!</v>
      </c>
    </row>
    <row r="223" spans="1:37" ht="21.75" hidden="1" x14ac:dyDescent="0.25">
      <c r="A223" s="172" t="e">
        <f>#REF!</f>
        <v>#REF!</v>
      </c>
      <c r="B223" s="10" t="e">
        <f>#REF!</f>
        <v>#REF!</v>
      </c>
      <c r="C223" s="10" t="e">
        <f>#REF!</f>
        <v>#REF!</v>
      </c>
      <c r="D223" s="173" t="e">
        <f>#REF!</f>
        <v>#REF!</v>
      </c>
      <c r="E223" s="11" t="e">
        <f>#REF!</f>
        <v>#REF!</v>
      </c>
      <c r="F223" s="174" t="e">
        <f>#REF!</f>
        <v>#REF!</v>
      </c>
      <c r="G223" s="174" t="e">
        <f>#REF!</f>
        <v>#REF!</v>
      </c>
      <c r="H223" s="195" t="e">
        <f>#REF!</f>
        <v>#REF!</v>
      </c>
      <c r="I223" s="251" t="e">
        <f>#REF!</f>
        <v>#REF!</v>
      </c>
      <c r="J223" s="266" t="e">
        <f>#REF!</f>
        <v>#REF!</v>
      </c>
      <c r="K223" s="247" t="e">
        <f>#REF!</f>
        <v>#REF!</v>
      </c>
      <c r="L223" s="247" t="e">
        <f>#REF!</f>
        <v>#REF!</v>
      </c>
      <c r="M223" s="250" t="e">
        <f>#REF!</f>
        <v>#REF!</v>
      </c>
      <c r="N223" s="9" t="e">
        <f>#REF!</f>
        <v>#REF!</v>
      </c>
      <c r="O223" s="180" t="e">
        <f>#REF!</f>
        <v>#REF!</v>
      </c>
      <c r="P223" s="181" t="e">
        <f>#REF!</f>
        <v>#REF!</v>
      </c>
      <c r="Q223" s="180" t="e">
        <f>#REF!</f>
        <v>#REF!</v>
      </c>
      <c r="R223" s="175" t="e">
        <f>#REF!</f>
        <v>#REF!</v>
      </c>
      <c r="S223" s="1" t="e">
        <f>#REF!</f>
        <v>#REF!</v>
      </c>
      <c r="W223" s="26" t="e">
        <f t="shared" si="18"/>
        <v>#REF!</v>
      </c>
      <c r="X223" s="26" t="e">
        <f t="shared" si="19"/>
        <v>#REF!</v>
      </c>
      <c r="Y223" s="27" t="e">
        <f t="shared" si="20"/>
        <v>#REF!</v>
      </c>
      <c r="Z223" s="24" t="e">
        <f t="shared" si="21"/>
        <v>#REF!</v>
      </c>
      <c r="AA223" s="25" t="e">
        <f>IF(AND(#REF!&lt;&gt;0,#REF!=#REF!),TRUE,FALSE)</f>
        <v>#REF!</v>
      </c>
      <c r="AB223" s="25" t="e">
        <f>IF(AND(#REF!&lt;&gt;0,#REF!=#REF!),TRUE,FALSE)</f>
        <v>#REF!</v>
      </c>
      <c r="AC223" s="25" t="e">
        <f>IF(AND(#REF!&lt;&gt;0,#REF!=#REF!),TRUE,FALSE)</f>
        <v>#REF!</v>
      </c>
      <c r="AD223" s="25" t="e">
        <f>IF(AND(#REF!&lt;&gt;0,#REF!=#REF!),TRUE,FALSE)</f>
        <v>#REF!</v>
      </c>
      <c r="AE223" s="25" t="e">
        <f>IF(AND(#REF!&lt;&gt;0,#REF!=#REF!),TRUE,FALSE)</f>
        <v>#REF!</v>
      </c>
      <c r="AF223" s="25" t="e">
        <f>IF(AND(#REF!&lt;&gt;0,#REF!=#REF!),TRUE,FALSE)</f>
        <v>#REF!</v>
      </c>
      <c r="AG223" s="25" t="e">
        <f>IF(AND(#REF!&lt;&gt;0,#REF!=#REF!),TRUE,FALSE)</f>
        <v>#REF!</v>
      </c>
      <c r="AH223" s="25" t="e">
        <f>IF(AND(#REF!&lt;&gt;0,#REF!=#REF!),TRUE,FALSE)</f>
        <v>#REF!</v>
      </c>
      <c r="AI223" s="25" t="e">
        <f>IF(AND(#REF!&lt;&gt;0,#REF!=#REF!),TRUE,FALSE)</f>
        <v>#REF!</v>
      </c>
      <c r="AJ223" s="25" t="e">
        <f t="shared" si="23"/>
        <v>#REF!</v>
      </c>
      <c r="AK223" s="25" t="e">
        <f t="shared" si="23"/>
        <v>#REF!</v>
      </c>
    </row>
    <row r="224" spans="1:37" ht="21.75" hidden="1" x14ac:dyDescent="0.25">
      <c r="A224" s="172" t="e">
        <f>#REF!</f>
        <v>#REF!</v>
      </c>
      <c r="B224" s="10" t="e">
        <f>#REF!</f>
        <v>#REF!</v>
      </c>
      <c r="C224" s="10" t="e">
        <f>#REF!</f>
        <v>#REF!</v>
      </c>
      <c r="D224" s="173" t="e">
        <f>#REF!</f>
        <v>#REF!</v>
      </c>
      <c r="E224" s="11" t="e">
        <f>#REF!</f>
        <v>#REF!</v>
      </c>
      <c r="F224" s="174" t="e">
        <f>#REF!</f>
        <v>#REF!</v>
      </c>
      <c r="G224" s="174" t="e">
        <f>#REF!</f>
        <v>#REF!</v>
      </c>
      <c r="H224" s="195" t="e">
        <f>#REF!</f>
        <v>#REF!</v>
      </c>
      <c r="I224" s="251" t="e">
        <f>#REF!</f>
        <v>#REF!</v>
      </c>
      <c r="J224" s="266" t="e">
        <f>#REF!</f>
        <v>#REF!</v>
      </c>
      <c r="K224" s="247" t="e">
        <f>#REF!</f>
        <v>#REF!</v>
      </c>
      <c r="L224" s="247" t="e">
        <f>#REF!</f>
        <v>#REF!</v>
      </c>
      <c r="M224" s="250" t="e">
        <f>#REF!</f>
        <v>#REF!</v>
      </c>
      <c r="N224" s="9" t="e">
        <f>#REF!</f>
        <v>#REF!</v>
      </c>
      <c r="O224" s="180" t="e">
        <f>#REF!</f>
        <v>#REF!</v>
      </c>
      <c r="P224" s="181" t="e">
        <f>#REF!</f>
        <v>#REF!</v>
      </c>
      <c r="Q224" s="180" t="e">
        <f>#REF!</f>
        <v>#REF!</v>
      </c>
      <c r="R224" s="175" t="e">
        <f>#REF!</f>
        <v>#REF!</v>
      </c>
      <c r="S224" s="1" t="e">
        <f>#REF!</f>
        <v>#REF!</v>
      </c>
      <c r="W224" s="26" t="e">
        <f t="shared" si="18"/>
        <v>#REF!</v>
      </c>
      <c r="X224" s="26" t="e">
        <f t="shared" si="19"/>
        <v>#REF!</v>
      </c>
      <c r="Y224" s="27" t="e">
        <f t="shared" si="20"/>
        <v>#REF!</v>
      </c>
      <c r="Z224" s="24" t="e">
        <f t="shared" si="21"/>
        <v>#REF!</v>
      </c>
      <c r="AA224" s="25" t="e">
        <f>IF(AND(#REF!&lt;&gt;0,#REF!=#REF!),TRUE,FALSE)</f>
        <v>#REF!</v>
      </c>
      <c r="AB224" s="25" t="e">
        <f>IF(AND(#REF!&lt;&gt;0,#REF!=#REF!),TRUE,FALSE)</f>
        <v>#REF!</v>
      </c>
      <c r="AC224" s="25" t="e">
        <f>IF(AND(#REF!&lt;&gt;0,#REF!=#REF!),TRUE,FALSE)</f>
        <v>#REF!</v>
      </c>
      <c r="AD224" s="25" t="e">
        <f>IF(AND(#REF!&lt;&gt;0,#REF!=#REF!),TRUE,FALSE)</f>
        <v>#REF!</v>
      </c>
      <c r="AE224" s="25" t="e">
        <f>IF(AND(#REF!&lt;&gt;0,#REF!=#REF!),TRUE,FALSE)</f>
        <v>#REF!</v>
      </c>
      <c r="AF224" s="25" t="e">
        <f>IF(AND(#REF!&lt;&gt;0,#REF!=#REF!),TRUE,FALSE)</f>
        <v>#REF!</v>
      </c>
      <c r="AG224" s="25" t="e">
        <f>IF(AND(#REF!&lt;&gt;0,#REF!=#REF!),TRUE,FALSE)</f>
        <v>#REF!</v>
      </c>
      <c r="AH224" s="25" t="e">
        <f>IF(AND(#REF!&lt;&gt;0,#REF!=#REF!),TRUE,FALSE)</f>
        <v>#REF!</v>
      </c>
      <c r="AI224" s="25" t="e">
        <f>IF(AND(#REF!&lt;&gt;0,#REF!=#REF!),TRUE,FALSE)</f>
        <v>#REF!</v>
      </c>
      <c r="AJ224" s="25" t="e">
        <f t="shared" si="23"/>
        <v>#REF!</v>
      </c>
      <c r="AK224" s="25" t="e">
        <f t="shared" si="23"/>
        <v>#REF!</v>
      </c>
    </row>
    <row r="225" spans="1:37" ht="21.75" hidden="1" x14ac:dyDescent="0.25">
      <c r="A225" s="172" t="e">
        <f>#REF!</f>
        <v>#REF!</v>
      </c>
      <c r="B225" s="10" t="e">
        <f>#REF!</f>
        <v>#REF!</v>
      </c>
      <c r="C225" s="10" t="e">
        <f>#REF!</f>
        <v>#REF!</v>
      </c>
      <c r="D225" s="173" t="e">
        <f>#REF!</f>
        <v>#REF!</v>
      </c>
      <c r="E225" s="11" t="e">
        <f>#REF!</f>
        <v>#REF!</v>
      </c>
      <c r="F225" s="174" t="e">
        <f>#REF!</f>
        <v>#REF!</v>
      </c>
      <c r="G225" s="174" t="e">
        <f>#REF!</f>
        <v>#REF!</v>
      </c>
      <c r="H225" s="195" t="e">
        <f>#REF!</f>
        <v>#REF!</v>
      </c>
      <c r="I225" s="251" t="e">
        <f>#REF!</f>
        <v>#REF!</v>
      </c>
      <c r="J225" s="266" t="e">
        <f>#REF!</f>
        <v>#REF!</v>
      </c>
      <c r="K225" s="247" t="e">
        <f>#REF!</f>
        <v>#REF!</v>
      </c>
      <c r="L225" s="247" t="e">
        <f>#REF!</f>
        <v>#REF!</v>
      </c>
      <c r="M225" s="250" t="e">
        <f>#REF!</f>
        <v>#REF!</v>
      </c>
      <c r="N225" s="9" t="e">
        <f>#REF!</f>
        <v>#REF!</v>
      </c>
      <c r="O225" s="180" t="e">
        <f>#REF!</f>
        <v>#REF!</v>
      </c>
      <c r="P225" s="181" t="e">
        <f>#REF!</f>
        <v>#REF!</v>
      </c>
      <c r="Q225" s="180" t="e">
        <f>#REF!</f>
        <v>#REF!</v>
      </c>
      <c r="R225" s="175" t="e">
        <f>#REF!</f>
        <v>#REF!</v>
      </c>
      <c r="S225" s="1" t="e">
        <f>#REF!</f>
        <v>#REF!</v>
      </c>
      <c r="W225" s="26" t="e">
        <f t="shared" si="18"/>
        <v>#REF!</v>
      </c>
      <c r="X225" s="26" t="e">
        <f t="shared" si="19"/>
        <v>#REF!</v>
      </c>
      <c r="Y225" s="27" t="e">
        <f t="shared" si="20"/>
        <v>#REF!</v>
      </c>
      <c r="Z225" s="24" t="e">
        <f t="shared" si="21"/>
        <v>#REF!</v>
      </c>
      <c r="AA225" s="25" t="e">
        <f>IF(AND(#REF!&lt;&gt;0,#REF!=#REF!),TRUE,FALSE)</f>
        <v>#REF!</v>
      </c>
      <c r="AB225" s="25" t="e">
        <f>IF(AND(#REF!&lt;&gt;0,#REF!=#REF!),TRUE,FALSE)</f>
        <v>#REF!</v>
      </c>
      <c r="AC225" s="25" t="e">
        <f>IF(AND(#REF!&lt;&gt;0,#REF!=#REF!),TRUE,FALSE)</f>
        <v>#REF!</v>
      </c>
      <c r="AD225" s="25" t="e">
        <f>IF(AND(#REF!&lt;&gt;0,#REF!=#REF!),TRUE,FALSE)</f>
        <v>#REF!</v>
      </c>
      <c r="AE225" s="25" t="e">
        <f>IF(AND(#REF!&lt;&gt;0,#REF!=#REF!),TRUE,FALSE)</f>
        <v>#REF!</v>
      </c>
      <c r="AF225" s="25" t="e">
        <f>IF(AND(#REF!&lt;&gt;0,#REF!=#REF!),TRUE,FALSE)</f>
        <v>#REF!</v>
      </c>
      <c r="AG225" s="25" t="e">
        <f>IF(AND(#REF!&lt;&gt;0,#REF!=#REF!),TRUE,FALSE)</f>
        <v>#REF!</v>
      </c>
      <c r="AH225" s="25" t="e">
        <f>IF(AND(#REF!&lt;&gt;0,#REF!=#REF!),TRUE,FALSE)</f>
        <v>#REF!</v>
      </c>
      <c r="AI225" s="25" t="e">
        <f>IF(AND(#REF!&lt;&gt;0,#REF!=#REF!),TRUE,FALSE)</f>
        <v>#REF!</v>
      </c>
      <c r="AJ225" s="25" t="e">
        <f t="shared" si="23"/>
        <v>#REF!</v>
      </c>
      <c r="AK225" s="25" t="e">
        <f t="shared" si="23"/>
        <v>#REF!</v>
      </c>
    </row>
    <row r="226" spans="1:37" ht="21.75" hidden="1" x14ac:dyDescent="0.25">
      <c r="A226" s="172" t="e">
        <f>#REF!</f>
        <v>#REF!</v>
      </c>
      <c r="B226" s="10" t="e">
        <f>#REF!</f>
        <v>#REF!</v>
      </c>
      <c r="C226" s="10" t="e">
        <f>#REF!</f>
        <v>#REF!</v>
      </c>
      <c r="D226" s="173" t="e">
        <f>#REF!</f>
        <v>#REF!</v>
      </c>
      <c r="E226" s="11" t="e">
        <f>#REF!</f>
        <v>#REF!</v>
      </c>
      <c r="F226" s="174" t="e">
        <f>#REF!</f>
        <v>#REF!</v>
      </c>
      <c r="G226" s="174" t="e">
        <f>#REF!</f>
        <v>#REF!</v>
      </c>
      <c r="H226" s="195" t="e">
        <f>#REF!</f>
        <v>#REF!</v>
      </c>
      <c r="I226" s="251" t="e">
        <f>#REF!</f>
        <v>#REF!</v>
      </c>
      <c r="J226" s="266" t="e">
        <f>#REF!</f>
        <v>#REF!</v>
      </c>
      <c r="K226" s="247" t="e">
        <f>#REF!</f>
        <v>#REF!</v>
      </c>
      <c r="L226" s="247" t="e">
        <f>#REF!</f>
        <v>#REF!</v>
      </c>
      <c r="M226" s="250" t="e">
        <f>#REF!</f>
        <v>#REF!</v>
      </c>
      <c r="N226" s="9" t="e">
        <f>#REF!</f>
        <v>#REF!</v>
      </c>
      <c r="O226" s="180" t="e">
        <f>#REF!</f>
        <v>#REF!</v>
      </c>
      <c r="P226" s="181" t="e">
        <f>#REF!</f>
        <v>#REF!</v>
      </c>
      <c r="Q226" s="180" t="e">
        <f>#REF!</f>
        <v>#REF!</v>
      </c>
      <c r="R226" s="175" t="e">
        <f>#REF!</f>
        <v>#REF!</v>
      </c>
      <c r="S226" s="1" t="e">
        <f>#REF!</f>
        <v>#REF!</v>
      </c>
      <c r="W226" s="26" t="e">
        <f t="shared" si="18"/>
        <v>#REF!</v>
      </c>
      <c r="X226" s="26" t="e">
        <f t="shared" si="19"/>
        <v>#REF!</v>
      </c>
      <c r="Y226" s="27" t="e">
        <f t="shared" si="20"/>
        <v>#REF!</v>
      </c>
      <c r="Z226" s="24" t="e">
        <f t="shared" si="21"/>
        <v>#REF!</v>
      </c>
      <c r="AA226" s="25" t="e">
        <f>IF(AND(#REF!&lt;&gt;0,#REF!=#REF!),TRUE,FALSE)</f>
        <v>#REF!</v>
      </c>
      <c r="AB226" s="25" t="e">
        <f>IF(AND(#REF!&lt;&gt;0,#REF!=#REF!),TRUE,FALSE)</f>
        <v>#REF!</v>
      </c>
      <c r="AC226" s="25" t="e">
        <f>IF(AND(#REF!&lt;&gt;0,#REF!=#REF!),TRUE,FALSE)</f>
        <v>#REF!</v>
      </c>
      <c r="AD226" s="25" t="e">
        <f>IF(AND(#REF!&lt;&gt;0,#REF!=#REF!),TRUE,FALSE)</f>
        <v>#REF!</v>
      </c>
      <c r="AE226" s="25" t="e">
        <f>IF(AND(#REF!&lt;&gt;0,#REF!=#REF!),TRUE,FALSE)</f>
        <v>#REF!</v>
      </c>
      <c r="AF226" s="25" t="e">
        <f>IF(AND(#REF!&lt;&gt;0,#REF!=#REF!),TRUE,FALSE)</f>
        <v>#REF!</v>
      </c>
      <c r="AG226" s="25" t="e">
        <f>IF(AND(#REF!&lt;&gt;0,#REF!=#REF!),TRUE,FALSE)</f>
        <v>#REF!</v>
      </c>
      <c r="AH226" s="25" t="e">
        <f>IF(AND(#REF!&lt;&gt;0,#REF!=#REF!),TRUE,FALSE)</f>
        <v>#REF!</v>
      </c>
      <c r="AI226" s="25" t="e">
        <f>IF(AND(#REF!&lt;&gt;0,#REF!=#REF!),TRUE,FALSE)</f>
        <v>#REF!</v>
      </c>
      <c r="AJ226" s="25" t="e">
        <f t="shared" si="23"/>
        <v>#REF!</v>
      </c>
      <c r="AK226" s="25" t="e">
        <f t="shared" si="23"/>
        <v>#REF!</v>
      </c>
    </row>
    <row r="227" spans="1:37" ht="21.75" hidden="1" x14ac:dyDescent="0.25">
      <c r="A227" s="172" t="e">
        <f>#REF!</f>
        <v>#REF!</v>
      </c>
      <c r="B227" s="10" t="e">
        <f>#REF!</f>
        <v>#REF!</v>
      </c>
      <c r="C227" s="10" t="e">
        <f>#REF!</f>
        <v>#REF!</v>
      </c>
      <c r="D227" s="173" t="e">
        <f>#REF!</f>
        <v>#REF!</v>
      </c>
      <c r="E227" s="11" t="e">
        <f>#REF!</f>
        <v>#REF!</v>
      </c>
      <c r="F227" s="174" t="e">
        <f>#REF!</f>
        <v>#REF!</v>
      </c>
      <c r="G227" s="174" t="e">
        <f>#REF!</f>
        <v>#REF!</v>
      </c>
      <c r="H227" s="195" t="e">
        <f>#REF!</f>
        <v>#REF!</v>
      </c>
      <c r="I227" s="251" t="e">
        <f>#REF!</f>
        <v>#REF!</v>
      </c>
      <c r="J227" s="266" t="e">
        <f>#REF!</f>
        <v>#REF!</v>
      </c>
      <c r="K227" s="247" t="e">
        <f>#REF!</f>
        <v>#REF!</v>
      </c>
      <c r="L227" s="247" t="e">
        <f>#REF!</f>
        <v>#REF!</v>
      </c>
      <c r="M227" s="250" t="e">
        <f>#REF!</f>
        <v>#REF!</v>
      </c>
      <c r="N227" s="9" t="e">
        <f>#REF!</f>
        <v>#REF!</v>
      </c>
      <c r="O227" s="180" t="e">
        <f>#REF!</f>
        <v>#REF!</v>
      </c>
      <c r="P227" s="181" t="e">
        <f>#REF!</f>
        <v>#REF!</v>
      </c>
      <c r="Q227" s="180" t="e">
        <f>#REF!</f>
        <v>#REF!</v>
      </c>
      <c r="R227" s="175" t="e">
        <f>#REF!</f>
        <v>#REF!</v>
      </c>
      <c r="S227" s="1" t="e">
        <f>#REF!</f>
        <v>#REF!</v>
      </c>
      <c r="W227" s="26" t="e">
        <f t="shared" si="18"/>
        <v>#REF!</v>
      </c>
      <c r="X227" s="26" t="e">
        <f t="shared" si="19"/>
        <v>#REF!</v>
      </c>
      <c r="Y227" s="27" t="e">
        <f t="shared" si="20"/>
        <v>#REF!</v>
      </c>
      <c r="Z227" s="24" t="e">
        <f t="shared" si="21"/>
        <v>#REF!</v>
      </c>
      <c r="AA227" s="25" t="e">
        <f>IF(AND(#REF!&lt;&gt;0,#REF!=#REF!),TRUE,FALSE)</f>
        <v>#REF!</v>
      </c>
      <c r="AB227" s="25" t="e">
        <f>IF(AND(#REF!&lt;&gt;0,#REF!=#REF!),TRUE,FALSE)</f>
        <v>#REF!</v>
      </c>
      <c r="AC227" s="25" t="e">
        <f>IF(AND(#REF!&lt;&gt;0,#REF!=#REF!),TRUE,FALSE)</f>
        <v>#REF!</v>
      </c>
      <c r="AD227" s="25" t="e">
        <f>IF(AND(#REF!&lt;&gt;0,#REF!=#REF!),TRUE,FALSE)</f>
        <v>#REF!</v>
      </c>
      <c r="AE227" s="25" t="e">
        <f>IF(AND(#REF!&lt;&gt;0,#REF!=#REF!),TRUE,FALSE)</f>
        <v>#REF!</v>
      </c>
      <c r="AF227" s="25" t="e">
        <f>IF(AND(#REF!&lt;&gt;0,#REF!=#REF!),TRUE,FALSE)</f>
        <v>#REF!</v>
      </c>
      <c r="AG227" s="25" t="e">
        <f>IF(AND(#REF!&lt;&gt;0,#REF!=#REF!),TRUE,FALSE)</f>
        <v>#REF!</v>
      </c>
      <c r="AH227" s="25" t="e">
        <f>IF(AND(#REF!&lt;&gt;0,#REF!=#REF!),TRUE,FALSE)</f>
        <v>#REF!</v>
      </c>
      <c r="AI227" s="25" t="e">
        <f>IF(AND(#REF!&lt;&gt;0,#REF!=#REF!),TRUE,FALSE)</f>
        <v>#REF!</v>
      </c>
      <c r="AJ227" s="25" t="e">
        <f t="shared" si="23"/>
        <v>#REF!</v>
      </c>
      <c r="AK227" s="25" t="e">
        <f t="shared" si="23"/>
        <v>#REF!</v>
      </c>
    </row>
    <row r="228" spans="1:37" ht="21.75" hidden="1" x14ac:dyDescent="0.25">
      <c r="A228" s="172" t="e">
        <f>#REF!</f>
        <v>#REF!</v>
      </c>
      <c r="B228" s="10" t="e">
        <f>#REF!</f>
        <v>#REF!</v>
      </c>
      <c r="C228" s="10" t="e">
        <f>#REF!</f>
        <v>#REF!</v>
      </c>
      <c r="D228" s="173" t="e">
        <f>#REF!</f>
        <v>#REF!</v>
      </c>
      <c r="E228" s="11" t="e">
        <f>#REF!</f>
        <v>#REF!</v>
      </c>
      <c r="F228" s="174" t="e">
        <f>#REF!</f>
        <v>#REF!</v>
      </c>
      <c r="G228" s="174" t="e">
        <f>#REF!</f>
        <v>#REF!</v>
      </c>
      <c r="H228" s="195" t="e">
        <f>#REF!</f>
        <v>#REF!</v>
      </c>
      <c r="I228" s="251" t="e">
        <f>#REF!</f>
        <v>#REF!</v>
      </c>
      <c r="J228" s="266" t="e">
        <f>#REF!</f>
        <v>#REF!</v>
      </c>
      <c r="K228" s="247" t="e">
        <f>#REF!</f>
        <v>#REF!</v>
      </c>
      <c r="L228" s="247" t="e">
        <f>#REF!</f>
        <v>#REF!</v>
      </c>
      <c r="M228" s="250" t="e">
        <f>#REF!</f>
        <v>#REF!</v>
      </c>
      <c r="N228" s="9" t="e">
        <f>#REF!</f>
        <v>#REF!</v>
      </c>
      <c r="O228" s="180" t="e">
        <f>#REF!</f>
        <v>#REF!</v>
      </c>
      <c r="P228" s="181" t="e">
        <f>#REF!</f>
        <v>#REF!</v>
      </c>
      <c r="Q228" s="180" t="e">
        <f>#REF!</f>
        <v>#REF!</v>
      </c>
      <c r="R228" s="175" t="e">
        <f>#REF!</f>
        <v>#REF!</v>
      </c>
      <c r="S228" s="1" t="e">
        <f>#REF!</f>
        <v>#REF!</v>
      </c>
      <c r="W228" s="26" t="e">
        <f t="shared" si="18"/>
        <v>#REF!</v>
      </c>
      <c r="X228" s="26" t="e">
        <f t="shared" si="19"/>
        <v>#REF!</v>
      </c>
      <c r="Y228" s="27" t="e">
        <f t="shared" si="20"/>
        <v>#REF!</v>
      </c>
      <c r="Z228" s="24" t="e">
        <f t="shared" si="21"/>
        <v>#REF!</v>
      </c>
      <c r="AA228" s="25" t="e">
        <f>IF(AND(#REF!&lt;&gt;0,#REF!=#REF!),TRUE,FALSE)</f>
        <v>#REF!</v>
      </c>
      <c r="AB228" s="25" t="e">
        <f>IF(AND(#REF!&lt;&gt;0,#REF!=#REF!),TRUE,FALSE)</f>
        <v>#REF!</v>
      </c>
      <c r="AC228" s="25" t="e">
        <f>IF(AND(#REF!&lt;&gt;0,#REF!=#REF!),TRUE,FALSE)</f>
        <v>#REF!</v>
      </c>
      <c r="AD228" s="25" t="e">
        <f>IF(AND(#REF!&lt;&gt;0,#REF!=#REF!),TRUE,FALSE)</f>
        <v>#REF!</v>
      </c>
      <c r="AE228" s="25" t="e">
        <f>IF(AND(#REF!&lt;&gt;0,#REF!=#REF!),TRUE,FALSE)</f>
        <v>#REF!</v>
      </c>
      <c r="AF228" s="25" t="e">
        <f>IF(AND(#REF!&lt;&gt;0,#REF!=#REF!),TRUE,FALSE)</f>
        <v>#REF!</v>
      </c>
      <c r="AG228" s="25" t="e">
        <f>IF(AND(#REF!&lt;&gt;0,#REF!=#REF!),TRUE,FALSE)</f>
        <v>#REF!</v>
      </c>
      <c r="AH228" s="25" t="e">
        <f>IF(AND(#REF!&lt;&gt;0,#REF!=#REF!),TRUE,FALSE)</f>
        <v>#REF!</v>
      </c>
      <c r="AI228" s="25" t="e">
        <f>IF(AND(#REF!&lt;&gt;0,#REF!=#REF!),TRUE,FALSE)</f>
        <v>#REF!</v>
      </c>
      <c r="AJ228" s="25" t="e">
        <f t="shared" si="23"/>
        <v>#REF!</v>
      </c>
      <c r="AK228" s="25" t="e">
        <f t="shared" si="23"/>
        <v>#REF!</v>
      </c>
    </row>
    <row r="229" spans="1:37" ht="21.75" hidden="1" x14ac:dyDescent="0.25">
      <c r="A229" s="172" t="e">
        <f>#REF!</f>
        <v>#REF!</v>
      </c>
      <c r="B229" s="10" t="e">
        <f>#REF!</f>
        <v>#REF!</v>
      </c>
      <c r="C229" s="10" t="e">
        <f>#REF!</f>
        <v>#REF!</v>
      </c>
      <c r="D229" s="173" t="e">
        <f>#REF!</f>
        <v>#REF!</v>
      </c>
      <c r="E229" s="11" t="e">
        <f>#REF!</f>
        <v>#REF!</v>
      </c>
      <c r="F229" s="174" t="e">
        <f>#REF!</f>
        <v>#REF!</v>
      </c>
      <c r="G229" s="174" t="e">
        <f>#REF!</f>
        <v>#REF!</v>
      </c>
      <c r="H229" s="195" t="e">
        <f>#REF!</f>
        <v>#REF!</v>
      </c>
      <c r="I229" s="251" t="e">
        <f>#REF!</f>
        <v>#REF!</v>
      </c>
      <c r="J229" s="266" t="e">
        <f>#REF!</f>
        <v>#REF!</v>
      </c>
      <c r="K229" s="247" t="e">
        <f>#REF!</f>
        <v>#REF!</v>
      </c>
      <c r="L229" s="247" t="e">
        <f>#REF!</f>
        <v>#REF!</v>
      </c>
      <c r="M229" s="250" t="e">
        <f>#REF!</f>
        <v>#REF!</v>
      </c>
      <c r="N229" s="9" t="e">
        <f>#REF!</f>
        <v>#REF!</v>
      </c>
      <c r="O229" s="180" t="e">
        <f>#REF!</f>
        <v>#REF!</v>
      </c>
      <c r="P229" s="181" t="e">
        <f>#REF!</f>
        <v>#REF!</v>
      </c>
      <c r="Q229" s="180" t="e">
        <f>#REF!</f>
        <v>#REF!</v>
      </c>
      <c r="R229" s="175" t="e">
        <f>#REF!</f>
        <v>#REF!</v>
      </c>
      <c r="S229" s="1" t="e">
        <f>#REF!</f>
        <v>#REF!</v>
      </c>
      <c r="W229" s="26" t="e">
        <f t="shared" si="18"/>
        <v>#REF!</v>
      </c>
      <c r="X229" s="26" t="e">
        <f t="shared" si="19"/>
        <v>#REF!</v>
      </c>
      <c r="Y229" s="27" t="e">
        <f t="shared" si="20"/>
        <v>#REF!</v>
      </c>
      <c r="Z229" s="24" t="e">
        <f t="shared" si="21"/>
        <v>#REF!</v>
      </c>
      <c r="AA229" s="25" t="e">
        <f>IF(AND(#REF!&lt;&gt;0,#REF!=#REF!),TRUE,FALSE)</f>
        <v>#REF!</v>
      </c>
      <c r="AB229" s="25" t="e">
        <f>IF(AND(#REF!&lt;&gt;0,#REF!=#REF!),TRUE,FALSE)</f>
        <v>#REF!</v>
      </c>
      <c r="AC229" s="25" t="e">
        <f>IF(AND(#REF!&lt;&gt;0,#REF!=#REF!),TRUE,FALSE)</f>
        <v>#REF!</v>
      </c>
      <c r="AD229" s="25" t="e">
        <f>IF(AND(#REF!&lt;&gt;0,#REF!=#REF!),TRUE,FALSE)</f>
        <v>#REF!</v>
      </c>
      <c r="AE229" s="25" t="e">
        <f>IF(AND(#REF!&lt;&gt;0,#REF!=#REF!),TRUE,FALSE)</f>
        <v>#REF!</v>
      </c>
      <c r="AF229" s="25" t="e">
        <f>IF(AND(#REF!&lt;&gt;0,#REF!=#REF!),TRUE,FALSE)</f>
        <v>#REF!</v>
      </c>
      <c r="AG229" s="25" t="e">
        <f>IF(AND(#REF!&lt;&gt;0,#REF!=#REF!),TRUE,FALSE)</f>
        <v>#REF!</v>
      </c>
      <c r="AH229" s="25" t="e">
        <f>IF(AND(#REF!&lt;&gt;0,#REF!=#REF!),TRUE,FALSE)</f>
        <v>#REF!</v>
      </c>
      <c r="AI229" s="25" t="e">
        <f>IF(AND(#REF!&lt;&gt;0,#REF!=#REF!),TRUE,FALSE)</f>
        <v>#REF!</v>
      </c>
      <c r="AJ229" s="25" t="e">
        <f t="shared" si="23"/>
        <v>#REF!</v>
      </c>
      <c r="AK229" s="25" t="e">
        <f t="shared" si="23"/>
        <v>#REF!</v>
      </c>
    </row>
    <row r="230" spans="1:37" ht="21.75" hidden="1" x14ac:dyDescent="0.25">
      <c r="A230" s="172" t="e">
        <f>#REF!</f>
        <v>#REF!</v>
      </c>
      <c r="B230" s="10" t="e">
        <f>#REF!</f>
        <v>#REF!</v>
      </c>
      <c r="C230" s="10" t="e">
        <f>#REF!</f>
        <v>#REF!</v>
      </c>
      <c r="D230" s="173" t="e">
        <f>#REF!</f>
        <v>#REF!</v>
      </c>
      <c r="E230" s="11" t="e">
        <f>#REF!</f>
        <v>#REF!</v>
      </c>
      <c r="F230" s="174" t="e">
        <f>#REF!</f>
        <v>#REF!</v>
      </c>
      <c r="G230" s="174" t="e">
        <f>#REF!</f>
        <v>#REF!</v>
      </c>
      <c r="H230" s="195" t="e">
        <f>#REF!</f>
        <v>#REF!</v>
      </c>
      <c r="I230" s="251" t="e">
        <f>#REF!</f>
        <v>#REF!</v>
      </c>
      <c r="J230" s="266" t="e">
        <f>#REF!</f>
        <v>#REF!</v>
      </c>
      <c r="K230" s="247" t="e">
        <f>#REF!</f>
        <v>#REF!</v>
      </c>
      <c r="L230" s="247" t="e">
        <f>#REF!</f>
        <v>#REF!</v>
      </c>
      <c r="M230" s="250" t="e">
        <f>#REF!</f>
        <v>#REF!</v>
      </c>
      <c r="N230" s="9" t="e">
        <f>#REF!</f>
        <v>#REF!</v>
      </c>
      <c r="O230" s="180" t="e">
        <f>#REF!</f>
        <v>#REF!</v>
      </c>
      <c r="P230" s="181" t="e">
        <f>#REF!</f>
        <v>#REF!</v>
      </c>
      <c r="Q230" s="180" t="e">
        <f>#REF!</f>
        <v>#REF!</v>
      </c>
      <c r="R230" s="175" t="e">
        <f>#REF!</f>
        <v>#REF!</v>
      </c>
      <c r="S230" s="1" t="e">
        <f>#REF!</f>
        <v>#REF!</v>
      </c>
      <c r="W230" s="26" t="e">
        <f t="shared" si="18"/>
        <v>#REF!</v>
      </c>
      <c r="X230" s="26" t="e">
        <f t="shared" si="19"/>
        <v>#REF!</v>
      </c>
      <c r="Y230" s="27" t="e">
        <f t="shared" si="20"/>
        <v>#REF!</v>
      </c>
      <c r="Z230" s="24" t="e">
        <f t="shared" si="21"/>
        <v>#REF!</v>
      </c>
      <c r="AA230" s="25" t="e">
        <f>IF(AND(#REF!&lt;&gt;0,#REF!=#REF!),TRUE,FALSE)</f>
        <v>#REF!</v>
      </c>
      <c r="AB230" s="25" t="e">
        <f>IF(AND(#REF!&lt;&gt;0,#REF!=#REF!),TRUE,FALSE)</f>
        <v>#REF!</v>
      </c>
      <c r="AC230" s="25" t="e">
        <f>IF(AND(#REF!&lt;&gt;0,#REF!=#REF!),TRUE,FALSE)</f>
        <v>#REF!</v>
      </c>
      <c r="AD230" s="25" t="e">
        <f>IF(AND(#REF!&lt;&gt;0,#REF!=#REF!),TRUE,FALSE)</f>
        <v>#REF!</v>
      </c>
      <c r="AE230" s="25" t="e">
        <f>IF(AND(#REF!&lt;&gt;0,#REF!=#REF!),TRUE,FALSE)</f>
        <v>#REF!</v>
      </c>
      <c r="AF230" s="25" t="e">
        <f>IF(AND(#REF!&lt;&gt;0,#REF!=#REF!),TRUE,FALSE)</f>
        <v>#REF!</v>
      </c>
      <c r="AG230" s="25" t="e">
        <f>IF(AND(#REF!&lt;&gt;0,#REF!=#REF!),TRUE,FALSE)</f>
        <v>#REF!</v>
      </c>
      <c r="AH230" s="25" t="e">
        <f>IF(AND(#REF!&lt;&gt;0,#REF!=#REF!),TRUE,FALSE)</f>
        <v>#REF!</v>
      </c>
      <c r="AI230" s="25" t="e">
        <f>IF(AND(#REF!&lt;&gt;0,#REF!=#REF!),TRUE,FALSE)</f>
        <v>#REF!</v>
      </c>
      <c r="AJ230" s="25" t="e">
        <f t="shared" si="23"/>
        <v>#REF!</v>
      </c>
      <c r="AK230" s="25" t="e">
        <f t="shared" si="23"/>
        <v>#REF!</v>
      </c>
    </row>
    <row r="231" spans="1:37" ht="21.75" hidden="1" x14ac:dyDescent="0.25">
      <c r="A231" s="172" t="e">
        <f>#REF!</f>
        <v>#REF!</v>
      </c>
      <c r="B231" s="10" t="e">
        <f>#REF!</f>
        <v>#REF!</v>
      </c>
      <c r="C231" s="10" t="e">
        <f>#REF!</f>
        <v>#REF!</v>
      </c>
      <c r="D231" s="173" t="e">
        <f>#REF!</f>
        <v>#REF!</v>
      </c>
      <c r="E231" s="11" t="e">
        <f>#REF!</f>
        <v>#REF!</v>
      </c>
      <c r="F231" s="174" t="e">
        <f>#REF!</f>
        <v>#REF!</v>
      </c>
      <c r="G231" s="174" t="e">
        <f>#REF!</f>
        <v>#REF!</v>
      </c>
      <c r="H231" s="195" t="e">
        <f>#REF!</f>
        <v>#REF!</v>
      </c>
      <c r="I231" s="251" t="e">
        <f>#REF!</f>
        <v>#REF!</v>
      </c>
      <c r="J231" s="266" t="e">
        <f>#REF!</f>
        <v>#REF!</v>
      </c>
      <c r="K231" s="247" t="e">
        <f>#REF!</f>
        <v>#REF!</v>
      </c>
      <c r="L231" s="247" t="e">
        <f>#REF!</f>
        <v>#REF!</v>
      </c>
      <c r="M231" s="250" t="e">
        <f>#REF!</f>
        <v>#REF!</v>
      </c>
      <c r="N231" s="9" t="e">
        <f>#REF!</f>
        <v>#REF!</v>
      </c>
      <c r="O231" s="180" t="e">
        <f>#REF!</f>
        <v>#REF!</v>
      </c>
      <c r="P231" s="181" t="e">
        <f>#REF!</f>
        <v>#REF!</v>
      </c>
      <c r="Q231" s="180" t="e">
        <f>#REF!</f>
        <v>#REF!</v>
      </c>
      <c r="R231" s="175" t="e">
        <f>#REF!</f>
        <v>#REF!</v>
      </c>
      <c r="S231" s="1" t="e">
        <f>#REF!</f>
        <v>#REF!</v>
      </c>
      <c r="W231" s="26" t="e">
        <f t="shared" si="18"/>
        <v>#REF!</v>
      </c>
      <c r="X231" s="26" t="e">
        <f t="shared" si="19"/>
        <v>#REF!</v>
      </c>
      <c r="Y231" s="27" t="e">
        <f t="shared" si="20"/>
        <v>#REF!</v>
      </c>
      <c r="Z231" s="24" t="e">
        <f t="shared" si="21"/>
        <v>#REF!</v>
      </c>
      <c r="AA231" s="25" t="e">
        <f>IF(AND(#REF!&lt;&gt;0,#REF!=#REF!),TRUE,FALSE)</f>
        <v>#REF!</v>
      </c>
      <c r="AB231" s="25" t="e">
        <f>IF(AND(#REF!&lt;&gt;0,#REF!=#REF!),TRUE,FALSE)</f>
        <v>#REF!</v>
      </c>
      <c r="AC231" s="25" t="e">
        <f>IF(AND(#REF!&lt;&gt;0,#REF!=#REF!),TRUE,FALSE)</f>
        <v>#REF!</v>
      </c>
      <c r="AD231" s="25" t="e">
        <f>IF(AND(#REF!&lt;&gt;0,#REF!=#REF!),TRUE,FALSE)</f>
        <v>#REF!</v>
      </c>
      <c r="AE231" s="25" t="e">
        <f>IF(AND(#REF!&lt;&gt;0,#REF!=#REF!),TRUE,FALSE)</f>
        <v>#REF!</v>
      </c>
      <c r="AF231" s="25" t="e">
        <f>IF(AND(#REF!&lt;&gt;0,#REF!=#REF!),TRUE,FALSE)</f>
        <v>#REF!</v>
      </c>
      <c r="AG231" s="25" t="e">
        <f>IF(AND(#REF!&lt;&gt;0,#REF!=#REF!),TRUE,FALSE)</f>
        <v>#REF!</v>
      </c>
      <c r="AH231" s="25" t="e">
        <f>IF(AND(#REF!&lt;&gt;0,#REF!=#REF!),TRUE,FALSE)</f>
        <v>#REF!</v>
      </c>
      <c r="AI231" s="25" t="e">
        <f>IF(AND(#REF!&lt;&gt;0,#REF!=#REF!),TRUE,FALSE)</f>
        <v>#REF!</v>
      </c>
      <c r="AJ231" s="25" t="e">
        <f t="shared" si="23"/>
        <v>#REF!</v>
      </c>
      <c r="AK231" s="25" t="e">
        <f t="shared" si="23"/>
        <v>#REF!</v>
      </c>
    </row>
    <row r="232" spans="1:37" ht="21.75" hidden="1" x14ac:dyDescent="0.25">
      <c r="A232" s="172" t="e">
        <f>#REF!</f>
        <v>#REF!</v>
      </c>
      <c r="B232" s="10" t="e">
        <f>#REF!</f>
        <v>#REF!</v>
      </c>
      <c r="C232" s="10" t="e">
        <f>#REF!</f>
        <v>#REF!</v>
      </c>
      <c r="D232" s="173" t="e">
        <f>#REF!</f>
        <v>#REF!</v>
      </c>
      <c r="E232" s="11" t="e">
        <f>#REF!</f>
        <v>#REF!</v>
      </c>
      <c r="F232" s="174" t="e">
        <f>#REF!</f>
        <v>#REF!</v>
      </c>
      <c r="G232" s="174" t="e">
        <f>#REF!</f>
        <v>#REF!</v>
      </c>
      <c r="H232" s="195" t="e">
        <f>#REF!</f>
        <v>#REF!</v>
      </c>
      <c r="I232" s="251" t="e">
        <f>#REF!</f>
        <v>#REF!</v>
      </c>
      <c r="J232" s="266" t="e">
        <f>#REF!</f>
        <v>#REF!</v>
      </c>
      <c r="K232" s="247" t="e">
        <f>#REF!</f>
        <v>#REF!</v>
      </c>
      <c r="L232" s="247" t="e">
        <f>#REF!</f>
        <v>#REF!</v>
      </c>
      <c r="M232" s="250" t="e">
        <f>#REF!</f>
        <v>#REF!</v>
      </c>
      <c r="N232" s="9" t="e">
        <f>#REF!</f>
        <v>#REF!</v>
      </c>
      <c r="O232" s="180" t="e">
        <f>#REF!</f>
        <v>#REF!</v>
      </c>
      <c r="P232" s="181" t="e">
        <f>#REF!</f>
        <v>#REF!</v>
      </c>
      <c r="Q232" s="180" t="e">
        <f>#REF!</f>
        <v>#REF!</v>
      </c>
      <c r="R232" s="175" t="e">
        <f>#REF!</f>
        <v>#REF!</v>
      </c>
      <c r="S232" s="1" t="e">
        <f>#REF!</f>
        <v>#REF!</v>
      </c>
      <c r="W232" s="26" t="e">
        <f t="shared" si="18"/>
        <v>#REF!</v>
      </c>
      <c r="X232" s="26" t="e">
        <f t="shared" si="19"/>
        <v>#REF!</v>
      </c>
      <c r="Y232" s="27" t="e">
        <f t="shared" si="20"/>
        <v>#REF!</v>
      </c>
      <c r="Z232" s="24" t="e">
        <f t="shared" si="21"/>
        <v>#REF!</v>
      </c>
      <c r="AA232" s="25" t="e">
        <f>IF(AND(#REF!&lt;&gt;0,#REF!=#REF!),TRUE,FALSE)</f>
        <v>#REF!</v>
      </c>
      <c r="AB232" s="25" t="e">
        <f>IF(AND(#REF!&lt;&gt;0,#REF!=#REF!),TRUE,FALSE)</f>
        <v>#REF!</v>
      </c>
      <c r="AC232" s="25" t="e">
        <f>IF(AND(#REF!&lt;&gt;0,#REF!=#REF!),TRUE,FALSE)</f>
        <v>#REF!</v>
      </c>
      <c r="AD232" s="25" t="e">
        <f>IF(AND(#REF!&lt;&gt;0,#REF!=#REF!),TRUE,FALSE)</f>
        <v>#REF!</v>
      </c>
      <c r="AE232" s="25" t="e">
        <f>IF(AND(#REF!&lt;&gt;0,#REF!=#REF!),TRUE,FALSE)</f>
        <v>#REF!</v>
      </c>
      <c r="AF232" s="25" t="e">
        <f>IF(AND(#REF!&lt;&gt;0,#REF!=#REF!),TRUE,FALSE)</f>
        <v>#REF!</v>
      </c>
      <c r="AG232" s="25" t="e">
        <f>IF(AND(#REF!&lt;&gt;0,#REF!=#REF!),TRUE,FALSE)</f>
        <v>#REF!</v>
      </c>
      <c r="AH232" s="25" t="e">
        <f>IF(AND(#REF!&lt;&gt;0,#REF!=#REF!),TRUE,FALSE)</f>
        <v>#REF!</v>
      </c>
      <c r="AI232" s="25" t="e">
        <f>IF(AND(#REF!&lt;&gt;0,#REF!=#REF!),TRUE,FALSE)</f>
        <v>#REF!</v>
      </c>
      <c r="AJ232" s="25" t="e">
        <f t="shared" si="23"/>
        <v>#REF!</v>
      </c>
      <c r="AK232" s="25" t="e">
        <f t="shared" si="23"/>
        <v>#REF!</v>
      </c>
    </row>
    <row r="233" spans="1:37" ht="21.75" hidden="1" x14ac:dyDescent="0.25">
      <c r="A233" s="172" t="e">
        <f>#REF!</f>
        <v>#REF!</v>
      </c>
      <c r="B233" s="10" t="e">
        <f>#REF!</f>
        <v>#REF!</v>
      </c>
      <c r="C233" s="10" t="e">
        <f>#REF!</f>
        <v>#REF!</v>
      </c>
      <c r="D233" s="173" t="e">
        <f>#REF!</f>
        <v>#REF!</v>
      </c>
      <c r="E233" s="11" t="e">
        <f>#REF!</f>
        <v>#REF!</v>
      </c>
      <c r="F233" s="174" t="e">
        <f>#REF!</f>
        <v>#REF!</v>
      </c>
      <c r="G233" s="174" t="e">
        <f>#REF!</f>
        <v>#REF!</v>
      </c>
      <c r="H233" s="195" t="e">
        <f>#REF!</f>
        <v>#REF!</v>
      </c>
      <c r="I233" s="251" t="e">
        <f>#REF!</f>
        <v>#REF!</v>
      </c>
      <c r="J233" s="266" t="e">
        <f>#REF!</f>
        <v>#REF!</v>
      </c>
      <c r="K233" s="247" t="e">
        <f>#REF!</f>
        <v>#REF!</v>
      </c>
      <c r="L233" s="247" t="e">
        <f>#REF!</f>
        <v>#REF!</v>
      </c>
      <c r="M233" s="250" t="e">
        <f>#REF!</f>
        <v>#REF!</v>
      </c>
      <c r="N233" s="9" t="e">
        <f>#REF!</f>
        <v>#REF!</v>
      </c>
      <c r="O233" s="180" t="e">
        <f>#REF!</f>
        <v>#REF!</v>
      </c>
      <c r="P233" s="181" t="e">
        <f>#REF!</f>
        <v>#REF!</v>
      </c>
      <c r="Q233" s="180" t="e">
        <f>#REF!</f>
        <v>#REF!</v>
      </c>
      <c r="R233" s="175" t="e">
        <f>#REF!</f>
        <v>#REF!</v>
      </c>
      <c r="S233" s="1" t="e">
        <f>#REF!</f>
        <v>#REF!</v>
      </c>
      <c r="W233" s="26" t="e">
        <f t="shared" si="18"/>
        <v>#REF!</v>
      </c>
      <c r="X233" s="26" t="e">
        <f t="shared" si="19"/>
        <v>#REF!</v>
      </c>
      <c r="Y233" s="27" t="e">
        <f t="shared" si="20"/>
        <v>#REF!</v>
      </c>
      <c r="Z233" s="24" t="e">
        <f t="shared" si="21"/>
        <v>#REF!</v>
      </c>
      <c r="AA233" s="25" t="e">
        <f>IF(AND(#REF!&lt;&gt;0,#REF!=#REF!),TRUE,FALSE)</f>
        <v>#REF!</v>
      </c>
      <c r="AB233" s="25" t="e">
        <f>IF(AND(#REF!&lt;&gt;0,#REF!=#REF!),TRUE,FALSE)</f>
        <v>#REF!</v>
      </c>
      <c r="AC233" s="25" t="e">
        <f>IF(AND(#REF!&lt;&gt;0,#REF!=#REF!),TRUE,FALSE)</f>
        <v>#REF!</v>
      </c>
      <c r="AD233" s="25" t="e">
        <f>IF(AND(#REF!&lt;&gt;0,#REF!=#REF!),TRUE,FALSE)</f>
        <v>#REF!</v>
      </c>
      <c r="AE233" s="25" t="e">
        <f>IF(AND(#REF!&lt;&gt;0,#REF!=#REF!),TRUE,FALSE)</f>
        <v>#REF!</v>
      </c>
      <c r="AF233" s="25" t="e">
        <f>IF(AND(#REF!&lt;&gt;0,#REF!=#REF!),TRUE,FALSE)</f>
        <v>#REF!</v>
      </c>
      <c r="AG233" s="25" t="e">
        <f>IF(AND(#REF!&lt;&gt;0,#REF!=#REF!),TRUE,FALSE)</f>
        <v>#REF!</v>
      </c>
      <c r="AH233" s="25" t="e">
        <f>IF(AND(#REF!&lt;&gt;0,#REF!=#REF!),TRUE,FALSE)</f>
        <v>#REF!</v>
      </c>
      <c r="AI233" s="25" t="e">
        <f>IF(AND(#REF!&lt;&gt;0,#REF!=#REF!),TRUE,FALSE)</f>
        <v>#REF!</v>
      </c>
      <c r="AJ233" s="25" t="e">
        <f t="shared" si="23"/>
        <v>#REF!</v>
      </c>
      <c r="AK233" s="25" t="e">
        <f t="shared" si="23"/>
        <v>#REF!</v>
      </c>
    </row>
    <row r="234" spans="1:37" ht="21.75" hidden="1" x14ac:dyDescent="0.25">
      <c r="A234" s="172" t="e">
        <f>#REF!</f>
        <v>#REF!</v>
      </c>
      <c r="B234" s="10" t="e">
        <f>#REF!</f>
        <v>#REF!</v>
      </c>
      <c r="C234" s="10" t="e">
        <f>#REF!</f>
        <v>#REF!</v>
      </c>
      <c r="D234" s="173" t="e">
        <f>#REF!</f>
        <v>#REF!</v>
      </c>
      <c r="E234" s="11" t="e">
        <f>#REF!</f>
        <v>#REF!</v>
      </c>
      <c r="F234" s="174" t="e">
        <f>#REF!</f>
        <v>#REF!</v>
      </c>
      <c r="G234" s="174" t="e">
        <f>#REF!</f>
        <v>#REF!</v>
      </c>
      <c r="H234" s="195" t="e">
        <f>#REF!</f>
        <v>#REF!</v>
      </c>
      <c r="I234" s="251" t="e">
        <f>#REF!</f>
        <v>#REF!</v>
      </c>
      <c r="J234" s="266" t="e">
        <f>#REF!</f>
        <v>#REF!</v>
      </c>
      <c r="K234" s="247" t="e">
        <f>#REF!</f>
        <v>#REF!</v>
      </c>
      <c r="L234" s="247" t="e">
        <f>#REF!</f>
        <v>#REF!</v>
      </c>
      <c r="M234" s="250" t="e">
        <f>#REF!</f>
        <v>#REF!</v>
      </c>
      <c r="N234" s="9" t="e">
        <f>#REF!</f>
        <v>#REF!</v>
      </c>
      <c r="O234" s="180" t="e">
        <f>#REF!</f>
        <v>#REF!</v>
      </c>
      <c r="P234" s="181" t="e">
        <f>#REF!</f>
        <v>#REF!</v>
      </c>
      <c r="Q234" s="180" t="e">
        <f>#REF!</f>
        <v>#REF!</v>
      </c>
      <c r="R234" s="175" t="e">
        <f>#REF!</f>
        <v>#REF!</v>
      </c>
      <c r="S234" s="1" t="e">
        <f>#REF!</f>
        <v>#REF!</v>
      </c>
      <c r="W234" s="26" t="e">
        <f t="shared" si="18"/>
        <v>#REF!</v>
      </c>
      <c r="X234" s="26" t="e">
        <f t="shared" si="19"/>
        <v>#REF!</v>
      </c>
      <c r="Y234" s="27" t="e">
        <f t="shared" si="20"/>
        <v>#REF!</v>
      </c>
      <c r="Z234" s="24" t="e">
        <f t="shared" si="21"/>
        <v>#REF!</v>
      </c>
      <c r="AA234" s="25" t="e">
        <f>IF(AND(#REF!&lt;&gt;0,#REF!=#REF!),TRUE,FALSE)</f>
        <v>#REF!</v>
      </c>
      <c r="AB234" s="25" t="e">
        <f>IF(AND(#REF!&lt;&gt;0,#REF!=#REF!),TRUE,FALSE)</f>
        <v>#REF!</v>
      </c>
      <c r="AC234" s="25" t="e">
        <f>IF(AND(#REF!&lt;&gt;0,#REF!=#REF!),TRUE,FALSE)</f>
        <v>#REF!</v>
      </c>
      <c r="AD234" s="25" t="e">
        <f>IF(AND(#REF!&lt;&gt;0,#REF!=#REF!),TRUE,FALSE)</f>
        <v>#REF!</v>
      </c>
      <c r="AE234" s="25" t="e">
        <f>IF(AND(#REF!&lt;&gt;0,#REF!=#REF!),TRUE,FALSE)</f>
        <v>#REF!</v>
      </c>
      <c r="AF234" s="25" t="e">
        <f>IF(AND(#REF!&lt;&gt;0,#REF!=#REF!),TRUE,FALSE)</f>
        <v>#REF!</v>
      </c>
      <c r="AG234" s="25" t="e">
        <f>IF(AND(#REF!&lt;&gt;0,#REF!=#REF!),TRUE,FALSE)</f>
        <v>#REF!</v>
      </c>
      <c r="AH234" s="25" t="e">
        <f>IF(AND(#REF!&lt;&gt;0,#REF!=#REF!),TRUE,FALSE)</f>
        <v>#REF!</v>
      </c>
      <c r="AI234" s="25" t="e">
        <f>IF(AND(#REF!&lt;&gt;0,#REF!=#REF!),TRUE,FALSE)</f>
        <v>#REF!</v>
      </c>
      <c r="AJ234" s="25" t="e">
        <f t="shared" si="23"/>
        <v>#REF!</v>
      </c>
      <c r="AK234" s="25" t="e">
        <f t="shared" si="23"/>
        <v>#REF!</v>
      </c>
    </row>
    <row r="235" spans="1:37" ht="21.75" hidden="1" x14ac:dyDescent="0.25">
      <c r="A235" s="172" t="e">
        <f>#REF!</f>
        <v>#REF!</v>
      </c>
      <c r="B235" s="10" t="e">
        <f>#REF!</f>
        <v>#REF!</v>
      </c>
      <c r="C235" s="10" t="e">
        <f>#REF!</f>
        <v>#REF!</v>
      </c>
      <c r="D235" s="173" t="e">
        <f>#REF!</f>
        <v>#REF!</v>
      </c>
      <c r="E235" s="11" t="e">
        <f>#REF!</f>
        <v>#REF!</v>
      </c>
      <c r="F235" s="174" t="e">
        <f>#REF!</f>
        <v>#REF!</v>
      </c>
      <c r="G235" s="174" t="e">
        <f>#REF!</f>
        <v>#REF!</v>
      </c>
      <c r="H235" s="195" t="e">
        <f>#REF!</f>
        <v>#REF!</v>
      </c>
      <c r="I235" s="251" t="e">
        <f>#REF!</f>
        <v>#REF!</v>
      </c>
      <c r="J235" s="266" t="e">
        <f>#REF!</f>
        <v>#REF!</v>
      </c>
      <c r="K235" s="247" t="e">
        <f>#REF!</f>
        <v>#REF!</v>
      </c>
      <c r="L235" s="247" t="e">
        <f>#REF!</f>
        <v>#REF!</v>
      </c>
      <c r="M235" s="250" t="e">
        <f>#REF!</f>
        <v>#REF!</v>
      </c>
      <c r="N235" s="9" t="e">
        <f>#REF!</f>
        <v>#REF!</v>
      </c>
      <c r="O235" s="180" t="e">
        <f>#REF!</f>
        <v>#REF!</v>
      </c>
      <c r="P235" s="181" t="e">
        <f>#REF!</f>
        <v>#REF!</v>
      </c>
      <c r="Q235" s="180" t="e">
        <f>#REF!</f>
        <v>#REF!</v>
      </c>
      <c r="R235" s="175" t="e">
        <f>#REF!</f>
        <v>#REF!</v>
      </c>
      <c r="S235" s="1" t="e">
        <f>#REF!</f>
        <v>#REF!</v>
      </c>
      <c r="W235" s="26" t="e">
        <f t="shared" si="18"/>
        <v>#REF!</v>
      </c>
      <c r="X235" s="26" t="e">
        <f t="shared" si="19"/>
        <v>#REF!</v>
      </c>
      <c r="Y235" s="27" t="e">
        <f t="shared" si="20"/>
        <v>#REF!</v>
      </c>
      <c r="Z235" s="24" t="e">
        <f t="shared" si="21"/>
        <v>#REF!</v>
      </c>
      <c r="AA235" s="25" t="e">
        <f>IF(AND(#REF!&lt;&gt;0,#REF!=#REF!),TRUE,FALSE)</f>
        <v>#REF!</v>
      </c>
      <c r="AB235" s="25" t="e">
        <f>IF(AND(#REF!&lt;&gt;0,#REF!=#REF!),TRUE,FALSE)</f>
        <v>#REF!</v>
      </c>
      <c r="AC235" s="25" t="e">
        <f>IF(AND(#REF!&lt;&gt;0,#REF!=#REF!),TRUE,FALSE)</f>
        <v>#REF!</v>
      </c>
      <c r="AD235" s="25" t="e">
        <f>IF(AND(#REF!&lt;&gt;0,#REF!=#REF!),TRUE,FALSE)</f>
        <v>#REF!</v>
      </c>
      <c r="AE235" s="25" t="e">
        <f>IF(AND(#REF!&lt;&gt;0,#REF!=#REF!),TRUE,FALSE)</f>
        <v>#REF!</v>
      </c>
      <c r="AF235" s="25" t="e">
        <f>IF(AND(#REF!&lt;&gt;0,#REF!=#REF!),TRUE,FALSE)</f>
        <v>#REF!</v>
      </c>
      <c r="AG235" s="25" t="e">
        <f>IF(AND(#REF!&lt;&gt;0,#REF!=#REF!),TRUE,FALSE)</f>
        <v>#REF!</v>
      </c>
      <c r="AH235" s="25" t="e">
        <f>IF(AND(#REF!&lt;&gt;0,#REF!=#REF!),TRUE,FALSE)</f>
        <v>#REF!</v>
      </c>
      <c r="AI235" s="25" t="e">
        <f>IF(AND(#REF!&lt;&gt;0,#REF!=#REF!),TRUE,FALSE)</f>
        <v>#REF!</v>
      </c>
      <c r="AJ235" s="25" t="e">
        <f t="shared" si="23"/>
        <v>#REF!</v>
      </c>
      <c r="AK235" s="25" t="e">
        <f t="shared" si="23"/>
        <v>#REF!</v>
      </c>
    </row>
    <row r="236" spans="1:37" ht="21.75" hidden="1" x14ac:dyDescent="0.25">
      <c r="A236" s="172" t="e">
        <f>#REF!</f>
        <v>#REF!</v>
      </c>
      <c r="B236" s="10" t="e">
        <f>#REF!</f>
        <v>#REF!</v>
      </c>
      <c r="C236" s="10" t="e">
        <f>#REF!</f>
        <v>#REF!</v>
      </c>
      <c r="D236" s="173" t="e">
        <f>#REF!</f>
        <v>#REF!</v>
      </c>
      <c r="E236" s="11" t="e">
        <f>#REF!</f>
        <v>#REF!</v>
      </c>
      <c r="F236" s="174" t="e">
        <f>#REF!</f>
        <v>#REF!</v>
      </c>
      <c r="G236" s="174" t="e">
        <f>#REF!</f>
        <v>#REF!</v>
      </c>
      <c r="H236" s="195" t="e">
        <f>#REF!</f>
        <v>#REF!</v>
      </c>
      <c r="I236" s="251" t="e">
        <f>#REF!</f>
        <v>#REF!</v>
      </c>
      <c r="J236" s="266" t="e">
        <f>#REF!</f>
        <v>#REF!</v>
      </c>
      <c r="K236" s="247" t="e">
        <f>#REF!</f>
        <v>#REF!</v>
      </c>
      <c r="L236" s="247" t="e">
        <f>#REF!</f>
        <v>#REF!</v>
      </c>
      <c r="M236" s="250" t="e">
        <f>#REF!</f>
        <v>#REF!</v>
      </c>
      <c r="N236" s="9" t="e">
        <f>#REF!</f>
        <v>#REF!</v>
      </c>
      <c r="O236" s="180" t="e">
        <f>#REF!</f>
        <v>#REF!</v>
      </c>
      <c r="P236" s="181" t="e">
        <f>#REF!</f>
        <v>#REF!</v>
      </c>
      <c r="Q236" s="180" t="e">
        <f>#REF!</f>
        <v>#REF!</v>
      </c>
      <c r="R236" s="175" t="e">
        <f>#REF!</f>
        <v>#REF!</v>
      </c>
      <c r="S236" s="1" t="e">
        <f>#REF!</f>
        <v>#REF!</v>
      </c>
      <c r="W236" s="26" t="e">
        <f t="shared" si="18"/>
        <v>#REF!</v>
      </c>
      <c r="X236" s="26" t="e">
        <f t="shared" si="19"/>
        <v>#REF!</v>
      </c>
      <c r="Y236" s="27" t="e">
        <f t="shared" si="20"/>
        <v>#REF!</v>
      </c>
      <c r="Z236" s="24" t="e">
        <f t="shared" si="21"/>
        <v>#REF!</v>
      </c>
      <c r="AA236" s="25" t="e">
        <f>IF(AND(#REF!&lt;&gt;0,#REF!=#REF!),TRUE,FALSE)</f>
        <v>#REF!</v>
      </c>
      <c r="AB236" s="25" t="e">
        <f>IF(AND(#REF!&lt;&gt;0,#REF!=#REF!),TRUE,FALSE)</f>
        <v>#REF!</v>
      </c>
      <c r="AC236" s="25" t="e">
        <f>IF(AND(#REF!&lt;&gt;0,#REF!=#REF!),TRUE,FALSE)</f>
        <v>#REF!</v>
      </c>
      <c r="AD236" s="25" t="e">
        <f>IF(AND(#REF!&lt;&gt;0,#REF!=#REF!),TRUE,FALSE)</f>
        <v>#REF!</v>
      </c>
      <c r="AE236" s="25" t="e">
        <f>IF(AND(#REF!&lt;&gt;0,#REF!=#REF!),TRUE,FALSE)</f>
        <v>#REF!</v>
      </c>
      <c r="AF236" s="25" t="e">
        <f>IF(AND(#REF!&lt;&gt;0,#REF!=#REF!),TRUE,FALSE)</f>
        <v>#REF!</v>
      </c>
      <c r="AG236" s="25" t="e">
        <f>IF(AND(#REF!&lt;&gt;0,#REF!=#REF!),TRUE,FALSE)</f>
        <v>#REF!</v>
      </c>
      <c r="AH236" s="25" t="e">
        <f>IF(AND(#REF!&lt;&gt;0,#REF!=#REF!),TRUE,FALSE)</f>
        <v>#REF!</v>
      </c>
      <c r="AI236" s="25" t="e">
        <f>IF(AND(#REF!&lt;&gt;0,#REF!=#REF!),TRUE,FALSE)</f>
        <v>#REF!</v>
      </c>
      <c r="AJ236" s="25" t="e">
        <f t="shared" si="23"/>
        <v>#REF!</v>
      </c>
      <c r="AK236" s="25" t="e">
        <f t="shared" si="23"/>
        <v>#REF!</v>
      </c>
    </row>
    <row r="237" spans="1:37" ht="21.75" hidden="1" x14ac:dyDescent="0.25">
      <c r="A237" s="172" t="e">
        <f>#REF!</f>
        <v>#REF!</v>
      </c>
      <c r="B237" s="10" t="e">
        <f>#REF!</f>
        <v>#REF!</v>
      </c>
      <c r="C237" s="10" t="e">
        <f>#REF!</f>
        <v>#REF!</v>
      </c>
      <c r="D237" s="173" t="e">
        <f>#REF!</f>
        <v>#REF!</v>
      </c>
      <c r="E237" s="11" t="e">
        <f>#REF!</f>
        <v>#REF!</v>
      </c>
      <c r="F237" s="174" t="e">
        <f>#REF!</f>
        <v>#REF!</v>
      </c>
      <c r="G237" s="174" t="e">
        <f>#REF!</f>
        <v>#REF!</v>
      </c>
      <c r="H237" s="195" t="e">
        <f>#REF!</f>
        <v>#REF!</v>
      </c>
      <c r="I237" s="251" t="e">
        <f>#REF!</f>
        <v>#REF!</v>
      </c>
      <c r="J237" s="266" t="e">
        <f>#REF!</f>
        <v>#REF!</v>
      </c>
      <c r="K237" s="247" t="e">
        <f>#REF!</f>
        <v>#REF!</v>
      </c>
      <c r="L237" s="247" t="e">
        <f>#REF!</f>
        <v>#REF!</v>
      </c>
      <c r="M237" s="250" t="e">
        <f>#REF!</f>
        <v>#REF!</v>
      </c>
      <c r="N237" s="9" t="e">
        <f>#REF!</f>
        <v>#REF!</v>
      </c>
      <c r="O237" s="180" t="e">
        <f>#REF!</f>
        <v>#REF!</v>
      </c>
      <c r="P237" s="181" t="e">
        <f>#REF!</f>
        <v>#REF!</v>
      </c>
      <c r="Q237" s="180" t="e">
        <f>#REF!</f>
        <v>#REF!</v>
      </c>
      <c r="R237" s="175" t="e">
        <f>#REF!</f>
        <v>#REF!</v>
      </c>
      <c r="S237" s="1" t="e">
        <f>#REF!</f>
        <v>#REF!</v>
      </c>
      <c r="W237" s="26" t="e">
        <f t="shared" si="18"/>
        <v>#REF!</v>
      </c>
      <c r="X237" s="26" t="e">
        <f t="shared" si="19"/>
        <v>#REF!</v>
      </c>
      <c r="Y237" s="27" t="e">
        <f t="shared" si="20"/>
        <v>#REF!</v>
      </c>
      <c r="Z237" s="24" t="e">
        <f t="shared" si="21"/>
        <v>#REF!</v>
      </c>
      <c r="AA237" s="25" t="e">
        <f>IF(AND(#REF!&lt;&gt;0,#REF!=#REF!),TRUE,FALSE)</f>
        <v>#REF!</v>
      </c>
      <c r="AB237" s="25" t="e">
        <f>IF(AND(#REF!&lt;&gt;0,#REF!=#REF!),TRUE,FALSE)</f>
        <v>#REF!</v>
      </c>
      <c r="AC237" s="25" t="e">
        <f>IF(AND(#REF!&lt;&gt;0,#REF!=#REF!),TRUE,FALSE)</f>
        <v>#REF!</v>
      </c>
      <c r="AD237" s="25" t="e">
        <f>IF(AND(#REF!&lt;&gt;0,#REF!=#REF!),TRUE,FALSE)</f>
        <v>#REF!</v>
      </c>
      <c r="AE237" s="25" t="e">
        <f>IF(AND(#REF!&lt;&gt;0,#REF!=#REF!),TRUE,FALSE)</f>
        <v>#REF!</v>
      </c>
      <c r="AF237" s="25" t="e">
        <f>IF(AND(#REF!&lt;&gt;0,#REF!=#REF!),TRUE,FALSE)</f>
        <v>#REF!</v>
      </c>
      <c r="AG237" s="25" t="e">
        <f>IF(AND(#REF!&lt;&gt;0,#REF!=#REF!),TRUE,FALSE)</f>
        <v>#REF!</v>
      </c>
      <c r="AH237" s="25" t="e">
        <f>IF(AND(#REF!&lt;&gt;0,#REF!=#REF!),TRUE,FALSE)</f>
        <v>#REF!</v>
      </c>
      <c r="AI237" s="25" t="e">
        <f>IF(AND(#REF!&lt;&gt;0,#REF!=#REF!),TRUE,FALSE)</f>
        <v>#REF!</v>
      </c>
      <c r="AJ237" s="25" t="e">
        <f t="shared" si="23"/>
        <v>#REF!</v>
      </c>
      <c r="AK237" s="25" t="e">
        <f t="shared" si="23"/>
        <v>#REF!</v>
      </c>
    </row>
    <row r="238" spans="1:37" ht="21.75" hidden="1" x14ac:dyDescent="0.25">
      <c r="A238" s="172" t="e">
        <f>#REF!</f>
        <v>#REF!</v>
      </c>
      <c r="B238" s="10" t="e">
        <f>#REF!</f>
        <v>#REF!</v>
      </c>
      <c r="C238" s="10" t="e">
        <f>#REF!</f>
        <v>#REF!</v>
      </c>
      <c r="D238" s="173" t="e">
        <f>#REF!</f>
        <v>#REF!</v>
      </c>
      <c r="E238" s="11" t="e">
        <f>#REF!</f>
        <v>#REF!</v>
      </c>
      <c r="F238" s="174" t="e">
        <f>#REF!</f>
        <v>#REF!</v>
      </c>
      <c r="G238" s="174" t="e">
        <f>#REF!</f>
        <v>#REF!</v>
      </c>
      <c r="H238" s="195" t="e">
        <f>#REF!</f>
        <v>#REF!</v>
      </c>
      <c r="I238" s="251" t="e">
        <f>#REF!</f>
        <v>#REF!</v>
      </c>
      <c r="J238" s="266" t="e">
        <f>#REF!</f>
        <v>#REF!</v>
      </c>
      <c r="K238" s="247" t="e">
        <f>#REF!</f>
        <v>#REF!</v>
      </c>
      <c r="L238" s="247" t="e">
        <f>#REF!</f>
        <v>#REF!</v>
      </c>
      <c r="M238" s="250" t="e">
        <f>#REF!</f>
        <v>#REF!</v>
      </c>
      <c r="N238" s="9" t="e">
        <f>#REF!</f>
        <v>#REF!</v>
      </c>
      <c r="O238" s="180" t="e">
        <f>#REF!</f>
        <v>#REF!</v>
      </c>
      <c r="P238" s="181" t="e">
        <f>#REF!</f>
        <v>#REF!</v>
      </c>
      <c r="Q238" s="180" t="e">
        <f>#REF!</f>
        <v>#REF!</v>
      </c>
      <c r="R238" s="175" t="e">
        <f>#REF!</f>
        <v>#REF!</v>
      </c>
      <c r="S238" s="1" t="e">
        <f>#REF!</f>
        <v>#REF!</v>
      </c>
      <c r="W238" s="26" t="e">
        <f t="shared" si="18"/>
        <v>#REF!</v>
      </c>
      <c r="X238" s="26" t="e">
        <f t="shared" si="19"/>
        <v>#REF!</v>
      </c>
      <c r="Y238" s="27" t="e">
        <f t="shared" si="20"/>
        <v>#REF!</v>
      </c>
      <c r="Z238" s="24" t="e">
        <f t="shared" si="21"/>
        <v>#REF!</v>
      </c>
      <c r="AA238" s="25" t="e">
        <f>IF(AND(#REF!&lt;&gt;0,#REF!=#REF!),TRUE,FALSE)</f>
        <v>#REF!</v>
      </c>
      <c r="AB238" s="25" t="e">
        <f>IF(AND(#REF!&lt;&gt;0,#REF!=#REF!),TRUE,FALSE)</f>
        <v>#REF!</v>
      </c>
      <c r="AC238" s="25" t="e">
        <f>IF(AND(#REF!&lt;&gt;0,#REF!=#REF!),TRUE,FALSE)</f>
        <v>#REF!</v>
      </c>
      <c r="AD238" s="25" t="e">
        <f>IF(AND(#REF!&lt;&gt;0,#REF!=#REF!),TRUE,FALSE)</f>
        <v>#REF!</v>
      </c>
      <c r="AE238" s="25" t="e">
        <f>IF(AND(#REF!&lt;&gt;0,#REF!=#REF!),TRUE,FALSE)</f>
        <v>#REF!</v>
      </c>
      <c r="AF238" s="25" t="e">
        <f>IF(AND(#REF!&lt;&gt;0,#REF!=#REF!),TRUE,FALSE)</f>
        <v>#REF!</v>
      </c>
      <c r="AG238" s="25" t="e">
        <f>IF(AND(#REF!&lt;&gt;0,#REF!=#REF!),TRUE,FALSE)</f>
        <v>#REF!</v>
      </c>
      <c r="AH238" s="25" t="e">
        <f>IF(AND(#REF!&lt;&gt;0,#REF!=#REF!),TRUE,FALSE)</f>
        <v>#REF!</v>
      </c>
      <c r="AI238" s="25" t="e">
        <f>IF(AND(#REF!&lt;&gt;0,#REF!=#REF!),TRUE,FALSE)</f>
        <v>#REF!</v>
      </c>
      <c r="AJ238" s="25" t="e">
        <f t="shared" si="23"/>
        <v>#REF!</v>
      </c>
      <c r="AK238" s="25" t="e">
        <f t="shared" si="23"/>
        <v>#REF!</v>
      </c>
    </row>
    <row r="239" spans="1:37" ht="21.75" hidden="1" x14ac:dyDescent="0.25">
      <c r="A239" s="172" t="e">
        <f>#REF!</f>
        <v>#REF!</v>
      </c>
      <c r="B239" s="10" t="e">
        <f>#REF!</f>
        <v>#REF!</v>
      </c>
      <c r="C239" s="10" t="e">
        <f>#REF!</f>
        <v>#REF!</v>
      </c>
      <c r="D239" s="173" t="e">
        <f>#REF!</f>
        <v>#REF!</v>
      </c>
      <c r="E239" s="11" t="e">
        <f>#REF!</f>
        <v>#REF!</v>
      </c>
      <c r="F239" s="174" t="e">
        <f>#REF!</f>
        <v>#REF!</v>
      </c>
      <c r="G239" s="174" t="e">
        <f>#REF!</f>
        <v>#REF!</v>
      </c>
      <c r="H239" s="195" t="e">
        <f>#REF!</f>
        <v>#REF!</v>
      </c>
      <c r="I239" s="251" t="e">
        <f>#REF!</f>
        <v>#REF!</v>
      </c>
      <c r="J239" s="266" t="e">
        <f>#REF!</f>
        <v>#REF!</v>
      </c>
      <c r="K239" s="247" t="e">
        <f>#REF!</f>
        <v>#REF!</v>
      </c>
      <c r="L239" s="247" t="e">
        <f>#REF!</f>
        <v>#REF!</v>
      </c>
      <c r="M239" s="250" t="e">
        <f>#REF!</f>
        <v>#REF!</v>
      </c>
      <c r="N239" s="9" t="e">
        <f>#REF!</f>
        <v>#REF!</v>
      </c>
      <c r="O239" s="180" t="e">
        <f>#REF!</f>
        <v>#REF!</v>
      </c>
      <c r="P239" s="181" t="e">
        <f>#REF!</f>
        <v>#REF!</v>
      </c>
      <c r="Q239" s="180" t="e">
        <f>#REF!</f>
        <v>#REF!</v>
      </c>
      <c r="R239" s="175" t="e">
        <f>#REF!</f>
        <v>#REF!</v>
      </c>
      <c r="S239" s="1" t="e">
        <f>#REF!</f>
        <v>#REF!</v>
      </c>
      <c r="W239" s="26" t="e">
        <f t="shared" si="18"/>
        <v>#REF!</v>
      </c>
      <c r="X239" s="26" t="e">
        <f t="shared" si="19"/>
        <v>#REF!</v>
      </c>
      <c r="Y239" s="27" t="e">
        <f t="shared" si="20"/>
        <v>#REF!</v>
      </c>
      <c r="Z239" s="24" t="e">
        <f t="shared" si="21"/>
        <v>#REF!</v>
      </c>
      <c r="AA239" s="25" t="e">
        <f>IF(AND(#REF!&lt;&gt;0,#REF!=#REF!),TRUE,FALSE)</f>
        <v>#REF!</v>
      </c>
      <c r="AB239" s="25" t="e">
        <f>IF(AND(#REF!&lt;&gt;0,#REF!=#REF!),TRUE,FALSE)</f>
        <v>#REF!</v>
      </c>
      <c r="AC239" s="25" t="e">
        <f>IF(AND(#REF!&lt;&gt;0,#REF!=#REF!),TRUE,FALSE)</f>
        <v>#REF!</v>
      </c>
      <c r="AD239" s="25" t="e">
        <f>IF(AND(#REF!&lt;&gt;0,#REF!=#REF!),TRUE,FALSE)</f>
        <v>#REF!</v>
      </c>
      <c r="AE239" s="25" t="e">
        <f>IF(AND(#REF!&lt;&gt;0,#REF!=#REF!),TRUE,FALSE)</f>
        <v>#REF!</v>
      </c>
      <c r="AF239" s="25" t="e">
        <f>IF(AND(#REF!&lt;&gt;0,#REF!=#REF!),TRUE,FALSE)</f>
        <v>#REF!</v>
      </c>
      <c r="AG239" s="25" t="e">
        <f>IF(AND(#REF!&lt;&gt;0,#REF!=#REF!),TRUE,FALSE)</f>
        <v>#REF!</v>
      </c>
      <c r="AH239" s="25" t="e">
        <f>IF(AND(#REF!&lt;&gt;0,#REF!=#REF!),TRUE,FALSE)</f>
        <v>#REF!</v>
      </c>
      <c r="AI239" s="25" t="e">
        <f>IF(AND(#REF!&lt;&gt;0,#REF!=#REF!),TRUE,FALSE)</f>
        <v>#REF!</v>
      </c>
      <c r="AJ239" s="25" t="e">
        <f t="shared" si="23"/>
        <v>#REF!</v>
      </c>
      <c r="AK239" s="25" t="e">
        <f t="shared" si="23"/>
        <v>#REF!</v>
      </c>
    </row>
    <row r="240" spans="1:37" ht="21.75" hidden="1" x14ac:dyDescent="0.25">
      <c r="A240" s="172" t="e">
        <f>#REF!</f>
        <v>#REF!</v>
      </c>
      <c r="B240" s="10" t="e">
        <f>#REF!</f>
        <v>#REF!</v>
      </c>
      <c r="C240" s="10" t="e">
        <f>#REF!</f>
        <v>#REF!</v>
      </c>
      <c r="D240" s="173" t="e">
        <f>#REF!</f>
        <v>#REF!</v>
      </c>
      <c r="E240" s="11" t="e">
        <f>#REF!</f>
        <v>#REF!</v>
      </c>
      <c r="F240" s="174" t="e">
        <f>#REF!</f>
        <v>#REF!</v>
      </c>
      <c r="G240" s="174" t="e">
        <f>#REF!</f>
        <v>#REF!</v>
      </c>
      <c r="H240" s="195" t="e">
        <f>#REF!</f>
        <v>#REF!</v>
      </c>
      <c r="I240" s="251" t="e">
        <f>#REF!</f>
        <v>#REF!</v>
      </c>
      <c r="J240" s="266" t="e">
        <f>#REF!</f>
        <v>#REF!</v>
      </c>
      <c r="K240" s="247" t="e">
        <f>#REF!</f>
        <v>#REF!</v>
      </c>
      <c r="L240" s="247" t="e">
        <f>#REF!</f>
        <v>#REF!</v>
      </c>
      <c r="M240" s="250" t="e">
        <f>#REF!</f>
        <v>#REF!</v>
      </c>
      <c r="N240" s="9" t="e">
        <f>#REF!</f>
        <v>#REF!</v>
      </c>
      <c r="O240" s="180" t="e">
        <f>#REF!</f>
        <v>#REF!</v>
      </c>
      <c r="P240" s="181" t="e">
        <f>#REF!</f>
        <v>#REF!</v>
      </c>
      <c r="Q240" s="180" t="e">
        <f>#REF!</f>
        <v>#REF!</v>
      </c>
      <c r="R240" s="175" t="e">
        <f>#REF!</f>
        <v>#REF!</v>
      </c>
      <c r="S240" s="1" t="e">
        <f>#REF!</f>
        <v>#REF!</v>
      </c>
      <c r="W240" s="26" t="e">
        <f t="shared" si="18"/>
        <v>#REF!</v>
      </c>
      <c r="X240" s="26" t="e">
        <f t="shared" si="19"/>
        <v>#REF!</v>
      </c>
      <c r="Y240" s="27" t="e">
        <f t="shared" si="20"/>
        <v>#REF!</v>
      </c>
      <c r="Z240" s="24" t="e">
        <f t="shared" si="21"/>
        <v>#REF!</v>
      </c>
      <c r="AA240" s="25" t="e">
        <f>IF(AND(#REF!&lt;&gt;0,#REF!=#REF!),TRUE,FALSE)</f>
        <v>#REF!</v>
      </c>
      <c r="AB240" s="25" t="e">
        <f>IF(AND(#REF!&lt;&gt;0,#REF!=#REF!),TRUE,FALSE)</f>
        <v>#REF!</v>
      </c>
      <c r="AC240" s="25" t="e">
        <f>IF(AND(#REF!&lt;&gt;0,#REF!=#REF!),TRUE,FALSE)</f>
        <v>#REF!</v>
      </c>
      <c r="AD240" s="25" t="e">
        <f>IF(AND(#REF!&lt;&gt;0,#REF!=#REF!),TRUE,FALSE)</f>
        <v>#REF!</v>
      </c>
      <c r="AE240" s="25" t="e">
        <f>IF(AND(#REF!&lt;&gt;0,#REF!=#REF!),TRUE,FALSE)</f>
        <v>#REF!</v>
      </c>
      <c r="AF240" s="25" t="e">
        <f>IF(AND(#REF!&lt;&gt;0,#REF!=#REF!),TRUE,FALSE)</f>
        <v>#REF!</v>
      </c>
      <c r="AG240" s="25" t="e">
        <f>IF(AND(#REF!&lt;&gt;0,#REF!=#REF!),TRUE,FALSE)</f>
        <v>#REF!</v>
      </c>
      <c r="AH240" s="25" t="e">
        <f>IF(AND(#REF!&lt;&gt;0,#REF!=#REF!),TRUE,FALSE)</f>
        <v>#REF!</v>
      </c>
      <c r="AI240" s="25" t="e">
        <f>IF(AND(#REF!&lt;&gt;0,#REF!=#REF!),TRUE,FALSE)</f>
        <v>#REF!</v>
      </c>
      <c r="AJ240" s="25" t="e">
        <f t="shared" si="23"/>
        <v>#REF!</v>
      </c>
      <c r="AK240" s="25" t="e">
        <f t="shared" si="23"/>
        <v>#REF!</v>
      </c>
    </row>
    <row r="241" spans="1:37" ht="21.75" hidden="1" x14ac:dyDescent="0.25">
      <c r="A241" s="172" t="e">
        <f>#REF!</f>
        <v>#REF!</v>
      </c>
      <c r="B241" s="10" t="e">
        <f>#REF!</f>
        <v>#REF!</v>
      </c>
      <c r="C241" s="10" t="e">
        <f>#REF!</f>
        <v>#REF!</v>
      </c>
      <c r="D241" s="173" t="e">
        <f>#REF!</f>
        <v>#REF!</v>
      </c>
      <c r="E241" s="11" t="e">
        <f>#REF!</f>
        <v>#REF!</v>
      </c>
      <c r="F241" s="174" t="e">
        <f>#REF!</f>
        <v>#REF!</v>
      </c>
      <c r="G241" s="174" t="e">
        <f>#REF!</f>
        <v>#REF!</v>
      </c>
      <c r="H241" s="195" t="e">
        <f>#REF!</f>
        <v>#REF!</v>
      </c>
      <c r="I241" s="251" t="e">
        <f>#REF!</f>
        <v>#REF!</v>
      </c>
      <c r="J241" s="266" t="e">
        <f>#REF!</f>
        <v>#REF!</v>
      </c>
      <c r="K241" s="247" t="e">
        <f>#REF!</f>
        <v>#REF!</v>
      </c>
      <c r="L241" s="247" t="e">
        <f>#REF!</f>
        <v>#REF!</v>
      </c>
      <c r="M241" s="250" t="e">
        <f>#REF!</f>
        <v>#REF!</v>
      </c>
      <c r="N241" s="9" t="e">
        <f>#REF!</f>
        <v>#REF!</v>
      </c>
      <c r="O241" s="180" t="e">
        <f>#REF!</f>
        <v>#REF!</v>
      </c>
      <c r="P241" s="181" t="e">
        <f>#REF!</f>
        <v>#REF!</v>
      </c>
      <c r="Q241" s="180" t="e">
        <f>#REF!</f>
        <v>#REF!</v>
      </c>
      <c r="R241" s="175" t="e">
        <f>#REF!</f>
        <v>#REF!</v>
      </c>
      <c r="S241" s="1" t="e">
        <f>#REF!</f>
        <v>#REF!</v>
      </c>
      <c r="W241" s="26" t="e">
        <f t="shared" si="18"/>
        <v>#REF!</v>
      </c>
      <c r="X241" s="26" t="e">
        <f t="shared" si="19"/>
        <v>#REF!</v>
      </c>
      <c r="Y241" s="27" t="e">
        <f t="shared" si="20"/>
        <v>#REF!</v>
      </c>
      <c r="Z241" s="24" t="e">
        <f t="shared" si="21"/>
        <v>#REF!</v>
      </c>
      <c r="AA241" s="25" t="e">
        <f>IF(AND(#REF!&lt;&gt;0,#REF!=#REF!),TRUE,FALSE)</f>
        <v>#REF!</v>
      </c>
      <c r="AB241" s="25" t="e">
        <f>IF(AND(#REF!&lt;&gt;0,#REF!=#REF!),TRUE,FALSE)</f>
        <v>#REF!</v>
      </c>
      <c r="AC241" s="25" t="e">
        <f>IF(AND(#REF!&lt;&gt;0,#REF!=#REF!),TRUE,FALSE)</f>
        <v>#REF!</v>
      </c>
      <c r="AD241" s="25" t="e">
        <f>IF(AND(#REF!&lt;&gt;0,#REF!=#REF!),TRUE,FALSE)</f>
        <v>#REF!</v>
      </c>
      <c r="AE241" s="25" t="e">
        <f>IF(AND(#REF!&lt;&gt;0,#REF!=#REF!),TRUE,FALSE)</f>
        <v>#REF!</v>
      </c>
      <c r="AF241" s="25" t="e">
        <f>IF(AND(#REF!&lt;&gt;0,#REF!=#REF!),TRUE,FALSE)</f>
        <v>#REF!</v>
      </c>
      <c r="AG241" s="25" t="e">
        <f>IF(AND(#REF!&lt;&gt;0,#REF!=#REF!),TRUE,FALSE)</f>
        <v>#REF!</v>
      </c>
      <c r="AH241" s="25" t="e">
        <f>IF(AND(#REF!&lt;&gt;0,#REF!=#REF!),TRUE,FALSE)</f>
        <v>#REF!</v>
      </c>
      <c r="AI241" s="25" t="e">
        <f>IF(AND(#REF!&lt;&gt;0,#REF!=#REF!),TRUE,FALSE)</f>
        <v>#REF!</v>
      </c>
      <c r="AJ241" s="25" t="e">
        <f t="shared" si="23"/>
        <v>#REF!</v>
      </c>
      <c r="AK241" s="25" t="e">
        <f t="shared" si="23"/>
        <v>#REF!</v>
      </c>
    </row>
    <row r="242" spans="1:37" ht="21.75" hidden="1" x14ac:dyDescent="0.25">
      <c r="A242" s="172" t="e">
        <f>#REF!</f>
        <v>#REF!</v>
      </c>
      <c r="B242" s="10" t="e">
        <f>#REF!</f>
        <v>#REF!</v>
      </c>
      <c r="C242" s="10" t="e">
        <f>#REF!</f>
        <v>#REF!</v>
      </c>
      <c r="D242" s="173" t="e">
        <f>#REF!</f>
        <v>#REF!</v>
      </c>
      <c r="E242" s="11" t="e">
        <f>#REF!</f>
        <v>#REF!</v>
      </c>
      <c r="F242" s="174" t="e">
        <f>#REF!</f>
        <v>#REF!</v>
      </c>
      <c r="G242" s="174" t="e">
        <f>#REF!</f>
        <v>#REF!</v>
      </c>
      <c r="H242" s="195" t="e">
        <f>#REF!</f>
        <v>#REF!</v>
      </c>
      <c r="I242" s="251" t="e">
        <f>#REF!</f>
        <v>#REF!</v>
      </c>
      <c r="J242" s="266" t="e">
        <f>#REF!</f>
        <v>#REF!</v>
      </c>
      <c r="K242" s="247" t="e">
        <f>#REF!</f>
        <v>#REF!</v>
      </c>
      <c r="L242" s="247" t="e">
        <f>#REF!</f>
        <v>#REF!</v>
      </c>
      <c r="M242" s="250" t="e">
        <f>#REF!</f>
        <v>#REF!</v>
      </c>
      <c r="N242" s="9" t="e">
        <f>#REF!</f>
        <v>#REF!</v>
      </c>
      <c r="O242" s="180" t="e">
        <f>#REF!</f>
        <v>#REF!</v>
      </c>
      <c r="P242" s="181" t="e">
        <f>#REF!</f>
        <v>#REF!</v>
      </c>
      <c r="Q242" s="180" t="e">
        <f>#REF!</f>
        <v>#REF!</v>
      </c>
      <c r="R242" s="175" t="e">
        <f>#REF!</f>
        <v>#REF!</v>
      </c>
      <c r="S242" s="1" t="e">
        <f>#REF!</f>
        <v>#REF!</v>
      </c>
      <c r="W242" s="26" t="e">
        <f t="shared" si="18"/>
        <v>#REF!</v>
      </c>
      <c r="X242" s="26" t="e">
        <f t="shared" si="19"/>
        <v>#REF!</v>
      </c>
      <c r="Y242" s="27" t="e">
        <f t="shared" si="20"/>
        <v>#REF!</v>
      </c>
      <c r="Z242" s="24" t="e">
        <f t="shared" si="21"/>
        <v>#REF!</v>
      </c>
      <c r="AA242" s="25" t="e">
        <f>IF(AND(#REF!&lt;&gt;0,#REF!=#REF!),TRUE,FALSE)</f>
        <v>#REF!</v>
      </c>
      <c r="AB242" s="25" t="e">
        <f>IF(AND(#REF!&lt;&gt;0,#REF!=#REF!),TRUE,FALSE)</f>
        <v>#REF!</v>
      </c>
      <c r="AC242" s="25" t="e">
        <f>IF(AND(#REF!&lt;&gt;0,#REF!=#REF!),TRUE,FALSE)</f>
        <v>#REF!</v>
      </c>
      <c r="AD242" s="25" t="e">
        <f>IF(AND(#REF!&lt;&gt;0,#REF!=#REF!),TRUE,FALSE)</f>
        <v>#REF!</v>
      </c>
      <c r="AE242" s="25" t="e">
        <f>IF(AND(#REF!&lt;&gt;0,#REF!=#REF!),TRUE,FALSE)</f>
        <v>#REF!</v>
      </c>
      <c r="AF242" s="25" t="e">
        <f>IF(AND(#REF!&lt;&gt;0,#REF!=#REF!),TRUE,FALSE)</f>
        <v>#REF!</v>
      </c>
      <c r="AG242" s="25" t="e">
        <f>IF(AND(#REF!&lt;&gt;0,#REF!=#REF!),TRUE,FALSE)</f>
        <v>#REF!</v>
      </c>
      <c r="AH242" s="25" t="e">
        <f>IF(AND(#REF!&lt;&gt;0,#REF!=#REF!),TRUE,FALSE)</f>
        <v>#REF!</v>
      </c>
      <c r="AI242" s="25" t="e">
        <f>IF(AND(#REF!&lt;&gt;0,#REF!=#REF!),TRUE,FALSE)</f>
        <v>#REF!</v>
      </c>
      <c r="AJ242" s="25" t="e">
        <f t="shared" si="23"/>
        <v>#REF!</v>
      </c>
      <c r="AK242" s="25" t="e">
        <f t="shared" si="23"/>
        <v>#REF!</v>
      </c>
    </row>
    <row r="243" spans="1:37" ht="21.75" hidden="1" x14ac:dyDescent="0.25">
      <c r="A243" s="172" t="e">
        <f>#REF!</f>
        <v>#REF!</v>
      </c>
      <c r="B243" s="10" t="e">
        <f>#REF!</f>
        <v>#REF!</v>
      </c>
      <c r="C243" s="10" t="e">
        <f>#REF!</f>
        <v>#REF!</v>
      </c>
      <c r="D243" s="173" t="e">
        <f>#REF!</f>
        <v>#REF!</v>
      </c>
      <c r="E243" s="11" t="e">
        <f>#REF!</f>
        <v>#REF!</v>
      </c>
      <c r="F243" s="174" t="e">
        <f>#REF!</f>
        <v>#REF!</v>
      </c>
      <c r="G243" s="174" t="e">
        <f>#REF!</f>
        <v>#REF!</v>
      </c>
      <c r="H243" s="195" t="e">
        <f>#REF!</f>
        <v>#REF!</v>
      </c>
      <c r="I243" s="251" t="e">
        <f>#REF!</f>
        <v>#REF!</v>
      </c>
      <c r="J243" s="266" t="e">
        <f>#REF!</f>
        <v>#REF!</v>
      </c>
      <c r="K243" s="247" t="e">
        <f>#REF!</f>
        <v>#REF!</v>
      </c>
      <c r="L243" s="247" t="e">
        <f>#REF!</f>
        <v>#REF!</v>
      </c>
      <c r="M243" s="250" t="e">
        <f>#REF!</f>
        <v>#REF!</v>
      </c>
      <c r="N243" s="9" t="e">
        <f>#REF!</f>
        <v>#REF!</v>
      </c>
      <c r="O243" s="180" t="e">
        <f>#REF!</f>
        <v>#REF!</v>
      </c>
      <c r="P243" s="181" t="e">
        <f>#REF!</f>
        <v>#REF!</v>
      </c>
      <c r="Q243" s="180" t="e">
        <f>#REF!</f>
        <v>#REF!</v>
      </c>
      <c r="R243" s="175" t="e">
        <f>#REF!</f>
        <v>#REF!</v>
      </c>
      <c r="S243" s="1" t="e">
        <f>#REF!</f>
        <v>#REF!</v>
      </c>
      <c r="W243" s="26" t="e">
        <f t="shared" si="18"/>
        <v>#REF!</v>
      </c>
      <c r="X243" s="26" t="e">
        <f t="shared" si="19"/>
        <v>#REF!</v>
      </c>
      <c r="Y243" s="27" t="e">
        <f t="shared" si="20"/>
        <v>#REF!</v>
      </c>
      <c r="Z243" s="24" t="e">
        <f t="shared" si="21"/>
        <v>#REF!</v>
      </c>
      <c r="AA243" s="25" t="e">
        <f>IF(AND(#REF!&lt;&gt;0,#REF!=#REF!),TRUE,FALSE)</f>
        <v>#REF!</v>
      </c>
      <c r="AB243" s="25" t="e">
        <f>IF(AND(#REF!&lt;&gt;0,#REF!=#REF!),TRUE,FALSE)</f>
        <v>#REF!</v>
      </c>
      <c r="AC243" s="25" t="e">
        <f>IF(AND(#REF!&lt;&gt;0,#REF!=#REF!),TRUE,FALSE)</f>
        <v>#REF!</v>
      </c>
      <c r="AD243" s="25" t="e">
        <f>IF(AND(#REF!&lt;&gt;0,#REF!=#REF!),TRUE,FALSE)</f>
        <v>#REF!</v>
      </c>
      <c r="AE243" s="25" t="e">
        <f>IF(AND(#REF!&lt;&gt;0,#REF!=#REF!),TRUE,FALSE)</f>
        <v>#REF!</v>
      </c>
      <c r="AF243" s="25" t="e">
        <f>IF(AND(#REF!&lt;&gt;0,#REF!=#REF!),TRUE,FALSE)</f>
        <v>#REF!</v>
      </c>
      <c r="AG243" s="25" t="e">
        <f>IF(AND(#REF!&lt;&gt;0,#REF!=#REF!),TRUE,FALSE)</f>
        <v>#REF!</v>
      </c>
      <c r="AH243" s="25" t="e">
        <f>IF(AND(#REF!&lt;&gt;0,#REF!=#REF!),TRUE,FALSE)</f>
        <v>#REF!</v>
      </c>
      <c r="AI243" s="25" t="e">
        <f>IF(AND(#REF!&lt;&gt;0,#REF!=#REF!),TRUE,FALSE)</f>
        <v>#REF!</v>
      </c>
      <c r="AJ243" s="25" t="e">
        <f t="shared" si="23"/>
        <v>#REF!</v>
      </c>
      <c r="AK243" s="25" t="e">
        <f t="shared" si="23"/>
        <v>#REF!</v>
      </c>
    </row>
    <row r="244" spans="1:37" ht="21.75" hidden="1" x14ac:dyDescent="0.25">
      <c r="A244" s="172" t="e">
        <f>#REF!</f>
        <v>#REF!</v>
      </c>
      <c r="B244" s="10" t="e">
        <f>#REF!</f>
        <v>#REF!</v>
      </c>
      <c r="C244" s="10" t="e">
        <f>#REF!</f>
        <v>#REF!</v>
      </c>
      <c r="D244" s="173" t="e">
        <f>#REF!</f>
        <v>#REF!</v>
      </c>
      <c r="E244" s="11" t="e">
        <f>#REF!</f>
        <v>#REF!</v>
      </c>
      <c r="F244" s="174" t="e">
        <f>#REF!</f>
        <v>#REF!</v>
      </c>
      <c r="G244" s="174" t="e">
        <f>#REF!</f>
        <v>#REF!</v>
      </c>
      <c r="H244" s="195" t="e">
        <f>#REF!</f>
        <v>#REF!</v>
      </c>
      <c r="I244" s="251" t="e">
        <f>#REF!</f>
        <v>#REF!</v>
      </c>
      <c r="J244" s="266" t="e">
        <f>#REF!</f>
        <v>#REF!</v>
      </c>
      <c r="K244" s="247" t="e">
        <f>#REF!</f>
        <v>#REF!</v>
      </c>
      <c r="L244" s="247" t="e">
        <f>#REF!</f>
        <v>#REF!</v>
      </c>
      <c r="M244" s="250" t="e">
        <f>#REF!</f>
        <v>#REF!</v>
      </c>
      <c r="N244" s="9" t="e">
        <f>#REF!</f>
        <v>#REF!</v>
      </c>
      <c r="O244" s="180" t="e">
        <f>#REF!</f>
        <v>#REF!</v>
      </c>
      <c r="P244" s="181" t="e">
        <f>#REF!</f>
        <v>#REF!</v>
      </c>
      <c r="Q244" s="180" t="e">
        <f>#REF!</f>
        <v>#REF!</v>
      </c>
      <c r="R244" s="175" t="e">
        <f>#REF!</f>
        <v>#REF!</v>
      </c>
      <c r="S244" s="1" t="e">
        <f>#REF!</f>
        <v>#REF!</v>
      </c>
      <c r="W244" s="26" t="e">
        <f t="shared" si="18"/>
        <v>#REF!</v>
      </c>
      <c r="X244" s="26" t="e">
        <f t="shared" si="19"/>
        <v>#REF!</v>
      </c>
      <c r="Y244" s="27" t="e">
        <f t="shared" si="20"/>
        <v>#REF!</v>
      </c>
      <c r="Z244" s="24" t="e">
        <f t="shared" si="21"/>
        <v>#REF!</v>
      </c>
      <c r="AA244" s="25" t="e">
        <f>IF(AND(#REF!&lt;&gt;0,#REF!=#REF!),TRUE,FALSE)</f>
        <v>#REF!</v>
      </c>
      <c r="AB244" s="25" t="e">
        <f>IF(AND(#REF!&lt;&gt;0,#REF!=#REF!),TRUE,FALSE)</f>
        <v>#REF!</v>
      </c>
      <c r="AC244" s="25" t="e">
        <f>IF(AND(#REF!&lt;&gt;0,#REF!=#REF!),TRUE,FALSE)</f>
        <v>#REF!</v>
      </c>
      <c r="AD244" s="25" t="e">
        <f>IF(AND(#REF!&lt;&gt;0,#REF!=#REF!),TRUE,FALSE)</f>
        <v>#REF!</v>
      </c>
      <c r="AE244" s="25" t="e">
        <f>IF(AND(#REF!&lt;&gt;0,#REF!=#REF!),TRUE,FALSE)</f>
        <v>#REF!</v>
      </c>
      <c r="AF244" s="25" t="e">
        <f>IF(AND(#REF!&lt;&gt;0,#REF!=#REF!),TRUE,FALSE)</f>
        <v>#REF!</v>
      </c>
      <c r="AG244" s="25" t="e">
        <f>IF(AND(#REF!&lt;&gt;0,#REF!=#REF!),TRUE,FALSE)</f>
        <v>#REF!</v>
      </c>
      <c r="AH244" s="25" t="e">
        <f>IF(AND(#REF!&lt;&gt;0,#REF!=#REF!),TRUE,FALSE)</f>
        <v>#REF!</v>
      </c>
      <c r="AI244" s="25" t="e">
        <f>IF(AND(#REF!&lt;&gt;0,#REF!=#REF!),TRUE,FALSE)</f>
        <v>#REF!</v>
      </c>
      <c r="AJ244" s="25" t="e">
        <f t="shared" si="23"/>
        <v>#REF!</v>
      </c>
      <c r="AK244" s="25" t="e">
        <f t="shared" si="23"/>
        <v>#REF!</v>
      </c>
    </row>
    <row r="245" spans="1:37" ht="21.75" hidden="1" x14ac:dyDescent="0.25">
      <c r="A245" s="172" t="e">
        <f>#REF!</f>
        <v>#REF!</v>
      </c>
      <c r="B245" s="10" t="e">
        <f>#REF!</f>
        <v>#REF!</v>
      </c>
      <c r="C245" s="10" t="e">
        <f>#REF!</f>
        <v>#REF!</v>
      </c>
      <c r="D245" s="173" t="e">
        <f>#REF!</f>
        <v>#REF!</v>
      </c>
      <c r="E245" s="11" t="e">
        <f>#REF!</f>
        <v>#REF!</v>
      </c>
      <c r="F245" s="174" t="e">
        <f>#REF!</f>
        <v>#REF!</v>
      </c>
      <c r="G245" s="174" t="e">
        <f>#REF!</f>
        <v>#REF!</v>
      </c>
      <c r="H245" s="195" t="e">
        <f>#REF!</f>
        <v>#REF!</v>
      </c>
      <c r="I245" s="251" t="e">
        <f>#REF!</f>
        <v>#REF!</v>
      </c>
      <c r="J245" s="266" t="e">
        <f>#REF!</f>
        <v>#REF!</v>
      </c>
      <c r="K245" s="247" t="e">
        <f>#REF!</f>
        <v>#REF!</v>
      </c>
      <c r="L245" s="247" t="e">
        <f>#REF!</f>
        <v>#REF!</v>
      </c>
      <c r="M245" s="250" t="e">
        <f>#REF!</f>
        <v>#REF!</v>
      </c>
      <c r="N245" s="9" t="e">
        <f>#REF!</f>
        <v>#REF!</v>
      </c>
      <c r="O245" s="180" t="e">
        <f>#REF!</f>
        <v>#REF!</v>
      </c>
      <c r="P245" s="181" t="e">
        <f>#REF!</f>
        <v>#REF!</v>
      </c>
      <c r="Q245" s="180" t="e">
        <f>#REF!</f>
        <v>#REF!</v>
      </c>
      <c r="R245" s="175" t="e">
        <f>#REF!</f>
        <v>#REF!</v>
      </c>
      <c r="S245" s="1" t="e">
        <f>#REF!</f>
        <v>#REF!</v>
      </c>
      <c r="W245" s="26" t="e">
        <f t="shared" si="18"/>
        <v>#REF!</v>
      </c>
      <c r="X245" s="26" t="e">
        <f t="shared" si="19"/>
        <v>#REF!</v>
      </c>
      <c r="Y245" s="27" t="e">
        <f t="shared" si="20"/>
        <v>#REF!</v>
      </c>
      <c r="Z245" s="24" t="e">
        <f t="shared" si="21"/>
        <v>#REF!</v>
      </c>
      <c r="AA245" s="25" t="e">
        <f>IF(AND(#REF!&lt;&gt;0,#REF!=#REF!),TRUE,FALSE)</f>
        <v>#REF!</v>
      </c>
      <c r="AB245" s="25" t="e">
        <f>IF(AND(#REF!&lt;&gt;0,#REF!=#REF!),TRUE,FALSE)</f>
        <v>#REF!</v>
      </c>
      <c r="AC245" s="25" t="e">
        <f>IF(AND(#REF!&lt;&gt;0,#REF!=#REF!),TRUE,FALSE)</f>
        <v>#REF!</v>
      </c>
      <c r="AD245" s="25" t="e">
        <f>IF(AND(#REF!&lt;&gt;0,#REF!=#REF!),TRUE,FALSE)</f>
        <v>#REF!</v>
      </c>
      <c r="AE245" s="25" t="e">
        <f>IF(AND(#REF!&lt;&gt;0,#REF!=#REF!),TRUE,FALSE)</f>
        <v>#REF!</v>
      </c>
      <c r="AF245" s="25" t="e">
        <f>IF(AND(#REF!&lt;&gt;0,#REF!=#REF!),TRUE,FALSE)</f>
        <v>#REF!</v>
      </c>
      <c r="AG245" s="25" t="e">
        <f>IF(AND(#REF!&lt;&gt;0,#REF!=#REF!),TRUE,FALSE)</f>
        <v>#REF!</v>
      </c>
      <c r="AH245" s="25" t="e">
        <f>IF(AND(#REF!&lt;&gt;0,#REF!=#REF!),TRUE,FALSE)</f>
        <v>#REF!</v>
      </c>
      <c r="AI245" s="25" t="e">
        <f>IF(AND(#REF!&lt;&gt;0,#REF!=#REF!),TRUE,FALSE)</f>
        <v>#REF!</v>
      </c>
      <c r="AJ245" s="25" t="e">
        <f t="shared" si="23"/>
        <v>#REF!</v>
      </c>
      <c r="AK245" s="25" t="e">
        <f t="shared" si="23"/>
        <v>#REF!</v>
      </c>
    </row>
    <row r="246" spans="1:37" ht="21.75" hidden="1" x14ac:dyDescent="0.25">
      <c r="A246" s="172" t="e">
        <f>#REF!</f>
        <v>#REF!</v>
      </c>
      <c r="B246" s="10" t="e">
        <f>#REF!</f>
        <v>#REF!</v>
      </c>
      <c r="C246" s="10" t="e">
        <f>#REF!</f>
        <v>#REF!</v>
      </c>
      <c r="D246" s="173" t="e">
        <f>#REF!</f>
        <v>#REF!</v>
      </c>
      <c r="E246" s="11" t="e">
        <f>#REF!</f>
        <v>#REF!</v>
      </c>
      <c r="F246" s="174" t="e">
        <f>#REF!</f>
        <v>#REF!</v>
      </c>
      <c r="G246" s="174" t="e">
        <f>#REF!</f>
        <v>#REF!</v>
      </c>
      <c r="H246" s="195" t="e">
        <f>#REF!</f>
        <v>#REF!</v>
      </c>
      <c r="I246" s="251" t="e">
        <f>#REF!</f>
        <v>#REF!</v>
      </c>
      <c r="J246" s="266" t="e">
        <f>#REF!</f>
        <v>#REF!</v>
      </c>
      <c r="K246" s="247" t="e">
        <f>#REF!</f>
        <v>#REF!</v>
      </c>
      <c r="L246" s="247" t="e">
        <f>#REF!</f>
        <v>#REF!</v>
      </c>
      <c r="M246" s="250" t="e">
        <f>#REF!</f>
        <v>#REF!</v>
      </c>
      <c r="N246" s="9" t="e">
        <f>#REF!</f>
        <v>#REF!</v>
      </c>
      <c r="O246" s="180" t="e">
        <f>#REF!</f>
        <v>#REF!</v>
      </c>
      <c r="P246" s="181" t="e">
        <f>#REF!</f>
        <v>#REF!</v>
      </c>
      <c r="Q246" s="180" t="e">
        <f>#REF!</f>
        <v>#REF!</v>
      </c>
      <c r="R246" s="175" t="e">
        <f>#REF!</f>
        <v>#REF!</v>
      </c>
      <c r="S246" s="1" t="e">
        <f>#REF!</f>
        <v>#REF!</v>
      </c>
      <c r="W246" s="26" t="e">
        <f t="shared" si="18"/>
        <v>#REF!</v>
      </c>
      <c r="X246" s="26" t="e">
        <f t="shared" si="19"/>
        <v>#REF!</v>
      </c>
      <c r="Y246" s="27" t="e">
        <f t="shared" si="20"/>
        <v>#REF!</v>
      </c>
      <c r="Z246" s="24" t="e">
        <f t="shared" si="21"/>
        <v>#REF!</v>
      </c>
      <c r="AA246" s="25" t="e">
        <f>IF(AND(#REF!&lt;&gt;0,#REF!=#REF!),TRUE,FALSE)</f>
        <v>#REF!</v>
      </c>
      <c r="AB246" s="25" t="e">
        <f>IF(AND(#REF!&lt;&gt;0,#REF!=#REF!),TRUE,FALSE)</f>
        <v>#REF!</v>
      </c>
      <c r="AC246" s="25" t="e">
        <f>IF(AND(#REF!&lt;&gt;0,#REF!=#REF!),TRUE,FALSE)</f>
        <v>#REF!</v>
      </c>
      <c r="AD246" s="25" t="e">
        <f>IF(AND(#REF!&lt;&gt;0,#REF!=#REF!),TRUE,FALSE)</f>
        <v>#REF!</v>
      </c>
      <c r="AE246" s="25" t="e">
        <f>IF(AND(#REF!&lt;&gt;0,#REF!=#REF!),TRUE,FALSE)</f>
        <v>#REF!</v>
      </c>
      <c r="AF246" s="25" t="e">
        <f>IF(AND(#REF!&lt;&gt;0,#REF!=#REF!),TRUE,FALSE)</f>
        <v>#REF!</v>
      </c>
      <c r="AG246" s="25" t="e">
        <f>IF(AND(#REF!&lt;&gt;0,#REF!=#REF!),TRUE,FALSE)</f>
        <v>#REF!</v>
      </c>
      <c r="AH246" s="25" t="e">
        <f>IF(AND(#REF!&lt;&gt;0,#REF!=#REF!),TRUE,FALSE)</f>
        <v>#REF!</v>
      </c>
      <c r="AI246" s="25" t="e">
        <f>IF(AND(#REF!&lt;&gt;0,#REF!=#REF!),TRUE,FALSE)</f>
        <v>#REF!</v>
      </c>
      <c r="AJ246" s="25" t="e">
        <f t="shared" si="23"/>
        <v>#REF!</v>
      </c>
      <c r="AK246" s="25" t="e">
        <f t="shared" si="23"/>
        <v>#REF!</v>
      </c>
    </row>
    <row r="247" spans="1:37" ht="21.75" hidden="1" x14ac:dyDescent="0.25">
      <c r="A247" s="172" t="e">
        <f>#REF!</f>
        <v>#REF!</v>
      </c>
      <c r="B247" s="10" t="e">
        <f>#REF!</f>
        <v>#REF!</v>
      </c>
      <c r="C247" s="10" t="e">
        <f>#REF!</f>
        <v>#REF!</v>
      </c>
      <c r="D247" s="173" t="e">
        <f>#REF!</f>
        <v>#REF!</v>
      </c>
      <c r="E247" s="11" t="e">
        <f>#REF!</f>
        <v>#REF!</v>
      </c>
      <c r="F247" s="174" t="e">
        <f>#REF!</f>
        <v>#REF!</v>
      </c>
      <c r="G247" s="174" t="e">
        <f>#REF!</f>
        <v>#REF!</v>
      </c>
      <c r="H247" s="195" t="e">
        <f>#REF!</f>
        <v>#REF!</v>
      </c>
      <c r="I247" s="251" t="e">
        <f>#REF!</f>
        <v>#REF!</v>
      </c>
      <c r="J247" s="266" t="e">
        <f>#REF!</f>
        <v>#REF!</v>
      </c>
      <c r="K247" s="247" t="e">
        <f>#REF!</f>
        <v>#REF!</v>
      </c>
      <c r="L247" s="247" t="e">
        <f>#REF!</f>
        <v>#REF!</v>
      </c>
      <c r="M247" s="250" t="e">
        <f>#REF!</f>
        <v>#REF!</v>
      </c>
      <c r="N247" s="9" t="e">
        <f>#REF!</f>
        <v>#REF!</v>
      </c>
      <c r="O247" s="180" t="e">
        <f>#REF!</f>
        <v>#REF!</v>
      </c>
      <c r="P247" s="181" t="e">
        <f>#REF!</f>
        <v>#REF!</v>
      </c>
      <c r="Q247" s="180" t="e">
        <f>#REF!</f>
        <v>#REF!</v>
      </c>
      <c r="R247" s="175" t="e">
        <f>#REF!</f>
        <v>#REF!</v>
      </c>
      <c r="S247" s="1" t="e">
        <f>#REF!</f>
        <v>#REF!</v>
      </c>
      <c r="W247" s="26" t="e">
        <f t="shared" si="18"/>
        <v>#REF!</v>
      </c>
      <c r="X247" s="26" t="e">
        <f t="shared" si="19"/>
        <v>#REF!</v>
      </c>
      <c r="Y247" s="27" t="e">
        <f t="shared" si="20"/>
        <v>#REF!</v>
      </c>
      <c r="Z247" s="24" t="e">
        <f t="shared" si="21"/>
        <v>#REF!</v>
      </c>
      <c r="AA247" s="25" t="e">
        <f>IF(AND(#REF!&lt;&gt;0,#REF!=#REF!),TRUE,FALSE)</f>
        <v>#REF!</v>
      </c>
      <c r="AB247" s="25" t="e">
        <f>IF(AND(#REF!&lt;&gt;0,#REF!=#REF!),TRUE,FALSE)</f>
        <v>#REF!</v>
      </c>
      <c r="AC247" s="25" t="e">
        <f>IF(AND(#REF!&lt;&gt;0,#REF!=#REF!),TRUE,FALSE)</f>
        <v>#REF!</v>
      </c>
      <c r="AD247" s="25" t="e">
        <f>IF(AND(#REF!&lt;&gt;0,#REF!=#REF!),TRUE,FALSE)</f>
        <v>#REF!</v>
      </c>
      <c r="AE247" s="25" t="e">
        <f>IF(AND(#REF!&lt;&gt;0,#REF!=#REF!),TRUE,FALSE)</f>
        <v>#REF!</v>
      </c>
      <c r="AF247" s="25" t="e">
        <f>IF(AND(#REF!&lt;&gt;0,#REF!=#REF!),TRUE,FALSE)</f>
        <v>#REF!</v>
      </c>
      <c r="AG247" s="25" t="e">
        <f>IF(AND(#REF!&lt;&gt;0,#REF!=#REF!),TRUE,FALSE)</f>
        <v>#REF!</v>
      </c>
      <c r="AH247" s="25" t="e">
        <f>IF(AND(#REF!&lt;&gt;0,#REF!=#REF!),TRUE,FALSE)</f>
        <v>#REF!</v>
      </c>
      <c r="AI247" s="25" t="e">
        <f>IF(AND(#REF!&lt;&gt;0,#REF!=#REF!),TRUE,FALSE)</f>
        <v>#REF!</v>
      </c>
      <c r="AJ247" s="25" t="e">
        <f t="shared" si="23"/>
        <v>#REF!</v>
      </c>
      <c r="AK247" s="25" t="e">
        <f t="shared" si="23"/>
        <v>#REF!</v>
      </c>
    </row>
    <row r="248" spans="1:37" ht="21.75" hidden="1" x14ac:dyDescent="0.25">
      <c r="A248" s="172" t="e">
        <f>#REF!</f>
        <v>#REF!</v>
      </c>
      <c r="B248" s="10" t="e">
        <f>#REF!</f>
        <v>#REF!</v>
      </c>
      <c r="C248" s="10" t="e">
        <f>#REF!</f>
        <v>#REF!</v>
      </c>
      <c r="D248" s="173" t="e">
        <f>#REF!</f>
        <v>#REF!</v>
      </c>
      <c r="E248" s="11" t="e">
        <f>#REF!</f>
        <v>#REF!</v>
      </c>
      <c r="F248" s="174" t="e">
        <f>#REF!</f>
        <v>#REF!</v>
      </c>
      <c r="G248" s="174" t="e">
        <f>#REF!</f>
        <v>#REF!</v>
      </c>
      <c r="H248" s="195" t="e">
        <f>#REF!</f>
        <v>#REF!</v>
      </c>
      <c r="I248" s="251" t="e">
        <f>#REF!</f>
        <v>#REF!</v>
      </c>
      <c r="J248" s="266" t="e">
        <f>#REF!</f>
        <v>#REF!</v>
      </c>
      <c r="K248" s="247" t="e">
        <f>#REF!</f>
        <v>#REF!</v>
      </c>
      <c r="L248" s="247" t="e">
        <f>#REF!</f>
        <v>#REF!</v>
      </c>
      <c r="M248" s="250" t="e">
        <f>#REF!</f>
        <v>#REF!</v>
      </c>
      <c r="N248" s="9" t="e">
        <f>#REF!</f>
        <v>#REF!</v>
      </c>
      <c r="O248" s="180" t="e">
        <f>#REF!</f>
        <v>#REF!</v>
      </c>
      <c r="P248" s="181" t="e">
        <f>#REF!</f>
        <v>#REF!</v>
      </c>
      <c r="Q248" s="180" t="e">
        <f>#REF!</f>
        <v>#REF!</v>
      </c>
      <c r="R248" s="175" t="e">
        <f>#REF!</f>
        <v>#REF!</v>
      </c>
      <c r="S248" s="1" t="e">
        <f>#REF!</f>
        <v>#REF!</v>
      </c>
      <c r="W248" s="26" t="e">
        <f t="shared" si="18"/>
        <v>#REF!</v>
      </c>
      <c r="X248" s="26" t="e">
        <f t="shared" si="19"/>
        <v>#REF!</v>
      </c>
      <c r="Y248" s="27" t="e">
        <f t="shared" si="20"/>
        <v>#REF!</v>
      </c>
      <c r="Z248" s="24" t="e">
        <f t="shared" si="21"/>
        <v>#REF!</v>
      </c>
      <c r="AA248" s="25" t="e">
        <f>IF(AND(#REF!&lt;&gt;0,#REF!=#REF!),TRUE,FALSE)</f>
        <v>#REF!</v>
      </c>
      <c r="AB248" s="25" t="e">
        <f>IF(AND(#REF!&lt;&gt;0,#REF!=#REF!),TRUE,FALSE)</f>
        <v>#REF!</v>
      </c>
      <c r="AC248" s="25" t="e">
        <f>IF(AND(#REF!&lt;&gt;0,#REF!=#REF!),TRUE,FALSE)</f>
        <v>#REF!</v>
      </c>
      <c r="AD248" s="25" t="e">
        <f>IF(AND(#REF!&lt;&gt;0,#REF!=#REF!),TRUE,FALSE)</f>
        <v>#REF!</v>
      </c>
      <c r="AE248" s="25" t="e">
        <f>IF(AND(#REF!&lt;&gt;0,#REF!=#REF!),TRUE,FALSE)</f>
        <v>#REF!</v>
      </c>
      <c r="AF248" s="25" t="e">
        <f>IF(AND(#REF!&lt;&gt;0,#REF!=#REF!),TRUE,FALSE)</f>
        <v>#REF!</v>
      </c>
      <c r="AG248" s="25" t="e">
        <f>IF(AND(#REF!&lt;&gt;0,#REF!=#REF!),TRUE,FALSE)</f>
        <v>#REF!</v>
      </c>
      <c r="AH248" s="25" t="e">
        <f>IF(AND(#REF!&lt;&gt;0,#REF!=#REF!),TRUE,FALSE)</f>
        <v>#REF!</v>
      </c>
      <c r="AI248" s="25" t="e">
        <f>IF(AND(#REF!&lt;&gt;0,#REF!=#REF!),TRUE,FALSE)</f>
        <v>#REF!</v>
      </c>
      <c r="AJ248" s="25" t="e">
        <f t="shared" ref="AJ248:AK289" si="24">IF(AND(M248&lt;&gt;0,M248=M249),TRUE,FALSE)</f>
        <v>#REF!</v>
      </c>
      <c r="AK248" s="25" t="e">
        <f t="shared" si="24"/>
        <v>#REF!</v>
      </c>
    </row>
    <row r="249" spans="1:37" ht="21.75" hidden="1" x14ac:dyDescent="0.25">
      <c r="A249" s="172" t="e">
        <f>#REF!</f>
        <v>#REF!</v>
      </c>
      <c r="B249" s="10" t="e">
        <f>#REF!</f>
        <v>#REF!</v>
      </c>
      <c r="C249" s="10" t="e">
        <f>#REF!</f>
        <v>#REF!</v>
      </c>
      <c r="D249" s="173" t="e">
        <f>#REF!</f>
        <v>#REF!</v>
      </c>
      <c r="E249" s="11" t="e">
        <f>#REF!</f>
        <v>#REF!</v>
      </c>
      <c r="F249" s="174" t="e">
        <f>#REF!</f>
        <v>#REF!</v>
      </c>
      <c r="G249" s="174" t="e">
        <f>#REF!</f>
        <v>#REF!</v>
      </c>
      <c r="H249" s="195" t="e">
        <f>#REF!</f>
        <v>#REF!</v>
      </c>
      <c r="I249" s="251" t="e">
        <f>#REF!</f>
        <v>#REF!</v>
      </c>
      <c r="J249" s="266" t="e">
        <f>#REF!</f>
        <v>#REF!</v>
      </c>
      <c r="K249" s="247" t="e">
        <f>#REF!</f>
        <v>#REF!</v>
      </c>
      <c r="L249" s="247" t="e">
        <f>#REF!</f>
        <v>#REF!</v>
      </c>
      <c r="M249" s="250" t="e">
        <f>#REF!</f>
        <v>#REF!</v>
      </c>
      <c r="N249" s="9" t="e">
        <f>#REF!</f>
        <v>#REF!</v>
      </c>
      <c r="O249" s="180" t="e">
        <f>#REF!</f>
        <v>#REF!</v>
      </c>
      <c r="P249" s="181" t="e">
        <f>#REF!</f>
        <v>#REF!</v>
      </c>
      <c r="Q249" s="180" t="e">
        <f>#REF!</f>
        <v>#REF!</v>
      </c>
      <c r="R249" s="175" t="e">
        <f>#REF!</f>
        <v>#REF!</v>
      </c>
      <c r="S249" s="1" t="e">
        <f>#REF!</f>
        <v>#REF!</v>
      </c>
      <c r="W249" s="26" t="e">
        <f t="shared" si="18"/>
        <v>#REF!</v>
      </c>
      <c r="X249" s="26" t="e">
        <f t="shared" si="19"/>
        <v>#REF!</v>
      </c>
      <c r="Y249" s="27" t="e">
        <f t="shared" si="20"/>
        <v>#REF!</v>
      </c>
      <c r="Z249" s="24" t="e">
        <f t="shared" si="21"/>
        <v>#REF!</v>
      </c>
      <c r="AA249" s="25" t="e">
        <f>IF(AND(#REF!&lt;&gt;0,#REF!=#REF!),TRUE,FALSE)</f>
        <v>#REF!</v>
      </c>
      <c r="AB249" s="25" t="e">
        <f>IF(AND(#REF!&lt;&gt;0,#REF!=#REF!),TRUE,FALSE)</f>
        <v>#REF!</v>
      </c>
      <c r="AC249" s="25" t="e">
        <f>IF(AND(#REF!&lt;&gt;0,#REF!=#REF!),TRUE,FALSE)</f>
        <v>#REF!</v>
      </c>
      <c r="AD249" s="25" t="e">
        <f>IF(AND(#REF!&lt;&gt;0,#REF!=#REF!),TRUE,FALSE)</f>
        <v>#REF!</v>
      </c>
      <c r="AE249" s="25" t="e">
        <f>IF(AND(#REF!&lt;&gt;0,#REF!=#REF!),TRUE,FALSE)</f>
        <v>#REF!</v>
      </c>
      <c r="AF249" s="25" t="e">
        <f>IF(AND(#REF!&lt;&gt;0,#REF!=#REF!),TRUE,FALSE)</f>
        <v>#REF!</v>
      </c>
      <c r="AG249" s="25" t="e">
        <f>IF(AND(#REF!&lt;&gt;0,#REF!=#REF!),TRUE,FALSE)</f>
        <v>#REF!</v>
      </c>
      <c r="AH249" s="25" t="e">
        <f>IF(AND(#REF!&lt;&gt;0,#REF!=#REF!),TRUE,FALSE)</f>
        <v>#REF!</v>
      </c>
      <c r="AI249" s="25" t="e">
        <f>IF(AND(#REF!&lt;&gt;0,#REF!=#REF!),TRUE,FALSE)</f>
        <v>#REF!</v>
      </c>
      <c r="AJ249" s="25" t="e">
        <f t="shared" si="24"/>
        <v>#REF!</v>
      </c>
      <c r="AK249" s="25" t="e">
        <f t="shared" si="24"/>
        <v>#REF!</v>
      </c>
    </row>
    <row r="250" spans="1:37" ht="21.75" hidden="1" x14ac:dyDescent="0.25">
      <c r="A250" s="172" t="e">
        <f>#REF!</f>
        <v>#REF!</v>
      </c>
      <c r="B250" s="10" t="e">
        <f>#REF!</f>
        <v>#REF!</v>
      </c>
      <c r="C250" s="10" t="e">
        <f>#REF!</f>
        <v>#REF!</v>
      </c>
      <c r="D250" s="173" t="e">
        <f>#REF!</f>
        <v>#REF!</v>
      </c>
      <c r="E250" s="11" t="e">
        <f>#REF!</f>
        <v>#REF!</v>
      </c>
      <c r="F250" s="174" t="e">
        <f>#REF!</f>
        <v>#REF!</v>
      </c>
      <c r="G250" s="174" t="e">
        <f>#REF!</f>
        <v>#REF!</v>
      </c>
      <c r="H250" s="195" t="e">
        <f>#REF!</f>
        <v>#REF!</v>
      </c>
      <c r="I250" s="251" t="e">
        <f>#REF!</f>
        <v>#REF!</v>
      </c>
      <c r="J250" s="266" t="e">
        <f>#REF!</f>
        <v>#REF!</v>
      </c>
      <c r="K250" s="247" t="e">
        <f>#REF!</f>
        <v>#REF!</v>
      </c>
      <c r="L250" s="247" t="e">
        <f>#REF!</f>
        <v>#REF!</v>
      </c>
      <c r="M250" s="250" t="e">
        <f>#REF!</f>
        <v>#REF!</v>
      </c>
      <c r="N250" s="9" t="e">
        <f>#REF!</f>
        <v>#REF!</v>
      </c>
      <c r="O250" s="180" t="e">
        <f>#REF!</f>
        <v>#REF!</v>
      </c>
      <c r="P250" s="181" t="e">
        <f>#REF!</f>
        <v>#REF!</v>
      </c>
      <c r="Q250" s="180" t="e">
        <f>#REF!</f>
        <v>#REF!</v>
      </c>
      <c r="R250" s="175" t="e">
        <f>#REF!</f>
        <v>#REF!</v>
      </c>
      <c r="S250" s="1" t="e">
        <f>#REF!</f>
        <v>#REF!</v>
      </c>
      <c r="W250" s="26" t="e">
        <f t="shared" si="18"/>
        <v>#REF!</v>
      </c>
      <c r="X250" s="26" t="e">
        <f t="shared" si="19"/>
        <v>#REF!</v>
      </c>
      <c r="Y250" s="27" t="e">
        <f t="shared" si="20"/>
        <v>#REF!</v>
      </c>
      <c r="Z250" s="24" t="e">
        <f t="shared" si="21"/>
        <v>#REF!</v>
      </c>
      <c r="AA250" s="25" t="e">
        <f>IF(AND(#REF!&lt;&gt;0,#REF!=#REF!),TRUE,FALSE)</f>
        <v>#REF!</v>
      </c>
      <c r="AB250" s="25" t="e">
        <f>IF(AND(#REF!&lt;&gt;0,#REF!=#REF!),TRUE,FALSE)</f>
        <v>#REF!</v>
      </c>
      <c r="AC250" s="25" t="e">
        <f>IF(AND(#REF!&lt;&gt;0,#REF!=#REF!),TRUE,FALSE)</f>
        <v>#REF!</v>
      </c>
      <c r="AD250" s="25" t="e">
        <f>IF(AND(#REF!&lt;&gt;0,#REF!=#REF!),TRUE,FALSE)</f>
        <v>#REF!</v>
      </c>
      <c r="AE250" s="25" t="e">
        <f>IF(AND(#REF!&lt;&gt;0,#REF!=#REF!),TRUE,FALSE)</f>
        <v>#REF!</v>
      </c>
      <c r="AF250" s="25" t="e">
        <f>IF(AND(#REF!&lt;&gt;0,#REF!=#REF!),TRUE,FALSE)</f>
        <v>#REF!</v>
      </c>
      <c r="AG250" s="25" t="e">
        <f>IF(AND(#REF!&lt;&gt;0,#REF!=#REF!),TRUE,FALSE)</f>
        <v>#REF!</v>
      </c>
      <c r="AH250" s="25" t="e">
        <f>IF(AND(#REF!&lt;&gt;0,#REF!=#REF!),TRUE,FALSE)</f>
        <v>#REF!</v>
      </c>
      <c r="AI250" s="25" t="e">
        <f>IF(AND(#REF!&lt;&gt;0,#REF!=#REF!),TRUE,FALSE)</f>
        <v>#REF!</v>
      </c>
      <c r="AJ250" s="25" t="e">
        <f t="shared" si="24"/>
        <v>#REF!</v>
      </c>
      <c r="AK250" s="25" t="e">
        <f t="shared" si="24"/>
        <v>#REF!</v>
      </c>
    </row>
    <row r="251" spans="1:37" ht="21.75" hidden="1" x14ac:dyDescent="0.25">
      <c r="A251" s="172" t="e">
        <f>#REF!</f>
        <v>#REF!</v>
      </c>
      <c r="B251" s="10" t="e">
        <f>#REF!</f>
        <v>#REF!</v>
      </c>
      <c r="C251" s="10" t="e">
        <f>#REF!</f>
        <v>#REF!</v>
      </c>
      <c r="D251" s="173" t="e">
        <f>#REF!</f>
        <v>#REF!</v>
      </c>
      <c r="E251" s="11" t="e">
        <f>#REF!</f>
        <v>#REF!</v>
      </c>
      <c r="F251" s="174" t="e">
        <f>#REF!</f>
        <v>#REF!</v>
      </c>
      <c r="G251" s="174" t="e">
        <f>#REF!</f>
        <v>#REF!</v>
      </c>
      <c r="H251" s="195" t="e">
        <f>#REF!</f>
        <v>#REF!</v>
      </c>
      <c r="I251" s="251" t="e">
        <f>#REF!</f>
        <v>#REF!</v>
      </c>
      <c r="J251" s="266" t="e">
        <f>#REF!</f>
        <v>#REF!</v>
      </c>
      <c r="K251" s="247" t="e">
        <f>#REF!</f>
        <v>#REF!</v>
      </c>
      <c r="L251" s="247" t="e">
        <f>#REF!</f>
        <v>#REF!</v>
      </c>
      <c r="M251" s="250" t="e">
        <f>#REF!</f>
        <v>#REF!</v>
      </c>
      <c r="N251" s="9" t="e">
        <f>#REF!</f>
        <v>#REF!</v>
      </c>
      <c r="O251" s="180" t="e">
        <f>#REF!</f>
        <v>#REF!</v>
      </c>
      <c r="P251" s="181" t="e">
        <f>#REF!</f>
        <v>#REF!</v>
      </c>
      <c r="Q251" s="180" t="e">
        <f>#REF!</f>
        <v>#REF!</v>
      </c>
      <c r="R251" s="175" t="e">
        <f>#REF!</f>
        <v>#REF!</v>
      </c>
      <c r="S251" s="1" t="e">
        <f>#REF!</f>
        <v>#REF!</v>
      </c>
      <c r="W251" s="26" t="e">
        <f t="shared" si="18"/>
        <v>#REF!</v>
      </c>
      <c r="X251" s="26" t="e">
        <f t="shared" si="19"/>
        <v>#REF!</v>
      </c>
      <c r="Y251" s="27" t="e">
        <f t="shared" si="20"/>
        <v>#REF!</v>
      </c>
      <c r="Z251" s="24" t="e">
        <f t="shared" si="21"/>
        <v>#REF!</v>
      </c>
      <c r="AA251" s="25" t="e">
        <f>IF(AND(#REF!&lt;&gt;0,#REF!=#REF!),TRUE,FALSE)</f>
        <v>#REF!</v>
      </c>
      <c r="AB251" s="25" t="e">
        <f>IF(AND(#REF!&lt;&gt;0,#REF!=#REF!),TRUE,FALSE)</f>
        <v>#REF!</v>
      </c>
      <c r="AC251" s="25" t="e">
        <f>IF(AND(#REF!&lt;&gt;0,#REF!=#REF!),TRUE,FALSE)</f>
        <v>#REF!</v>
      </c>
      <c r="AD251" s="25" t="e">
        <f>IF(AND(#REF!&lt;&gt;0,#REF!=#REF!),TRUE,FALSE)</f>
        <v>#REF!</v>
      </c>
      <c r="AE251" s="25" t="e">
        <f>IF(AND(#REF!&lt;&gt;0,#REF!=#REF!),TRUE,FALSE)</f>
        <v>#REF!</v>
      </c>
      <c r="AF251" s="25" t="e">
        <f>IF(AND(#REF!&lt;&gt;0,#REF!=#REF!),TRUE,FALSE)</f>
        <v>#REF!</v>
      </c>
      <c r="AG251" s="25" t="e">
        <f>IF(AND(#REF!&lt;&gt;0,#REF!=#REF!),TRUE,FALSE)</f>
        <v>#REF!</v>
      </c>
      <c r="AH251" s="25" t="e">
        <f>IF(AND(#REF!&lt;&gt;0,#REF!=#REF!),TRUE,FALSE)</f>
        <v>#REF!</v>
      </c>
      <c r="AI251" s="25" t="e">
        <f>IF(AND(#REF!&lt;&gt;0,#REF!=#REF!),TRUE,FALSE)</f>
        <v>#REF!</v>
      </c>
      <c r="AJ251" s="25" t="e">
        <f t="shared" si="24"/>
        <v>#REF!</v>
      </c>
      <c r="AK251" s="25" t="e">
        <f t="shared" si="24"/>
        <v>#REF!</v>
      </c>
    </row>
    <row r="252" spans="1:37" ht="21.75" hidden="1" x14ac:dyDescent="0.25">
      <c r="A252" s="172" t="e">
        <f>#REF!</f>
        <v>#REF!</v>
      </c>
      <c r="B252" s="10" t="e">
        <f>#REF!</f>
        <v>#REF!</v>
      </c>
      <c r="C252" s="10" t="e">
        <f>#REF!</f>
        <v>#REF!</v>
      </c>
      <c r="D252" s="173" t="e">
        <f>#REF!</f>
        <v>#REF!</v>
      </c>
      <c r="E252" s="11" t="e">
        <f>#REF!</f>
        <v>#REF!</v>
      </c>
      <c r="F252" s="174" t="e">
        <f>#REF!</f>
        <v>#REF!</v>
      </c>
      <c r="G252" s="174" t="e">
        <f>#REF!</f>
        <v>#REF!</v>
      </c>
      <c r="H252" s="195" t="e">
        <f>#REF!</f>
        <v>#REF!</v>
      </c>
      <c r="I252" s="251" t="e">
        <f>#REF!</f>
        <v>#REF!</v>
      </c>
      <c r="J252" s="266" t="e">
        <f>#REF!</f>
        <v>#REF!</v>
      </c>
      <c r="K252" s="247" t="e">
        <f>#REF!</f>
        <v>#REF!</v>
      </c>
      <c r="L252" s="247" t="e">
        <f>#REF!</f>
        <v>#REF!</v>
      </c>
      <c r="M252" s="250" t="e">
        <f>#REF!</f>
        <v>#REF!</v>
      </c>
      <c r="N252" s="9" t="e">
        <f>#REF!</f>
        <v>#REF!</v>
      </c>
      <c r="O252" s="180" t="e">
        <f>#REF!</f>
        <v>#REF!</v>
      </c>
      <c r="P252" s="181" t="e">
        <f>#REF!</f>
        <v>#REF!</v>
      </c>
      <c r="Q252" s="180" t="e">
        <f>#REF!</f>
        <v>#REF!</v>
      </c>
      <c r="R252" s="175" t="e">
        <f>#REF!</f>
        <v>#REF!</v>
      </c>
      <c r="S252" s="1" t="e">
        <f>#REF!</f>
        <v>#REF!</v>
      </c>
      <c r="W252" s="26" t="e">
        <f t="shared" si="18"/>
        <v>#REF!</v>
      </c>
      <c r="X252" s="26" t="e">
        <f t="shared" si="19"/>
        <v>#REF!</v>
      </c>
      <c r="Y252" s="27" t="e">
        <f t="shared" si="20"/>
        <v>#REF!</v>
      </c>
      <c r="Z252" s="24" t="e">
        <f t="shared" si="21"/>
        <v>#REF!</v>
      </c>
      <c r="AA252" s="25" t="e">
        <f>IF(AND(#REF!&lt;&gt;0,#REF!=#REF!),TRUE,FALSE)</f>
        <v>#REF!</v>
      </c>
      <c r="AB252" s="25" t="e">
        <f>IF(AND(#REF!&lt;&gt;0,#REF!=#REF!),TRUE,FALSE)</f>
        <v>#REF!</v>
      </c>
      <c r="AC252" s="25" t="e">
        <f>IF(AND(#REF!&lt;&gt;0,#REF!=#REF!),TRUE,FALSE)</f>
        <v>#REF!</v>
      </c>
      <c r="AD252" s="25" t="e">
        <f>IF(AND(#REF!&lt;&gt;0,#REF!=#REF!),TRUE,FALSE)</f>
        <v>#REF!</v>
      </c>
      <c r="AE252" s="25" t="e">
        <f>IF(AND(#REF!&lt;&gt;0,#REF!=#REF!),TRUE,FALSE)</f>
        <v>#REF!</v>
      </c>
      <c r="AF252" s="25" t="e">
        <f>IF(AND(#REF!&lt;&gt;0,#REF!=#REF!),TRUE,FALSE)</f>
        <v>#REF!</v>
      </c>
      <c r="AG252" s="25" t="e">
        <f>IF(AND(#REF!&lt;&gt;0,#REF!=#REF!),TRUE,FALSE)</f>
        <v>#REF!</v>
      </c>
      <c r="AH252" s="25" t="e">
        <f>IF(AND(#REF!&lt;&gt;0,#REF!=#REF!),TRUE,FALSE)</f>
        <v>#REF!</v>
      </c>
      <c r="AI252" s="25" t="e">
        <f>IF(AND(#REF!&lt;&gt;0,#REF!=#REF!),TRUE,FALSE)</f>
        <v>#REF!</v>
      </c>
      <c r="AJ252" s="25" t="e">
        <f t="shared" si="24"/>
        <v>#REF!</v>
      </c>
      <c r="AK252" s="25" t="e">
        <f t="shared" si="24"/>
        <v>#REF!</v>
      </c>
    </row>
    <row r="253" spans="1:37" ht="21.75" hidden="1" x14ac:dyDescent="0.25">
      <c r="A253" s="172" t="e">
        <f>#REF!</f>
        <v>#REF!</v>
      </c>
      <c r="B253" s="10" t="e">
        <f>#REF!</f>
        <v>#REF!</v>
      </c>
      <c r="C253" s="10" t="e">
        <f>#REF!</f>
        <v>#REF!</v>
      </c>
      <c r="D253" s="173" t="e">
        <f>#REF!</f>
        <v>#REF!</v>
      </c>
      <c r="E253" s="11" t="e">
        <f>#REF!</f>
        <v>#REF!</v>
      </c>
      <c r="F253" s="174" t="e">
        <f>#REF!</f>
        <v>#REF!</v>
      </c>
      <c r="G253" s="174" t="e">
        <f>#REF!</f>
        <v>#REF!</v>
      </c>
      <c r="H253" s="195" t="e">
        <f>#REF!</f>
        <v>#REF!</v>
      </c>
      <c r="I253" s="251" t="e">
        <f>#REF!</f>
        <v>#REF!</v>
      </c>
      <c r="J253" s="266" t="e">
        <f>#REF!</f>
        <v>#REF!</v>
      </c>
      <c r="K253" s="247" t="e">
        <f>#REF!</f>
        <v>#REF!</v>
      </c>
      <c r="L253" s="247" t="e">
        <f>#REF!</f>
        <v>#REF!</v>
      </c>
      <c r="M253" s="250" t="e">
        <f>#REF!</f>
        <v>#REF!</v>
      </c>
      <c r="N253" s="9" t="e">
        <f>#REF!</f>
        <v>#REF!</v>
      </c>
      <c r="O253" s="180" t="e">
        <f>#REF!</f>
        <v>#REF!</v>
      </c>
      <c r="P253" s="181" t="e">
        <f>#REF!</f>
        <v>#REF!</v>
      </c>
      <c r="Q253" s="180" t="e">
        <f>#REF!</f>
        <v>#REF!</v>
      </c>
      <c r="R253" s="175" t="e">
        <f>#REF!</f>
        <v>#REF!</v>
      </c>
      <c r="S253" s="1" t="e">
        <f>#REF!</f>
        <v>#REF!</v>
      </c>
      <c r="W253" s="26" t="e">
        <f t="shared" si="18"/>
        <v>#REF!</v>
      </c>
      <c r="X253" s="26" t="e">
        <f t="shared" si="19"/>
        <v>#REF!</v>
      </c>
      <c r="Y253" s="27" t="e">
        <f t="shared" si="20"/>
        <v>#REF!</v>
      </c>
      <c r="Z253" s="24" t="e">
        <f t="shared" si="21"/>
        <v>#REF!</v>
      </c>
      <c r="AA253" s="25" t="e">
        <f>IF(AND(#REF!&lt;&gt;0,#REF!=#REF!),TRUE,FALSE)</f>
        <v>#REF!</v>
      </c>
      <c r="AB253" s="25" t="e">
        <f>IF(AND(#REF!&lt;&gt;0,#REF!=#REF!),TRUE,FALSE)</f>
        <v>#REF!</v>
      </c>
      <c r="AC253" s="25" t="e">
        <f>IF(AND(#REF!&lt;&gt;0,#REF!=#REF!),TRUE,FALSE)</f>
        <v>#REF!</v>
      </c>
      <c r="AD253" s="25" t="e">
        <f>IF(AND(#REF!&lt;&gt;0,#REF!=#REF!),TRUE,FALSE)</f>
        <v>#REF!</v>
      </c>
      <c r="AE253" s="25" t="e">
        <f>IF(AND(#REF!&lt;&gt;0,#REF!=#REF!),TRUE,FALSE)</f>
        <v>#REF!</v>
      </c>
      <c r="AF253" s="25" t="e">
        <f>IF(AND(#REF!&lt;&gt;0,#REF!=#REF!),TRUE,FALSE)</f>
        <v>#REF!</v>
      </c>
      <c r="AG253" s="25" t="e">
        <f>IF(AND(#REF!&lt;&gt;0,#REF!=#REF!),TRUE,FALSE)</f>
        <v>#REF!</v>
      </c>
      <c r="AH253" s="25" t="e">
        <f>IF(AND(#REF!&lt;&gt;0,#REF!=#REF!),TRUE,FALSE)</f>
        <v>#REF!</v>
      </c>
      <c r="AI253" s="25" t="e">
        <f>IF(AND(#REF!&lt;&gt;0,#REF!=#REF!),TRUE,FALSE)</f>
        <v>#REF!</v>
      </c>
      <c r="AJ253" s="25" t="e">
        <f t="shared" si="24"/>
        <v>#REF!</v>
      </c>
      <c r="AK253" s="25" t="e">
        <f t="shared" si="24"/>
        <v>#REF!</v>
      </c>
    </row>
    <row r="254" spans="1:37" ht="21.75" hidden="1" x14ac:dyDescent="0.25">
      <c r="A254" s="172" t="e">
        <f>#REF!</f>
        <v>#REF!</v>
      </c>
      <c r="B254" s="10" t="e">
        <f>#REF!</f>
        <v>#REF!</v>
      </c>
      <c r="C254" s="10" t="e">
        <f>#REF!</f>
        <v>#REF!</v>
      </c>
      <c r="D254" s="173" t="e">
        <f>#REF!</f>
        <v>#REF!</v>
      </c>
      <c r="E254" s="11" t="e">
        <f>#REF!</f>
        <v>#REF!</v>
      </c>
      <c r="F254" s="174" t="e">
        <f>#REF!</f>
        <v>#REF!</v>
      </c>
      <c r="G254" s="174" t="e">
        <f>#REF!</f>
        <v>#REF!</v>
      </c>
      <c r="H254" s="195" t="e">
        <f>#REF!</f>
        <v>#REF!</v>
      </c>
      <c r="I254" s="251" t="e">
        <f>#REF!</f>
        <v>#REF!</v>
      </c>
      <c r="J254" s="266" t="e">
        <f>#REF!</f>
        <v>#REF!</v>
      </c>
      <c r="K254" s="247" t="e">
        <f>#REF!</f>
        <v>#REF!</v>
      </c>
      <c r="L254" s="247" t="e">
        <f>#REF!</f>
        <v>#REF!</v>
      </c>
      <c r="M254" s="250" t="e">
        <f>#REF!</f>
        <v>#REF!</v>
      </c>
      <c r="N254" s="9" t="e">
        <f>#REF!</f>
        <v>#REF!</v>
      </c>
      <c r="O254" s="180" t="e">
        <f>#REF!</f>
        <v>#REF!</v>
      </c>
      <c r="P254" s="181" t="e">
        <f>#REF!</f>
        <v>#REF!</v>
      </c>
      <c r="Q254" s="180" t="e">
        <f>#REF!</f>
        <v>#REF!</v>
      </c>
      <c r="R254" s="175" t="e">
        <f>#REF!</f>
        <v>#REF!</v>
      </c>
      <c r="S254" s="1" t="e">
        <f>#REF!</f>
        <v>#REF!</v>
      </c>
      <c r="W254" s="26" t="e">
        <f t="shared" si="18"/>
        <v>#REF!</v>
      </c>
      <c r="X254" s="26" t="e">
        <f t="shared" si="19"/>
        <v>#REF!</v>
      </c>
      <c r="Y254" s="27" t="e">
        <f t="shared" si="20"/>
        <v>#REF!</v>
      </c>
      <c r="Z254" s="24" t="e">
        <f t="shared" si="21"/>
        <v>#REF!</v>
      </c>
      <c r="AA254" s="25" t="e">
        <f>IF(AND(#REF!&lt;&gt;0,#REF!=#REF!),TRUE,FALSE)</f>
        <v>#REF!</v>
      </c>
      <c r="AB254" s="25" t="e">
        <f>IF(AND(#REF!&lt;&gt;0,#REF!=#REF!),TRUE,FALSE)</f>
        <v>#REF!</v>
      </c>
      <c r="AC254" s="25" t="e">
        <f>IF(AND(#REF!&lt;&gt;0,#REF!=#REF!),TRUE,FALSE)</f>
        <v>#REF!</v>
      </c>
      <c r="AD254" s="25" t="e">
        <f>IF(AND(#REF!&lt;&gt;0,#REF!=#REF!),TRUE,FALSE)</f>
        <v>#REF!</v>
      </c>
      <c r="AE254" s="25" t="e">
        <f>IF(AND(#REF!&lt;&gt;0,#REF!=#REF!),TRUE,FALSE)</f>
        <v>#REF!</v>
      </c>
      <c r="AF254" s="25" t="e">
        <f>IF(AND(#REF!&lt;&gt;0,#REF!=#REF!),TRUE,FALSE)</f>
        <v>#REF!</v>
      </c>
      <c r="AG254" s="25" t="e">
        <f>IF(AND(#REF!&lt;&gt;0,#REF!=#REF!),TRUE,FALSE)</f>
        <v>#REF!</v>
      </c>
      <c r="AH254" s="25" t="e">
        <f>IF(AND(#REF!&lt;&gt;0,#REF!=#REF!),TRUE,FALSE)</f>
        <v>#REF!</v>
      </c>
      <c r="AI254" s="25" t="e">
        <f>IF(AND(#REF!&lt;&gt;0,#REF!=#REF!),TRUE,FALSE)</f>
        <v>#REF!</v>
      </c>
      <c r="AJ254" s="25" t="e">
        <f t="shared" si="24"/>
        <v>#REF!</v>
      </c>
      <c r="AK254" s="25" t="e">
        <f t="shared" si="24"/>
        <v>#REF!</v>
      </c>
    </row>
    <row r="255" spans="1:37" ht="21.75" hidden="1" x14ac:dyDescent="0.25">
      <c r="A255" s="172" t="e">
        <f>#REF!</f>
        <v>#REF!</v>
      </c>
      <c r="B255" s="10" t="e">
        <f>#REF!</f>
        <v>#REF!</v>
      </c>
      <c r="C255" s="10" t="e">
        <f>#REF!</f>
        <v>#REF!</v>
      </c>
      <c r="D255" s="173" t="e">
        <f>#REF!</f>
        <v>#REF!</v>
      </c>
      <c r="E255" s="11" t="e">
        <f>#REF!</f>
        <v>#REF!</v>
      </c>
      <c r="F255" s="174" t="e">
        <f>#REF!</f>
        <v>#REF!</v>
      </c>
      <c r="G255" s="174" t="e">
        <f>#REF!</f>
        <v>#REF!</v>
      </c>
      <c r="H255" s="195" t="e">
        <f>#REF!</f>
        <v>#REF!</v>
      </c>
      <c r="I255" s="251" t="e">
        <f>#REF!</f>
        <v>#REF!</v>
      </c>
      <c r="J255" s="266" t="e">
        <f>#REF!</f>
        <v>#REF!</v>
      </c>
      <c r="K255" s="247" t="e">
        <f>#REF!</f>
        <v>#REF!</v>
      </c>
      <c r="L255" s="247" t="e">
        <f>#REF!</f>
        <v>#REF!</v>
      </c>
      <c r="M255" s="250" t="e">
        <f>#REF!</f>
        <v>#REF!</v>
      </c>
      <c r="N255" s="9" t="e">
        <f>#REF!</f>
        <v>#REF!</v>
      </c>
      <c r="O255" s="180" t="e">
        <f>#REF!</f>
        <v>#REF!</v>
      </c>
      <c r="P255" s="181" t="e">
        <f>#REF!</f>
        <v>#REF!</v>
      </c>
      <c r="Q255" s="180" t="e">
        <f>#REF!</f>
        <v>#REF!</v>
      </c>
      <c r="R255" s="175" t="e">
        <f>#REF!</f>
        <v>#REF!</v>
      </c>
      <c r="S255" s="1" t="e">
        <f>#REF!</f>
        <v>#REF!</v>
      </c>
      <c r="W255" s="26" t="e">
        <f t="shared" si="18"/>
        <v>#REF!</v>
      </c>
      <c r="X255" s="26" t="e">
        <f t="shared" si="19"/>
        <v>#REF!</v>
      </c>
      <c r="Y255" s="27" t="e">
        <f t="shared" si="20"/>
        <v>#REF!</v>
      </c>
      <c r="Z255" s="24" t="e">
        <f t="shared" si="21"/>
        <v>#REF!</v>
      </c>
      <c r="AA255" s="25" t="e">
        <f>IF(AND(#REF!&lt;&gt;0,#REF!=#REF!),TRUE,FALSE)</f>
        <v>#REF!</v>
      </c>
      <c r="AB255" s="25" t="e">
        <f>IF(AND(#REF!&lt;&gt;0,#REF!=#REF!),TRUE,FALSE)</f>
        <v>#REF!</v>
      </c>
      <c r="AC255" s="25" t="e">
        <f>IF(AND(#REF!&lt;&gt;0,#REF!=#REF!),TRUE,FALSE)</f>
        <v>#REF!</v>
      </c>
      <c r="AD255" s="25" t="e">
        <f>IF(AND(#REF!&lt;&gt;0,#REF!=#REF!),TRUE,FALSE)</f>
        <v>#REF!</v>
      </c>
      <c r="AE255" s="25" t="e">
        <f>IF(AND(#REF!&lt;&gt;0,#REF!=#REF!),TRUE,FALSE)</f>
        <v>#REF!</v>
      </c>
      <c r="AF255" s="25" t="e">
        <f>IF(AND(#REF!&lt;&gt;0,#REF!=#REF!),TRUE,FALSE)</f>
        <v>#REF!</v>
      </c>
      <c r="AG255" s="25" t="e">
        <f>IF(AND(#REF!&lt;&gt;0,#REF!=#REF!),TRUE,FALSE)</f>
        <v>#REF!</v>
      </c>
      <c r="AH255" s="25" t="e">
        <f>IF(AND(#REF!&lt;&gt;0,#REF!=#REF!),TRUE,FALSE)</f>
        <v>#REF!</v>
      </c>
      <c r="AI255" s="25" t="e">
        <f>IF(AND(#REF!&lt;&gt;0,#REF!=#REF!),TRUE,FALSE)</f>
        <v>#REF!</v>
      </c>
      <c r="AJ255" s="25" t="e">
        <f t="shared" si="24"/>
        <v>#REF!</v>
      </c>
      <c r="AK255" s="25" t="e">
        <f t="shared" si="24"/>
        <v>#REF!</v>
      </c>
    </row>
    <row r="256" spans="1:37" ht="21.75" hidden="1" x14ac:dyDescent="0.25">
      <c r="A256" s="172" t="e">
        <f>#REF!</f>
        <v>#REF!</v>
      </c>
      <c r="B256" s="10" t="e">
        <f>#REF!</f>
        <v>#REF!</v>
      </c>
      <c r="C256" s="10" t="e">
        <f>#REF!</f>
        <v>#REF!</v>
      </c>
      <c r="D256" s="173" t="e">
        <f>#REF!</f>
        <v>#REF!</v>
      </c>
      <c r="E256" s="11" t="e">
        <f>#REF!</f>
        <v>#REF!</v>
      </c>
      <c r="F256" s="174" t="e">
        <f>#REF!</f>
        <v>#REF!</v>
      </c>
      <c r="G256" s="174" t="e">
        <f>#REF!</f>
        <v>#REF!</v>
      </c>
      <c r="H256" s="195" t="e">
        <f>#REF!</f>
        <v>#REF!</v>
      </c>
      <c r="I256" s="251" t="e">
        <f>#REF!</f>
        <v>#REF!</v>
      </c>
      <c r="J256" s="266" t="e">
        <f>#REF!</f>
        <v>#REF!</v>
      </c>
      <c r="K256" s="247" t="e">
        <f>#REF!</f>
        <v>#REF!</v>
      </c>
      <c r="L256" s="247" t="e">
        <f>#REF!</f>
        <v>#REF!</v>
      </c>
      <c r="M256" s="250" t="e">
        <f>#REF!</f>
        <v>#REF!</v>
      </c>
      <c r="N256" s="9" t="e">
        <f>#REF!</f>
        <v>#REF!</v>
      </c>
      <c r="O256" s="180" t="e">
        <f>#REF!</f>
        <v>#REF!</v>
      </c>
      <c r="P256" s="181" t="e">
        <f>#REF!</f>
        <v>#REF!</v>
      </c>
      <c r="Q256" s="180" t="e">
        <f>#REF!</f>
        <v>#REF!</v>
      </c>
      <c r="R256" s="175" t="e">
        <f>#REF!</f>
        <v>#REF!</v>
      </c>
      <c r="S256" s="1" t="e">
        <f>#REF!</f>
        <v>#REF!</v>
      </c>
      <c r="W256" s="26" t="e">
        <f t="shared" si="18"/>
        <v>#REF!</v>
      </c>
      <c r="X256" s="26" t="e">
        <f t="shared" si="19"/>
        <v>#REF!</v>
      </c>
      <c r="Y256" s="27" t="e">
        <f t="shared" si="20"/>
        <v>#REF!</v>
      </c>
      <c r="Z256" s="24" t="e">
        <f t="shared" si="21"/>
        <v>#REF!</v>
      </c>
      <c r="AA256" s="25" t="e">
        <f>IF(AND(#REF!&lt;&gt;0,#REF!=#REF!),TRUE,FALSE)</f>
        <v>#REF!</v>
      </c>
      <c r="AB256" s="25" t="e">
        <f>IF(AND(#REF!&lt;&gt;0,#REF!=#REF!),TRUE,FALSE)</f>
        <v>#REF!</v>
      </c>
      <c r="AC256" s="25" t="e">
        <f>IF(AND(#REF!&lt;&gt;0,#REF!=#REF!),TRUE,FALSE)</f>
        <v>#REF!</v>
      </c>
      <c r="AD256" s="25" t="e">
        <f>IF(AND(#REF!&lt;&gt;0,#REF!=#REF!),TRUE,FALSE)</f>
        <v>#REF!</v>
      </c>
      <c r="AE256" s="25" t="e">
        <f>IF(AND(#REF!&lt;&gt;0,#REF!=#REF!),TRUE,FALSE)</f>
        <v>#REF!</v>
      </c>
      <c r="AF256" s="25" t="e">
        <f>IF(AND(#REF!&lt;&gt;0,#REF!=#REF!),TRUE,FALSE)</f>
        <v>#REF!</v>
      </c>
      <c r="AG256" s="25" t="e">
        <f>IF(AND(#REF!&lt;&gt;0,#REF!=#REF!),TRUE,FALSE)</f>
        <v>#REF!</v>
      </c>
      <c r="AH256" s="25" t="e">
        <f>IF(AND(#REF!&lt;&gt;0,#REF!=#REF!),TRUE,FALSE)</f>
        <v>#REF!</v>
      </c>
      <c r="AI256" s="25" t="e">
        <f>IF(AND(#REF!&lt;&gt;0,#REF!=#REF!),TRUE,FALSE)</f>
        <v>#REF!</v>
      </c>
      <c r="AJ256" s="25" t="e">
        <f t="shared" si="24"/>
        <v>#REF!</v>
      </c>
      <c r="AK256" s="25" t="e">
        <f t="shared" si="24"/>
        <v>#REF!</v>
      </c>
    </row>
    <row r="257" spans="1:37" ht="21.75" hidden="1" x14ac:dyDescent="0.25">
      <c r="A257" s="172" t="e">
        <f>#REF!</f>
        <v>#REF!</v>
      </c>
      <c r="B257" s="10" t="e">
        <f>#REF!</f>
        <v>#REF!</v>
      </c>
      <c r="C257" s="10" t="e">
        <f>#REF!</f>
        <v>#REF!</v>
      </c>
      <c r="D257" s="173" t="e">
        <f>#REF!</f>
        <v>#REF!</v>
      </c>
      <c r="E257" s="11" t="e">
        <f>#REF!</f>
        <v>#REF!</v>
      </c>
      <c r="F257" s="174" t="e">
        <f>#REF!</f>
        <v>#REF!</v>
      </c>
      <c r="G257" s="174" t="e">
        <f>#REF!</f>
        <v>#REF!</v>
      </c>
      <c r="H257" s="195" t="e">
        <f>#REF!</f>
        <v>#REF!</v>
      </c>
      <c r="I257" s="251" t="e">
        <f>#REF!</f>
        <v>#REF!</v>
      </c>
      <c r="J257" s="266" t="e">
        <f>#REF!</f>
        <v>#REF!</v>
      </c>
      <c r="K257" s="247" t="e">
        <f>#REF!</f>
        <v>#REF!</v>
      </c>
      <c r="L257" s="247" t="e">
        <f>#REF!</f>
        <v>#REF!</v>
      </c>
      <c r="M257" s="250" t="e">
        <f>#REF!</f>
        <v>#REF!</v>
      </c>
      <c r="N257" s="9" t="e">
        <f>#REF!</f>
        <v>#REF!</v>
      </c>
      <c r="O257" s="180" t="e">
        <f>#REF!</f>
        <v>#REF!</v>
      </c>
      <c r="P257" s="181" t="e">
        <f>#REF!</f>
        <v>#REF!</v>
      </c>
      <c r="Q257" s="180" t="e">
        <f>#REF!</f>
        <v>#REF!</v>
      </c>
      <c r="R257" s="175" t="e">
        <f>#REF!</f>
        <v>#REF!</v>
      </c>
      <c r="S257" s="1" t="e">
        <f>#REF!</f>
        <v>#REF!</v>
      </c>
      <c r="W257" s="26" t="e">
        <f t="shared" si="18"/>
        <v>#REF!</v>
      </c>
      <c r="X257" s="26" t="e">
        <f t="shared" si="19"/>
        <v>#REF!</v>
      </c>
      <c r="Y257" s="27" t="e">
        <f t="shared" si="20"/>
        <v>#REF!</v>
      </c>
      <c r="Z257" s="24" t="e">
        <f t="shared" si="21"/>
        <v>#REF!</v>
      </c>
      <c r="AA257" s="25" t="e">
        <f>IF(AND(#REF!&lt;&gt;0,#REF!=#REF!),TRUE,FALSE)</f>
        <v>#REF!</v>
      </c>
      <c r="AB257" s="25" t="e">
        <f>IF(AND(#REF!&lt;&gt;0,#REF!=#REF!),TRUE,FALSE)</f>
        <v>#REF!</v>
      </c>
      <c r="AC257" s="25" t="e">
        <f>IF(AND(#REF!&lt;&gt;0,#REF!=#REF!),TRUE,FALSE)</f>
        <v>#REF!</v>
      </c>
      <c r="AD257" s="25" t="e">
        <f>IF(AND(#REF!&lt;&gt;0,#REF!=#REF!),TRUE,FALSE)</f>
        <v>#REF!</v>
      </c>
      <c r="AE257" s="25" t="e">
        <f>IF(AND(#REF!&lt;&gt;0,#REF!=#REF!),TRUE,FALSE)</f>
        <v>#REF!</v>
      </c>
      <c r="AF257" s="25" t="e">
        <f>IF(AND(#REF!&lt;&gt;0,#REF!=#REF!),TRUE,FALSE)</f>
        <v>#REF!</v>
      </c>
      <c r="AG257" s="25" t="e">
        <f>IF(AND(#REF!&lt;&gt;0,#REF!=#REF!),TRUE,FALSE)</f>
        <v>#REF!</v>
      </c>
      <c r="AH257" s="25" t="e">
        <f>IF(AND(#REF!&lt;&gt;0,#REF!=#REF!),TRUE,FALSE)</f>
        <v>#REF!</v>
      </c>
      <c r="AI257" s="25" t="e">
        <f>IF(AND(#REF!&lt;&gt;0,#REF!=#REF!),TRUE,FALSE)</f>
        <v>#REF!</v>
      </c>
      <c r="AJ257" s="25" t="e">
        <f t="shared" si="24"/>
        <v>#REF!</v>
      </c>
      <c r="AK257" s="25" t="e">
        <f t="shared" si="24"/>
        <v>#REF!</v>
      </c>
    </row>
    <row r="258" spans="1:37" ht="21.75" hidden="1" x14ac:dyDescent="0.25">
      <c r="A258" s="172" t="e">
        <f>#REF!</f>
        <v>#REF!</v>
      </c>
      <c r="B258" s="10" t="e">
        <f>#REF!</f>
        <v>#REF!</v>
      </c>
      <c r="C258" s="10" t="e">
        <f>#REF!</f>
        <v>#REF!</v>
      </c>
      <c r="D258" s="173" t="e">
        <f>#REF!</f>
        <v>#REF!</v>
      </c>
      <c r="E258" s="11" t="e">
        <f>#REF!</f>
        <v>#REF!</v>
      </c>
      <c r="F258" s="174" t="e">
        <f>#REF!</f>
        <v>#REF!</v>
      </c>
      <c r="G258" s="174" t="e">
        <f>#REF!</f>
        <v>#REF!</v>
      </c>
      <c r="H258" s="195" t="e">
        <f>#REF!</f>
        <v>#REF!</v>
      </c>
      <c r="I258" s="251" t="e">
        <f>#REF!</f>
        <v>#REF!</v>
      </c>
      <c r="J258" s="266" t="e">
        <f>#REF!</f>
        <v>#REF!</v>
      </c>
      <c r="K258" s="247" t="e">
        <f>#REF!</f>
        <v>#REF!</v>
      </c>
      <c r="L258" s="247" t="e">
        <f>#REF!</f>
        <v>#REF!</v>
      </c>
      <c r="M258" s="250" t="e">
        <f>#REF!</f>
        <v>#REF!</v>
      </c>
      <c r="N258" s="9" t="e">
        <f>#REF!</f>
        <v>#REF!</v>
      </c>
      <c r="O258" s="180" t="e">
        <f>#REF!</f>
        <v>#REF!</v>
      </c>
      <c r="P258" s="181" t="e">
        <f>#REF!</f>
        <v>#REF!</v>
      </c>
      <c r="Q258" s="180" t="e">
        <f>#REF!</f>
        <v>#REF!</v>
      </c>
      <c r="R258" s="175" t="e">
        <f>#REF!</f>
        <v>#REF!</v>
      </c>
      <c r="S258" s="1" t="e">
        <f>#REF!</f>
        <v>#REF!</v>
      </c>
      <c r="W258" s="26" t="e">
        <f t="shared" si="18"/>
        <v>#REF!</v>
      </c>
      <c r="X258" s="26" t="e">
        <f t="shared" si="19"/>
        <v>#REF!</v>
      </c>
      <c r="Y258" s="27" t="e">
        <f t="shared" si="20"/>
        <v>#REF!</v>
      </c>
      <c r="Z258" s="24" t="e">
        <f t="shared" si="21"/>
        <v>#REF!</v>
      </c>
      <c r="AA258" s="25" t="e">
        <f>IF(AND(#REF!&lt;&gt;0,#REF!=#REF!),TRUE,FALSE)</f>
        <v>#REF!</v>
      </c>
      <c r="AB258" s="25" t="e">
        <f>IF(AND(#REF!&lt;&gt;0,#REF!=#REF!),TRUE,FALSE)</f>
        <v>#REF!</v>
      </c>
      <c r="AC258" s="25" t="e">
        <f>IF(AND(#REF!&lt;&gt;0,#REF!=#REF!),TRUE,FALSE)</f>
        <v>#REF!</v>
      </c>
      <c r="AD258" s="25" t="e">
        <f>IF(AND(#REF!&lt;&gt;0,#REF!=#REF!),TRUE,FALSE)</f>
        <v>#REF!</v>
      </c>
      <c r="AE258" s="25" t="e">
        <f>IF(AND(#REF!&lt;&gt;0,#REF!=#REF!),TRUE,FALSE)</f>
        <v>#REF!</v>
      </c>
      <c r="AF258" s="25" t="e">
        <f>IF(AND(#REF!&lt;&gt;0,#REF!=#REF!),TRUE,FALSE)</f>
        <v>#REF!</v>
      </c>
      <c r="AG258" s="25" t="e">
        <f>IF(AND(#REF!&lt;&gt;0,#REF!=#REF!),TRUE,FALSE)</f>
        <v>#REF!</v>
      </c>
      <c r="AH258" s="25" t="e">
        <f>IF(AND(#REF!&lt;&gt;0,#REF!=#REF!),TRUE,FALSE)</f>
        <v>#REF!</v>
      </c>
      <c r="AI258" s="25" t="e">
        <f>IF(AND(#REF!&lt;&gt;0,#REF!=#REF!),TRUE,FALSE)</f>
        <v>#REF!</v>
      </c>
      <c r="AJ258" s="25" t="e">
        <f t="shared" si="24"/>
        <v>#REF!</v>
      </c>
      <c r="AK258" s="25" t="e">
        <f t="shared" si="24"/>
        <v>#REF!</v>
      </c>
    </row>
    <row r="259" spans="1:37" ht="21.75" hidden="1" x14ac:dyDescent="0.25">
      <c r="A259" s="172" t="e">
        <f>#REF!</f>
        <v>#REF!</v>
      </c>
      <c r="B259" s="10" t="e">
        <f>#REF!</f>
        <v>#REF!</v>
      </c>
      <c r="C259" s="10" t="e">
        <f>#REF!</f>
        <v>#REF!</v>
      </c>
      <c r="D259" s="173" t="e">
        <f>#REF!</f>
        <v>#REF!</v>
      </c>
      <c r="E259" s="11" t="e">
        <f>#REF!</f>
        <v>#REF!</v>
      </c>
      <c r="F259" s="174" t="e">
        <f>#REF!</f>
        <v>#REF!</v>
      </c>
      <c r="G259" s="174" t="e">
        <f>#REF!</f>
        <v>#REF!</v>
      </c>
      <c r="H259" s="195" t="e">
        <f>#REF!</f>
        <v>#REF!</v>
      </c>
      <c r="I259" s="251" t="e">
        <f>#REF!</f>
        <v>#REF!</v>
      </c>
      <c r="J259" s="266" t="e">
        <f>#REF!</f>
        <v>#REF!</v>
      </c>
      <c r="K259" s="247" t="e">
        <f>#REF!</f>
        <v>#REF!</v>
      </c>
      <c r="L259" s="247" t="e">
        <f>#REF!</f>
        <v>#REF!</v>
      </c>
      <c r="M259" s="250" t="e">
        <f>#REF!</f>
        <v>#REF!</v>
      </c>
      <c r="N259" s="9" t="e">
        <f>#REF!</f>
        <v>#REF!</v>
      </c>
      <c r="O259" s="180" t="e">
        <f>#REF!</f>
        <v>#REF!</v>
      </c>
      <c r="P259" s="181" t="e">
        <f>#REF!</f>
        <v>#REF!</v>
      </c>
      <c r="Q259" s="180" t="e">
        <f>#REF!</f>
        <v>#REF!</v>
      </c>
      <c r="R259" s="175" t="e">
        <f>#REF!</f>
        <v>#REF!</v>
      </c>
      <c r="S259" s="1" t="e">
        <f>#REF!</f>
        <v>#REF!</v>
      </c>
      <c r="W259" s="26" t="e">
        <f t="shared" si="18"/>
        <v>#REF!</v>
      </c>
      <c r="X259" s="26" t="e">
        <f t="shared" si="19"/>
        <v>#REF!</v>
      </c>
      <c r="Y259" s="27" t="e">
        <f t="shared" si="20"/>
        <v>#REF!</v>
      </c>
      <c r="Z259" s="24" t="e">
        <f t="shared" si="21"/>
        <v>#REF!</v>
      </c>
      <c r="AA259" s="25" t="e">
        <f>IF(AND(#REF!&lt;&gt;0,#REF!=#REF!),TRUE,FALSE)</f>
        <v>#REF!</v>
      </c>
      <c r="AB259" s="25" t="e">
        <f>IF(AND(#REF!&lt;&gt;0,#REF!=#REF!),TRUE,FALSE)</f>
        <v>#REF!</v>
      </c>
      <c r="AC259" s="25" t="e">
        <f>IF(AND(#REF!&lt;&gt;0,#REF!=#REF!),TRUE,FALSE)</f>
        <v>#REF!</v>
      </c>
      <c r="AD259" s="25" t="e">
        <f>IF(AND(#REF!&lt;&gt;0,#REF!=#REF!),TRUE,FALSE)</f>
        <v>#REF!</v>
      </c>
      <c r="AE259" s="25" t="e">
        <f>IF(AND(#REF!&lt;&gt;0,#REF!=#REF!),TRUE,FALSE)</f>
        <v>#REF!</v>
      </c>
      <c r="AF259" s="25" t="e">
        <f>IF(AND(#REF!&lt;&gt;0,#REF!=#REF!),TRUE,FALSE)</f>
        <v>#REF!</v>
      </c>
      <c r="AG259" s="25" t="e">
        <f>IF(AND(#REF!&lt;&gt;0,#REF!=#REF!),TRUE,FALSE)</f>
        <v>#REF!</v>
      </c>
      <c r="AH259" s="25" t="e">
        <f>IF(AND(#REF!&lt;&gt;0,#REF!=#REF!),TRUE,FALSE)</f>
        <v>#REF!</v>
      </c>
      <c r="AI259" s="25" t="e">
        <f>IF(AND(#REF!&lt;&gt;0,#REF!=#REF!),TRUE,FALSE)</f>
        <v>#REF!</v>
      </c>
      <c r="AJ259" s="25" t="e">
        <f t="shared" si="24"/>
        <v>#REF!</v>
      </c>
      <c r="AK259" s="25" t="e">
        <f t="shared" si="24"/>
        <v>#REF!</v>
      </c>
    </row>
    <row r="260" spans="1:37" ht="21.75" hidden="1" x14ac:dyDescent="0.25">
      <c r="A260" s="172" t="e">
        <f>#REF!</f>
        <v>#REF!</v>
      </c>
      <c r="B260" s="10" t="e">
        <f>#REF!</f>
        <v>#REF!</v>
      </c>
      <c r="C260" s="10" t="e">
        <f>#REF!</f>
        <v>#REF!</v>
      </c>
      <c r="D260" s="173" t="e">
        <f>#REF!</f>
        <v>#REF!</v>
      </c>
      <c r="E260" s="11" t="e">
        <f>#REF!</f>
        <v>#REF!</v>
      </c>
      <c r="F260" s="174" t="e">
        <f>#REF!</f>
        <v>#REF!</v>
      </c>
      <c r="G260" s="174" t="e">
        <f>#REF!</f>
        <v>#REF!</v>
      </c>
      <c r="H260" s="195" t="e">
        <f>#REF!</f>
        <v>#REF!</v>
      </c>
      <c r="I260" s="251" t="e">
        <f>#REF!</f>
        <v>#REF!</v>
      </c>
      <c r="J260" s="266" t="e">
        <f>#REF!</f>
        <v>#REF!</v>
      </c>
      <c r="K260" s="247" t="e">
        <f>#REF!</f>
        <v>#REF!</v>
      </c>
      <c r="L260" s="247" t="e">
        <f>#REF!</f>
        <v>#REF!</v>
      </c>
      <c r="M260" s="250" t="e">
        <f>#REF!</f>
        <v>#REF!</v>
      </c>
      <c r="N260" s="9" t="e">
        <f>#REF!</f>
        <v>#REF!</v>
      </c>
      <c r="O260" s="180" t="e">
        <f>#REF!</f>
        <v>#REF!</v>
      </c>
      <c r="P260" s="181" t="e">
        <f>#REF!</f>
        <v>#REF!</v>
      </c>
      <c r="Q260" s="180" t="e">
        <f>#REF!</f>
        <v>#REF!</v>
      </c>
      <c r="R260" s="175" t="e">
        <f>#REF!</f>
        <v>#REF!</v>
      </c>
      <c r="S260" s="1" t="e">
        <f>#REF!</f>
        <v>#REF!</v>
      </c>
      <c r="W260" s="26" t="e">
        <f t="shared" ref="W260:W323" si="25">IF(AND(F260=F261,I260=I261,Z260=FALSE),"ÇAKIŞMA "," ")</f>
        <v>#REF!</v>
      </c>
      <c r="X260" s="26" t="e">
        <f t="shared" ref="X260:X323" si="26">IF(AND(J260=J261,I260=I261,Z260=FALSE),"ÇAKIŞMA "," ")</f>
        <v>#REF!</v>
      </c>
      <c r="Y260" s="27" t="e">
        <f t="shared" ref="Y260:Y323" si="27">IF(AND(C260=C261,B260=B261,I260=I261,Z260=FALSE),"ÇAKIŞMA "," ")</f>
        <v>#REF!</v>
      </c>
      <c r="Z260" s="24" t="e">
        <f t="shared" si="21"/>
        <v>#REF!</v>
      </c>
      <c r="AA260" s="25" t="e">
        <f>IF(AND(#REF!&lt;&gt;0,#REF!=#REF!),TRUE,FALSE)</f>
        <v>#REF!</v>
      </c>
      <c r="AB260" s="25" t="e">
        <f>IF(AND(#REF!&lt;&gt;0,#REF!=#REF!),TRUE,FALSE)</f>
        <v>#REF!</v>
      </c>
      <c r="AC260" s="25" t="e">
        <f>IF(AND(#REF!&lt;&gt;0,#REF!=#REF!),TRUE,FALSE)</f>
        <v>#REF!</v>
      </c>
      <c r="AD260" s="25" t="e">
        <f>IF(AND(#REF!&lt;&gt;0,#REF!=#REF!),TRUE,FALSE)</f>
        <v>#REF!</v>
      </c>
      <c r="AE260" s="25" t="e">
        <f>IF(AND(#REF!&lt;&gt;0,#REF!=#REF!),TRUE,FALSE)</f>
        <v>#REF!</v>
      </c>
      <c r="AF260" s="25" t="e">
        <f>IF(AND(#REF!&lt;&gt;0,#REF!=#REF!),TRUE,FALSE)</f>
        <v>#REF!</v>
      </c>
      <c r="AG260" s="25" t="e">
        <f>IF(AND(#REF!&lt;&gt;0,#REF!=#REF!),TRUE,FALSE)</f>
        <v>#REF!</v>
      </c>
      <c r="AH260" s="25" t="e">
        <f>IF(AND(#REF!&lt;&gt;0,#REF!=#REF!),TRUE,FALSE)</f>
        <v>#REF!</v>
      </c>
      <c r="AI260" s="25" t="e">
        <f>IF(AND(#REF!&lt;&gt;0,#REF!=#REF!),TRUE,FALSE)</f>
        <v>#REF!</v>
      </c>
      <c r="AJ260" s="25" t="e">
        <f t="shared" si="24"/>
        <v>#REF!</v>
      </c>
      <c r="AK260" s="25" t="e">
        <f t="shared" si="24"/>
        <v>#REF!</v>
      </c>
    </row>
    <row r="261" spans="1:37" ht="21.75" hidden="1" x14ac:dyDescent="0.25">
      <c r="A261" s="172" t="e">
        <f>#REF!</f>
        <v>#REF!</v>
      </c>
      <c r="B261" s="10" t="e">
        <f>#REF!</f>
        <v>#REF!</v>
      </c>
      <c r="C261" s="10" t="e">
        <f>#REF!</f>
        <v>#REF!</v>
      </c>
      <c r="D261" s="173" t="e">
        <f>#REF!</f>
        <v>#REF!</v>
      </c>
      <c r="E261" s="11" t="e">
        <f>#REF!</f>
        <v>#REF!</v>
      </c>
      <c r="F261" s="174" t="e">
        <f>#REF!</f>
        <v>#REF!</v>
      </c>
      <c r="G261" s="174" t="e">
        <f>#REF!</f>
        <v>#REF!</v>
      </c>
      <c r="H261" s="195" t="e">
        <f>#REF!</f>
        <v>#REF!</v>
      </c>
      <c r="I261" s="251" t="e">
        <f>#REF!</f>
        <v>#REF!</v>
      </c>
      <c r="J261" s="266" t="e">
        <f>#REF!</f>
        <v>#REF!</v>
      </c>
      <c r="K261" s="247" t="e">
        <f>#REF!</f>
        <v>#REF!</v>
      </c>
      <c r="L261" s="247" t="e">
        <f>#REF!</f>
        <v>#REF!</v>
      </c>
      <c r="M261" s="250" t="e">
        <f>#REF!</f>
        <v>#REF!</v>
      </c>
      <c r="N261" s="9" t="e">
        <f>#REF!</f>
        <v>#REF!</v>
      </c>
      <c r="O261" s="180" t="e">
        <f>#REF!</f>
        <v>#REF!</v>
      </c>
      <c r="P261" s="181" t="e">
        <f>#REF!</f>
        <v>#REF!</v>
      </c>
      <c r="Q261" s="180" t="e">
        <f>#REF!</f>
        <v>#REF!</v>
      </c>
      <c r="R261" s="175" t="e">
        <f>#REF!</f>
        <v>#REF!</v>
      </c>
      <c r="S261" s="1" t="e">
        <f>#REF!</f>
        <v>#REF!</v>
      </c>
      <c r="W261" s="26" t="e">
        <f t="shared" si="25"/>
        <v>#REF!</v>
      </c>
      <c r="X261" s="26" t="e">
        <f t="shared" si="26"/>
        <v>#REF!</v>
      </c>
      <c r="Y261" s="27" t="e">
        <f t="shared" si="27"/>
        <v>#REF!</v>
      </c>
      <c r="Z261" s="24" t="e">
        <f t="shared" ref="Z261:Z324" si="28">AND(AA261=FALSE,AB261=FALSE,AC261=FALSE,AD261=FALSE,AE261=FALSE,AF261=FALSE,AG261=FALSE,AH261=FALSE,AI261=FALSE,AJ261=FALSE,AK261=FALSE)</f>
        <v>#REF!</v>
      </c>
      <c r="AA261" s="25" t="e">
        <f>IF(AND(#REF!&lt;&gt;0,#REF!=#REF!),TRUE,FALSE)</f>
        <v>#REF!</v>
      </c>
      <c r="AB261" s="25" t="e">
        <f>IF(AND(#REF!&lt;&gt;0,#REF!=#REF!),TRUE,FALSE)</f>
        <v>#REF!</v>
      </c>
      <c r="AC261" s="25" t="e">
        <f>IF(AND(#REF!&lt;&gt;0,#REF!=#REF!),TRUE,FALSE)</f>
        <v>#REF!</v>
      </c>
      <c r="AD261" s="25" t="e">
        <f>IF(AND(#REF!&lt;&gt;0,#REF!=#REF!),TRUE,FALSE)</f>
        <v>#REF!</v>
      </c>
      <c r="AE261" s="25" t="e">
        <f>IF(AND(#REF!&lt;&gt;0,#REF!=#REF!),TRUE,FALSE)</f>
        <v>#REF!</v>
      </c>
      <c r="AF261" s="25" t="e">
        <f>IF(AND(#REF!&lt;&gt;0,#REF!=#REF!),TRUE,FALSE)</f>
        <v>#REF!</v>
      </c>
      <c r="AG261" s="25" t="e">
        <f>IF(AND(#REF!&lt;&gt;0,#REF!=#REF!),TRUE,FALSE)</f>
        <v>#REF!</v>
      </c>
      <c r="AH261" s="25" t="e">
        <f>IF(AND(#REF!&lt;&gt;0,#REF!=#REF!),TRUE,FALSE)</f>
        <v>#REF!</v>
      </c>
      <c r="AI261" s="25" t="e">
        <f>IF(AND(#REF!&lt;&gt;0,#REF!=#REF!),TRUE,FALSE)</f>
        <v>#REF!</v>
      </c>
      <c r="AJ261" s="25" t="e">
        <f t="shared" si="24"/>
        <v>#REF!</v>
      </c>
      <c r="AK261" s="25" t="e">
        <f t="shared" si="24"/>
        <v>#REF!</v>
      </c>
    </row>
    <row r="262" spans="1:37" ht="21.75" hidden="1" x14ac:dyDescent="0.25">
      <c r="A262" s="172" t="e">
        <f>#REF!</f>
        <v>#REF!</v>
      </c>
      <c r="B262" s="10" t="e">
        <f>#REF!</f>
        <v>#REF!</v>
      </c>
      <c r="C262" s="10" t="e">
        <f>#REF!</f>
        <v>#REF!</v>
      </c>
      <c r="D262" s="173" t="e">
        <f>#REF!</f>
        <v>#REF!</v>
      </c>
      <c r="E262" s="11" t="e">
        <f>#REF!</f>
        <v>#REF!</v>
      </c>
      <c r="F262" s="174" t="e">
        <f>#REF!</f>
        <v>#REF!</v>
      </c>
      <c r="G262" s="174" t="e">
        <f>#REF!</f>
        <v>#REF!</v>
      </c>
      <c r="H262" s="195" t="e">
        <f>#REF!</f>
        <v>#REF!</v>
      </c>
      <c r="I262" s="251" t="e">
        <f>#REF!</f>
        <v>#REF!</v>
      </c>
      <c r="J262" s="266" t="e">
        <f>#REF!</f>
        <v>#REF!</v>
      </c>
      <c r="K262" s="247" t="e">
        <f>#REF!</f>
        <v>#REF!</v>
      </c>
      <c r="L262" s="247" t="e">
        <f>#REF!</f>
        <v>#REF!</v>
      </c>
      <c r="M262" s="250" t="e">
        <f>#REF!</f>
        <v>#REF!</v>
      </c>
      <c r="N262" s="9" t="e">
        <f>#REF!</f>
        <v>#REF!</v>
      </c>
      <c r="O262" s="180" t="e">
        <f>#REF!</f>
        <v>#REF!</v>
      </c>
      <c r="P262" s="181" t="e">
        <f>#REF!</f>
        <v>#REF!</v>
      </c>
      <c r="Q262" s="180" t="e">
        <f>#REF!</f>
        <v>#REF!</v>
      </c>
      <c r="R262" s="175" t="e">
        <f>#REF!</f>
        <v>#REF!</v>
      </c>
      <c r="S262" s="1" t="e">
        <f>#REF!</f>
        <v>#REF!</v>
      </c>
      <c r="W262" s="26" t="e">
        <f t="shared" si="25"/>
        <v>#REF!</v>
      </c>
      <c r="X262" s="26" t="e">
        <f t="shared" si="26"/>
        <v>#REF!</v>
      </c>
      <c r="Y262" s="27" t="e">
        <f t="shared" si="27"/>
        <v>#REF!</v>
      </c>
      <c r="Z262" s="24" t="e">
        <f t="shared" si="28"/>
        <v>#REF!</v>
      </c>
      <c r="AA262" s="25" t="e">
        <f>IF(AND(#REF!&lt;&gt;0,#REF!=#REF!),TRUE,FALSE)</f>
        <v>#REF!</v>
      </c>
      <c r="AB262" s="25" t="e">
        <f>IF(AND(#REF!&lt;&gt;0,#REF!=#REF!),TRUE,FALSE)</f>
        <v>#REF!</v>
      </c>
      <c r="AC262" s="25" t="e">
        <f>IF(AND(#REF!&lt;&gt;0,#REF!=#REF!),TRUE,FALSE)</f>
        <v>#REF!</v>
      </c>
      <c r="AD262" s="25" t="e">
        <f>IF(AND(#REF!&lt;&gt;0,#REF!=#REF!),TRUE,FALSE)</f>
        <v>#REF!</v>
      </c>
      <c r="AE262" s="25" t="e">
        <f>IF(AND(#REF!&lt;&gt;0,#REF!=#REF!),TRUE,FALSE)</f>
        <v>#REF!</v>
      </c>
      <c r="AF262" s="25" t="e">
        <f>IF(AND(#REF!&lt;&gt;0,#REF!=#REF!),TRUE,FALSE)</f>
        <v>#REF!</v>
      </c>
      <c r="AG262" s="25" t="e">
        <f>IF(AND(#REF!&lt;&gt;0,#REF!=#REF!),TRUE,FALSE)</f>
        <v>#REF!</v>
      </c>
      <c r="AH262" s="25" t="e">
        <f>IF(AND(#REF!&lt;&gt;0,#REF!=#REF!),TRUE,FALSE)</f>
        <v>#REF!</v>
      </c>
      <c r="AI262" s="25" t="e">
        <f>IF(AND(#REF!&lt;&gt;0,#REF!=#REF!),TRUE,FALSE)</f>
        <v>#REF!</v>
      </c>
      <c r="AJ262" s="25" t="e">
        <f t="shared" si="24"/>
        <v>#REF!</v>
      </c>
      <c r="AK262" s="25" t="e">
        <f t="shared" si="24"/>
        <v>#REF!</v>
      </c>
    </row>
    <row r="263" spans="1:37" ht="21.75" hidden="1" x14ac:dyDescent="0.25">
      <c r="A263" s="172" t="e">
        <f>#REF!</f>
        <v>#REF!</v>
      </c>
      <c r="B263" s="10" t="e">
        <f>#REF!</f>
        <v>#REF!</v>
      </c>
      <c r="C263" s="10" t="e">
        <f>#REF!</f>
        <v>#REF!</v>
      </c>
      <c r="D263" s="173" t="e">
        <f>#REF!</f>
        <v>#REF!</v>
      </c>
      <c r="E263" s="11" t="e">
        <f>#REF!</f>
        <v>#REF!</v>
      </c>
      <c r="F263" s="174" t="e">
        <f>#REF!</f>
        <v>#REF!</v>
      </c>
      <c r="G263" s="174" t="e">
        <f>#REF!</f>
        <v>#REF!</v>
      </c>
      <c r="H263" s="195" t="e">
        <f>#REF!</f>
        <v>#REF!</v>
      </c>
      <c r="I263" s="251" t="e">
        <f>#REF!</f>
        <v>#REF!</v>
      </c>
      <c r="J263" s="266" t="e">
        <f>#REF!</f>
        <v>#REF!</v>
      </c>
      <c r="K263" s="247" t="e">
        <f>#REF!</f>
        <v>#REF!</v>
      </c>
      <c r="L263" s="247" t="e">
        <f>#REF!</f>
        <v>#REF!</v>
      </c>
      <c r="M263" s="250" t="e">
        <f>#REF!</f>
        <v>#REF!</v>
      </c>
      <c r="N263" s="9" t="e">
        <f>#REF!</f>
        <v>#REF!</v>
      </c>
      <c r="O263" s="180" t="e">
        <f>#REF!</f>
        <v>#REF!</v>
      </c>
      <c r="P263" s="181" t="e">
        <f>#REF!</f>
        <v>#REF!</v>
      </c>
      <c r="Q263" s="180" t="e">
        <f>#REF!</f>
        <v>#REF!</v>
      </c>
      <c r="R263" s="175" t="e">
        <f>#REF!</f>
        <v>#REF!</v>
      </c>
      <c r="S263" s="1" t="e">
        <f>#REF!</f>
        <v>#REF!</v>
      </c>
      <c r="W263" s="26" t="e">
        <f t="shared" si="25"/>
        <v>#REF!</v>
      </c>
      <c r="X263" s="26" t="e">
        <f t="shared" si="26"/>
        <v>#REF!</v>
      </c>
      <c r="Y263" s="27" t="e">
        <f t="shared" si="27"/>
        <v>#REF!</v>
      </c>
      <c r="Z263" s="24" t="e">
        <f t="shared" si="28"/>
        <v>#REF!</v>
      </c>
      <c r="AA263" s="25" t="e">
        <f>IF(AND(#REF!&lt;&gt;0,#REF!=#REF!),TRUE,FALSE)</f>
        <v>#REF!</v>
      </c>
      <c r="AB263" s="25" t="e">
        <f>IF(AND(#REF!&lt;&gt;0,#REF!=#REF!),TRUE,FALSE)</f>
        <v>#REF!</v>
      </c>
      <c r="AC263" s="25" t="e">
        <f>IF(AND(#REF!&lt;&gt;0,#REF!=#REF!),TRUE,FALSE)</f>
        <v>#REF!</v>
      </c>
      <c r="AD263" s="25" t="e">
        <f>IF(AND(#REF!&lt;&gt;0,#REF!=#REF!),TRUE,FALSE)</f>
        <v>#REF!</v>
      </c>
      <c r="AE263" s="25" t="e">
        <f>IF(AND(#REF!&lt;&gt;0,#REF!=#REF!),TRUE,FALSE)</f>
        <v>#REF!</v>
      </c>
      <c r="AF263" s="25" t="e">
        <f>IF(AND(#REF!&lt;&gt;0,#REF!=#REF!),TRUE,FALSE)</f>
        <v>#REF!</v>
      </c>
      <c r="AG263" s="25" t="e">
        <f>IF(AND(#REF!&lt;&gt;0,#REF!=#REF!),TRUE,FALSE)</f>
        <v>#REF!</v>
      </c>
      <c r="AH263" s="25" t="e">
        <f>IF(AND(#REF!&lt;&gt;0,#REF!=#REF!),TRUE,FALSE)</f>
        <v>#REF!</v>
      </c>
      <c r="AI263" s="25" t="e">
        <f>IF(AND(#REF!&lt;&gt;0,#REF!=#REF!),TRUE,FALSE)</f>
        <v>#REF!</v>
      </c>
      <c r="AJ263" s="25" t="e">
        <f t="shared" si="24"/>
        <v>#REF!</v>
      </c>
      <c r="AK263" s="25" t="e">
        <f t="shared" si="24"/>
        <v>#REF!</v>
      </c>
    </row>
    <row r="264" spans="1:37" ht="21.75" hidden="1" x14ac:dyDescent="0.25">
      <c r="A264" s="172" t="e">
        <f>#REF!</f>
        <v>#REF!</v>
      </c>
      <c r="B264" s="10" t="e">
        <f>#REF!</f>
        <v>#REF!</v>
      </c>
      <c r="C264" s="10" t="e">
        <f>#REF!</f>
        <v>#REF!</v>
      </c>
      <c r="D264" s="173" t="e">
        <f>#REF!</f>
        <v>#REF!</v>
      </c>
      <c r="E264" s="11" t="e">
        <f>#REF!</f>
        <v>#REF!</v>
      </c>
      <c r="F264" s="174" t="e">
        <f>#REF!</f>
        <v>#REF!</v>
      </c>
      <c r="G264" s="174" t="e">
        <f>#REF!</f>
        <v>#REF!</v>
      </c>
      <c r="H264" s="195" t="e">
        <f>#REF!</f>
        <v>#REF!</v>
      </c>
      <c r="I264" s="251" t="e">
        <f>#REF!</f>
        <v>#REF!</v>
      </c>
      <c r="J264" s="266" t="e">
        <f>#REF!</f>
        <v>#REF!</v>
      </c>
      <c r="K264" s="247" t="e">
        <f>#REF!</f>
        <v>#REF!</v>
      </c>
      <c r="L264" s="247" t="e">
        <f>#REF!</f>
        <v>#REF!</v>
      </c>
      <c r="M264" s="250" t="e">
        <f>#REF!</f>
        <v>#REF!</v>
      </c>
      <c r="N264" s="9" t="e">
        <f>#REF!</f>
        <v>#REF!</v>
      </c>
      <c r="O264" s="180" t="e">
        <f>#REF!</f>
        <v>#REF!</v>
      </c>
      <c r="P264" s="181" t="e">
        <f>#REF!</f>
        <v>#REF!</v>
      </c>
      <c r="Q264" s="180" t="e">
        <f>#REF!</f>
        <v>#REF!</v>
      </c>
      <c r="R264" s="175" t="e">
        <f>#REF!</f>
        <v>#REF!</v>
      </c>
      <c r="S264" s="1" t="e">
        <f>#REF!</f>
        <v>#REF!</v>
      </c>
      <c r="W264" s="26" t="e">
        <f t="shared" si="25"/>
        <v>#REF!</v>
      </c>
      <c r="X264" s="26" t="e">
        <f t="shared" si="26"/>
        <v>#REF!</v>
      </c>
      <c r="Y264" s="27" t="e">
        <f t="shared" si="27"/>
        <v>#REF!</v>
      </c>
      <c r="Z264" s="24" t="e">
        <f t="shared" si="28"/>
        <v>#REF!</v>
      </c>
      <c r="AA264" s="25" t="e">
        <f>IF(AND(#REF!&lt;&gt;0,#REF!=#REF!),TRUE,FALSE)</f>
        <v>#REF!</v>
      </c>
      <c r="AB264" s="25" t="e">
        <f>IF(AND(#REF!&lt;&gt;0,#REF!=#REF!),TRUE,FALSE)</f>
        <v>#REF!</v>
      </c>
      <c r="AC264" s="25" t="e">
        <f>IF(AND(#REF!&lt;&gt;0,#REF!=#REF!),TRUE,FALSE)</f>
        <v>#REF!</v>
      </c>
      <c r="AD264" s="25" t="e">
        <f>IF(AND(#REF!&lt;&gt;0,#REF!=#REF!),TRUE,FALSE)</f>
        <v>#REF!</v>
      </c>
      <c r="AE264" s="25" t="e">
        <f>IF(AND(#REF!&lt;&gt;0,#REF!=#REF!),TRUE,FALSE)</f>
        <v>#REF!</v>
      </c>
      <c r="AF264" s="25" t="e">
        <f>IF(AND(#REF!&lt;&gt;0,#REF!=#REF!),TRUE,FALSE)</f>
        <v>#REF!</v>
      </c>
      <c r="AG264" s="25" t="e">
        <f>IF(AND(#REF!&lt;&gt;0,#REF!=#REF!),TRUE,FALSE)</f>
        <v>#REF!</v>
      </c>
      <c r="AH264" s="25" t="e">
        <f>IF(AND(#REF!&lt;&gt;0,#REF!=#REF!),TRUE,FALSE)</f>
        <v>#REF!</v>
      </c>
      <c r="AI264" s="25" t="e">
        <f>IF(AND(#REF!&lt;&gt;0,#REF!=#REF!),TRUE,FALSE)</f>
        <v>#REF!</v>
      </c>
      <c r="AJ264" s="25" t="e">
        <f t="shared" si="24"/>
        <v>#REF!</v>
      </c>
      <c r="AK264" s="25" t="e">
        <f t="shared" si="24"/>
        <v>#REF!</v>
      </c>
    </row>
    <row r="265" spans="1:37" ht="21.75" hidden="1" x14ac:dyDescent="0.25">
      <c r="A265" s="172" t="e">
        <f>#REF!</f>
        <v>#REF!</v>
      </c>
      <c r="B265" s="10" t="e">
        <f>#REF!</f>
        <v>#REF!</v>
      </c>
      <c r="C265" s="10" t="e">
        <f>#REF!</f>
        <v>#REF!</v>
      </c>
      <c r="D265" s="173" t="e">
        <f>#REF!</f>
        <v>#REF!</v>
      </c>
      <c r="E265" s="11" t="e">
        <f>#REF!</f>
        <v>#REF!</v>
      </c>
      <c r="F265" s="174" t="e">
        <f>#REF!</f>
        <v>#REF!</v>
      </c>
      <c r="G265" s="174" t="e">
        <f>#REF!</f>
        <v>#REF!</v>
      </c>
      <c r="H265" s="195" t="e">
        <f>#REF!</f>
        <v>#REF!</v>
      </c>
      <c r="I265" s="251" t="e">
        <f>#REF!</f>
        <v>#REF!</v>
      </c>
      <c r="J265" s="266" t="e">
        <f>#REF!</f>
        <v>#REF!</v>
      </c>
      <c r="K265" s="247" t="e">
        <f>#REF!</f>
        <v>#REF!</v>
      </c>
      <c r="L265" s="247" t="e">
        <f>#REF!</f>
        <v>#REF!</v>
      </c>
      <c r="M265" s="250" t="e">
        <f>#REF!</f>
        <v>#REF!</v>
      </c>
      <c r="N265" s="9" t="e">
        <f>#REF!</f>
        <v>#REF!</v>
      </c>
      <c r="O265" s="180" t="e">
        <f>#REF!</f>
        <v>#REF!</v>
      </c>
      <c r="P265" s="181" t="e">
        <f>#REF!</f>
        <v>#REF!</v>
      </c>
      <c r="Q265" s="180" t="e">
        <f>#REF!</f>
        <v>#REF!</v>
      </c>
      <c r="R265" s="175" t="e">
        <f>#REF!</f>
        <v>#REF!</v>
      </c>
      <c r="S265" s="1" t="e">
        <f>#REF!</f>
        <v>#REF!</v>
      </c>
      <c r="W265" s="26" t="e">
        <f t="shared" si="25"/>
        <v>#REF!</v>
      </c>
      <c r="X265" s="26" t="e">
        <f t="shared" si="26"/>
        <v>#REF!</v>
      </c>
      <c r="Y265" s="27" t="e">
        <f t="shared" si="27"/>
        <v>#REF!</v>
      </c>
      <c r="Z265" s="24" t="e">
        <f t="shared" si="28"/>
        <v>#REF!</v>
      </c>
      <c r="AA265" s="25" t="e">
        <f>IF(AND(#REF!&lt;&gt;0,#REF!=#REF!),TRUE,FALSE)</f>
        <v>#REF!</v>
      </c>
      <c r="AB265" s="25" t="e">
        <f>IF(AND(#REF!&lt;&gt;0,#REF!=#REF!),TRUE,FALSE)</f>
        <v>#REF!</v>
      </c>
      <c r="AC265" s="25" t="e">
        <f>IF(AND(#REF!&lt;&gt;0,#REF!=#REF!),TRUE,FALSE)</f>
        <v>#REF!</v>
      </c>
      <c r="AD265" s="25" t="e">
        <f>IF(AND(#REF!&lt;&gt;0,#REF!=#REF!),TRUE,FALSE)</f>
        <v>#REF!</v>
      </c>
      <c r="AE265" s="25" t="e">
        <f>IF(AND(#REF!&lt;&gt;0,#REF!=#REF!),TRUE,FALSE)</f>
        <v>#REF!</v>
      </c>
      <c r="AF265" s="25" t="e">
        <f>IF(AND(#REF!&lt;&gt;0,#REF!=#REF!),TRUE,FALSE)</f>
        <v>#REF!</v>
      </c>
      <c r="AG265" s="25" t="e">
        <f>IF(AND(#REF!&lt;&gt;0,#REF!=#REF!),TRUE,FALSE)</f>
        <v>#REF!</v>
      </c>
      <c r="AH265" s="25" t="e">
        <f>IF(AND(#REF!&lt;&gt;0,#REF!=#REF!),TRUE,FALSE)</f>
        <v>#REF!</v>
      </c>
      <c r="AI265" s="25" t="e">
        <f>IF(AND(#REF!&lt;&gt;0,#REF!=#REF!),TRUE,FALSE)</f>
        <v>#REF!</v>
      </c>
      <c r="AJ265" s="25" t="e">
        <f t="shared" si="24"/>
        <v>#REF!</v>
      </c>
      <c r="AK265" s="25" t="e">
        <f t="shared" si="24"/>
        <v>#REF!</v>
      </c>
    </row>
    <row r="266" spans="1:37" ht="21.75" hidden="1" x14ac:dyDescent="0.25">
      <c r="A266" s="172" t="e">
        <f>#REF!</f>
        <v>#REF!</v>
      </c>
      <c r="B266" s="10" t="e">
        <f>#REF!</f>
        <v>#REF!</v>
      </c>
      <c r="C266" s="10" t="e">
        <f>#REF!</f>
        <v>#REF!</v>
      </c>
      <c r="D266" s="173" t="e">
        <f>#REF!</f>
        <v>#REF!</v>
      </c>
      <c r="E266" s="11" t="e">
        <f>#REF!</f>
        <v>#REF!</v>
      </c>
      <c r="F266" s="174" t="e">
        <f>#REF!</f>
        <v>#REF!</v>
      </c>
      <c r="G266" s="174" t="e">
        <f>#REF!</f>
        <v>#REF!</v>
      </c>
      <c r="H266" s="195" t="e">
        <f>#REF!</f>
        <v>#REF!</v>
      </c>
      <c r="I266" s="251" t="e">
        <f>#REF!</f>
        <v>#REF!</v>
      </c>
      <c r="J266" s="266" t="e">
        <f>#REF!</f>
        <v>#REF!</v>
      </c>
      <c r="K266" s="247" t="e">
        <f>#REF!</f>
        <v>#REF!</v>
      </c>
      <c r="L266" s="247" t="e">
        <f>#REF!</f>
        <v>#REF!</v>
      </c>
      <c r="M266" s="250" t="e">
        <f>#REF!</f>
        <v>#REF!</v>
      </c>
      <c r="N266" s="9" t="e">
        <f>#REF!</f>
        <v>#REF!</v>
      </c>
      <c r="O266" s="180" t="e">
        <f>#REF!</f>
        <v>#REF!</v>
      </c>
      <c r="P266" s="181" t="e">
        <f>#REF!</f>
        <v>#REF!</v>
      </c>
      <c r="Q266" s="180" t="e">
        <f>#REF!</f>
        <v>#REF!</v>
      </c>
      <c r="R266" s="175" t="e">
        <f>#REF!</f>
        <v>#REF!</v>
      </c>
      <c r="S266" s="1" t="e">
        <f>#REF!</f>
        <v>#REF!</v>
      </c>
      <c r="W266" s="26" t="e">
        <f t="shared" si="25"/>
        <v>#REF!</v>
      </c>
      <c r="X266" s="26" t="e">
        <f t="shared" si="26"/>
        <v>#REF!</v>
      </c>
      <c r="Y266" s="27" t="e">
        <f t="shared" si="27"/>
        <v>#REF!</v>
      </c>
      <c r="Z266" s="24" t="e">
        <f t="shared" si="28"/>
        <v>#REF!</v>
      </c>
      <c r="AA266" s="25" t="e">
        <f>IF(AND(#REF!&lt;&gt;0,#REF!=#REF!),TRUE,FALSE)</f>
        <v>#REF!</v>
      </c>
      <c r="AB266" s="25" t="e">
        <f>IF(AND(#REF!&lt;&gt;0,#REF!=#REF!),TRUE,FALSE)</f>
        <v>#REF!</v>
      </c>
      <c r="AC266" s="25" t="e">
        <f>IF(AND(#REF!&lt;&gt;0,#REF!=#REF!),TRUE,FALSE)</f>
        <v>#REF!</v>
      </c>
      <c r="AD266" s="25" t="e">
        <f>IF(AND(#REF!&lt;&gt;0,#REF!=#REF!),TRUE,FALSE)</f>
        <v>#REF!</v>
      </c>
      <c r="AE266" s="25" t="e">
        <f>IF(AND(#REF!&lt;&gt;0,#REF!=#REF!),TRUE,FALSE)</f>
        <v>#REF!</v>
      </c>
      <c r="AF266" s="25" t="e">
        <f>IF(AND(#REF!&lt;&gt;0,#REF!=#REF!),TRUE,FALSE)</f>
        <v>#REF!</v>
      </c>
      <c r="AG266" s="25" t="e">
        <f>IF(AND(#REF!&lt;&gt;0,#REF!=#REF!),TRUE,FALSE)</f>
        <v>#REF!</v>
      </c>
      <c r="AH266" s="25" t="e">
        <f>IF(AND(#REF!&lt;&gt;0,#REF!=#REF!),TRUE,FALSE)</f>
        <v>#REF!</v>
      </c>
      <c r="AI266" s="25" t="e">
        <f>IF(AND(#REF!&lt;&gt;0,#REF!=#REF!),TRUE,FALSE)</f>
        <v>#REF!</v>
      </c>
      <c r="AJ266" s="25" t="e">
        <f t="shared" si="24"/>
        <v>#REF!</v>
      </c>
      <c r="AK266" s="25" t="e">
        <f t="shared" si="24"/>
        <v>#REF!</v>
      </c>
    </row>
    <row r="267" spans="1:37" ht="21.75" hidden="1" x14ac:dyDescent="0.25">
      <c r="A267" s="172" t="e">
        <f>#REF!</f>
        <v>#REF!</v>
      </c>
      <c r="B267" s="10" t="e">
        <f>#REF!</f>
        <v>#REF!</v>
      </c>
      <c r="C267" s="10" t="e">
        <f>#REF!</f>
        <v>#REF!</v>
      </c>
      <c r="D267" s="173" t="e">
        <f>#REF!</f>
        <v>#REF!</v>
      </c>
      <c r="E267" s="11" t="e">
        <f>#REF!</f>
        <v>#REF!</v>
      </c>
      <c r="F267" s="174" t="e">
        <f>#REF!</f>
        <v>#REF!</v>
      </c>
      <c r="G267" s="174" t="e">
        <f>#REF!</f>
        <v>#REF!</v>
      </c>
      <c r="H267" s="195" t="e">
        <f>#REF!</f>
        <v>#REF!</v>
      </c>
      <c r="I267" s="251" t="e">
        <f>#REF!</f>
        <v>#REF!</v>
      </c>
      <c r="J267" s="266" t="e">
        <f>#REF!</f>
        <v>#REF!</v>
      </c>
      <c r="K267" s="247" t="e">
        <f>#REF!</f>
        <v>#REF!</v>
      </c>
      <c r="L267" s="247" t="e">
        <f>#REF!</f>
        <v>#REF!</v>
      </c>
      <c r="M267" s="250" t="e">
        <f>#REF!</f>
        <v>#REF!</v>
      </c>
      <c r="N267" s="9" t="e">
        <f>#REF!</f>
        <v>#REF!</v>
      </c>
      <c r="O267" s="180" t="e">
        <f>#REF!</f>
        <v>#REF!</v>
      </c>
      <c r="P267" s="181" t="e">
        <f>#REF!</f>
        <v>#REF!</v>
      </c>
      <c r="Q267" s="180" t="e">
        <f>#REF!</f>
        <v>#REF!</v>
      </c>
      <c r="R267" s="175" t="e">
        <f>#REF!</f>
        <v>#REF!</v>
      </c>
      <c r="S267" s="1" t="e">
        <f>#REF!</f>
        <v>#REF!</v>
      </c>
      <c r="W267" s="26" t="e">
        <f t="shared" si="25"/>
        <v>#REF!</v>
      </c>
      <c r="X267" s="26" t="e">
        <f t="shared" si="26"/>
        <v>#REF!</v>
      </c>
      <c r="Y267" s="27" t="e">
        <f t="shared" si="27"/>
        <v>#REF!</v>
      </c>
      <c r="Z267" s="24" t="e">
        <f t="shared" si="28"/>
        <v>#REF!</v>
      </c>
      <c r="AA267" s="25" t="e">
        <f>IF(AND(#REF!&lt;&gt;0,#REF!=#REF!),TRUE,FALSE)</f>
        <v>#REF!</v>
      </c>
      <c r="AB267" s="25" t="e">
        <f>IF(AND(#REF!&lt;&gt;0,#REF!=#REF!),TRUE,FALSE)</f>
        <v>#REF!</v>
      </c>
      <c r="AC267" s="25" t="e">
        <f>IF(AND(#REF!&lt;&gt;0,#REF!=#REF!),TRUE,FALSE)</f>
        <v>#REF!</v>
      </c>
      <c r="AD267" s="25" t="e">
        <f>IF(AND(#REF!&lt;&gt;0,#REF!=#REF!),TRUE,FALSE)</f>
        <v>#REF!</v>
      </c>
      <c r="AE267" s="25" t="e">
        <f>IF(AND(#REF!&lt;&gt;0,#REF!=#REF!),TRUE,FALSE)</f>
        <v>#REF!</v>
      </c>
      <c r="AF267" s="25" t="e">
        <f>IF(AND(#REF!&lt;&gt;0,#REF!=#REF!),TRUE,FALSE)</f>
        <v>#REF!</v>
      </c>
      <c r="AG267" s="25" t="e">
        <f>IF(AND(#REF!&lt;&gt;0,#REF!=#REF!),TRUE,FALSE)</f>
        <v>#REF!</v>
      </c>
      <c r="AH267" s="25" t="e">
        <f>IF(AND(#REF!&lt;&gt;0,#REF!=#REF!),TRUE,FALSE)</f>
        <v>#REF!</v>
      </c>
      <c r="AI267" s="25" t="e">
        <f>IF(AND(#REF!&lt;&gt;0,#REF!=#REF!),TRUE,FALSE)</f>
        <v>#REF!</v>
      </c>
      <c r="AJ267" s="25" t="e">
        <f t="shared" si="24"/>
        <v>#REF!</v>
      </c>
      <c r="AK267" s="25" t="e">
        <f t="shared" si="24"/>
        <v>#REF!</v>
      </c>
    </row>
    <row r="268" spans="1:37" ht="21.75" hidden="1" x14ac:dyDescent="0.25">
      <c r="A268" s="172" t="e">
        <f>#REF!</f>
        <v>#REF!</v>
      </c>
      <c r="B268" s="10" t="e">
        <f>#REF!</f>
        <v>#REF!</v>
      </c>
      <c r="C268" s="10" t="e">
        <f>#REF!</f>
        <v>#REF!</v>
      </c>
      <c r="D268" s="173" t="e">
        <f>#REF!</f>
        <v>#REF!</v>
      </c>
      <c r="E268" s="11" t="e">
        <f>#REF!</f>
        <v>#REF!</v>
      </c>
      <c r="F268" s="174" t="e">
        <f>#REF!</f>
        <v>#REF!</v>
      </c>
      <c r="G268" s="174" t="e">
        <f>#REF!</f>
        <v>#REF!</v>
      </c>
      <c r="H268" s="195" t="e">
        <f>#REF!</f>
        <v>#REF!</v>
      </c>
      <c r="I268" s="251" t="e">
        <f>#REF!</f>
        <v>#REF!</v>
      </c>
      <c r="J268" s="266" t="e">
        <f>#REF!</f>
        <v>#REF!</v>
      </c>
      <c r="K268" s="247" t="e">
        <f>#REF!</f>
        <v>#REF!</v>
      </c>
      <c r="L268" s="247" t="e">
        <f>#REF!</f>
        <v>#REF!</v>
      </c>
      <c r="M268" s="250" t="e">
        <f>#REF!</f>
        <v>#REF!</v>
      </c>
      <c r="N268" s="9" t="e">
        <f>#REF!</f>
        <v>#REF!</v>
      </c>
      <c r="O268" s="180" t="e">
        <f>#REF!</f>
        <v>#REF!</v>
      </c>
      <c r="P268" s="181" t="e">
        <f>#REF!</f>
        <v>#REF!</v>
      </c>
      <c r="Q268" s="180" t="e">
        <f>#REF!</f>
        <v>#REF!</v>
      </c>
      <c r="R268" s="175" t="e">
        <f>#REF!</f>
        <v>#REF!</v>
      </c>
      <c r="S268" s="1" t="e">
        <f>#REF!</f>
        <v>#REF!</v>
      </c>
      <c r="W268" s="26" t="e">
        <f t="shared" si="25"/>
        <v>#REF!</v>
      </c>
      <c r="X268" s="26" t="e">
        <f t="shared" si="26"/>
        <v>#REF!</v>
      </c>
      <c r="Y268" s="27" t="e">
        <f t="shared" si="27"/>
        <v>#REF!</v>
      </c>
      <c r="Z268" s="24" t="e">
        <f t="shared" si="28"/>
        <v>#REF!</v>
      </c>
      <c r="AA268" s="25" t="e">
        <f>IF(AND(#REF!&lt;&gt;0,#REF!=#REF!),TRUE,FALSE)</f>
        <v>#REF!</v>
      </c>
      <c r="AB268" s="25" t="e">
        <f>IF(AND(#REF!&lt;&gt;0,#REF!=#REF!),TRUE,FALSE)</f>
        <v>#REF!</v>
      </c>
      <c r="AC268" s="25" t="e">
        <f>IF(AND(#REF!&lt;&gt;0,#REF!=#REF!),TRUE,FALSE)</f>
        <v>#REF!</v>
      </c>
      <c r="AD268" s="25" t="e">
        <f>IF(AND(#REF!&lt;&gt;0,#REF!=#REF!),TRUE,FALSE)</f>
        <v>#REF!</v>
      </c>
      <c r="AE268" s="25" t="e">
        <f>IF(AND(#REF!&lt;&gt;0,#REF!=#REF!),TRUE,FALSE)</f>
        <v>#REF!</v>
      </c>
      <c r="AF268" s="25" t="e">
        <f>IF(AND(#REF!&lt;&gt;0,#REF!=#REF!),TRUE,FALSE)</f>
        <v>#REF!</v>
      </c>
      <c r="AG268" s="25" t="e">
        <f>IF(AND(#REF!&lt;&gt;0,#REF!=#REF!),TRUE,FALSE)</f>
        <v>#REF!</v>
      </c>
      <c r="AH268" s="25" t="e">
        <f>IF(AND(#REF!&lt;&gt;0,#REF!=#REF!),TRUE,FALSE)</f>
        <v>#REF!</v>
      </c>
      <c r="AI268" s="25" t="e">
        <f>IF(AND(#REF!&lt;&gt;0,#REF!=#REF!),TRUE,FALSE)</f>
        <v>#REF!</v>
      </c>
      <c r="AJ268" s="25" t="e">
        <f t="shared" si="24"/>
        <v>#REF!</v>
      </c>
      <c r="AK268" s="25" t="e">
        <f t="shared" si="24"/>
        <v>#REF!</v>
      </c>
    </row>
    <row r="269" spans="1:37" ht="21.75" hidden="1" x14ac:dyDescent="0.25">
      <c r="A269" s="172" t="e">
        <f>#REF!</f>
        <v>#REF!</v>
      </c>
      <c r="B269" s="10" t="e">
        <f>#REF!</f>
        <v>#REF!</v>
      </c>
      <c r="C269" s="10" t="e">
        <f>#REF!</f>
        <v>#REF!</v>
      </c>
      <c r="D269" s="173" t="e">
        <f>#REF!</f>
        <v>#REF!</v>
      </c>
      <c r="E269" s="11" t="e">
        <f>#REF!</f>
        <v>#REF!</v>
      </c>
      <c r="F269" s="174" t="e">
        <f>#REF!</f>
        <v>#REF!</v>
      </c>
      <c r="G269" s="174" t="e">
        <f>#REF!</f>
        <v>#REF!</v>
      </c>
      <c r="H269" s="195" t="e">
        <f>#REF!</f>
        <v>#REF!</v>
      </c>
      <c r="I269" s="251" t="e">
        <f>#REF!</f>
        <v>#REF!</v>
      </c>
      <c r="J269" s="266" t="e">
        <f>#REF!</f>
        <v>#REF!</v>
      </c>
      <c r="K269" s="247" t="e">
        <f>#REF!</f>
        <v>#REF!</v>
      </c>
      <c r="L269" s="247" t="e">
        <f>#REF!</f>
        <v>#REF!</v>
      </c>
      <c r="M269" s="250" t="e">
        <f>#REF!</f>
        <v>#REF!</v>
      </c>
      <c r="N269" s="9" t="e">
        <f>#REF!</f>
        <v>#REF!</v>
      </c>
      <c r="O269" s="180" t="e">
        <f>#REF!</f>
        <v>#REF!</v>
      </c>
      <c r="P269" s="181" t="e">
        <f>#REF!</f>
        <v>#REF!</v>
      </c>
      <c r="Q269" s="180" t="e">
        <f>#REF!</f>
        <v>#REF!</v>
      </c>
      <c r="R269" s="175" t="e">
        <f>#REF!</f>
        <v>#REF!</v>
      </c>
      <c r="S269" s="1" t="e">
        <f>#REF!</f>
        <v>#REF!</v>
      </c>
      <c r="W269" s="26" t="e">
        <f t="shared" si="25"/>
        <v>#REF!</v>
      </c>
      <c r="X269" s="26" t="e">
        <f t="shared" si="26"/>
        <v>#REF!</v>
      </c>
      <c r="Y269" s="27" t="e">
        <f t="shared" si="27"/>
        <v>#REF!</v>
      </c>
      <c r="Z269" s="24" t="e">
        <f t="shared" si="28"/>
        <v>#REF!</v>
      </c>
      <c r="AA269" s="25" t="e">
        <f>IF(AND(#REF!&lt;&gt;0,#REF!=#REF!),TRUE,FALSE)</f>
        <v>#REF!</v>
      </c>
      <c r="AB269" s="25" t="e">
        <f>IF(AND(#REF!&lt;&gt;0,#REF!=#REF!),TRUE,FALSE)</f>
        <v>#REF!</v>
      </c>
      <c r="AC269" s="25" t="e">
        <f>IF(AND(#REF!&lt;&gt;0,#REF!=#REF!),TRUE,FALSE)</f>
        <v>#REF!</v>
      </c>
      <c r="AD269" s="25" t="e">
        <f>IF(AND(#REF!&lt;&gt;0,#REF!=#REF!),TRUE,FALSE)</f>
        <v>#REF!</v>
      </c>
      <c r="AE269" s="25" t="e">
        <f>IF(AND(#REF!&lt;&gt;0,#REF!=#REF!),TRUE,FALSE)</f>
        <v>#REF!</v>
      </c>
      <c r="AF269" s="25" t="e">
        <f>IF(AND(#REF!&lt;&gt;0,#REF!=#REF!),TRUE,FALSE)</f>
        <v>#REF!</v>
      </c>
      <c r="AG269" s="25" t="e">
        <f>IF(AND(#REF!&lt;&gt;0,#REF!=#REF!),TRUE,FALSE)</f>
        <v>#REF!</v>
      </c>
      <c r="AH269" s="25" t="e">
        <f>IF(AND(#REF!&lt;&gt;0,#REF!=#REF!),TRUE,FALSE)</f>
        <v>#REF!</v>
      </c>
      <c r="AI269" s="25" t="e">
        <f>IF(AND(#REF!&lt;&gt;0,#REF!=#REF!),TRUE,FALSE)</f>
        <v>#REF!</v>
      </c>
      <c r="AJ269" s="25" t="e">
        <f t="shared" si="24"/>
        <v>#REF!</v>
      </c>
      <c r="AK269" s="25" t="e">
        <f t="shared" si="24"/>
        <v>#REF!</v>
      </c>
    </row>
    <row r="270" spans="1:37" ht="21.75" hidden="1" x14ac:dyDescent="0.25">
      <c r="A270" s="172" t="e">
        <f>#REF!</f>
        <v>#REF!</v>
      </c>
      <c r="B270" s="10" t="e">
        <f>#REF!</f>
        <v>#REF!</v>
      </c>
      <c r="C270" s="10" t="e">
        <f>#REF!</f>
        <v>#REF!</v>
      </c>
      <c r="D270" s="173" t="e">
        <f>#REF!</f>
        <v>#REF!</v>
      </c>
      <c r="E270" s="11" t="e">
        <f>#REF!</f>
        <v>#REF!</v>
      </c>
      <c r="F270" s="174" t="e">
        <f>#REF!</f>
        <v>#REF!</v>
      </c>
      <c r="G270" s="174" t="e">
        <f>#REF!</f>
        <v>#REF!</v>
      </c>
      <c r="H270" s="195" t="e">
        <f>#REF!</f>
        <v>#REF!</v>
      </c>
      <c r="I270" s="251" t="e">
        <f>#REF!</f>
        <v>#REF!</v>
      </c>
      <c r="J270" s="266" t="e">
        <f>#REF!</f>
        <v>#REF!</v>
      </c>
      <c r="K270" s="247" t="e">
        <f>#REF!</f>
        <v>#REF!</v>
      </c>
      <c r="L270" s="247" t="e">
        <f>#REF!</f>
        <v>#REF!</v>
      </c>
      <c r="M270" s="250" t="e">
        <f>#REF!</f>
        <v>#REF!</v>
      </c>
      <c r="N270" s="9" t="e">
        <f>#REF!</f>
        <v>#REF!</v>
      </c>
      <c r="O270" s="180" t="e">
        <f>#REF!</f>
        <v>#REF!</v>
      </c>
      <c r="P270" s="181" t="e">
        <f>#REF!</f>
        <v>#REF!</v>
      </c>
      <c r="Q270" s="180" t="e">
        <f>#REF!</f>
        <v>#REF!</v>
      </c>
      <c r="R270" s="175" t="e">
        <f>#REF!</f>
        <v>#REF!</v>
      </c>
      <c r="S270" s="1" t="e">
        <f>#REF!</f>
        <v>#REF!</v>
      </c>
      <c r="W270" s="26" t="e">
        <f t="shared" si="25"/>
        <v>#REF!</v>
      </c>
      <c r="X270" s="26" t="e">
        <f t="shared" si="26"/>
        <v>#REF!</v>
      </c>
      <c r="Y270" s="27" t="e">
        <f t="shared" si="27"/>
        <v>#REF!</v>
      </c>
      <c r="Z270" s="24" t="e">
        <f t="shared" si="28"/>
        <v>#REF!</v>
      </c>
      <c r="AA270" s="25" t="e">
        <f>IF(AND(#REF!&lt;&gt;0,#REF!=#REF!),TRUE,FALSE)</f>
        <v>#REF!</v>
      </c>
      <c r="AB270" s="25" t="e">
        <f>IF(AND(#REF!&lt;&gt;0,#REF!=#REF!),TRUE,FALSE)</f>
        <v>#REF!</v>
      </c>
      <c r="AC270" s="25" t="e">
        <f>IF(AND(#REF!&lt;&gt;0,#REF!=#REF!),TRUE,FALSE)</f>
        <v>#REF!</v>
      </c>
      <c r="AD270" s="25" t="e">
        <f>IF(AND(#REF!&lt;&gt;0,#REF!=#REF!),TRUE,FALSE)</f>
        <v>#REF!</v>
      </c>
      <c r="AE270" s="25" t="e">
        <f>IF(AND(#REF!&lt;&gt;0,#REF!=#REF!),TRUE,FALSE)</f>
        <v>#REF!</v>
      </c>
      <c r="AF270" s="25" t="e">
        <f>IF(AND(#REF!&lt;&gt;0,#REF!=#REF!),TRUE,FALSE)</f>
        <v>#REF!</v>
      </c>
      <c r="AG270" s="25" t="e">
        <f>IF(AND(#REF!&lt;&gt;0,#REF!=#REF!),TRUE,FALSE)</f>
        <v>#REF!</v>
      </c>
      <c r="AH270" s="25" t="e">
        <f>IF(AND(#REF!&lt;&gt;0,#REF!=#REF!),TRUE,FALSE)</f>
        <v>#REF!</v>
      </c>
      <c r="AI270" s="25" t="e">
        <f>IF(AND(#REF!&lt;&gt;0,#REF!=#REF!),TRUE,FALSE)</f>
        <v>#REF!</v>
      </c>
      <c r="AJ270" s="25" t="e">
        <f t="shared" si="24"/>
        <v>#REF!</v>
      </c>
      <c r="AK270" s="25" t="e">
        <f t="shared" si="24"/>
        <v>#REF!</v>
      </c>
    </row>
    <row r="271" spans="1:37" ht="21.75" hidden="1" x14ac:dyDescent="0.25">
      <c r="A271" s="172" t="e">
        <f>#REF!</f>
        <v>#REF!</v>
      </c>
      <c r="B271" s="10" t="e">
        <f>#REF!</f>
        <v>#REF!</v>
      </c>
      <c r="C271" s="10" t="e">
        <f>#REF!</f>
        <v>#REF!</v>
      </c>
      <c r="D271" s="173" t="e">
        <f>#REF!</f>
        <v>#REF!</v>
      </c>
      <c r="E271" s="11" t="e">
        <f>#REF!</f>
        <v>#REF!</v>
      </c>
      <c r="F271" s="174" t="e">
        <f>#REF!</f>
        <v>#REF!</v>
      </c>
      <c r="G271" s="174" t="e">
        <f>#REF!</f>
        <v>#REF!</v>
      </c>
      <c r="H271" s="195" t="e">
        <f>#REF!</f>
        <v>#REF!</v>
      </c>
      <c r="I271" s="251" t="e">
        <f>#REF!</f>
        <v>#REF!</v>
      </c>
      <c r="J271" s="266" t="e">
        <f>#REF!</f>
        <v>#REF!</v>
      </c>
      <c r="K271" s="247" t="e">
        <f>#REF!</f>
        <v>#REF!</v>
      </c>
      <c r="L271" s="247" t="e">
        <f>#REF!</f>
        <v>#REF!</v>
      </c>
      <c r="M271" s="250" t="e">
        <f>#REF!</f>
        <v>#REF!</v>
      </c>
      <c r="N271" s="9" t="e">
        <f>#REF!</f>
        <v>#REF!</v>
      </c>
      <c r="O271" s="180" t="e">
        <f>#REF!</f>
        <v>#REF!</v>
      </c>
      <c r="P271" s="181" t="e">
        <f>#REF!</f>
        <v>#REF!</v>
      </c>
      <c r="Q271" s="180" t="e">
        <f>#REF!</f>
        <v>#REF!</v>
      </c>
      <c r="R271" s="175" t="e">
        <f>#REF!</f>
        <v>#REF!</v>
      </c>
      <c r="S271" s="1" t="e">
        <f>#REF!</f>
        <v>#REF!</v>
      </c>
      <c r="W271" s="26" t="e">
        <f t="shared" si="25"/>
        <v>#REF!</v>
      </c>
      <c r="X271" s="26" t="e">
        <f t="shared" si="26"/>
        <v>#REF!</v>
      </c>
      <c r="Y271" s="27" t="e">
        <f t="shared" si="27"/>
        <v>#REF!</v>
      </c>
      <c r="Z271" s="24" t="e">
        <f t="shared" si="28"/>
        <v>#REF!</v>
      </c>
      <c r="AA271" s="25" t="e">
        <f>IF(AND(#REF!&lt;&gt;0,#REF!=#REF!),TRUE,FALSE)</f>
        <v>#REF!</v>
      </c>
      <c r="AB271" s="25" t="e">
        <f>IF(AND(#REF!&lt;&gt;0,#REF!=#REF!),TRUE,FALSE)</f>
        <v>#REF!</v>
      </c>
      <c r="AC271" s="25" t="e">
        <f>IF(AND(#REF!&lt;&gt;0,#REF!=#REF!),TRUE,FALSE)</f>
        <v>#REF!</v>
      </c>
      <c r="AD271" s="25" t="e">
        <f>IF(AND(#REF!&lt;&gt;0,#REF!=#REF!),TRUE,FALSE)</f>
        <v>#REF!</v>
      </c>
      <c r="AE271" s="25" t="e">
        <f>IF(AND(#REF!&lt;&gt;0,#REF!=#REF!),TRUE,FALSE)</f>
        <v>#REF!</v>
      </c>
      <c r="AF271" s="25" t="e">
        <f>IF(AND(#REF!&lt;&gt;0,#REF!=#REF!),TRUE,FALSE)</f>
        <v>#REF!</v>
      </c>
      <c r="AG271" s="25" t="e">
        <f>IF(AND(#REF!&lt;&gt;0,#REF!=#REF!),TRUE,FALSE)</f>
        <v>#REF!</v>
      </c>
      <c r="AH271" s="25" t="e">
        <f>IF(AND(#REF!&lt;&gt;0,#REF!=#REF!),TRUE,FALSE)</f>
        <v>#REF!</v>
      </c>
      <c r="AI271" s="25" t="e">
        <f>IF(AND(#REF!&lt;&gt;0,#REF!=#REF!),TRUE,FALSE)</f>
        <v>#REF!</v>
      </c>
      <c r="AJ271" s="25" t="e">
        <f t="shared" si="24"/>
        <v>#REF!</v>
      </c>
      <c r="AK271" s="25" t="e">
        <f t="shared" si="24"/>
        <v>#REF!</v>
      </c>
    </row>
    <row r="272" spans="1:37" ht="21.75" hidden="1" x14ac:dyDescent="0.25">
      <c r="A272" s="172" t="e">
        <f>#REF!</f>
        <v>#REF!</v>
      </c>
      <c r="B272" s="10" t="e">
        <f>#REF!</f>
        <v>#REF!</v>
      </c>
      <c r="C272" s="10" t="e">
        <f>#REF!</f>
        <v>#REF!</v>
      </c>
      <c r="D272" s="173" t="e">
        <f>#REF!</f>
        <v>#REF!</v>
      </c>
      <c r="E272" s="11" t="e">
        <f>#REF!</f>
        <v>#REF!</v>
      </c>
      <c r="F272" s="174" t="e">
        <f>#REF!</f>
        <v>#REF!</v>
      </c>
      <c r="G272" s="174" t="e">
        <f>#REF!</f>
        <v>#REF!</v>
      </c>
      <c r="H272" s="195" t="e">
        <f>#REF!</f>
        <v>#REF!</v>
      </c>
      <c r="I272" s="251" t="e">
        <f>#REF!</f>
        <v>#REF!</v>
      </c>
      <c r="J272" s="266" t="e">
        <f>#REF!</f>
        <v>#REF!</v>
      </c>
      <c r="K272" s="247" t="e">
        <f>#REF!</f>
        <v>#REF!</v>
      </c>
      <c r="L272" s="247" t="e">
        <f>#REF!</f>
        <v>#REF!</v>
      </c>
      <c r="M272" s="250" t="e">
        <f>#REF!</f>
        <v>#REF!</v>
      </c>
      <c r="N272" s="9" t="e">
        <f>#REF!</f>
        <v>#REF!</v>
      </c>
      <c r="O272" s="180" t="e">
        <f>#REF!</f>
        <v>#REF!</v>
      </c>
      <c r="P272" s="181" t="e">
        <f>#REF!</f>
        <v>#REF!</v>
      </c>
      <c r="Q272" s="180" t="e">
        <f>#REF!</f>
        <v>#REF!</v>
      </c>
      <c r="R272" s="175" t="e">
        <f>#REF!</f>
        <v>#REF!</v>
      </c>
      <c r="S272" s="1" t="e">
        <f>#REF!</f>
        <v>#REF!</v>
      </c>
      <c r="W272" s="26" t="e">
        <f t="shared" si="25"/>
        <v>#REF!</v>
      </c>
      <c r="X272" s="26" t="e">
        <f t="shared" si="26"/>
        <v>#REF!</v>
      </c>
      <c r="Y272" s="27" t="e">
        <f t="shared" si="27"/>
        <v>#REF!</v>
      </c>
      <c r="Z272" s="24" t="e">
        <f t="shared" si="28"/>
        <v>#REF!</v>
      </c>
      <c r="AA272" s="25" t="e">
        <f>IF(AND(#REF!&lt;&gt;0,#REF!=#REF!),TRUE,FALSE)</f>
        <v>#REF!</v>
      </c>
      <c r="AB272" s="25" t="e">
        <f>IF(AND(#REF!&lt;&gt;0,#REF!=#REF!),TRUE,FALSE)</f>
        <v>#REF!</v>
      </c>
      <c r="AC272" s="25" t="e">
        <f>IF(AND(#REF!&lt;&gt;0,#REF!=#REF!),TRUE,FALSE)</f>
        <v>#REF!</v>
      </c>
      <c r="AD272" s="25" t="e">
        <f>IF(AND(#REF!&lt;&gt;0,#REF!=#REF!),TRUE,FALSE)</f>
        <v>#REF!</v>
      </c>
      <c r="AE272" s="25" t="e">
        <f>IF(AND(#REF!&lt;&gt;0,#REF!=#REF!),TRUE,FALSE)</f>
        <v>#REF!</v>
      </c>
      <c r="AF272" s="25" t="e">
        <f>IF(AND(#REF!&lt;&gt;0,#REF!=#REF!),TRUE,FALSE)</f>
        <v>#REF!</v>
      </c>
      <c r="AG272" s="25" t="e">
        <f>IF(AND(#REF!&lt;&gt;0,#REF!=#REF!),TRUE,FALSE)</f>
        <v>#REF!</v>
      </c>
      <c r="AH272" s="25" t="e">
        <f>IF(AND(#REF!&lt;&gt;0,#REF!=#REF!),TRUE,FALSE)</f>
        <v>#REF!</v>
      </c>
      <c r="AI272" s="25" t="e">
        <f>IF(AND(#REF!&lt;&gt;0,#REF!=#REF!),TRUE,FALSE)</f>
        <v>#REF!</v>
      </c>
      <c r="AJ272" s="25" t="e">
        <f t="shared" si="24"/>
        <v>#REF!</v>
      </c>
      <c r="AK272" s="25" t="e">
        <f t="shared" si="24"/>
        <v>#REF!</v>
      </c>
    </row>
    <row r="273" spans="1:37" ht="21.75" hidden="1" x14ac:dyDescent="0.25">
      <c r="A273" s="172" t="e">
        <f>#REF!</f>
        <v>#REF!</v>
      </c>
      <c r="B273" s="10" t="e">
        <f>#REF!</f>
        <v>#REF!</v>
      </c>
      <c r="C273" s="10" t="e">
        <f>#REF!</f>
        <v>#REF!</v>
      </c>
      <c r="D273" s="173" t="e">
        <f>#REF!</f>
        <v>#REF!</v>
      </c>
      <c r="E273" s="11" t="e">
        <f>#REF!</f>
        <v>#REF!</v>
      </c>
      <c r="F273" s="174" t="e">
        <f>#REF!</f>
        <v>#REF!</v>
      </c>
      <c r="G273" s="174" t="e">
        <f>#REF!</f>
        <v>#REF!</v>
      </c>
      <c r="H273" s="195" t="e">
        <f>#REF!</f>
        <v>#REF!</v>
      </c>
      <c r="I273" s="251" t="e">
        <f>#REF!</f>
        <v>#REF!</v>
      </c>
      <c r="J273" s="266" t="e">
        <f>#REF!</f>
        <v>#REF!</v>
      </c>
      <c r="K273" s="247" t="e">
        <f>#REF!</f>
        <v>#REF!</v>
      </c>
      <c r="L273" s="247" t="e">
        <f>#REF!</f>
        <v>#REF!</v>
      </c>
      <c r="M273" s="250" t="e">
        <f>#REF!</f>
        <v>#REF!</v>
      </c>
      <c r="N273" s="9" t="e">
        <f>#REF!</f>
        <v>#REF!</v>
      </c>
      <c r="O273" s="180" t="e">
        <f>#REF!</f>
        <v>#REF!</v>
      </c>
      <c r="P273" s="181" t="e">
        <f>#REF!</f>
        <v>#REF!</v>
      </c>
      <c r="Q273" s="180" t="e">
        <f>#REF!</f>
        <v>#REF!</v>
      </c>
      <c r="R273" s="175" t="e">
        <f>#REF!</f>
        <v>#REF!</v>
      </c>
      <c r="S273" s="1" t="e">
        <f>#REF!</f>
        <v>#REF!</v>
      </c>
      <c r="W273" s="26" t="e">
        <f t="shared" si="25"/>
        <v>#REF!</v>
      </c>
      <c r="X273" s="26" t="e">
        <f t="shared" si="26"/>
        <v>#REF!</v>
      </c>
      <c r="Y273" s="27" t="e">
        <f t="shared" si="27"/>
        <v>#REF!</v>
      </c>
      <c r="Z273" s="24" t="e">
        <f t="shared" si="28"/>
        <v>#REF!</v>
      </c>
      <c r="AA273" s="25" t="e">
        <f>IF(AND(#REF!&lt;&gt;0,#REF!=#REF!),TRUE,FALSE)</f>
        <v>#REF!</v>
      </c>
      <c r="AB273" s="25" t="e">
        <f>IF(AND(#REF!&lt;&gt;0,#REF!=#REF!),TRUE,FALSE)</f>
        <v>#REF!</v>
      </c>
      <c r="AC273" s="25" t="e">
        <f>IF(AND(#REF!&lt;&gt;0,#REF!=#REF!),TRUE,FALSE)</f>
        <v>#REF!</v>
      </c>
      <c r="AD273" s="25" t="e">
        <f>IF(AND(#REF!&lt;&gt;0,#REF!=#REF!),TRUE,FALSE)</f>
        <v>#REF!</v>
      </c>
      <c r="AE273" s="25" t="e">
        <f>IF(AND(#REF!&lt;&gt;0,#REF!=#REF!),TRUE,FALSE)</f>
        <v>#REF!</v>
      </c>
      <c r="AF273" s="25" t="e">
        <f>IF(AND(#REF!&lt;&gt;0,#REF!=#REF!),TRUE,FALSE)</f>
        <v>#REF!</v>
      </c>
      <c r="AG273" s="25" t="e">
        <f>IF(AND(#REF!&lt;&gt;0,#REF!=#REF!),TRUE,FALSE)</f>
        <v>#REF!</v>
      </c>
      <c r="AH273" s="25" t="e">
        <f>IF(AND(#REF!&lt;&gt;0,#REF!=#REF!),TRUE,FALSE)</f>
        <v>#REF!</v>
      </c>
      <c r="AI273" s="25" t="e">
        <f>IF(AND(#REF!&lt;&gt;0,#REF!=#REF!),TRUE,FALSE)</f>
        <v>#REF!</v>
      </c>
      <c r="AJ273" s="25" t="e">
        <f t="shared" si="24"/>
        <v>#REF!</v>
      </c>
      <c r="AK273" s="25" t="e">
        <f t="shared" si="24"/>
        <v>#REF!</v>
      </c>
    </row>
    <row r="274" spans="1:37" ht="21.75" hidden="1" x14ac:dyDescent="0.25">
      <c r="A274" s="172" t="e">
        <f>#REF!</f>
        <v>#REF!</v>
      </c>
      <c r="B274" s="10" t="e">
        <f>#REF!</f>
        <v>#REF!</v>
      </c>
      <c r="C274" s="10" t="e">
        <f>#REF!</f>
        <v>#REF!</v>
      </c>
      <c r="D274" s="173" t="e">
        <f>#REF!</f>
        <v>#REF!</v>
      </c>
      <c r="E274" s="11" t="e">
        <f>#REF!</f>
        <v>#REF!</v>
      </c>
      <c r="F274" s="174" t="e">
        <f>#REF!</f>
        <v>#REF!</v>
      </c>
      <c r="G274" s="174" t="e">
        <f>#REF!</f>
        <v>#REF!</v>
      </c>
      <c r="H274" s="195" t="e">
        <f>#REF!</f>
        <v>#REF!</v>
      </c>
      <c r="I274" s="251" t="e">
        <f>#REF!</f>
        <v>#REF!</v>
      </c>
      <c r="J274" s="266" t="e">
        <f>#REF!</f>
        <v>#REF!</v>
      </c>
      <c r="K274" s="247" t="e">
        <f>#REF!</f>
        <v>#REF!</v>
      </c>
      <c r="L274" s="247" t="e">
        <f>#REF!</f>
        <v>#REF!</v>
      </c>
      <c r="M274" s="250" t="e">
        <f>#REF!</f>
        <v>#REF!</v>
      </c>
      <c r="N274" s="9" t="e">
        <f>#REF!</f>
        <v>#REF!</v>
      </c>
      <c r="O274" s="180" t="e">
        <f>#REF!</f>
        <v>#REF!</v>
      </c>
      <c r="P274" s="181" t="e">
        <f>#REF!</f>
        <v>#REF!</v>
      </c>
      <c r="Q274" s="180" t="e">
        <f>#REF!</f>
        <v>#REF!</v>
      </c>
      <c r="R274" s="175" t="e">
        <f>#REF!</f>
        <v>#REF!</v>
      </c>
      <c r="S274" s="1" t="e">
        <f>#REF!</f>
        <v>#REF!</v>
      </c>
      <c r="W274" s="26" t="e">
        <f t="shared" si="25"/>
        <v>#REF!</v>
      </c>
      <c r="X274" s="26" t="e">
        <f t="shared" si="26"/>
        <v>#REF!</v>
      </c>
      <c r="Y274" s="27" t="e">
        <f t="shared" si="27"/>
        <v>#REF!</v>
      </c>
      <c r="Z274" s="24" t="e">
        <f t="shared" si="28"/>
        <v>#REF!</v>
      </c>
      <c r="AA274" s="25" t="e">
        <f>IF(AND(#REF!&lt;&gt;0,#REF!=#REF!),TRUE,FALSE)</f>
        <v>#REF!</v>
      </c>
      <c r="AB274" s="25" t="e">
        <f>IF(AND(#REF!&lt;&gt;0,#REF!=#REF!),TRUE,FALSE)</f>
        <v>#REF!</v>
      </c>
      <c r="AC274" s="25" t="e">
        <f>IF(AND(#REF!&lt;&gt;0,#REF!=#REF!),TRUE,FALSE)</f>
        <v>#REF!</v>
      </c>
      <c r="AD274" s="25" t="e">
        <f>IF(AND(#REF!&lt;&gt;0,#REF!=#REF!),TRUE,FALSE)</f>
        <v>#REF!</v>
      </c>
      <c r="AE274" s="25" t="e">
        <f>IF(AND(#REF!&lt;&gt;0,#REF!=#REF!),TRUE,FALSE)</f>
        <v>#REF!</v>
      </c>
      <c r="AF274" s="25" t="e">
        <f>IF(AND(#REF!&lt;&gt;0,#REF!=#REF!),TRUE,FALSE)</f>
        <v>#REF!</v>
      </c>
      <c r="AG274" s="25" t="e">
        <f>IF(AND(#REF!&lt;&gt;0,#REF!=#REF!),TRUE,FALSE)</f>
        <v>#REF!</v>
      </c>
      <c r="AH274" s="25" t="e">
        <f>IF(AND(#REF!&lt;&gt;0,#REF!=#REF!),TRUE,FALSE)</f>
        <v>#REF!</v>
      </c>
      <c r="AI274" s="25" t="e">
        <f>IF(AND(#REF!&lt;&gt;0,#REF!=#REF!),TRUE,FALSE)</f>
        <v>#REF!</v>
      </c>
      <c r="AJ274" s="25" t="e">
        <f t="shared" si="24"/>
        <v>#REF!</v>
      </c>
      <c r="AK274" s="25" t="e">
        <f t="shared" si="24"/>
        <v>#REF!</v>
      </c>
    </row>
    <row r="275" spans="1:37" ht="21.75" hidden="1" x14ac:dyDescent="0.25">
      <c r="A275" s="172" t="e">
        <f>#REF!</f>
        <v>#REF!</v>
      </c>
      <c r="B275" s="10" t="e">
        <f>#REF!</f>
        <v>#REF!</v>
      </c>
      <c r="C275" s="10" t="e">
        <f>#REF!</f>
        <v>#REF!</v>
      </c>
      <c r="D275" s="173" t="e">
        <f>#REF!</f>
        <v>#REF!</v>
      </c>
      <c r="E275" s="11" t="e">
        <f>#REF!</f>
        <v>#REF!</v>
      </c>
      <c r="F275" s="174" t="e">
        <f>#REF!</f>
        <v>#REF!</v>
      </c>
      <c r="G275" s="174" t="e">
        <f>#REF!</f>
        <v>#REF!</v>
      </c>
      <c r="H275" s="195" t="e">
        <f>#REF!</f>
        <v>#REF!</v>
      </c>
      <c r="I275" s="251" t="e">
        <f>#REF!</f>
        <v>#REF!</v>
      </c>
      <c r="J275" s="266" t="e">
        <f>#REF!</f>
        <v>#REF!</v>
      </c>
      <c r="K275" s="247" t="e">
        <f>#REF!</f>
        <v>#REF!</v>
      </c>
      <c r="L275" s="247" t="e">
        <f>#REF!</f>
        <v>#REF!</v>
      </c>
      <c r="M275" s="250" t="e">
        <f>#REF!</f>
        <v>#REF!</v>
      </c>
      <c r="N275" s="9" t="e">
        <f>#REF!</f>
        <v>#REF!</v>
      </c>
      <c r="O275" s="180" t="e">
        <f>#REF!</f>
        <v>#REF!</v>
      </c>
      <c r="P275" s="181" t="e">
        <f>#REF!</f>
        <v>#REF!</v>
      </c>
      <c r="Q275" s="180" t="e">
        <f>#REF!</f>
        <v>#REF!</v>
      </c>
      <c r="R275" s="175" t="e">
        <f>#REF!</f>
        <v>#REF!</v>
      </c>
      <c r="S275" s="1" t="e">
        <f>#REF!</f>
        <v>#REF!</v>
      </c>
      <c r="W275" s="26" t="e">
        <f t="shared" si="25"/>
        <v>#REF!</v>
      </c>
      <c r="X275" s="26" t="e">
        <f t="shared" si="26"/>
        <v>#REF!</v>
      </c>
      <c r="Y275" s="27" t="e">
        <f t="shared" si="27"/>
        <v>#REF!</v>
      </c>
      <c r="Z275" s="24" t="e">
        <f t="shared" si="28"/>
        <v>#REF!</v>
      </c>
      <c r="AA275" s="25" t="e">
        <f>IF(AND(#REF!&lt;&gt;0,#REF!=#REF!),TRUE,FALSE)</f>
        <v>#REF!</v>
      </c>
      <c r="AB275" s="25" t="e">
        <f>IF(AND(#REF!&lt;&gt;0,#REF!=#REF!),TRUE,FALSE)</f>
        <v>#REF!</v>
      </c>
      <c r="AC275" s="25" t="e">
        <f>IF(AND(#REF!&lt;&gt;0,#REF!=#REF!),TRUE,FALSE)</f>
        <v>#REF!</v>
      </c>
      <c r="AD275" s="25" t="e">
        <f>IF(AND(#REF!&lt;&gt;0,#REF!=#REF!),TRUE,FALSE)</f>
        <v>#REF!</v>
      </c>
      <c r="AE275" s="25" t="e">
        <f>IF(AND(#REF!&lt;&gt;0,#REF!=#REF!),TRUE,FALSE)</f>
        <v>#REF!</v>
      </c>
      <c r="AF275" s="25" t="e">
        <f>IF(AND(#REF!&lt;&gt;0,#REF!=#REF!),TRUE,FALSE)</f>
        <v>#REF!</v>
      </c>
      <c r="AG275" s="25" t="e">
        <f>IF(AND(#REF!&lt;&gt;0,#REF!=#REF!),TRUE,FALSE)</f>
        <v>#REF!</v>
      </c>
      <c r="AH275" s="25" t="e">
        <f>IF(AND(#REF!&lt;&gt;0,#REF!=#REF!),TRUE,FALSE)</f>
        <v>#REF!</v>
      </c>
      <c r="AI275" s="25" t="e">
        <f>IF(AND(#REF!&lt;&gt;0,#REF!=#REF!),TRUE,FALSE)</f>
        <v>#REF!</v>
      </c>
      <c r="AJ275" s="25" t="e">
        <f t="shared" si="24"/>
        <v>#REF!</v>
      </c>
      <c r="AK275" s="25" t="e">
        <f t="shared" si="24"/>
        <v>#REF!</v>
      </c>
    </row>
    <row r="276" spans="1:37" ht="21.75" hidden="1" x14ac:dyDescent="0.25">
      <c r="A276" s="172" t="e">
        <f>#REF!</f>
        <v>#REF!</v>
      </c>
      <c r="B276" s="10" t="e">
        <f>#REF!</f>
        <v>#REF!</v>
      </c>
      <c r="C276" s="10" t="e">
        <f>#REF!</f>
        <v>#REF!</v>
      </c>
      <c r="D276" s="173" t="e">
        <f>#REF!</f>
        <v>#REF!</v>
      </c>
      <c r="E276" s="11" t="e">
        <f>#REF!</f>
        <v>#REF!</v>
      </c>
      <c r="F276" s="174" t="e">
        <f>#REF!</f>
        <v>#REF!</v>
      </c>
      <c r="G276" s="174" t="e">
        <f>#REF!</f>
        <v>#REF!</v>
      </c>
      <c r="H276" s="195" t="e">
        <f>#REF!</f>
        <v>#REF!</v>
      </c>
      <c r="I276" s="251" t="e">
        <f>#REF!</f>
        <v>#REF!</v>
      </c>
      <c r="J276" s="266" t="e">
        <f>#REF!</f>
        <v>#REF!</v>
      </c>
      <c r="K276" s="247" t="e">
        <f>#REF!</f>
        <v>#REF!</v>
      </c>
      <c r="L276" s="247" t="e">
        <f>#REF!</f>
        <v>#REF!</v>
      </c>
      <c r="M276" s="250" t="e">
        <f>#REF!</f>
        <v>#REF!</v>
      </c>
      <c r="N276" s="9" t="e">
        <f>#REF!</f>
        <v>#REF!</v>
      </c>
      <c r="O276" s="180" t="e">
        <f>#REF!</f>
        <v>#REF!</v>
      </c>
      <c r="P276" s="181" t="e">
        <f>#REF!</f>
        <v>#REF!</v>
      </c>
      <c r="Q276" s="180" t="e">
        <f>#REF!</f>
        <v>#REF!</v>
      </c>
      <c r="R276" s="175" t="e">
        <f>#REF!</f>
        <v>#REF!</v>
      </c>
      <c r="S276" s="1" t="e">
        <f>#REF!</f>
        <v>#REF!</v>
      </c>
      <c r="W276" s="26" t="e">
        <f t="shared" si="25"/>
        <v>#REF!</v>
      </c>
      <c r="X276" s="26" t="e">
        <f t="shared" si="26"/>
        <v>#REF!</v>
      </c>
      <c r="Y276" s="27" t="e">
        <f t="shared" si="27"/>
        <v>#REF!</v>
      </c>
      <c r="Z276" s="24" t="e">
        <f t="shared" si="28"/>
        <v>#REF!</v>
      </c>
      <c r="AA276" s="25" t="e">
        <f>IF(AND(#REF!&lt;&gt;0,#REF!=#REF!),TRUE,FALSE)</f>
        <v>#REF!</v>
      </c>
      <c r="AB276" s="25" t="e">
        <f>IF(AND(#REF!&lt;&gt;0,#REF!=#REF!),TRUE,FALSE)</f>
        <v>#REF!</v>
      </c>
      <c r="AC276" s="25" t="e">
        <f>IF(AND(#REF!&lt;&gt;0,#REF!=#REF!),TRUE,FALSE)</f>
        <v>#REF!</v>
      </c>
      <c r="AD276" s="25" t="e">
        <f>IF(AND(#REF!&lt;&gt;0,#REF!=#REF!),TRUE,FALSE)</f>
        <v>#REF!</v>
      </c>
      <c r="AE276" s="25" t="e">
        <f>IF(AND(#REF!&lt;&gt;0,#REF!=#REF!),TRUE,FALSE)</f>
        <v>#REF!</v>
      </c>
      <c r="AF276" s="25" t="e">
        <f>IF(AND(#REF!&lt;&gt;0,#REF!=#REF!),TRUE,FALSE)</f>
        <v>#REF!</v>
      </c>
      <c r="AG276" s="25" t="e">
        <f>IF(AND(#REF!&lt;&gt;0,#REF!=#REF!),TRUE,FALSE)</f>
        <v>#REF!</v>
      </c>
      <c r="AH276" s="25" t="e">
        <f>IF(AND(#REF!&lt;&gt;0,#REF!=#REF!),TRUE,FALSE)</f>
        <v>#REF!</v>
      </c>
      <c r="AI276" s="25" t="e">
        <f>IF(AND(#REF!&lt;&gt;0,#REF!=#REF!),TRUE,FALSE)</f>
        <v>#REF!</v>
      </c>
      <c r="AJ276" s="25" t="e">
        <f t="shared" si="24"/>
        <v>#REF!</v>
      </c>
      <c r="AK276" s="25" t="e">
        <f t="shared" si="24"/>
        <v>#REF!</v>
      </c>
    </row>
    <row r="277" spans="1:37" ht="21.75" hidden="1" x14ac:dyDescent="0.25">
      <c r="A277" s="172" t="e">
        <f>#REF!</f>
        <v>#REF!</v>
      </c>
      <c r="B277" s="10" t="e">
        <f>#REF!</f>
        <v>#REF!</v>
      </c>
      <c r="C277" s="10" t="e">
        <f>#REF!</f>
        <v>#REF!</v>
      </c>
      <c r="D277" s="173" t="e">
        <f>#REF!</f>
        <v>#REF!</v>
      </c>
      <c r="E277" s="11" t="e">
        <f>#REF!</f>
        <v>#REF!</v>
      </c>
      <c r="F277" s="174" t="e">
        <f>#REF!</f>
        <v>#REF!</v>
      </c>
      <c r="G277" s="174" t="e">
        <f>#REF!</f>
        <v>#REF!</v>
      </c>
      <c r="H277" s="195" t="e">
        <f>#REF!</f>
        <v>#REF!</v>
      </c>
      <c r="I277" s="251" t="e">
        <f>#REF!</f>
        <v>#REF!</v>
      </c>
      <c r="J277" s="266" t="e">
        <f>#REF!</f>
        <v>#REF!</v>
      </c>
      <c r="K277" s="247" t="e">
        <f>#REF!</f>
        <v>#REF!</v>
      </c>
      <c r="L277" s="247" t="e">
        <f>#REF!</f>
        <v>#REF!</v>
      </c>
      <c r="M277" s="250" t="e">
        <f>#REF!</f>
        <v>#REF!</v>
      </c>
      <c r="N277" s="9" t="e">
        <f>#REF!</f>
        <v>#REF!</v>
      </c>
      <c r="O277" s="180" t="e">
        <f>#REF!</f>
        <v>#REF!</v>
      </c>
      <c r="P277" s="181" t="e">
        <f>#REF!</f>
        <v>#REF!</v>
      </c>
      <c r="Q277" s="180" t="e">
        <f>#REF!</f>
        <v>#REF!</v>
      </c>
      <c r="R277" s="175" t="e">
        <f>#REF!</f>
        <v>#REF!</v>
      </c>
      <c r="S277" s="1" t="e">
        <f>#REF!</f>
        <v>#REF!</v>
      </c>
      <c r="W277" s="26" t="e">
        <f t="shared" si="25"/>
        <v>#REF!</v>
      </c>
      <c r="X277" s="26" t="e">
        <f t="shared" si="26"/>
        <v>#REF!</v>
      </c>
      <c r="Y277" s="27" t="e">
        <f t="shared" si="27"/>
        <v>#REF!</v>
      </c>
      <c r="Z277" s="24" t="e">
        <f t="shared" si="28"/>
        <v>#REF!</v>
      </c>
      <c r="AA277" s="25" t="e">
        <f>IF(AND(#REF!&lt;&gt;0,#REF!=#REF!),TRUE,FALSE)</f>
        <v>#REF!</v>
      </c>
      <c r="AB277" s="25" t="e">
        <f>IF(AND(#REF!&lt;&gt;0,#REF!=#REF!),TRUE,FALSE)</f>
        <v>#REF!</v>
      </c>
      <c r="AC277" s="25" t="e">
        <f>IF(AND(#REF!&lt;&gt;0,#REF!=#REF!),TRUE,FALSE)</f>
        <v>#REF!</v>
      </c>
      <c r="AD277" s="25" t="e">
        <f>IF(AND(#REF!&lt;&gt;0,#REF!=#REF!),TRUE,FALSE)</f>
        <v>#REF!</v>
      </c>
      <c r="AE277" s="25" t="e">
        <f>IF(AND(#REF!&lt;&gt;0,#REF!=#REF!),TRUE,FALSE)</f>
        <v>#REF!</v>
      </c>
      <c r="AF277" s="25" t="e">
        <f>IF(AND(#REF!&lt;&gt;0,#REF!=#REF!),TRUE,FALSE)</f>
        <v>#REF!</v>
      </c>
      <c r="AG277" s="25" t="e">
        <f>IF(AND(#REF!&lt;&gt;0,#REF!=#REF!),TRUE,FALSE)</f>
        <v>#REF!</v>
      </c>
      <c r="AH277" s="25" t="e">
        <f>IF(AND(#REF!&lt;&gt;0,#REF!=#REF!),TRUE,FALSE)</f>
        <v>#REF!</v>
      </c>
      <c r="AI277" s="25" t="e">
        <f>IF(AND(#REF!&lt;&gt;0,#REF!=#REF!),TRUE,FALSE)</f>
        <v>#REF!</v>
      </c>
      <c r="AJ277" s="25" t="e">
        <f t="shared" si="24"/>
        <v>#REF!</v>
      </c>
      <c r="AK277" s="25" t="e">
        <f t="shared" si="24"/>
        <v>#REF!</v>
      </c>
    </row>
    <row r="278" spans="1:37" ht="21.75" hidden="1" x14ac:dyDescent="0.25">
      <c r="A278" s="172" t="e">
        <f>#REF!</f>
        <v>#REF!</v>
      </c>
      <c r="B278" s="10" t="e">
        <f>#REF!</f>
        <v>#REF!</v>
      </c>
      <c r="C278" s="10" t="e">
        <f>#REF!</f>
        <v>#REF!</v>
      </c>
      <c r="D278" s="173" t="e">
        <f>#REF!</f>
        <v>#REF!</v>
      </c>
      <c r="E278" s="11" t="e">
        <f>#REF!</f>
        <v>#REF!</v>
      </c>
      <c r="F278" s="174" t="e">
        <f>#REF!</f>
        <v>#REF!</v>
      </c>
      <c r="G278" s="174" t="e">
        <f>#REF!</f>
        <v>#REF!</v>
      </c>
      <c r="H278" s="195" t="e">
        <f>#REF!</f>
        <v>#REF!</v>
      </c>
      <c r="I278" s="251" t="e">
        <f>#REF!</f>
        <v>#REF!</v>
      </c>
      <c r="J278" s="266" t="e">
        <f>#REF!</f>
        <v>#REF!</v>
      </c>
      <c r="K278" s="247" t="e">
        <f>#REF!</f>
        <v>#REF!</v>
      </c>
      <c r="L278" s="247" t="e">
        <f>#REF!</f>
        <v>#REF!</v>
      </c>
      <c r="M278" s="250" t="e">
        <f>#REF!</f>
        <v>#REF!</v>
      </c>
      <c r="N278" s="9" t="e">
        <f>#REF!</f>
        <v>#REF!</v>
      </c>
      <c r="O278" s="180" t="e">
        <f>#REF!</f>
        <v>#REF!</v>
      </c>
      <c r="P278" s="181" t="e">
        <f>#REF!</f>
        <v>#REF!</v>
      </c>
      <c r="Q278" s="180" t="e">
        <f>#REF!</f>
        <v>#REF!</v>
      </c>
      <c r="R278" s="175" t="e">
        <f>#REF!</f>
        <v>#REF!</v>
      </c>
      <c r="S278" s="1" t="e">
        <f>#REF!</f>
        <v>#REF!</v>
      </c>
      <c r="W278" s="26" t="e">
        <f t="shared" si="25"/>
        <v>#REF!</v>
      </c>
      <c r="X278" s="26" t="e">
        <f t="shared" si="26"/>
        <v>#REF!</v>
      </c>
      <c r="Y278" s="27" t="e">
        <f t="shared" si="27"/>
        <v>#REF!</v>
      </c>
      <c r="Z278" s="24" t="e">
        <f t="shared" si="28"/>
        <v>#REF!</v>
      </c>
      <c r="AA278" s="25" t="e">
        <f>IF(AND(#REF!&lt;&gt;0,#REF!=#REF!),TRUE,FALSE)</f>
        <v>#REF!</v>
      </c>
      <c r="AB278" s="25" t="e">
        <f>IF(AND(#REF!&lt;&gt;0,#REF!=#REF!),TRUE,FALSE)</f>
        <v>#REF!</v>
      </c>
      <c r="AC278" s="25" t="e">
        <f>IF(AND(#REF!&lt;&gt;0,#REF!=#REF!),TRUE,FALSE)</f>
        <v>#REF!</v>
      </c>
      <c r="AD278" s="25" t="e">
        <f>IF(AND(#REF!&lt;&gt;0,#REF!=#REF!),TRUE,FALSE)</f>
        <v>#REF!</v>
      </c>
      <c r="AE278" s="25" t="e">
        <f>IF(AND(#REF!&lt;&gt;0,#REF!=#REF!),TRUE,FALSE)</f>
        <v>#REF!</v>
      </c>
      <c r="AF278" s="25" t="e">
        <f>IF(AND(#REF!&lt;&gt;0,#REF!=#REF!),TRUE,FALSE)</f>
        <v>#REF!</v>
      </c>
      <c r="AG278" s="25" t="e">
        <f>IF(AND(#REF!&lt;&gt;0,#REF!=#REF!),TRUE,FALSE)</f>
        <v>#REF!</v>
      </c>
      <c r="AH278" s="25" t="e">
        <f>IF(AND(#REF!&lt;&gt;0,#REF!=#REF!),TRUE,FALSE)</f>
        <v>#REF!</v>
      </c>
      <c r="AI278" s="25" t="e">
        <f>IF(AND(#REF!&lt;&gt;0,#REF!=#REF!),TRUE,FALSE)</f>
        <v>#REF!</v>
      </c>
      <c r="AJ278" s="25" t="e">
        <f t="shared" si="24"/>
        <v>#REF!</v>
      </c>
      <c r="AK278" s="25" t="e">
        <f t="shared" si="24"/>
        <v>#REF!</v>
      </c>
    </row>
    <row r="279" spans="1:37" ht="21.75" hidden="1" x14ac:dyDescent="0.25">
      <c r="A279" s="172" t="e">
        <f>#REF!</f>
        <v>#REF!</v>
      </c>
      <c r="B279" s="10" t="e">
        <f>#REF!</f>
        <v>#REF!</v>
      </c>
      <c r="C279" s="10" t="e">
        <f>#REF!</f>
        <v>#REF!</v>
      </c>
      <c r="D279" s="173" t="e">
        <f>#REF!</f>
        <v>#REF!</v>
      </c>
      <c r="E279" s="11" t="e">
        <f>#REF!</f>
        <v>#REF!</v>
      </c>
      <c r="F279" s="174" t="e">
        <f>#REF!</f>
        <v>#REF!</v>
      </c>
      <c r="G279" s="174" t="e">
        <f>#REF!</f>
        <v>#REF!</v>
      </c>
      <c r="H279" s="195" t="e">
        <f>#REF!</f>
        <v>#REF!</v>
      </c>
      <c r="I279" s="251" t="e">
        <f>#REF!</f>
        <v>#REF!</v>
      </c>
      <c r="J279" s="266" t="e">
        <f>#REF!</f>
        <v>#REF!</v>
      </c>
      <c r="K279" s="247" t="e">
        <f>#REF!</f>
        <v>#REF!</v>
      </c>
      <c r="L279" s="247" t="e">
        <f>#REF!</f>
        <v>#REF!</v>
      </c>
      <c r="M279" s="250" t="e">
        <f>#REF!</f>
        <v>#REF!</v>
      </c>
      <c r="N279" s="9" t="e">
        <f>#REF!</f>
        <v>#REF!</v>
      </c>
      <c r="O279" s="180" t="e">
        <f>#REF!</f>
        <v>#REF!</v>
      </c>
      <c r="P279" s="181" t="e">
        <f>#REF!</f>
        <v>#REF!</v>
      </c>
      <c r="Q279" s="180" t="e">
        <f>#REF!</f>
        <v>#REF!</v>
      </c>
      <c r="R279" s="175" t="e">
        <f>#REF!</f>
        <v>#REF!</v>
      </c>
      <c r="S279" s="1" t="e">
        <f>#REF!</f>
        <v>#REF!</v>
      </c>
      <c r="W279" s="26" t="e">
        <f t="shared" si="25"/>
        <v>#REF!</v>
      </c>
      <c r="X279" s="26" t="e">
        <f t="shared" si="26"/>
        <v>#REF!</v>
      </c>
      <c r="Y279" s="27" t="e">
        <f t="shared" si="27"/>
        <v>#REF!</v>
      </c>
      <c r="Z279" s="24" t="e">
        <f t="shared" si="28"/>
        <v>#REF!</v>
      </c>
      <c r="AA279" s="25" t="e">
        <f>IF(AND(#REF!&lt;&gt;0,#REF!=#REF!),TRUE,FALSE)</f>
        <v>#REF!</v>
      </c>
      <c r="AB279" s="25" t="e">
        <f>IF(AND(#REF!&lt;&gt;0,#REF!=#REF!),TRUE,FALSE)</f>
        <v>#REF!</v>
      </c>
      <c r="AC279" s="25" t="e">
        <f>IF(AND(#REF!&lt;&gt;0,#REF!=#REF!),TRUE,FALSE)</f>
        <v>#REF!</v>
      </c>
      <c r="AD279" s="25" t="e">
        <f>IF(AND(#REF!&lt;&gt;0,#REF!=#REF!),TRUE,FALSE)</f>
        <v>#REF!</v>
      </c>
      <c r="AE279" s="25" t="e">
        <f>IF(AND(#REF!&lt;&gt;0,#REF!=#REF!),TRUE,FALSE)</f>
        <v>#REF!</v>
      </c>
      <c r="AF279" s="25" t="e">
        <f>IF(AND(#REF!&lt;&gt;0,#REF!=#REF!),TRUE,FALSE)</f>
        <v>#REF!</v>
      </c>
      <c r="AG279" s="25" t="e">
        <f>IF(AND(#REF!&lt;&gt;0,#REF!=#REF!),TRUE,FALSE)</f>
        <v>#REF!</v>
      </c>
      <c r="AH279" s="25" t="e">
        <f>IF(AND(#REF!&lt;&gt;0,#REF!=#REF!),TRUE,FALSE)</f>
        <v>#REF!</v>
      </c>
      <c r="AI279" s="25" t="e">
        <f>IF(AND(#REF!&lt;&gt;0,#REF!=#REF!),TRUE,FALSE)</f>
        <v>#REF!</v>
      </c>
      <c r="AJ279" s="25" t="e">
        <f t="shared" si="24"/>
        <v>#REF!</v>
      </c>
      <c r="AK279" s="25" t="e">
        <f t="shared" si="24"/>
        <v>#REF!</v>
      </c>
    </row>
    <row r="280" spans="1:37" ht="21.75" hidden="1" x14ac:dyDescent="0.25">
      <c r="A280" s="172" t="e">
        <f>#REF!</f>
        <v>#REF!</v>
      </c>
      <c r="B280" s="10" t="e">
        <f>#REF!</f>
        <v>#REF!</v>
      </c>
      <c r="C280" s="10" t="e">
        <f>#REF!</f>
        <v>#REF!</v>
      </c>
      <c r="D280" s="173" t="e">
        <f>#REF!</f>
        <v>#REF!</v>
      </c>
      <c r="E280" s="11" t="e">
        <f>#REF!</f>
        <v>#REF!</v>
      </c>
      <c r="F280" s="174" t="e">
        <f>#REF!</f>
        <v>#REF!</v>
      </c>
      <c r="G280" s="174" t="e">
        <f>#REF!</f>
        <v>#REF!</v>
      </c>
      <c r="H280" s="195" t="e">
        <f>#REF!</f>
        <v>#REF!</v>
      </c>
      <c r="I280" s="251" t="e">
        <f>#REF!</f>
        <v>#REF!</v>
      </c>
      <c r="J280" s="266" t="e">
        <f>#REF!</f>
        <v>#REF!</v>
      </c>
      <c r="K280" s="247" t="e">
        <f>#REF!</f>
        <v>#REF!</v>
      </c>
      <c r="L280" s="247" t="e">
        <f>#REF!</f>
        <v>#REF!</v>
      </c>
      <c r="M280" s="250" t="e">
        <f>#REF!</f>
        <v>#REF!</v>
      </c>
      <c r="N280" s="9" t="e">
        <f>#REF!</f>
        <v>#REF!</v>
      </c>
      <c r="O280" s="180" t="e">
        <f>#REF!</f>
        <v>#REF!</v>
      </c>
      <c r="P280" s="181" t="e">
        <f>#REF!</f>
        <v>#REF!</v>
      </c>
      <c r="Q280" s="180" t="e">
        <f>#REF!</f>
        <v>#REF!</v>
      </c>
      <c r="R280" s="175" t="e">
        <f>#REF!</f>
        <v>#REF!</v>
      </c>
      <c r="S280" s="1" t="e">
        <f>#REF!</f>
        <v>#REF!</v>
      </c>
      <c r="W280" s="26" t="e">
        <f t="shared" si="25"/>
        <v>#REF!</v>
      </c>
      <c r="X280" s="26" t="e">
        <f t="shared" si="26"/>
        <v>#REF!</v>
      </c>
      <c r="Y280" s="27" t="e">
        <f t="shared" si="27"/>
        <v>#REF!</v>
      </c>
      <c r="Z280" s="24" t="e">
        <f t="shared" si="28"/>
        <v>#REF!</v>
      </c>
      <c r="AA280" s="25" t="e">
        <f>IF(AND(#REF!&lt;&gt;0,#REF!=#REF!),TRUE,FALSE)</f>
        <v>#REF!</v>
      </c>
      <c r="AB280" s="25" t="e">
        <f>IF(AND(#REF!&lt;&gt;0,#REF!=#REF!),TRUE,FALSE)</f>
        <v>#REF!</v>
      </c>
      <c r="AC280" s="25" t="e">
        <f>IF(AND(#REF!&lt;&gt;0,#REF!=#REF!),TRUE,FALSE)</f>
        <v>#REF!</v>
      </c>
      <c r="AD280" s="25" t="e">
        <f>IF(AND(#REF!&lt;&gt;0,#REF!=#REF!),TRUE,FALSE)</f>
        <v>#REF!</v>
      </c>
      <c r="AE280" s="25" t="e">
        <f>IF(AND(#REF!&lt;&gt;0,#REF!=#REF!),TRUE,FALSE)</f>
        <v>#REF!</v>
      </c>
      <c r="AF280" s="25" t="e">
        <f>IF(AND(#REF!&lt;&gt;0,#REF!=#REF!),TRUE,FALSE)</f>
        <v>#REF!</v>
      </c>
      <c r="AG280" s="25" t="e">
        <f>IF(AND(#REF!&lt;&gt;0,#REF!=#REF!),TRUE,FALSE)</f>
        <v>#REF!</v>
      </c>
      <c r="AH280" s="25" t="e">
        <f>IF(AND(#REF!&lt;&gt;0,#REF!=#REF!),TRUE,FALSE)</f>
        <v>#REF!</v>
      </c>
      <c r="AI280" s="25" t="e">
        <f>IF(AND(#REF!&lt;&gt;0,#REF!=#REF!),TRUE,FALSE)</f>
        <v>#REF!</v>
      </c>
      <c r="AJ280" s="25" t="e">
        <f t="shared" si="24"/>
        <v>#REF!</v>
      </c>
      <c r="AK280" s="25" t="e">
        <f t="shared" si="24"/>
        <v>#REF!</v>
      </c>
    </row>
    <row r="281" spans="1:37" ht="21.75" hidden="1" x14ac:dyDescent="0.25">
      <c r="A281" s="172" t="e">
        <f>#REF!</f>
        <v>#REF!</v>
      </c>
      <c r="B281" s="10" t="e">
        <f>#REF!</f>
        <v>#REF!</v>
      </c>
      <c r="C281" s="10" t="e">
        <f>#REF!</f>
        <v>#REF!</v>
      </c>
      <c r="D281" s="173" t="e">
        <f>#REF!</f>
        <v>#REF!</v>
      </c>
      <c r="E281" s="11" t="e">
        <f>#REF!</f>
        <v>#REF!</v>
      </c>
      <c r="F281" s="174" t="e">
        <f>#REF!</f>
        <v>#REF!</v>
      </c>
      <c r="G281" s="174" t="e">
        <f>#REF!</f>
        <v>#REF!</v>
      </c>
      <c r="H281" s="195" t="e">
        <f>#REF!</f>
        <v>#REF!</v>
      </c>
      <c r="I281" s="251" t="e">
        <f>#REF!</f>
        <v>#REF!</v>
      </c>
      <c r="J281" s="266" t="e">
        <f>#REF!</f>
        <v>#REF!</v>
      </c>
      <c r="K281" s="247" t="e">
        <f>#REF!</f>
        <v>#REF!</v>
      </c>
      <c r="L281" s="247" t="e">
        <f>#REF!</f>
        <v>#REF!</v>
      </c>
      <c r="M281" s="250" t="e">
        <f>#REF!</f>
        <v>#REF!</v>
      </c>
      <c r="N281" s="9" t="e">
        <f>#REF!</f>
        <v>#REF!</v>
      </c>
      <c r="O281" s="180" t="e">
        <f>#REF!</f>
        <v>#REF!</v>
      </c>
      <c r="P281" s="181" t="e">
        <f>#REF!</f>
        <v>#REF!</v>
      </c>
      <c r="Q281" s="180" t="e">
        <f>#REF!</f>
        <v>#REF!</v>
      </c>
      <c r="R281" s="175" t="e">
        <f>#REF!</f>
        <v>#REF!</v>
      </c>
      <c r="S281" s="1" t="e">
        <f>#REF!</f>
        <v>#REF!</v>
      </c>
      <c r="W281" s="26" t="e">
        <f t="shared" si="25"/>
        <v>#REF!</v>
      </c>
      <c r="X281" s="26" t="e">
        <f t="shared" si="26"/>
        <v>#REF!</v>
      </c>
      <c r="Y281" s="27" t="e">
        <f t="shared" si="27"/>
        <v>#REF!</v>
      </c>
      <c r="Z281" s="24" t="e">
        <f t="shared" si="28"/>
        <v>#REF!</v>
      </c>
      <c r="AA281" s="25" t="e">
        <f>IF(AND(#REF!&lt;&gt;0,#REF!=#REF!),TRUE,FALSE)</f>
        <v>#REF!</v>
      </c>
      <c r="AB281" s="25" t="e">
        <f>IF(AND(#REF!&lt;&gt;0,#REF!=#REF!),TRUE,FALSE)</f>
        <v>#REF!</v>
      </c>
      <c r="AC281" s="25" t="e">
        <f>IF(AND(#REF!&lt;&gt;0,#REF!=#REF!),TRUE,FALSE)</f>
        <v>#REF!</v>
      </c>
      <c r="AD281" s="25" t="e">
        <f>IF(AND(#REF!&lt;&gt;0,#REF!=#REF!),TRUE,FALSE)</f>
        <v>#REF!</v>
      </c>
      <c r="AE281" s="25" t="e">
        <f>IF(AND(#REF!&lt;&gt;0,#REF!=#REF!),TRUE,FALSE)</f>
        <v>#REF!</v>
      </c>
      <c r="AF281" s="25" t="e">
        <f>IF(AND(#REF!&lt;&gt;0,#REF!=#REF!),TRUE,FALSE)</f>
        <v>#REF!</v>
      </c>
      <c r="AG281" s="25" t="e">
        <f>IF(AND(#REF!&lt;&gt;0,#REF!=#REF!),TRUE,FALSE)</f>
        <v>#REF!</v>
      </c>
      <c r="AH281" s="25" t="e">
        <f>IF(AND(#REF!&lt;&gt;0,#REF!=#REF!),TRUE,FALSE)</f>
        <v>#REF!</v>
      </c>
      <c r="AI281" s="25" t="e">
        <f>IF(AND(#REF!&lt;&gt;0,#REF!=#REF!),TRUE,FALSE)</f>
        <v>#REF!</v>
      </c>
      <c r="AJ281" s="25" t="e">
        <f t="shared" si="24"/>
        <v>#REF!</v>
      </c>
      <c r="AK281" s="25" t="e">
        <f t="shared" si="24"/>
        <v>#REF!</v>
      </c>
    </row>
    <row r="282" spans="1:37" ht="21.75" hidden="1" x14ac:dyDescent="0.25">
      <c r="A282" s="172" t="e">
        <f>#REF!</f>
        <v>#REF!</v>
      </c>
      <c r="B282" s="10" t="e">
        <f>#REF!</f>
        <v>#REF!</v>
      </c>
      <c r="C282" s="10" t="e">
        <f>#REF!</f>
        <v>#REF!</v>
      </c>
      <c r="D282" s="173" t="e">
        <f>#REF!</f>
        <v>#REF!</v>
      </c>
      <c r="E282" s="11" t="e">
        <f>#REF!</f>
        <v>#REF!</v>
      </c>
      <c r="F282" s="174" t="e">
        <f>#REF!</f>
        <v>#REF!</v>
      </c>
      <c r="G282" s="174" t="e">
        <f>#REF!</f>
        <v>#REF!</v>
      </c>
      <c r="H282" s="195" t="e">
        <f>#REF!</f>
        <v>#REF!</v>
      </c>
      <c r="I282" s="251" t="e">
        <f>#REF!</f>
        <v>#REF!</v>
      </c>
      <c r="J282" s="266" t="e">
        <f>#REF!</f>
        <v>#REF!</v>
      </c>
      <c r="K282" s="247" t="e">
        <f>#REF!</f>
        <v>#REF!</v>
      </c>
      <c r="L282" s="247" t="e">
        <f>#REF!</f>
        <v>#REF!</v>
      </c>
      <c r="M282" s="250" t="e">
        <f>#REF!</f>
        <v>#REF!</v>
      </c>
      <c r="N282" s="9" t="e">
        <f>#REF!</f>
        <v>#REF!</v>
      </c>
      <c r="O282" s="180" t="e">
        <f>#REF!</f>
        <v>#REF!</v>
      </c>
      <c r="P282" s="181" t="e">
        <f>#REF!</f>
        <v>#REF!</v>
      </c>
      <c r="Q282" s="180" t="e">
        <f>#REF!</f>
        <v>#REF!</v>
      </c>
      <c r="R282" s="175" t="e">
        <f>#REF!</f>
        <v>#REF!</v>
      </c>
      <c r="S282" s="1" t="e">
        <f>#REF!</f>
        <v>#REF!</v>
      </c>
      <c r="W282" s="26" t="e">
        <f t="shared" si="25"/>
        <v>#REF!</v>
      </c>
      <c r="X282" s="26" t="e">
        <f t="shared" si="26"/>
        <v>#REF!</v>
      </c>
      <c r="Y282" s="27" t="e">
        <f t="shared" si="27"/>
        <v>#REF!</v>
      </c>
      <c r="Z282" s="24" t="e">
        <f t="shared" si="28"/>
        <v>#REF!</v>
      </c>
      <c r="AA282" s="25" t="e">
        <f>IF(AND(#REF!&lt;&gt;0,#REF!=#REF!),TRUE,FALSE)</f>
        <v>#REF!</v>
      </c>
      <c r="AB282" s="25" t="e">
        <f>IF(AND(#REF!&lt;&gt;0,#REF!=#REF!),TRUE,FALSE)</f>
        <v>#REF!</v>
      </c>
      <c r="AC282" s="25" t="e">
        <f>IF(AND(#REF!&lt;&gt;0,#REF!=#REF!),TRUE,FALSE)</f>
        <v>#REF!</v>
      </c>
      <c r="AD282" s="25" t="e">
        <f>IF(AND(#REF!&lt;&gt;0,#REF!=#REF!),TRUE,FALSE)</f>
        <v>#REF!</v>
      </c>
      <c r="AE282" s="25" t="e">
        <f>IF(AND(#REF!&lt;&gt;0,#REF!=#REF!),TRUE,FALSE)</f>
        <v>#REF!</v>
      </c>
      <c r="AF282" s="25" t="e">
        <f>IF(AND(#REF!&lt;&gt;0,#REF!=#REF!),TRUE,FALSE)</f>
        <v>#REF!</v>
      </c>
      <c r="AG282" s="25" t="e">
        <f>IF(AND(#REF!&lt;&gt;0,#REF!=#REF!),TRUE,FALSE)</f>
        <v>#REF!</v>
      </c>
      <c r="AH282" s="25" t="e">
        <f>IF(AND(#REF!&lt;&gt;0,#REF!=#REF!),TRUE,FALSE)</f>
        <v>#REF!</v>
      </c>
      <c r="AI282" s="25" t="e">
        <f>IF(AND(#REF!&lt;&gt;0,#REF!=#REF!),TRUE,FALSE)</f>
        <v>#REF!</v>
      </c>
      <c r="AJ282" s="25" t="e">
        <f t="shared" si="24"/>
        <v>#REF!</v>
      </c>
      <c r="AK282" s="25" t="e">
        <f t="shared" si="24"/>
        <v>#REF!</v>
      </c>
    </row>
    <row r="283" spans="1:37" ht="21.75" hidden="1" x14ac:dyDescent="0.25">
      <c r="A283" s="172" t="e">
        <f>#REF!</f>
        <v>#REF!</v>
      </c>
      <c r="B283" s="10" t="e">
        <f>#REF!</f>
        <v>#REF!</v>
      </c>
      <c r="C283" s="10" t="e">
        <f>#REF!</f>
        <v>#REF!</v>
      </c>
      <c r="D283" s="173" t="e">
        <f>#REF!</f>
        <v>#REF!</v>
      </c>
      <c r="E283" s="11" t="e">
        <f>#REF!</f>
        <v>#REF!</v>
      </c>
      <c r="F283" s="174" t="e">
        <f>#REF!</f>
        <v>#REF!</v>
      </c>
      <c r="G283" s="174" t="e">
        <f>#REF!</f>
        <v>#REF!</v>
      </c>
      <c r="H283" s="195" t="e">
        <f>#REF!</f>
        <v>#REF!</v>
      </c>
      <c r="I283" s="251" t="e">
        <f>#REF!</f>
        <v>#REF!</v>
      </c>
      <c r="J283" s="266" t="e">
        <f>#REF!</f>
        <v>#REF!</v>
      </c>
      <c r="K283" s="247" t="e">
        <f>#REF!</f>
        <v>#REF!</v>
      </c>
      <c r="L283" s="247" t="e">
        <f>#REF!</f>
        <v>#REF!</v>
      </c>
      <c r="M283" s="250" t="e">
        <f>#REF!</f>
        <v>#REF!</v>
      </c>
      <c r="N283" s="9" t="e">
        <f>#REF!</f>
        <v>#REF!</v>
      </c>
      <c r="O283" s="180" t="e">
        <f>#REF!</f>
        <v>#REF!</v>
      </c>
      <c r="P283" s="181" t="e">
        <f>#REF!</f>
        <v>#REF!</v>
      </c>
      <c r="Q283" s="180" t="e">
        <f>#REF!</f>
        <v>#REF!</v>
      </c>
      <c r="R283" s="175" t="e">
        <f>#REF!</f>
        <v>#REF!</v>
      </c>
      <c r="S283" s="1" t="e">
        <f>#REF!</f>
        <v>#REF!</v>
      </c>
      <c r="W283" s="26" t="e">
        <f t="shared" si="25"/>
        <v>#REF!</v>
      </c>
      <c r="X283" s="26" t="e">
        <f t="shared" si="26"/>
        <v>#REF!</v>
      </c>
      <c r="Y283" s="27" t="e">
        <f t="shared" si="27"/>
        <v>#REF!</v>
      </c>
      <c r="Z283" s="24" t="e">
        <f t="shared" si="28"/>
        <v>#REF!</v>
      </c>
      <c r="AA283" s="25" t="e">
        <f>IF(AND(#REF!&lt;&gt;0,#REF!=#REF!),TRUE,FALSE)</f>
        <v>#REF!</v>
      </c>
      <c r="AB283" s="25" t="e">
        <f>IF(AND(#REF!&lt;&gt;0,#REF!=#REF!),TRUE,FALSE)</f>
        <v>#REF!</v>
      </c>
      <c r="AC283" s="25" t="e">
        <f>IF(AND(#REF!&lt;&gt;0,#REF!=#REF!),TRUE,FALSE)</f>
        <v>#REF!</v>
      </c>
      <c r="AD283" s="25" t="e">
        <f>IF(AND(#REF!&lt;&gt;0,#REF!=#REF!),TRUE,FALSE)</f>
        <v>#REF!</v>
      </c>
      <c r="AE283" s="25" t="e">
        <f>IF(AND(#REF!&lt;&gt;0,#REF!=#REF!),TRUE,FALSE)</f>
        <v>#REF!</v>
      </c>
      <c r="AF283" s="25" t="e">
        <f>IF(AND(#REF!&lt;&gt;0,#REF!=#REF!),TRUE,FALSE)</f>
        <v>#REF!</v>
      </c>
      <c r="AG283" s="25" t="e">
        <f>IF(AND(#REF!&lt;&gt;0,#REF!=#REF!),TRUE,FALSE)</f>
        <v>#REF!</v>
      </c>
      <c r="AH283" s="25" t="e">
        <f>IF(AND(#REF!&lt;&gt;0,#REF!=#REF!),TRUE,FALSE)</f>
        <v>#REF!</v>
      </c>
      <c r="AI283" s="25" t="e">
        <f>IF(AND(#REF!&lt;&gt;0,#REF!=#REF!),TRUE,FALSE)</f>
        <v>#REF!</v>
      </c>
      <c r="AJ283" s="25" t="e">
        <f t="shared" si="24"/>
        <v>#REF!</v>
      </c>
      <c r="AK283" s="25" t="e">
        <f t="shared" si="24"/>
        <v>#REF!</v>
      </c>
    </row>
    <row r="284" spans="1:37" ht="21.75" hidden="1" x14ac:dyDescent="0.25">
      <c r="A284" s="172" t="e">
        <f>#REF!</f>
        <v>#REF!</v>
      </c>
      <c r="B284" s="10" t="e">
        <f>#REF!</f>
        <v>#REF!</v>
      </c>
      <c r="C284" s="10" t="e">
        <f>#REF!</f>
        <v>#REF!</v>
      </c>
      <c r="D284" s="173" t="e">
        <f>#REF!</f>
        <v>#REF!</v>
      </c>
      <c r="E284" s="11" t="e">
        <f>#REF!</f>
        <v>#REF!</v>
      </c>
      <c r="F284" s="174" t="e">
        <f>#REF!</f>
        <v>#REF!</v>
      </c>
      <c r="G284" s="174" t="e">
        <f>#REF!</f>
        <v>#REF!</v>
      </c>
      <c r="H284" s="195" t="e">
        <f>#REF!</f>
        <v>#REF!</v>
      </c>
      <c r="I284" s="251" t="e">
        <f>#REF!</f>
        <v>#REF!</v>
      </c>
      <c r="J284" s="266" t="e">
        <f>#REF!</f>
        <v>#REF!</v>
      </c>
      <c r="K284" s="247" t="e">
        <f>#REF!</f>
        <v>#REF!</v>
      </c>
      <c r="L284" s="247" t="e">
        <f>#REF!</f>
        <v>#REF!</v>
      </c>
      <c r="M284" s="250" t="e">
        <f>#REF!</f>
        <v>#REF!</v>
      </c>
      <c r="N284" s="9" t="e">
        <f>#REF!</f>
        <v>#REF!</v>
      </c>
      <c r="O284" s="180" t="e">
        <f>#REF!</f>
        <v>#REF!</v>
      </c>
      <c r="P284" s="181" t="e">
        <f>#REF!</f>
        <v>#REF!</v>
      </c>
      <c r="Q284" s="180" t="e">
        <f>#REF!</f>
        <v>#REF!</v>
      </c>
      <c r="R284" s="175" t="e">
        <f>#REF!</f>
        <v>#REF!</v>
      </c>
      <c r="S284" s="1" t="e">
        <f>#REF!</f>
        <v>#REF!</v>
      </c>
      <c r="W284" s="26" t="e">
        <f t="shared" si="25"/>
        <v>#REF!</v>
      </c>
      <c r="X284" s="26" t="e">
        <f t="shared" si="26"/>
        <v>#REF!</v>
      </c>
      <c r="Y284" s="27" t="e">
        <f t="shared" si="27"/>
        <v>#REF!</v>
      </c>
      <c r="Z284" s="24" t="e">
        <f t="shared" si="28"/>
        <v>#REF!</v>
      </c>
      <c r="AA284" s="25" t="e">
        <f>IF(AND(#REF!&lt;&gt;0,#REF!=#REF!),TRUE,FALSE)</f>
        <v>#REF!</v>
      </c>
      <c r="AB284" s="25" t="e">
        <f>IF(AND(#REF!&lt;&gt;0,#REF!=#REF!),TRUE,FALSE)</f>
        <v>#REF!</v>
      </c>
      <c r="AC284" s="25" t="e">
        <f>IF(AND(#REF!&lt;&gt;0,#REF!=#REF!),TRUE,FALSE)</f>
        <v>#REF!</v>
      </c>
      <c r="AD284" s="25" t="e">
        <f>IF(AND(#REF!&lt;&gt;0,#REF!=#REF!),TRUE,FALSE)</f>
        <v>#REF!</v>
      </c>
      <c r="AE284" s="25" t="e">
        <f>IF(AND(#REF!&lt;&gt;0,#REF!=#REF!),TRUE,FALSE)</f>
        <v>#REF!</v>
      </c>
      <c r="AF284" s="25" t="e">
        <f>IF(AND(#REF!&lt;&gt;0,#REF!=#REF!),TRUE,FALSE)</f>
        <v>#REF!</v>
      </c>
      <c r="AG284" s="25" t="e">
        <f>IF(AND(#REF!&lt;&gt;0,#REF!=#REF!),TRUE,FALSE)</f>
        <v>#REF!</v>
      </c>
      <c r="AH284" s="25" t="e">
        <f>IF(AND(#REF!&lt;&gt;0,#REF!=#REF!),TRUE,FALSE)</f>
        <v>#REF!</v>
      </c>
      <c r="AI284" s="25" t="e">
        <f>IF(AND(#REF!&lt;&gt;0,#REF!=#REF!),TRUE,FALSE)</f>
        <v>#REF!</v>
      </c>
      <c r="AJ284" s="25" t="e">
        <f t="shared" si="24"/>
        <v>#REF!</v>
      </c>
      <c r="AK284" s="25" t="e">
        <f t="shared" si="24"/>
        <v>#REF!</v>
      </c>
    </row>
    <row r="285" spans="1:37" ht="21.75" hidden="1" x14ac:dyDescent="0.25">
      <c r="A285" s="172" t="e">
        <f>#REF!</f>
        <v>#REF!</v>
      </c>
      <c r="B285" s="10" t="e">
        <f>#REF!</f>
        <v>#REF!</v>
      </c>
      <c r="C285" s="10" t="e">
        <f>#REF!</f>
        <v>#REF!</v>
      </c>
      <c r="D285" s="173" t="e">
        <f>#REF!</f>
        <v>#REF!</v>
      </c>
      <c r="E285" s="11" t="e">
        <f>#REF!</f>
        <v>#REF!</v>
      </c>
      <c r="F285" s="174" t="e">
        <f>#REF!</f>
        <v>#REF!</v>
      </c>
      <c r="G285" s="174" t="e">
        <f>#REF!</f>
        <v>#REF!</v>
      </c>
      <c r="H285" s="195" t="e">
        <f>#REF!</f>
        <v>#REF!</v>
      </c>
      <c r="I285" s="251" t="e">
        <f>#REF!</f>
        <v>#REF!</v>
      </c>
      <c r="J285" s="266" t="e">
        <f>#REF!</f>
        <v>#REF!</v>
      </c>
      <c r="K285" s="247" t="e">
        <f>#REF!</f>
        <v>#REF!</v>
      </c>
      <c r="L285" s="247" t="e">
        <f>#REF!</f>
        <v>#REF!</v>
      </c>
      <c r="M285" s="250" t="e">
        <f>#REF!</f>
        <v>#REF!</v>
      </c>
      <c r="N285" s="9" t="e">
        <f>#REF!</f>
        <v>#REF!</v>
      </c>
      <c r="O285" s="180" t="e">
        <f>#REF!</f>
        <v>#REF!</v>
      </c>
      <c r="P285" s="181" t="e">
        <f>#REF!</f>
        <v>#REF!</v>
      </c>
      <c r="Q285" s="180" t="e">
        <f>#REF!</f>
        <v>#REF!</v>
      </c>
      <c r="R285" s="175" t="e">
        <f>#REF!</f>
        <v>#REF!</v>
      </c>
      <c r="S285" s="1" t="e">
        <f>#REF!</f>
        <v>#REF!</v>
      </c>
      <c r="W285" s="26" t="e">
        <f t="shared" si="25"/>
        <v>#REF!</v>
      </c>
      <c r="X285" s="26" t="e">
        <f t="shared" si="26"/>
        <v>#REF!</v>
      </c>
      <c r="Y285" s="27" t="e">
        <f t="shared" si="27"/>
        <v>#REF!</v>
      </c>
      <c r="Z285" s="24" t="e">
        <f t="shared" si="28"/>
        <v>#REF!</v>
      </c>
      <c r="AA285" s="25" t="e">
        <f>IF(AND(#REF!&lt;&gt;0,#REF!=#REF!),TRUE,FALSE)</f>
        <v>#REF!</v>
      </c>
      <c r="AB285" s="25" t="e">
        <f>IF(AND(#REF!&lt;&gt;0,#REF!=#REF!),TRUE,FALSE)</f>
        <v>#REF!</v>
      </c>
      <c r="AC285" s="25" t="e">
        <f>IF(AND(#REF!&lt;&gt;0,#REF!=#REF!),TRUE,FALSE)</f>
        <v>#REF!</v>
      </c>
      <c r="AD285" s="25" t="e">
        <f>IF(AND(#REF!&lt;&gt;0,#REF!=#REF!),TRUE,FALSE)</f>
        <v>#REF!</v>
      </c>
      <c r="AE285" s="25" t="e">
        <f>IF(AND(#REF!&lt;&gt;0,#REF!=#REF!),TRUE,FALSE)</f>
        <v>#REF!</v>
      </c>
      <c r="AF285" s="25" t="e">
        <f>IF(AND(#REF!&lt;&gt;0,#REF!=#REF!),TRUE,FALSE)</f>
        <v>#REF!</v>
      </c>
      <c r="AG285" s="25" t="e">
        <f>IF(AND(#REF!&lt;&gt;0,#REF!=#REF!),TRUE,FALSE)</f>
        <v>#REF!</v>
      </c>
      <c r="AH285" s="25" t="e">
        <f>IF(AND(#REF!&lt;&gt;0,#REF!=#REF!),TRUE,FALSE)</f>
        <v>#REF!</v>
      </c>
      <c r="AI285" s="25" t="e">
        <f>IF(AND(#REF!&lt;&gt;0,#REF!=#REF!),TRUE,FALSE)</f>
        <v>#REF!</v>
      </c>
      <c r="AJ285" s="25" t="e">
        <f t="shared" si="24"/>
        <v>#REF!</v>
      </c>
      <c r="AK285" s="25" t="e">
        <f t="shared" si="24"/>
        <v>#REF!</v>
      </c>
    </row>
    <row r="286" spans="1:37" ht="21.75" hidden="1" x14ac:dyDescent="0.25">
      <c r="A286" s="172" t="e">
        <f>#REF!</f>
        <v>#REF!</v>
      </c>
      <c r="B286" s="10" t="e">
        <f>#REF!</f>
        <v>#REF!</v>
      </c>
      <c r="C286" s="10" t="e">
        <f>#REF!</f>
        <v>#REF!</v>
      </c>
      <c r="D286" s="173" t="e">
        <f>#REF!</f>
        <v>#REF!</v>
      </c>
      <c r="E286" s="11" t="e">
        <f>#REF!</f>
        <v>#REF!</v>
      </c>
      <c r="F286" s="174" t="e">
        <f>#REF!</f>
        <v>#REF!</v>
      </c>
      <c r="G286" s="174" t="e">
        <f>#REF!</f>
        <v>#REF!</v>
      </c>
      <c r="H286" s="195" t="e">
        <f>#REF!</f>
        <v>#REF!</v>
      </c>
      <c r="I286" s="251" t="e">
        <f>#REF!</f>
        <v>#REF!</v>
      </c>
      <c r="J286" s="266" t="e">
        <f>#REF!</f>
        <v>#REF!</v>
      </c>
      <c r="K286" s="247" t="e">
        <f>#REF!</f>
        <v>#REF!</v>
      </c>
      <c r="L286" s="247" t="e">
        <f>#REF!</f>
        <v>#REF!</v>
      </c>
      <c r="M286" s="250" t="e">
        <f>#REF!</f>
        <v>#REF!</v>
      </c>
      <c r="N286" s="9" t="e">
        <f>#REF!</f>
        <v>#REF!</v>
      </c>
      <c r="O286" s="180" t="e">
        <f>#REF!</f>
        <v>#REF!</v>
      </c>
      <c r="P286" s="181" t="e">
        <f>#REF!</f>
        <v>#REF!</v>
      </c>
      <c r="Q286" s="180" t="e">
        <f>#REF!</f>
        <v>#REF!</v>
      </c>
      <c r="R286" s="175" t="e">
        <f>#REF!</f>
        <v>#REF!</v>
      </c>
      <c r="S286" s="1" t="e">
        <f>#REF!</f>
        <v>#REF!</v>
      </c>
      <c r="W286" s="26" t="e">
        <f t="shared" si="25"/>
        <v>#REF!</v>
      </c>
      <c r="X286" s="26" t="e">
        <f t="shared" si="26"/>
        <v>#REF!</v>
      </c>
      <c r="Y286" s="27" t="e">
        <f t="shared" si="27"/>
        <v>#REF!</v>
      </c>
      <c r="Z286" s="24" t="e">
        <f t="shared" si="28"/>
        <v>#REF!</v>
      </c>
      <c r="AA286" s="25" t="e">
        <f>IF(AND(#REF!&lt;&gt;0,#REF!=#REF!),TRUE,FALSE)</f>
        <v>#REF!</v>
      </c>
      <c r="AB286" s="25" t="e">
        <f>IF(AND(#REF!&lt;&gt;0,#REF!=#REF!),TRUE,FALSE)</f>
        <v>#REF!</v>
      </c>
      <c r="AC286" s="25" t="e">
        <f>IF(AND(#REF!&lt;&gt;0,#REF!=#REF!),TRUE,FALSE)</f>
        <v>#REF!</v>
      </c>
      <c r="AD286" s="25" t="e">
        <f>IF(AND(#REF!&lt;&gt;0,#REF!=#REF!),TRUE,FALSE)</f>
        <v>#REF!</v>
      </c>
      <c r="AE286" s="25" t="e">
        <f>IF(AND(#REF!&lt;&gt;0,#REF!=#REF!),TRUE,FALSE)</f>
        <v>#REF!</v>
      </c>
      <c r="AF286" s="25" t="e">
        <f>IF(AND(#REF!&lt;&gt;0,#REF!=#REF!),TRUE,FALSE)</f>
        <v>#REF!</v>
      </c>
      <c r="AG286" s="25" t="e">
        <f>IF(AND(#REF!&lt;&gt;0,#REF!=#REF!),TRUE,FALSE)</f>
        <v>#REF!</v>
      </c>
      <c r="AH286" s="25" t="e">
        <f>IF(AND(#REF!&lt;&gt;0,#REF!=#REF!),TRUE,FALSE)</f>
        <v>#REF!</v>
      </c>
      <c r="AI286" s="25" t="e">
        <f>IF(AND(#REF!&lt;&gt;0,#REF!=#REF!),TRUE,FALSE)</f>
        <v>#REF!</v>
      </c>
      <c r="AJ286" s="25" t="e">
        <f t="shared" si="24"/>
        <v>#REF!</v>
      </c>
      <c r="AK286" s="25" t="e">
        <f t="shared" si="24"/>
        <v>#REF!</v>
      </c>
    </row>
    <row r="287" spans="1:37" ht="21.75" hidden="1" x14ac:dyDescent="0.25">
      <c r="A287" s="172" t="e">
        <f>#REF!</f>
        <v>#REF!</v>
      </c>
      <c r="B287" s="10" t="e">
        <f>#REF!</f>
        <v>#REF!</v>
      </c>
      <c r="C287" s="10" t="e">
        <f>#REF!</f>
        <v>#REF!</v>
      </c>
      <c r="D287" s="173" t="e">
        <f>#REF!</f>
        <v>#REF!</v>
      </c>
      <c r="E287" s="11" t="e">
        <f>#REF!</f>
        <v>#REF!</v>
      </c>
      <c r="F287" s="174" t="e">
        <f>#REF!</f>
        <v>#REF!</v>
      </c>
      <c r="G287" s="174" t="e">
        <f>#REF!</f>
        <v>#REF!</v>
      </c>
      <c r="H287" s="195" t="e">
        <f>#REF!</f>
        <v>#REF!</v>
      </c>
      <c r="I287" s="251" t="e">
        <f>#REF!</f>
        <v>#REF!</v>
      </c>
      <c r="J287" s="266" t="e">
        <f>#REF!</f>
        <v>#REF!</v>
      </c>
      <c r="K287" s="247" t="e">
        <f>#REF!</f>
        <v>#REF!</v>
      </c>
      <c r="L287" s="247" t="e">
        <f>#REF!</f>
        <v>#REF!</v>
      </c>
      <c r="M287" s="250" t="e">
        <f>#REF!</f>
        <v>#REF!</v>
      </c>
      <c r="N287" s="9" t="e">
        <f>#REF!</f>
        <v>#REF!</v>
      </c>
      <c r="O287" s="180" t="e">
        <f>#REF!</f>
        <v>#REF!</v>
      </c>
      <c r="P287" s="181" t="e">
        <f>#REF!</f>
        <v>#REF!</v>
      </c>
      <c r="Q287" s="180" t="e">
        <f>#REF!</f>
        <v>#REF!</v>
      </c>
      <c r="R287" s="175" t="e">
        <f>#REF!</f>
        <v>#REF!</v>
      </c>
      <c r="S287" s="1" t="e">
        <f>#REF!</f>
        <v>#REF!</v>
      </c>
      <c r="W287" s="26" t="e">
        <f t="shared" si="25"/>
        <v>#REF!</v>
      </c>
      <c r="X287" s="26" t="e">
        <f t="shared" si="26"/>
        <v>#REF!</v>
      </c>
      <c r="Y287" s="27" t="e">
        <f t="shared" si="27"/>
        <v>#REF!</v>
      </c>
      <c r="Z287" s="24" t="e">
        <f t="shared" si="28"/>
        <v>#REF!</v>
      </c>
      <c r="AA287" s="25" t="e">
        <f>IF(AND(#REF!&lt;&gt;0,#REF!=#REF!),TRUE,FALSE)</f>
        <v>#REF!</v>
      </c>
      <c r="AB287" s="25" t="e">
        <f>IF(AND(#REF!&lt;&gt;0,#REF!=#REF!),TRUE,FALSE)</f>
        <v>#REF!</v>
      </c>
      <c r="AC287" s="25" t="e">
        <f>IF(AND(#REF!&lt;&gt;0,#REF!=#REF!),TRUE,FALSE)</f>
        <v>#REF!</v>
      </c>
      <c r="AD287" s="25" t="e">
        <f>IF(AND(#REF!&lt;&gt;0,#REF!=#REF!),TRUE,FALSE)</f>
        <v>#REF!</v>
      </c>
      <c r="AE287" s="25" t="e">
        <f>IF(AND(#REF!&lt;&gt;0,#REF!=#REF!),TRUE,FALSE)</f>
        <v>#REF!</v>
      </c>
      <c r="AF287" s="25" t="e">
        <f>IF(AND(#REF!&lt;&gt;0,#REF!=#REF!),TRUE,FALSE)</f>
        <v>#REF!</v>
      </c>
      <c r="AG287" s="25" t="e">
        <f>IF(AND(#REF!&lt;&gt;0,#REF!=#REF!),TRUE,FALSE)</f>
        <v>#REF!</v>
      </c>
      <c r="AH287" s="25" t="e">
        <f>IF(AND(#REF!&lt;&gt;0,#REF!=#REF!),TRUE,FALSE)</f>
        <v>#REF!</v>
      </c>
      <c r="AI287" s="25" t="e">
        <f>IF(AND(#REF!&lt;&gt;0,#REF!=#REF!),TRUE,FALSE)</f>
        <v>#REF!</v>
      </c>
      <c r="AJ287" s="25" t="e">
        <f t="shared" si="24"/>
        <v>#REF!</v>
      </c>
      <c r="AK287" s="25" t="e">
        <f t="shared" si="24"/>
        <v>#REF!</v>
      </c>
    </row>
    <row r="288" spans="1:37" ht="21.75" hidden="1" x14ac:dyDescent="0.25">
      <c r="A288" s="172" t="e">
        <f>#REF!</f>
        <v>#REF!</v>
      </c>
      <c r="B288" s="10" t="e">
        <f>#REF!</f>
        <v>#REF!</v>
      </c>
      <c r="C288" s="10" t="e">
        <f>#REF!</f>
        <v>#REF!</v>
      </c>
      <c r="D288" s="173" t="e">
        <f>#REF!</f>
        <v>#REF!</v>
      </c>
      <c r="E288" s="11" t="e">
        <f>#REF!</f>
        <v>#REF!</v>
      </c>
      <c r="F288" s="174" t="e">
        <f>#REF!</f>
        <v>#REF!</v>
      </c>
      <c r="G288" s="174" t="e">
        <f>#REF!</f>
        <v>#REF!</v>
      </c>
      <c r="H288" s="195" t="e">
        <f>#REF!</f>
        <v>#REF!</v>
      </c>
      <c r="I288" s="251" t="e">
        <f>#REF!</f>
        <v>#REF!</v>
      </c>
      <c r="J288" s="266" t="e">
        <f>#REF!</f>
        <v>#REF!</v>
      </c>
      <c r="K288" s="247" t="e">
        <f>#REF!</f>
        <v>#REF!</v>
      </c>
      <c r="L288" s="247" t="e">
        <f>#REF!</f>
        <v>#REF!</v>
      </c>
      <c r="M288" s="250" t="e">
        <f>#REF!</f>
        <v>#REF!</v>
      </c>
      <c r="N288" s="9" t="e">
        <f>#REF!</f>
        <v>#REF!</v>
      </c>
      <c r="O288" s="180" t="e">
        <f>#REF!</f>
        <v>#REF!</v>
      </c>
      <c r="P288" s="181" t="e">
        <f>#REF!</f>
        <v>#REF!</v>
      </c>
      <c r="Q288" s="180" t="e">
        <f>#REF!</f>
        <v>#REF!</v>
      </c>
      <c r="R288" s="175" t="e">
        <f>#REF!</f>
        <v>#REF!</v>
      </c>
      <c r="S288" s="1" t="e">
        <f>#REF!</f>
        <v>#REF!</v>
      </c>
      <c r="W288" s="26" t="e">
        <f t="shared" si="25"/>
        <v>#REF!</v>
      </c>
      <c r="X288" s="26" t="e">
        <f t="shared" si="26"/>
        <v>#REF!</v>
      </c>
      <c r="Y288" s="27" t="e">
        <f t="shared" si="27"/>
        <v>#REF!</v>
      </c>
      <c r="Z288" s="24" t="e">
        <f t="shared" si="28"/>
        <v>#REF!</v>
      </c>
      <c r="AA288" s="25" t="e">
        <f>IF(AND(#REF!&lt;&gt;0,#REF!=#REF!),TRUE,FALSE)</f>
        <v>#REF!</v>
      </c>
      <c r="AB288" s="25" t="e">
        <f>IF(AND(#REF!&lt;&gt;0,#REF!=#REF!),TRUE,FALSE)</f>
        <v>#REF!</v>
      </c>
      <c r="AC288" s="25" t="e">
        <f>IF(AND(#REF!&lt;&gt;0,#REF!=#REF!),TRUE,FALSE)</f>
        <v>#REF!</v>
      </c>
      <c r="AD288" s="25" t="e">
        <f>IF(AND(#REF!&lt;&gt;0,#REF!=#REF!),TRUE,FALSE)</f>
        <v>#REF!</v>
      </c>
      <c r="AE288" s="25" t="e">
        <f>IF(AND(#REF!&lt;&gt;0,#REF!=#REF!),TRUE,FALSE)</f>
        <v>#REF!</v>
      </c>
      <c r="AF288" s="25" t="e">
        <f>IF(AND(#REF!&lt;&gt;0,#REF!=#REF!),TRUE,FALSE)</f>
        <v>#REF!</v>
      </c>
      <c r="AG288" s="25" t="e">
        <f>IF(AND(#REF!&lt;&gt;0,#REF!=#REF!),TRUE,FALSE)</f>
        <v>#REF!</v>
      </c>
      <c r="AH288" s="25" t="e">
        <f>IF(AND(#REF!&lt;&gt;0,#REF!=#REF!),TRUE,FALSE)</f>
        <v>#REF!</v>
      </c>
      <c r="AI288" s="25" t="e">
        <f>IF(AND(#REF!&lt;&gt;0,#REF!=#REF!),TRUE,FALSE)</f>
        <v>#REF!</v>
      </c>
      <c r="AJ288" s="25" t="e">
        <f t="shared" si="24"/>
        <v>#REF!</v>
      </c>
      <c r="AK288" s="25" t="e">
        <f t="shared" si="24"/>
        <v>#REF!</v>
      </c>
    </row>
    <row r="289" spans="1:37" ht="21.75" hidden="1" x14ac:dyDescent="0.25">
      <c r="A289" s="172" t="e">
        <f>#REF!</f>
        <v>#REF!</v>
      </c>
      <c r="B289" s="10" t="e">
        <f>#REF!</f>
        <v>#REF!</v>
      </c>
      <c r="C289" s="10" t="e">
        <f>#REF!</f>
        <v>#REF!</v>
      </c>
      <c r="D289" s="173" t="e">
        <f>#REF!</f>
        <v>#REF!</v>
      </c>
      <c r="E289" s="11" t="e">
        <f>#REF!</f>
        <v>#REF!</v>
      </c>
      <c r="F289" s="174" t="e">
        <f>#REF!</f>
        <v>#REF!</v>
      </c>
      <c r="G289" s="174" t="e">
        <f>#REF!</f>
        <v>#REF!</v>
      </c>
      <c r="H289" s="195" t="e">
        <f>#REF!</f>
        <v>#REF!</v>
      </c>
      <c r="I289" s="251" t="e">
        <f>#REF!</f>
        <v>#REF!</v>
      </c>
      <c r="J289" s="266" t="e">
        <f>#REF!</f>
        <v>#REF!</v>
      </c>
      <c r="K289" s="247" t="e">
        <f>#REF!</f>
        <v>#REF!</v>
      </c>
      <c r="L289" s="247" t="e">
        <f>#REF!</f>
        <v>#REF!</v>
      </c>
      <c r="M289" s="250" t="e">
        <f>#REF!</f>
        <v>#REF!</v>
      </c>
      <c r="N289" s="9" t="e">
        <f>#REF!</f>
        <v>#REF!</v>
      </c>
      <c r="O289" s="180" t="e">
        <f>#REF!</f>
        <v>#REF!</v>
      </c>
      <c r="P289" s="181" t="e">
        <f>#REF!</f>
        <v>#REF!</v>
      </c>
      <c r="Q289" s="180" t="e">
        <f>#REF!</f>
        <v>#REF!</v>
      </c>
      <c r="R289" s="175" t="e">
        <f>#REF!</f>
        <v>#REF!</v>
      </c>
      <c r="S289" s="1" t="e">
        <f>#REF!</f>
        <v>#REF!</v>
      </c>
      <c r="W289" s="26" t="e">
        <f t="shared" si="25"/>
        <v>#REF!</v>
      </c>
      <c r="X289" s="26" t="e">
        <f t="shared" si="26"/>
        <v>#REF!</v>
      </c>
      <c r="Y289" s="27" t="e">
        <f t="shared" si="27"/>
        <v>#REF!</v>
      </c>
      <c r="Z289" s="24" t="e">
        <f t="shared" si="28"/>
        <v>#REF!</v>
      </c>
      <c r="AA289" s="25" t="e">
        <f>IF(AND(#REF!&lt;&gt;0,#REF!=#REF!),TRUE,FALSE)</f>
        <v>#REF!</v>
      </c>
      <c r="AB289" s="25" t="e">
        <f>IF(AND(#REF!&lt;&gt;0,#REF!=#REF!),TRUE,FALSE)</f>
        <v>#REF!</v>
      </c>
      <c r="AC289" s="25" t="e">
        <f>IF(AND(#REF!&lt;&gt;0,#REF!=#REF!),TRUE,FALSE)</f>
        <v>#REF!</v>
      </c>
      <c r="AD289" s="25" t="e">
        <f>IF(AND(#REF!&lt;&gt;0,#REF!=#REF!),TRUE,FALSE)</f>
        <v>#REF!</v>
      </c>
      <c r="AE289" s="25" t="e">
        <f>IF(AND(#REF!&lt;&gt;0,#REF!=#REF!),TRUE,FALSE)</f>
        <v>#REF!</v>
      </c>
      <c r="AF289" s="25" t="e">
        <f>IF(AND(#REF!&lt;&gt;0,#REF!=#REF!),TRUE,FALSE)</f>
        <v>#REF!</v>
      </c>
      <c r="AG289" s="25" t="e">
        <f>IF(AND(#REF!&lt;&gt;0,#REF!=#REF!),TRUE,FALSE)</f>
        <v>#REF!</v>
      </c>
      <c r="AH289" s="25" t="e">
        <f>IF(AND(#REF!&lt;&gt;0,#REF!=#REF!),TRUE,FALSE)</f>
        <v>#REF!</v>
      </c>
      <c r="AI289" s="25" t="e">
        <f>IF(AND(#REF!&lt;&gt;0,#REF!=#REF!),TRUE,FALSE)</f>
        <v>#REF!</v>
      </c>
      <c r="AJ289" s="25" t="e">
        <f t="shared" si="24"/>
        <v>#REF!</v>
      </c>
      <c r="AK289" s="25" t="e">
        <f t="shared" si="24"/>
        <v>#REF!</v>
      </c>
    </row>
    <row r="290" spans="1:37" ht="21.75" hidden="1" x14ac:dyDescent="0.25">
      <c r="A290" s="172" t="e">
        <f>#REF!</f>
        <v>#REF!</v>
      </c>
      <c r="B290" s="10" t="e">
        <f>#REF!</f>
        <v>#REF!</v>
      </c>
      <c r="C290" s="10" t="e">
        <f>#REF!</f>
        <v>#REF!</v>
      </c>
      <c r="D290" s="173" t="e">
        <f>#REF!</f>
        <v>#REF!</v>
      </c>
      <c r="E290" s="11" t="e">
        <f>#REF!</f>
        <v>#REF!</v>
      </c>
      <c r="F290" s="174" t="e">
        <f>#REF!</f>
        <v>#REF!</v>
      </c>
      <c r="G290" s="174" t="e">
        <f>#REF!</f>
        <v>#REF!</v>
      </c>
      <c r="H290" s="195" t="e">
        <f>#REF!</f>
        <v>#REF!</v>
      </c>
      <c r="I290" s="251" t="e">
        <f>#REF!</f>
        <v>#REF!</v>
      </c>
      <c r="J290" s="266" t="e">
        <f>#REF!</f>
        <v>#REF!</v>
      </c>
      <c r="K290" s="247" t="e">
        <f>#REF!</f>
        <v>#REF!</v>
      </c>
      <c r="L290" s="247" t="e">
        <f>#REF!</f>
        <v>#REF!</v>
      </c>
      <c r="M290" s="250" t="e">
        <f>#REF!</f>
        <v>#REF!</v>
      </c>
      <c r="N290" s="9" t="e">
        <f>#REF!</f>
        <v>#REF!</v>
      </c>
      <c r="O290" s="180" t="e">
        <f>#REF!</f>
        <v>#REF!</v>
      </c>
      <c r="P290" s="181" t="e">
        <f>#REF!</f>
        <v>#REF!</v>
      </c>
      <c r="Q290" s="180" t="e">
        <f>#REF!</f>
        <v>#REF!</v>
      </c>
      <c r="R290" s="175" t="e">
        <f>#REF!</f>
        <v>#REF!</v>
      </c>
      <c r="S290" s="1" t="e">
        <f>#REF!</f>
        <v>#REF!</v>
      </c>
      <c r="W290" s="26" t="e">
        <f t="shared" si="25"/>
        <v>#REF!</v>
      </c>
      <c r="X290" s="26" t="e">
        <f t="shared" si="26"/>
        <v>#REF!</v>
      </c>
      <c r="Y290" s="27" t="e">
        <f t="shared" si="27"/>
        <v>#REF!</v>
      </c>
      <c r="Z290" s="24" t="e">
        <f t="shared" si="28"/>
        <v>#REF!</v>
      </c>
      <c r="AA290" s="25" t="e">
        <f>IF(AND(#REF!&lt;&gt;0,#REF!=#REF!),TRUE,FALSE)</f>
        <v>#REF!</v>
      </c>
      <c r="AB290" s="25" t="e">
        <f>IF(AND(#REF!&lt;&gt;0,#REF!=#REF!),TRUE,FALSE)</f>
        <v>#REF!</v>
      </c>
      <c r="AC290" s="25" t="e">
        <f>IF(AND(#REF!&lt;&gt;0,#REF!=#REF!),TRUE,FALSE)</f>
        <v>#REF!</v>
      </c>
      <c r="AD290" s="25" t="e">
        <f>IF(AND(#REF!&lt;&gt;0,#REF!=#REF!),TRUE,FALSE)</f>
        <v>#REF!</v>
      </c>
      <c r="AE290" s="25" t="e">
        <f>IF(AND(#REF!&lt;&gt;0,#REF!=#REF!),TRUE,FALSE)</f>
        <v>#REF!</v>
      </c>
      <c r="AF290" s="25" t="e">
        <f>IF(AND(#REF!&lt;&gt;0,#REF!=#REF!),TRUE,FALSE)</f>
        <v>#REF!</v>
      </c>
      <c r="AG290" s="25" t="e">
        <f>IF(AND(#REF!&lt;&gt;0,#REF!=#REF!),TRUE,FALSE)</f>
        <v>#REF!</v>
      </c>
      <c r="AH290" s="25" t="e">
        <f>IF(AND(#REF!&lt;&gt;0,#REF!=#REF!),TRUE,FALSE)</f>
        <v>#REF!</v>
      </c>
      <c r="AI290" s="25" t="e">
        <f>IF(AND(#REF!&lt;&gt;0,#REF!=#REF!),TRUE,FALSE)</f>
        <v>#REF!</v>
      </c>
      <c r="AJ290" s="25" t="e">
        <f t="shared" ref="AJ290:AK353" si="29">IF(AND(M290&lt;&gt;0,M290=M291),TRUE,FALSE)</f>
        <v>#REF!</v>
      </c>
      <c r="AK290" s="25" t="e">
        <f t="shared" si="29"/>
        <v>#REF!</v>
      </c>
    </row>
    <row r="291" spans="1:37" ht="21.75" hidden="1" x14ac:dyDescent="0.25">
      <c r="A291" s="172" t="e">
        <f>#REF!</f>
        <v>#REF!</v>
      </c>
      <c r="B291" s="10" t="e">
        <f>#REF!</f>
        <v>#REF!</v>
      </c>
      <c r="C291" s="10" t="e">
        <f>#REF!</f>
        <v>#REF!</v>
      </c>
      <c r="D291" s="173" t="e">
        <f>#REF!</f>
        <v>#REF!</v>
      </c>
      <c r="E291" s="11" t="e">
        <f>#REF!</f>
        <v>#REF!</v>
      </c>
      <c r="F291" s="174" t="e">
        <f>#REF!</f>
        <v>#REF!</v>
      </c>
      <c r="G291" s="174" t="e">
        <f>#REF!</f>
        <v>#REF!</v>
      </c>
      <c r="H291" s="195" t="e">
        <f>#REF!</f>
        <v>#REF!</v>
      </c>
      <c r="I291" s="251" t="e">
        <f>#REF!</f>
        <v>#REF!</v>
      </c>
      <c r="J291" s="266" t="e">
        <f>#REF!</f>
        <v>#REF!</v>
      </c>
      <c r="K291" s="247" t="e">
        <f>#REF!</f>
        <v>#REF!</v>
      </c>
      <c r="L291" s="247" t="e">
        <f>#REF!</f>
        <v>#REF!</v>
      </c>
      <c r="M291" s="250" t="e">
        <f>#REF!</f>
        <v>#REF!</v>
      </c>
      <c r="N291" s="9" t="e">
        <f>#REF!</f>
        <v>#REF!</v>
      </c>
      <c r="O291" s="180" t="e">
        <f>#REF!</f>
        <v>#REF!</v>
      </c>
      <c r="P291" s="181" t="e">
        <f>#REF!</f>
        <v>#REF!</v>
      </c>
      <c r="Q291" s="180" t="e">
        <f>#REF!</f>
        <v>#REF!</v>
      </c>
      <c r="R291" s="175" t="e">
        <f>#REF!</f>
        <v>#REF!</v>
      </c>
      <c r="S291" s="1" t="e">
        <f>#REF!</f>
        <v>#REF!</v>
      </c>
      <c r="W291" s="26" t="e">
        <f t="shared" si="25"/>
        <v>#REF!</v>
      </c>
      <c r="X291" s="26" t="e">
        <f t="shared" si="26"/>
        <v>#REF!</v>
      </c>
      <c r="Y291" s="27" t="e">
        <f t="shared" si="27"/>
        <v>#REF!</v>
      </c>
      <c r="Z291" s="24" t="e">
        <f t="shared" si="28"/>
        <v>#REF!</v>
      </c>
      <c r="AA291" s="25" t="e">
        <f>IF(AND(#REF!&lt;&gt;0,#REF!=#REF!),TRUE,FALSE)</f>
        <v>#REF!</v>
      </c>
      <c r="AB291" s="25" t="e">
        <f>IF(AND(#REF!&lt;&gt;0,#REF!=#REF!),TRUE,FALSE)</f>
        <v>#REF!</v>
      </c>
      <c r="AC291" s="25" t="e">
        <f>IF(AND(#REF!&lt;&gt;0,#REF!=#REF!),TRUE,FALSE)</f>
        <v>#REF!</v>
      </c>
      <c r="AD291" s="25" t="e">
        <f>IF(AND(#REF!&lt;&gt;0,#REF!=#REF!),TRUE,FALSE)</f>
        <v>#REF!</v>
      </c>
      <c r="AE291" s="25" t="e">
        <f>IF(AND(#REF!&lt;&gt;0,#REF!=#REF!),TRUE,FALSE)</f>
        <v>#REF!</v>
      </c>
      <c r="AF291" s="25" t="e">
        <f>IF(AND(#REF!&lt;&gt;0,#REF!=#REF!),TRUE,FALSE)</f>
        <v>#REF!</v>
      </c>
      <c r="AG291" s="25" t="e">
        <f>IF(AND(#REF!&lt;&gt;0,#REF!=#REF!),TRUE,FALSE)</f>
        <v>#REF!</v>
      </c>
      <c r="AH291" s="25" t="e">
        <f>IF(AND(#REF!&lt;&gt;0,#REF!=#REF!),TRUE,FALSE)</f>
        <v>#REF!</v>
      </c>
      <c r="AI291" s="25" t="e">
        <f>IF(AND(#REF!&lt;&gt;0,#REF!=#REF!),TRUE,FALSE)</f>
        <v>#REF!</v>
      </c>
      <c r="AJ291" s="25" t="e">
        <f t="shared" si="29"/>
        <v>#REF!</v>
      </c>
      <c r="AK291" s="25" t="e">
        <f t="shared" si="29"/>
        <v>#REF!</v>
      </c>
    </row>
    <row r="292" spans="1:37" ht="21.75" hidden="1" x14ac:dyDescent="0.25">
      <c r="A292" s="172" t="e">
        <f>#REF!</f>
        <v>#REF!</v>
      </c>
      <c r="B292" s="10" t="e">
        <f>#REF!</f>
        <v>#REF!</v>
      </c>
      <c r="C292" s="10" t="e">
        <f>#REF!</f>
        <v>#REF!</v>
      </c>
      <c r="D292" s="173" t="e">
        <f>#REF!</f>
        <v>#REF!</v>
      </c>
      <c r="E292" s="11" t="e">
        <f>#REF!</f>
        <v>#REF!</v>
      </c>
      <c r="F292" s="174" t="e">
        <f>#REF!</f>
        <v>#REF!</v>
      </c>
      <c r="G292" s="174" t="e">
        <f>#REF!</f>
        <v>#REF!</v>
      </c>
      <c r="H292" s="195" t="e">
        <f>#REF!</f>
        <v>#REF!</v>
      </c>
      <c r="I292" s="251" t="e">
        <f>#REF!</f>
        <v>#REF!</v>
      </c>
      <c r="J292" s="266" t="e">
        <f>#REF!</f>
        <v>#REF!</v>
      </c>
      <c r="K292" s="247" t="e">
        <f>#REF!</f>
        <v>#REF!</v>
      </c>
      <c r="L292" s="247" t="e">
        <f>#REF!</f>
        <v>#REF!</v>
      </c>
      <c r="M292" s="250" t="e">
        <f>#REF!</f>
        <v>#REF!</v>
      </c>
      <c r="N292" s="9" t="e">
        <f>#REF!</f>
        <v>#REF!</v>
      </c>
      <c r="O292" s="180" t="e">
        <f>#REF!</f>
        <v>#REF!</v>
      </c>
      <c r="P292" s="181" t="e">
        <f>#REF!</f>
        <v>#REF!</v>
      </c>
      <c r="Q292" s="180" t="e">
        <f>#REF!</f>
        <v>#REF!</v>
      </c>
      <c r="R292" s="175" t="e">
        <f>#REF!</f>
        <v>#REF!</v>
      </c>
      <c r="S292" s="1" t="e">
        <f>#REF!</f>
        <v>#REF!</v>
      </c>
      <c r="W292" s="26" t="e">
        <f t="shared" si="25"/>
        <v>#REF!</v>
      </c>
      <c r="X292" s="26" t="e">
        <f t="shared" si="26"/>
        <v>#REF!</v>
      </c>
      <c r="Y292" s="27" t="e">
        <f t="shared" si="27"/>
        <v>#REF!</v>
      </c>
      <c r="Z292" s="24" t="e">
        <f t="shared" si="28"/>
        <v>#REF!</v>
      </c>
      <c r="AA292" s="25" t="e">
        <f>IF(AND(#REF!&lt;&gt;0,#REF!=#REF!),TRUE,FALSE)</f>
        <v>#REF!</v>
      </c>
      <c r="AB292" s="25" t="e">
        <f>IF(AND(#REF!&lt;&gt;0,#REF!=#REF!),TRUE,FALSE)</f>
        <v>#REF!</v>
      </c>
      <c r="AC292" s="25" t="e">
        <f>IF(AND(#REF!&lt;&gt;0,#REF!=#REF!),TRUE,FALSE)</f>
        <v>#REF!</v>
      </c>
      <c r="AD292" s="25" t="e">
        <f>IF(AND(#REF!&lt;&gt;0,#REF!=#REF!),TRUE,FALSE)</f>
        <v>#REF!</v>
      </c>
      <c r="AE292" s="25" t="e">
        <f>IF(AND(#REF!&lt;&gt;0,#REF!=#REF!),TRUE,FALSE)</f>
        <v>#REF!</v>
      </c>
      <c r="AF292" s="25" t="e">
        <f>IF(AND(#REF!&lt;&gt;0,#REF!=#REF!),TRUE,FALSE)</f>
        <v>#REF!</v>
      </c>
      <c r="AG292" s="25" t="e">
        <f>IF(AND(#REF!&lt;&gt;0,#REF!=#REF!),TRUE,FALSE)</f>
        <v>#REF!</v>
      </c>
      <c r="AH292" s="25" t="e">
        <f>IF(AND(#REF!&lt;&gt;0,#REF!=#REF!),TRUE,FALSE)</f>
        <v>#REF!</v>
      </c>
      <c r="AI292" s="25" t="e">
        <f>IF(AND(#REF!&lt;&gt;0,#REF!=#REF!),TRUE,FALSE)</f>
        <v>#REF!</v>
      </c>
      <c r="AJ292" s="25" t="e">
        <f t="shared" si="29"/>
        <v>#REF!</v>
      </c>
      <c r="AK292" s="25" t="e">
        <f t="shared" si="29"/>
        <v>#REF!</v>
      </c>
    </row>
    <row r="293" spans="1:37" ht="21.75" hidden="1" x14ac:dyDescent="0.25">
      <c r="A293" s="172" t="e">
        <f>#REF!</f>
        <v>#REF!</v>
      </c>
      <c r="B293" s="10" t="e">
        <f>#REF!</f>
        <v>#REF!</v>
      </c>
      <c r="C293" s="10" t="e">
        <f>#REF!</f>
        <v>#REF!</v>
      </c>
      <c r="D293" s="173" t="e">
        <f>#REF!</f>
        <v>#REF!</v>
      </c>
      <c r="E293" s="11" t="e">
        <f>#REF!</f>
        <v>#REF!</v>
      </c>
      <c r="F293" s="174" t="e">
        <f>#REF!</f>
        <v>#REF!</v>
      </c>
      <c r="G293" s="174" t="e">
        <f>#REF!</f>
        <v>#REF!</v>
      </c>
      <c r="H293" s="195" t="e">
        <f>#REF!</f>
        <v>#REF!</v>
      </c>
      <c r="I293" s="251" t="e">
        <f>#REF!</f>
        <v>#REF!</v>
      </c>
      <c r="J293" s="266" t="e">
        <f>#REF!</f>
        <v>#REF!</v>
      </c>
      <c r="K293" s="247" t="e">
        <f>#REF!</f>
        <v>#REF!</v>
      </c>
      <c r="L293" s="247" t="e">
        <f>#REF!</f>
        <v>#REF!</v>
      </c>
      <c r="M293" s="250" t="e">
        <f>#REF!</f>
        <v>#REF!</v>
      </c>
      <c r="N293" s="9" t="e">
        <f>#REF!</f>
        <v>#REF!</v>
      </c>
      <c r="O293" s="180" t="e">
        <f>#REF!</f>
        <v>#REF!</v>
      </c>
      <c r="P293" s="181" t="e">
        <f>#REF!</f>
        <v>#REF!</v>
      </c>
      <c r="Q293" s="180" t="e">
        <f>#REF!</f>
        <v>#REF!</v>
      </c>
      <c r="R293" s="175" t="e">
        <f>#REF!</f>
        <v>#REF!</v>
      </c>
      <c r="S293" s="1" t="e">
        <f>#REF!</f>
        <v>#REF!</v>
      </c>
      <c r="W293" s="26" t="e">
        <f t="shared" si="25"/>
        <v>#REF!</v>
      </c>
      <c r="X293" s="26" t="e">
        <f t="shared" si="26"/>
        <v>#REF!</v>
      </c>
      <c r="Y293" s="27" t="e">
        <f t="shared" si="27"/>
        <v>#REF!</v>
      </c>
      <c r="Z293" s="24" t="e">
        <f t="shared" si="28"/>
        <v>#REF!</v>
      </c>
      <c r="AA293" s="25" t="e">
        <f>IF(AND(#REF!&lt;&gt;0,#REF!=#REF!),TRUE,FALSE)</f>
        <v>#REF!</v>
      </c>
      <c r="AB293" s="25" t="e">
        <f>IF(AND(#REF!&lt;&gt;0,#REF!=#REF!),TRUE,FALSE)</f>
        <v>#REF!</v>
      </c>
      <c r="AC293" s="25" t="e">
        <f>IF(AND(#REF!&lt;&gt;0,#REF!=#REF!),TRUE,FALSE)</f>
        <v>#REF!</v>
      </c>
      <c r="AD293" s="25" t="e">
        <f>IF(AND(#REF!&lt;&gt;0,#REF!=#REF!),TRUE,FALSE)</f>
        <v>#REF!</v>
      </c>
      <c r="AE293" s="25" t="e">
        <f>IF(AND(#REF!&lt;&gt;0,#REF!=#REF!),TRUE,FALSE)</f>
        <v>#REF!</v>
      </c>
      <c r="AF293" s="25" t="e">
        <f>IF(AND(#REF!&lt;&gt;0,#REF!=#REF!),TRUE,FALSE)</f>
        <v>#REF!</v>
      </c>
      <c r="AG293" s="25" t="e">
        <f>IF(AND(#REF!&lt;&gt;0,#REF!=#REF!),TRUE,FALSE)</f>
        <v>#REF!</v>
      </c>
      <c r="AH293" s="25" t="e">
        <f>IF(AND(#REF!&lt;&gt;0,#REF!=#REF!),TRUE,FALSE)</f>
        <v>#REF!</v>
      </c>
      <c r="AI293" s="25" t="e">
        <f>IF(AND(#REF!&lt;&gt;0,#REF!=#REF!),TRUE,FALSE)</f>
        <v>#REF!</v>
      </c>
      <c r="AJ293" s="25" t="e">
        <f t="shared" si="29"/>
        <v>#REF!</v>
      </c>
      <c r="AK293" s="25" t="e">
        <f t="shared" si="29"/>
        <v>#REF!</v>
      </c>
    </row>
    <row r="294" spans="1:37" ht="21.75" hidden="1" x14ac:dyDescent="0.25">
      <c r="A294" s="172" t="e">
        <f>#REF!</f>
        <v>#REF!</v>
      </c>
      <c r="B294" s="10" t="e">
        <f>#REF!</f>
        <v>#REF!</v>
      </c>
      <c r="C294" s="10" t="e">
        <f>#REF!</f>
        <v>#REF!</v>
      </c>
      <c r="D294" s="173" t="e">
        <f>#REF!</f>
        <v>#REF!</v>
      </c>
      <c r="E294" s="11" t="e">
        <f>#REF!</f>
        <v>#REF!</v>
      </c>
      <c r="F294" s="174" t="e">
        <f>#REF!</f>
        <v>#REF!</v>
      </c>
      <c r="G294" s="174" t="e">
        <f>#REF!</f>
        <v>#REF!</v>
      </c>
      <c r="H294" s="195" t="e">
        <f>#REF!</f>
        <v>#REF!</v>
      </c>
      <c r="I294" s="251" t="e">
        <f>#REF!</f>
        <v>#REF!</v>
      </c>
      <c r="J294" s="266" t="e">
        <f>#REF!</f>
        <v>#REF!</v>
      </c>
      <c r="K294" s="247" t="e">
        <f>#REF!</f>
        <v>#REF!</v>
      </c>
      <c r="L294" s="247" t="e">
        <f>#REF!</f>
        <v>#REF!</v>
      </c>
      <c r="M294" s="250" t="e">
        <f>#REF!</f>
        <v>#REF!</v>
      </c>
      <c r="N294" s="9" t="e">
        <f>#REF!</f>
        <v>#REF!</v>
      </c>
      <c r="O294" s="180" t="e">
        <f>#REF!</f>
        <v>#REF!</v>
      </c>
      <c r="P294" s="181" t="e">
        <f>#REF!</f>
        <v>#REF!</v>
      </c>
      <c r="Q294" s="180" t="e">
        <f>#REF!</f>
        <v>#REF!</v>
      </c>
      <c r="R294" s="175" t="e">
        <f>#REF!</f>
        <v>#REF!</v>
      </c>
      <c r="S294" s="1" t="e">
        <f>#REF!</f>
        <v>#REF!</v>
      </c>
      <c r="W294" s="26" t="e">
        <f t="shared" si="25"/>
        <v>#REF!</v>
      </c>
      <c r="X294" s="26" t="e">
        <f t="shared" si="26"/>
        <v>#REF!</v>
      </c>
      <c r="Y294" s="27" t="e">
        <f t="shared" si="27"/>
        <v>#REF!</v>
      </c>
      <c r="Z294" s="24" t="e">
        <f t="shared" si="28"/>
        <v>#REF!</v>
      </c>
      <c r="AA294" s="25" t="e">
        <f>IF(AND(#REF!&lt;&gt;0,#REF!=#REF!),TRUE,FALSE)</f>
        <v>#REF!</v>
      </c>
      <c r="AB294" s="25" t="e">
        <f>IF(AND(#REF!&lt;&gt;0,#REF!=#REF!),TRUE,FALSE)</f>
        <v>#REF!</v>
      </c>
      <c r="AC294" s="25" t="e">
        <f>IF(AND(#REF!&lt;&gt;0,#REF!=#REF!),TRUE,FALSE)</f>
        <v>#REF!</v>
      </c>
      <c r="AD294" s="25" t="e">
        <f>IF(AND(#REF!&lt;&gt;0,#REF!=#REF!),TRUE,FALSE)</f>
        <v>#REF!</v>
      </c>
      <c r="AE294" s="25" t="e">
        <f>IF(AND(#REF!&lt;&gt;0,#REF!=#REF!),TRUE,FALSE)</f>
        <v>#REF!</v>
      </c>
      <c r="AF294" s="25" t="e">
        <f>IF(AND(#REF!&lt;&gt;0,#REF!=#REF!),TRUE,FALSE)</f>
        <v>#REF!</v>
      </c>
      <c r="AG294" s="25" t="e">
        <f>IF(AND(#REF!&lt;&gt;0,#REF!=#REF!),TRUE,FALSE)</f>
        <v>#REF!</v>
      </c>
      <c r="AH294" s="25" t="e">
        <f>IF(AND(#REF!&lt;&gt;0,#REF!=#REF!),TRUE,FALSE)</f>
        <v>#REF!</v>
      </c>
      <c r="AI294" s="25" t="e">
        <f>IF(AND(#REF!&lt;&gt;0,#REF!=#REF!),TRUE,FALSE)</f>
        <v>#REF!</v>
      </c>
      <c r="AJ294" s="25" t="e">
        <f t="shared" si="29"/>
        <v>#REF!</v>
      </c>
      <c r="AK294" s="25" t="e">
        <f t="shared" si="29"/>
        <v>#REF!</v>
      </c>
    </row>
    <row r="295" spans="1:37" ht="21.75" hidden="1" x14ac:dyDescent="0.25">
      <c r="A295" s="172" t="e">
        <f>#REF!</f>
        <v>#REF!</v>
      </c>
      <c r="B295" s="10" t="e">
        <f>#REF!</f>
        <v>#REF!</v>
      </c>
      <c r="C295" s="10" t="e">
        <f>#REF!</f>
        <v>#REF!</v>
      </c>
      <c r="D295" s="173" t="e">
        <f>#REF!</f>
        <v>#REF!</v>
      </c>
      <c r="E295" s="11" t="e">
        <f>#REF!</f>
        <v>#REF!</v>
      </c>
      <c r="F295" s="174" t="e">
        <f>#REF!</f>
        <v>#REF!</v>
      </c>
      <c r="G295" s="174" t="e">
        <f>#REF!</f>
        <v>#REF!</v>
      </c>
      <c r="H295" s="195" t="e">
        <f>#REF!</f>
        <v>#REF!</v>
      </c>
      <c r="I295" s="251" t="e">
        <f>#REF!</f>
        <v>#REF!</v>
      </c>
      <c r="J295" s="266" t="e">
        <f>#REF!</f>
        <v>#REF!</v>
      </c>
      <c r="K295" s="247" t="e">
        <f>#REF!</f>
        <v>#REF!</v>
      </c>
      <c r="L295" s="247" t="e">
        <f>#REF!</f>
        <v>#REF!</v>
      </c>
      <c r="M295" s="250" t="e">
        <f>#REF!</f>
        <v>#REF!</v>
      </c>
      <c r="N295" s="9" t="e">
        <f>#REF!</f>
        <v>#REF!</v>
      </c>
      <c r="O295" s="180" t="e">
        <f>#REF!</f>
        <v>#REF!</v>
      </c>
      <c r="P295" s="181" t="e">
        <f>#REF!</f>
        <v>#REF!</v>
      </c>
      <c r="Q295" s="180" t="e">
        <f>#REF!</f>
        <v>#REF!</v>
      </c>
      <c r="R295" s="175" t="e">
        <f>#REF!</f>
        <v>#REF!</v>
      </c>
      <c r="S295" s="1" t="e">
        <f>#REF!</f>
        <v>#REF!</v>
      </c>
      <c r="W295" s="26" t="e">
        <f t="shared" si="25"/>
        <v>#REF!</v>
      </c>
      <c r="X295" s="26" t="e">
        <f t="shared" si="26"/>
        <v>#REF!</v>
      </c>
      <c r="Y295" s="27" t="e">
        <f t="shared" si="27"/>
        <v>#REF!</v>
      </c>
      <c r="Z295" s="24" t="e">
        <f t="shared" si="28"/>
        <v>#REF!</v>
      </c>
      <c r="AA295" s="25" t="e">
        <f>IF(AND(#REF!&lt;&gt;0,#REF!=#REF!),TRUE,FALSE)</f>
        <v>#REF!</v>
      </c>
      <c r="AB295" s="25" t="e">
        <f>IF(AND(#REF!&lt;&gt;0,#REF!=#REF!),TRUE,FALSE)</f>
        <v>#REF!</v>
      </c>
      <c r="AC295" s="25" t="e">
        <f>IF(AND(#REF!&lt;&gt;0,#REF!=#REF!),TRUE,FALSE)</f>
        <v>#REF!</v>
      </c>
      <c r="AD295" s="25" t="e">
        <f>IF(AND(#REF!&lt;&gt;0,#REF!=#REF!),TRUE,FALSE)</f>
        <v>#REF!</v>
      </c>
      <c r="AE295" s="25" t="e">
        <f>IF(AND(#REF!&lt;&gt;0,#REF!=#REF!),TRUE,FALSE)</f>
        <v>#REF!</v>
      </c>
      <c r="AF295" s="25" t="e">
        <f>IF(AND(#REF!&lt;&gt;0,#REF!=#REF!),TRUE,FALSE)</f>
        <v>#REF!</v>
      </c>
      <c r="AG295" s="25" t="e">
        <f>IF(AND(#REF!&lt;&gt;0,#REF!=#REF!),TRUE,FALSE)</f>
        <v>#REF!</v>
      </c>
      <c r="AH295" s="25" t="e">
        <f>IF(AND(#REF!&lt;&gt;0,#REF!=#REF!),TRUE,FALSE)</f>
        <v>#REF!</v>
      </c>
      <c r="AI295" s="25" t="e">
        <f>IF(AND(#REF!&lt;&gt;0,#REF!=#REF!),TRUE,FALSE)</f>
        <v>#REF!</v>
      </c>
      <c r="AJ295" s="25" t="e">
        <f t="shared" si="29"/>
        <v>#REF!</v>
      </c>
      <c r="AK295" s="25" t="e">
        <f t="shared" si="29"/>
        <v>#REF!</v>
      </c>
    </row>
    <row r="296" spans="1:37" ht="21.75" hidden="1" x14ac:dyDescent="0.25">
      <c r="A296" s="172" t="e">
        <f>#REF!</f>
        <v>#REF!</v>
      </c>
      <c r="B296" s="10" t="e">
        <f>#REF!</f>
        <v>#REF!</v>
      </c>
      <c r="C296" s="10" t="e">
        <f>#REF!</f>
        <v>#REF!</v>
      </c>
      <c r="D296" s="173" t="e">
        <f>#REF!</f>
        <v>#REF!</v>
      </c>
      <c r="E296" s="11" t="e">
        <f>#REF!</f>
        <v>#REF!</v>
      </c>
      <c r="F296" s="174" t="e">
        <f>#REF!</f>
        <v>#REF!</v>
      </c>
      <c r="G296" s="174" t="e">
        <f>#REF!</f>
        <v>#REF!</v>
      </c>
      <c r="H296" s="195" t="e">
        <f>#REF!</f>
        <v>#REF!</v>
      </c>
      <c r="I296" s="251" t="e">
        <f>#REF!</f>
        <v>#REF!</v>
      </c>
      <c r="J296" s="266" t="e">
        <f>#REF!</f>
        <v>#REF!</v>
      </c>
      <c r="K296" s="247" t="e">
        <f>#REF!</f>
        <v>#REF!</v>
      </c>
      <c r="L296" s="247" t="e">
        <f>#REF!</f>
        <v>#REF!</v>
      </c>
      <c r="M296" s="250" t="e">
        <f>#REF!</f>
        <v>#REF!</v>
      </c>
      <c r="N296" s="9" t="e">
        <f>#REF!</f>
        <v>#REF!</v>
      </c>
      <c r="O296" s="180" t="e">
        <f>#REF!</f>
        <v>#REF!</v>
      </c>
      <c r="P296" s="181" t="e">
        <f>#REF!</f>
        <v>#REF!</v>
      </c>
      <c r="Q296" s="180" t="e">
        <f>#REF!</f>
        <v>#REF!</v>
      </c>
      <c r="R296" s="175" t="e">
        <f>#REF!</f>
        <v>#REF!</v>
      </c>
      <c r="S296" s="1" t="e">
        <f>#REF!</f>
        <v>#REF!</v>
      </c>
      <c r="W296" s="26" t="e">
        <f t="shared" si="25"/>
        <v>#REF!</v>
      </c>
      <c r="X296" s="26" t="e">
        <f t="shared" si="26"/>
        <v>#REF!</v>
      </c>
      <c r="Y296" s="27" t="e">
        <f t="shared" si="27"/>
        <v>#REF!</v>
      </c>
      <c r="Z296" s="24" t="e">
        <f t="shared" si="28"/>
        <v>#REF!</v>
      </c>
      <c r="AA296" s="25" t="e">
        <f>IF(AND(#REF!&lt;&gt;0,#REF!=#REF!),TRUE,FALSE)</f>
        <v>#REF!</v>
      </c>
      <c r="AB296" s="25" t="e">
        <f>IF(AND(#REF!&lt;&gt;0,#REF!=#REF!),TRUE,FALSE)</f>
        <v>#REF!</v>
      </c>
      <c r="AC296" s="25" t="e">
        <f>IF(AND(#REF!&lt;&gt;0,#REF!=#REF!),TRUE,FALSE)</f>
        <v>#REF!</v>
      </c>
      <c r="AD296" s="25" t="e">
        <f>IF(AND(#REF!&lt;&gt;0,#REF!=#REF!),TRUE,FALSE)</f>
        <v>#REF!</v>
      </c>
      <c r="AE296" s="25" t="e">
        <f>IF(AND(#REF!&lt;&gt;0,#REF!=#REF!),TRUE,FALSE)</f>
        <v>#REF!</v>
      </c>
      <c r="AF296" s="25" t="e">
        <f>IF(AND(#REF!&lt;&gt;0,#REF!=#REF!),TRUE,FALSE)</f>
        <v>#REF!</v>
      </c>
      <c r="AG296" s="25" t="e">
        <f>IF(AND(#REF!&lt;&gt;0,#REF!=#REF!),TRUE,FALSE)</f>
        <v>#REF!</v>
      </c>
      <c r="AH296" s="25" t="e">
        <f>IF(AND(#REF!&lt;&gt;0,#REF!=#REF!),TRUE,FALSE)</f>
        <v>#REF!</v>
      </c>
      <c r="AI296" s="25" t="e">
        <f>IF(AND(#REF!&lt;&gt;0,#REF!=#REF!),TRUE,FALSE)</f>
        <v>#REF!</v>
      </c>
      <c r="AJ296" s="25" t="e">
        <f t="shared" si="29"/>
        <v>#REF!</v>
      </c>
      <c r="AK296" s="25" t="e">
        <f t="shared" si="29"/>
        <v>#REF!</v>
      </c>
    </row>
    <row r="297" spans="1:37" ht="21.75" hidden="1" x14ac:dyDescent="0.25">
      <c r="A297" s="172" t="e">
        <f>#REF!</f>
        <v>#REF!</v>
      </c>
      <c r="B297" s="10" t="e">
        <f>#REF!</f>
        <v>#REF!</v>
      </c>
      <c r="C297" s="10" t="e">
        <f>#REF!</f>
        <v>#REF!</v>
      </c>
      <c r="D297" s="173" t="e">
        <f>#REF!</f>
        <v>#REF!</v>
      </c>
      <c r="E297" s="11" t="e">
        <f>#REF!</f>
        <v>#REF!</v>
      </c>
      <c r="F297" s="174" t="e">
        <f>#REF!</f>
        <v>#REF!</v>
      </c>
      <c r="G297" s="174" t="e">
        <f>#REF!</f>
        <v>#REF!</v>
      </c>
      <c r="H297" s="195" t="e">
        <f>#REF!</f>
        <v>#REF!</v>
      </c>
      <c r="I297" s="251" t="e">
        <f>#REF!</f>
        <v>#REF!</v>
      </c>
      <c r="J297" s="266" t="e">
        <f>#REF!</f>
        <v>#REF!</v>
      </c>
      <c r="K297" s="247" t="e">
        <f>#REF!</f>
        <v>#REF!</v>
      </c>
      <c r="L297" s="247" t="e">
        <f>#REF!</f>
        <v>#REF!</v>
      </c>
      <c r="M297" s="250" t="e">
        <f>#REF!</f>
        <v>#REF!</v>
      </c>
      <c r="N297" s="9" t="e">
        <f>#REF!</f>
        <v>#REF!</v>
      </c>
      <c r="O297" s="180" t="e">
        <f>#REF!</f>
        <v>#REF!</v>
      </c>
      <c r="P297" s="181" t="e">
        <f>#REF!</f>
        <v>#REF!</v>
      </c>
      <c r="Q297" s="180" t="e">
        <f>#REF!</f>
        <v>#REF!</v>
      </c>
      <c r="R297" s="175" t="e">
        <f>#REF!</f>
        <v>#REF!</v>
      </c>
      <c r="S297" s="1" t="e">
        <f>#REF!</f>
        <v>#REF!</v>
      </c>
      <c r="W297" s="26" t="e">
        <f t="shared" si="25"/>
        <v>#REF!</v>
      </c>
      <c r="X297" s="26" t="e">
        <f t="shared" si="26"/>
        <v>#REF!</v>
      </c>
      <c r="Y297" s="27" t="e">
        <f t="shared" si="27"/>
        <v>#REF!</v>
      </c>
      <c r="Z297" s="24" t="e">
        <f t="shared" si="28"/>
        <v>#REF!</v>
      </c>
      <c r="AA297" s="25" t="e">
        <f>IF(AND(#REF!&lt;&gt;0,#REF!=#REF!),TRUE,FALSE)</f>
        <v>#REF!</v>
      </c>
      <c r="AB297" s="25" t="e">
        <f>IF(AND(#REF!&lt;&gt;0,#REF!=#REF!),TRUE,FALSE)</f>
        <v>#REF!</v>
      </c>
      <c r="AC297" s="25" t="e">
        <f>IF(AND(#REF!&lt;&gt;0,#REF!=#REF!),TRUE,FALSE)</f>
        <v>#REF!</v>
      </c>
      <c r="AD297" s="25" t="e">
        <f>IF(AND(#REF!&lt;&gt;0,#REF!=#REF!),TRUE,FALSE)</f>
        <v>#REF!</v>
      </c>
      <c r="AE297" s="25" t="e">
        <f>IF(AND(#REF!&lt;&gt;0,#REF!=#REF!),TRUE,FALSE)</f>
        <v>#REF!</v>
      </c>
      <c r="AF297" s="25" t="e">
        <f>IF(AND(#REF!&lt;&gt;0,#REF!=#REF!),TRUE,FALSE)</f>
        <v>#REF!</v>
      </c>
      <c r="AG297" s="25" t="e">
        <f>IF(AND(#REF!&lt;&gt;0,#REF!=#REF!),TRUE,FALSE)</f>
        <v>#REF!</v>
      </c>
      <c r="AH297" s="25" t="e">
        <f>IF(AND(#REF!&lt;&gt;0,#REF!=#REF!),TRUE,FALSE)</f>
        <v>#REF!</v>
      </c>
      <c r="AI297" s="25" t="e">
        <f>IF(AND(#REF!&lt;&gt;0,#REF!=#REF!),TRUE,FALSE)</f>
        <v>#REF!</v>
      </c>
      <c r="AJ297" s="25" t="e">
        <f t="shared" si="29"/>
        <v>#REF!</v>
      </c>
      <c r="AK297" s="25" t="e">
        <f t="shared" si="29"/>
        <v>#REF!</v>
      </c>
    </row>
    <row r="298" spans="1:37" ht="21.75" hidden="1" x14ac:dyDescent="0.25">
      <c r="A298" s="172" t="e">
        <f>#REF!</f>
        <v>#REF!</v>
      </c>
      <c r="B298" s="10" t="e">
        <f>#REF!</f>
        <v>#REF!</v>
      </c>
      <c r="C298" s="10" t="e">
        <f>#REF!</f>
        <v>#REF!</v>
      </c>
      <c r="D298" s="173" t="e">
        <f>#REF!</f>
        <v>#REF!</v>
      </c>
      <c r="E298" s="11" t="e">
        <f>#REF!</f>
        <v>#REF!</v>
      </c>
      <c r="F298" s="174" t="e">
        <f>#REF!</f>
        <v>#REF!</v>
      </c>
      <c r="G298" s="174" t="e">
        <f>#REF!</f>
        <v>#REF!</v>
      </c>
      <c r="H298" s="195" t="e">
        <f>#REF!</f>
        <v>#REF!</v>
      </c>
      <c r="I298" s="251" t="e">
        <f>#REF!</f>
        <v>#REF!</v>
      </c>
      <c r="J298" s="266" t="e">
        <f>#REF!</f>
        <v>#REF!</v>
      </c>
      <c r="K298" s="247" t="e">
        <f>#REF!</f>
        <v>#REF!</v>
      </c>
      <c r="L298" s="247" t="e">
        <f>#REF!</f>
        <v>#REF!</v>
      </c>
      <c r="M298" s="250" t="e">
        <f>#REF!</f>
        <v>#REF!</v>
      </c>
      <c r="N298" s="9" t="e">
        <f>#REF!</f>
        <v>#REF!</v>
      </c>
      <c r="O298" s="180" t="e">
        <f>#REF!</f>
        <v>#REF!</v>
      </c>
      <c r="P298" s="181" t="e">
        <f>#REF!</f>
        <v>#REF!</v>
      </c>
      <c r="Q298" s="180" t="e">
        <f>#REF!</f>
        <v>#REF!</v>
      </c>
      <c r="R298" s="175" t="e">
        <f>#REF!</f>
        <v>#REF!</v>
      </c>
      <c r="S298" s="1" t="e">
        <f>#REF!</f>
        <v>#REF!</v>
      </c>
      <c r="W298" s="26" t="e">
        <f t="shared" si="25"/>
        <v>#REF!</v>
      </c>
      <c r="X298" s="26" t="e">
        <f t="shared" si="26"/>
        <v>#REF!</v>
      </c>
      <c r="Y298" s="27" t="e">
        <f t="shared" si="27"/>
        <v>#REF!</v>
      </c>
      <c r="Z298" s="24" t="e">
        <f t="shared" si="28"/>
        <v>#REF!</v>
      </c>
      <c r="AA298" s="25" t="e">
        <f>IF(AND(#REF!&lt;&gt;0,#REF!=#REF!),TRUE,FALSE)</f>
        <v>#REF!</v>
      </c>
      <c r="AB298" s="25" t="e">
        <f>IF(AND(#REF!&lt;&gt;0,#REF!=#REF!),TRUE,FALSE)</f>
        <v>#REF!</v>
      </c>
      <c r="AC298" s="25" t="e">
        <f>IF(AND(#REF!&lt;&gt;0,#REF!=#REF!),TRUE,FALSE)</f>
        <v>#REF!</v>
      </c>
      <c r="AD298" s="25" t="e">
        <f>IF(AND(#REF!&lt;&gt;0,#REF!=#REF!),TRUE,FALSE)</f>
        <v>#REF!</v>
      </c>
      <c r="AE298" s="25" t="e">
        <f>IF(AND(#REF!&lt;&gt;0,#REF!=#REF!),TRUE,FALSE)</f>
        <v>#REF!</v>
      </c>
      <c r="AF298" s="25" t="e">
        <f>IF(AND(#REF!&lt;&gt;0,#REF!=#REF!),TRUE,FALSE)</f>
        <v>#REF!</v>
      </c>
      <c r="AG298" s="25" t="e">
        <f>IF(AND(#REF!&lt;&gt;0,#REF!=#REF!),TRUE,FALSE)</f>
        <v>#REF!</v>
      </c>
      <c r="AH298" s="25" t="e">
        <f>IF(AND(#REF!&lt;&gt;0,#REF!=#REF!),TRUE,FALSE)</f>
        <v>#REF!</v>
      </c>
      <c r="AI298" s="25" t="e">
        <f>IF(AND(#REF!&lt;&gt;0,#REF!=#REF!),TRUE,FALSE)</f>
        <v>#REF!</v>
      </c>
      <c r="AJ298" s="25" t="e">
        <f t="shared" si="29"/>
        <v>#REF!</v>
      </c>
      <c r="AK298" s="25" t="e">
        <f t="shared" si="29"/>
        <v>#REF!</v>
      </c>
    </row>
    <row r="299" spans="1:37" ht="21.75" hidden="1" x14ac:dyDescent="0.25">
      <c r="A299" s="172" t="e">
        <f>#REF!</f>
        <v>#REF!</v>
      </c>
      <c r="B299" s="10" t="e">
        <f>#REF!</f>
        <v>#REF!</v>
      </c>
      <c r="C299" s="10" t="e">
        <f>#REF!</f>
        <v>#REF!</v>
      </c>
      <c r="D299" s="173" t="e">
        <f>#REF!</f>
        <v>#REF!</v>
      </c>
      <c r="E299" s="11" t="e">
        <f>#REF!</f>
        <v>#REF!</v>
      </c>
      <c r="F299" s="174" t="e">
        <f>#REF!</f>
        <v>#REF!</v>
      </c>
      <c r="G299" s="174" t="e">
        <f>#REF!</f>
        <v>#REF!</v>
      </c>
      <c r="H299" s="195" t="e">
        <f>#REF!</f>
        <v>#REF!</v>
      </c>
      <c r="I299" s="251" t="e">
        <f>#REF!</f>
        <v>#REF!</v>
      </c>
      <c r="J299" s="266" t="e">
        <f>#REF!</f>
        <v>#REF!</v>
      </c>
      <c r="K299" s="247" t="e">
        <f>#REF!</f>
        <v>#REF!</v>
      </c>
      <c r="L299" s="247" t="e">
        <f>#REF!</f>
        <v>#REF!</v>
      </c>
      <c r="M299" s="250" t="e">
        <f>#REF!</f>
        <v>#REF!</v>
      </c>
      <c r="N299" s="9" t="e">
        <f>#REF!</f>
        <v>#REF!</v>
      </c>
      <c r="O299" s="180" t="e">
        <f>#REF!</f>
        <v>#REF!</v>
      </c>
      <c r="P299" s="181" t="e">
        <f>#REF!</f>
        <v>#REF!</v>
      </c>
      <c r="Q299" s="180" t="e">
        <f>#REF!</f>
        <v>#REF!</v>
      </c>
      <c r="R299" s="175" t="e">
        <f>#REF!</f>
        <v>#REF!</v>
      </c>
      <c r="S299" s="1" t="e">
        <f>#REF!</f>
        <v>#REF!</v>
      </c>
      <c r="W299" s="26" t="e">
        <f t="shared" si="25"/>
        <v>#REF!</v>
      </c>
      <c r="X299" s="26" t="e">
        <f t="shared" si="26"/>
        <v>#REF!</v>
      </c>
      <c r="Y299" s="27" t="e">
        <f t="shared" si="27"/>
        <v>#REF!</v>
      </c>
      <c r="Z299" s="24" t="e">
        <f t="shared" si="28"/>
        <v>#REF!</v>
      </c>
      <c r="AA299" s="25" t="e">
        <f>IF(AND(#REF!&lt;&gt;0,#REF!=#REF!),TRUE,FALSE)</f>
        <v>#REF!</v>
      </c>
      <c r="AB299" s="25" t="e">
        <f>IF(AND(#REF!&lt;&gt;0,#REF!=#REF!),TRUE,FALSE)</f>
        <v>#REF!</v>
      </c>
      <c r="AC299" s="25" t="e">
        <f>IF(AND(#REF!&lt;&gt;0,#REF!=#REF!),TRUE,FALSE)</f>
        <v>#REF!</v>
      </c>
      <c r="AD299" s="25" t="e">
        <f>IF(AND(#REF!&lt;&gt;0,#REF!=#REF!),TRUE,FALSE)</f>
        <v>#REF!</v>
      </c>
      <c r="AE299" s="25" t="e">
        <f>IF(AND(#REF!&lt;&gt;0,#REF!=#REF!),TRUE,FALSE)</f>
        <v>#REF!</v>
      </c>
      <c r="AF299" s="25" t="e">
        <f>IF(AND(#REF!&lt;&gt;0,#REF!=#REF!),TRUE,FALSE)</f>
        <v>#REF!</v>
      </c>
      <c r="AG299" s="25" t="e">
        <f>IF(AND(#REF!&lt;&gt;0,#REF!=#REF!),TRUE,FALSE)</f>
        <v>#REF!</v>
      </c>
      <c r="AH299" s="25" t="e">
        <f>IF(AND(#REF!&lt;&gt;0,#REF!=#REF!),TRUE,FALSE)</f>
        <v>#REF!</v>
      </c>
      <c r="AI299" s="25" t="e">
        <f>IF(AND(#REF!&lt;&gt;0,#REF!=#REF!),TRUE,FALSE)</f>
        <v>#REF!</v>
      </c>
      <c r="AJ299" s="25" t="e">
        <f t="shared" si="29"/>
        <v>#REF!</v>
      </c>
      <c r="AK299" s="25" t="e">
        <f t="shared" si="29"/>
        <v>#REF!</v>
      </c>
    </row>
    <row r="300" spans="1:37" ht="21.75" hidden="1" x14ac:dyDescent="0.25">
      <c r="A300" s="172" t="e">
        <f>#REF!</f>
        <v>#REF!</v>
      </c>
      <c r="B300" s="10" t="e">
        <f>#REF!</f>
        <v>#REF!</v>
      </c>
      <c r="C300" s="10" t="e">
        <f>#REF!</f>
        <v>#REF!</v>
      </c>
      <c r="D300" s="173" t="e">
        <f>#REF!</f>
        <v>#REF!</v>
      </c>
      <c r="E300" s="11" t="e">
        <f>#REF!</f>
        <v>#REF!</v>
      </c>
      <c r="F300" s="174" t="e">
        <f>#REF!</f>
        <v>#REF!</v>
      </c>
      <c r="G300" s="174" t="e">
        <f>#REF!</f>
        <v>#REF!</v>
      </c>
      <c r="H300" s="195" t="e">
        <f>#REF!</f>
        <v>#REF!</v>
      </c>
      <c r="I300" s="251" t="e">
        <f>#REF!</f>
        <v>#REF!</v>
      </c>
      <c r="J300" s="266" t="e">
        <f>#REF!</f>
        <v>#REF!</v>
      </c>
      <c r="K300" s="247" t="e">
        <f>#REF!</f>
        <v>#REF!</v>
      </c>
      <c r="L300" s="247" t="e">
        <f>#REF!</f>
        <v>#REF!</v>
      </c>
      <c r="M300" s="250" t="e">
        <f>#REF!</f>
        <v>#REF!</v>
      </c>
      <c r="N300" s="9" t="e">
        <f>#REF!</f>
        <v>#REF!</v>
      </c>
      <c r="O300" s="180" t="e">
        <f>#REF!</f>
        <v>#REF!</v>
      </c>
      <c r="P300" s="181" t="e">
        <f>#REF!</f>
        <v>#REF!</v>
      </c>
      <c r="Q300" s="180" t="e">
        <f>#REF!</f>
        <v>#REF!</v>
      </c>
      <c r="R300" s="175" t="e">
        <f>#REF!</f>
        <v>#REF!</v>
      </c>
      <c r="S300" s="1" t="e">
        <f>#REF!</f>
        <v>#REF!</v>
      </c>
      <c r="W300" s="26" t="e">
        <f t="shared" si="25"/>
        <v>#REF!</v>
      </c>
      <c r="X300" s="26" t="e">
        <f t="shared" si="26"/>
        <v>#REF!</v>
      </c>
      <c r="Y300" s="27" t="e">
        <f t="shared" si="27"/>
        <v>#REF!</v>
      </c>
      <c r="Z300" s="24" t="e">
        <f t="shared" si="28"/>
        <v>#REF!</v>
      </c>
      <c r="AA300" s="25" t="e">
        <f>IF(AND(#REF!&lt;&gt;0,#REF!=#REF!),TRUE,FALSE)</f>
        <v>#REF!</v>
      </c>
      <c r="AB300" s="25" t="e">
        <f>IF(AND(#REF!&lt;&gt;0,#REF!=#REF!),TRUE,FALSE)</f>
        <v>#REF!</v>
      </c>
      <c r="AC300" s="25" t="e">
        <f>IF(AND(#REF!&lt;&gt;0,#REF!=#REF!),TRUE,FALSE)</f>
        <v>#REF!</v>
      </c>
      <c r="AD300" s="25" t="e">
        <f>IF(AND(#REF!&lt;&gt;0,#REF!=#REF!),TRUE,FALSE)</f>
        <v>#REF!</v>
      </c>
      <c r="AE300" s="25" t="e">
        <f>IF(AND(#REF!&lt;&gt;0,#REF!=#REF!),TRUE,FALSE)</f>
        <v>#REF!</v>
      </c>
      <c r="AF300" s="25" t="e">
        <f>IF(AND(#REF!&lt;&gt;0,#REF!=#REF!),TRUE,FALSE)</f>
        <v>#REF!</v>
      </c>
      <c r="AG300" s="25" t="e">
        <f>IF(AND(#REF!&lt;&gt;0,#REF!=#REF!),TRUE,FALSE)</f>
        <v>#REF!</v>
      </c>
      <c r="AH300" s="25" t="e">
        <f>IF(AND(#REF!&lt;&gt;0,#REF!=#REF!),TRUE,FALSE)</f>
        <v>#REF!</v>
      </c>
      <c r="AI300" s="25" t="e">
        <f>IF(AND(#REF!&lt;&gt;0,#REF!=#REF!),TRUE,FALSE)</f>
        <v>#REF!</v>
      </c>
      <c r="AJ300" s="25" t="e">
        <f t="shared" si="29"/>
        <v>#REF!</v>
      </c>
      <c r="AK300" s="25" t="e">
        <f t="shared" si="29"/>
        <v>#REF!</v>
      </c>
    </row>
    <row r="301" spans="1:37" ht="21.75" hidden="1" x14ac:dyDescent="0.25">
      <c r="A301" s="172" t="e">
        <f>#REF!</f>
        <v>#REF!</v>
      </c>
      <c r="B301" s="10" t="e">
        <f>#REF!</f>
        <v>#REF!</v>
      </c>
      <c r="C301" s="10" t="e">
        <f>#REF!</f>
        <v>#REF!</v>
      </c>
      <c r="D301" s="173" t="e">
        <f>#REF!</f>
        <v>#REF!</v>
      </c>
      <c r="E301" s="11" t="e">
        <f>#REF!</f>
        <v>#REF!</v>
      </c>
      <c r="F301" s="174" t="e">
        <f>#REF!</f>
        <v>#REF!</v>
      </c>
      <c r="G301" s="174" t="e">
        <f>#REF!</f>
        <v>#REF!</v>
      </c>
      <c r="H301" s="195" t="e">
        <f>#REF!</f>
        <v>#REF!</v>
      </c>
      <c r="I301" s="251" t="e">
        <f>#REF!</f>
        <v>#REF!</v>
      </c>
      <c r="J301" s="266" t="e">
        <f>#REF!</f>
        <v>#REF!</v>
      </c>
      <c r="K301" s="247" t="e">
        <f>#REF!</f>
        <v>#REF!</v>
      </c>
      <c r="L301" s="247" t="e">
        <f>#REF!</f>
        <v>#REF!</v>
      </c>
      <c r="M301" s="250" t="e">
        <f>#REF!</f>
        <v>#REF!</v>
      </c>
      <c r="N301" s="9" t="e">
        <f>#REF!</f>
        <v>#REF!</v>
      </c>
      <c r="O301" s="180" t="e">
        <f>#REF!</f>
        <v>#REF!</v>
      </c>
      <c r="P301" s="181" t="e">
        <f>#REF!</f>
        <v>#REF!</v>
      </c>
      <c r="Q301" s="180" t="e">
        <f>#REF!</f>
        <v>#REF!</v>
      </c>
      <c r="R301" s="175" t="e">
        <f>#REF!</f>
        <v>#REF!</v>
      </c>
      <c r="S301" s="1" t="e">
        <f>#REF!</f>
        <v>#REF!</v>
      </c>
      <c r="W301" s="26" t="e">
        <f t="shared" si="25"/>
        <v>#REF!</v>
      </c>
      <c r="X301" s="26" t="e">
        <f t="shared" si="26"/>
        <v>#REF!</v>
      </c>
      <c r="Y301" s="27" t="e">
        <f t="shared" si="27"/>
        <v>#REF!</v>
      </c>
      <c r="Z301" s="24" t="e">
        <f t="shared" si="28"/>
        <v>#REF!</v>
      </c>
      <c r="AA301" s="25" t="e">
        <f>IF(AND(#REF!&lt;&gt;0,#REF!=#REF!),TRUE,FALSE)</f>
        <v>#REF!</v>
      </c>
      <c r="AB301" s="25" t="e">
        <f>IF(AND(#REF!&lt;&gt;0,#REF!=#REF!),TRUE,FALSE)</f>
        <v>#REF!</v>
      </c>
      <c r="AC301" s="25" t="e">
        <f>IF(AND(#REF!&lt;&gt;0,#REF!=#REF!),TRUE,FALSE)</f>
        <v>#REF!</v>
      </c>
      <c r="AD301" s="25" t="e">
        <f>IF(AND(#REF!&lt;&gt;0,#REF!=#REF!),TRUE,FALSE)</f>
        <v>#REF!</v>
      </c>
      <c r="AE301" s="25" t="e">
        <f>IF(AND(#REF!&lt;&gt;0,#REF!=#REF!),TRUE,FALSE)</f>
        <v>#REF!</v>
      </c>
      <c r="AF301" s="25" t="e">
        <f>IF(AND(#REF!&lt;&gt;0,#REF!=#REF!),TRUE,FALSE)</f>
        <v>#REF!</v>
      </c>
      <c r="AG301" s="25" t="e">
        <f>IF(AND(#REF!&lt;&gt;0,#REF!=#REF!),TRUE,FALSE)</f>
        <v>#REF!</v>
      </c>
      <c r="AH301" s="25" t="e">
        <f>IF(AND(#REF!&lt;&gt;0,#REF!=#REF!),TRUE,FALSE)</f>
        <v>#REF!</v>
      </c>
      <c r="AI301" s="25" t="e">
        <f>IF(AND(#REF!&lt;&gt;0,#REF!=#REF!),TRUE,FALSE)</f>
        <v>#REF!</v>
      </c>
      <c r="AJ301" s="25" t="e">
        <f t="shared" si="29"/>
        <v>#REF!</v>
      </c>
      <c r="AK301" s="25" t="e">
        <f t="shared" si="29"/>
        <v>#REF!</v>
      </c>
    </row>
    <row r="302" spans="1:37" ht="21.75" hidden="1" x14ac:dyDescent="0.25">
      <c r="A302" s="172" t="e">
        <f>#REF!</f>
        <v>#REF!</v>
      </c>
      <c r="B302" s="10" t="e">
        <f>#REF!</f>
        <v>#REF!</v>
      </c>
      <c r="C302" s="10" t="e">
        <f>#REF!</f>
        <v>#REF!</v>
      </c>
      <c r="D302" s="173" t="e">
        <f>#REF!</f>
        <v>#REF!</v>
      </c>
      <c r="E302" s="11" t="e">
        <f>#REF!</f>
        <v>#REF!</v>
      </c>
      <c r="F302" s="174" t="e">
        <f>#REF!</f>
        <v>#REF!</v>
      </c>
      <c r="G302" s="174" t="e">
        <f>#REF!</f>
        <v>#REF!</v>
      </c>
      <c r="H302" s="195" t="e">
        <f>#REF!</f>
        <v>#REF!</v>
      </c>
      <c r="I302" s="251" t="e">
        <f>#REF!</f>
        <v>#REF!</v>
      </c>
      <c r="J302" s="266" t="e">
        <f>#REF!</f>
        <v>#REF!</v>
      </c>
      <c r="K302" s="247" t="e">
        <f>#REF!</f>
        <v>#REF!</v>
      </c>
      <c r="L302" s="247" t="e">
        <f>#REF!</f>
        <v>#REF!</v>
      </c>
      <c r="M302" s="250" t="e">
        <f>#REF!</f>
        <v>#REF!</v>
      </c>
      <c r="N302" s="9" t="e">
        <f>#REF!</f>
        <v>#REF!</v>
      </c>
      <c r="O302" s="180" t="e">
        <f>#REF!</f>
        <v>#REF!</v>
      </c>
      <c r="P302" s="181" t="e">
        <f>#REF!</f>
        <v>#REF!</v>
      </c>
      <c r="Q302" s="180" t="e">
        <f>#REF!</f>
        <v>#REF!</v>
      </c>
      <c r="R302" s="175" t="e">
        <f>#REF!</f>
        <v>#REF!</v>
      </c>
      <c r="S302" s="1" t="e">
        <f>#REF!</f>
        <v>#REF!</v>
      </c>
      <c r="W302" s="26" t="e">
        <f t="shared" si="25"/>
        <v>#REF!</v>
      </c>
      <c r="X302" s="26" t="e">
        <f t="shared" si="26"/>
        <v>#REF!</v>
      </c>
      <c r="Y302" s="27" t="e">
        <f t="shared" si="27"/>
        <v>#REF!</v>
      </c>
      <c r="Z302" s="24" t="e">
        <f t="shared" si="28"/>
        <v>#REF!</v>
      </c>
      <c r="AA302" s="25" t="e">
        <f>IF(AND(#REF!&lt;&gt;0,#REF!=#REF!),TRUE,FALSE)</f>
        <v>#REF!</v>
      </c>
      <c r="AB302" s="25" t="e">
        <f>IF(AND(#REF!&lt;&gt;0,#REF!=#REF!),TRUE,FALSE)</f>
        <v>#REF!</v>
      </c>
      <c r="AC302" s="25" t="e">
        <f>IF(AND(#REF!&lt;&gt;0,#REF!=#REF!),TRUE,FALSE)</f>
        <v>#REF!</v>
      </c>
      <c r="AD302" s="25" t="e">
        <f>IF(AND(#REF!&lt;&gt;0,#REF!=#REF!),TRUE,FALSE)</f>
        <v>#REF!</v>
      </c>
      <c r="AE302" s="25" t="e">
        <f>IF(AND(#REF!&lt;&gt;0,#REF!=#REF!),TRUE,FALSE)</f>
        <v>#REF!</v>
      </c>
      <c r="AF302" s="25" t="e">
        <f>IF(AND(#REF!&lt;&gt;0,#REF!=#REF!),TRUE,FALSE)</f>
        <v>#REF!</v>
      </c>
      <c r="AG302" s="25" t="e">
        <f>IF(AND(#REF!&lt;&gt;0,#REF!=#REF!),TRUE,FALSE)</f>
        <v>#REF!</v>
      </c>
      <c r="AH302" s="25" t="e">
        <f>IF(AND(#REF!&lt;&gt;0,#REF!=#REF!),TRUE,FALSE)</f>
        <v>#REF!</v>
      </c>
      <c r="AI302" s="25" t="e">
        <f>IF(AND(#REF!&lt;&gt;0,#REF!=#REF!),TRUE,FALSE)</f>
        <v>#REF!</v>
      </c>
      <c r="AJ302" s="25" t="e">
        <f t="shared" si="29"/>
        <v>#REF!</v>
      </c>
      <c r="AK302" s="25" t="e">
        <f t="shared" si="29"/>
        <v>#REF!</v>
      </c>
    </row>
    <row r="303" spans="1:37" ht="21.75" hidden="1" x14ac:dyDescent="0.25">
      <c r="A303" s="172" t="e">
        <f>#REF!</f>
        <v>#REF!</v>
      </c>
      <c r="B303" s="10" t="e">
        <f>#REF!</f>
        <v>#REF!</v>
      </c>
      <c r="C303" s="10" t="e">
        <f>#REF!</f>
        <v>#REF!</v>
      </c>
      <c r="D303" s="173" t="e">
        <f>#REF!</f>
        <v>#REF!</v>
      </c>
      <c r="E303" s="11" t="e">
        <f>#REF!</f>
        <v>#REF!</v>
      </c>
      <c r="F303" s="174" t="e">
        <f>#REF!</f>
        <v>#REF!</v>
      </c>
      <c r="G303" s="174" t="e">
        <f>#REF!</f>
        <v>#REF!</v>
      </c>
      <c r="H303" s="195" t="e">
        <f>#REF!</f>
        <v>#REF!</v>
      </c>
      <c r="I303" s="251" t="e">
        <f>#REF!</f>
        <v>#REF!</v>
      </c>
      <c r="J303" s="266" t="e">
        <f>#REF!</f>
        <v>#REF!</v>
      </c>
      <c r="K303" s="247" t="e">
        <f>#REF!</f>
        <v>#REF!</v>
      </c>
      <c r="L303" s="247" t="e">
        <f>#REF!</f>
        <v>#REF!</v>
      </c>
      <c r="M303" s="250" t="e">
        <f>#REF!</f>
        <v>#REF!</v>
      </c>
      <c r="N303" s="9" t="e">
        <f>#REF!</f>
        <v>#REF!</v>
      </c>
      <c r="O303" s="180" t="e">
        <f>#REF!</f>
        <v>#REF!</v>
      </c>
      <c r="P303" s="181" t="e">
        <f>#REF!</f>
        <v>#REF!</v>
      </c>
      <c r="Q303" s="180" t="e">
        <f>#REF!</f>
        <v>#REF!</v>
      </c>
      <c r="R303" s="175" t="e">
        <f>#REF!</f>
        <v>#REF!</v>
      </c>
      <c r="S303" s="1" t="e">
        <f>#REF!</f>
        <v>#REF!</v>
      </c>
      <c r="W303" s="26" t="e">
        <f t="shared" si="25"/>
        <v>#REF!</v>
      </c>
      <c r="X303" s="26" t="e">
        <f t="shared" si="26"/>
        <v>#REF!</v>
      </c>
      <c r="Y303" s="27" t="e">
        <f t="shared" si="27"/>
        <v>#REF!</v>
      </c>
      <c r="Z303" s="24" t="e">
        <f t="shared" si="28"/>
        <v>#REF!</v>
      </c>
      <c r="AA303" s="25" t="e">
        <f>IF(AND(#REF!&lt;&gt;0,#REF!=#REF!),TRUE,FALSE)</f>
        <v>#REF!</v>
      </c>
      <c r="AB303" s="25" t="e">
        <f>IF(AND(#REF!&lt;&gt;0,#REF!=#REF!),TRUE,FALSE)</f>
        <v>#REF!</v>
      </c>
      <c r="AC303" s="25" t="e">
        <f>IF(AND(#REF!&lt;&gt;0,#REF!=#REF!),TRUE,FALSE)</f>
        <v>#REF!</v>
      </c>
      <c r="AD303" s="25" t="e">
        <f>IF(AND(#REF!&lt;&gt;0,#REF!=#REF!),TRUE,FALSE)</f>
        <v>#REF!</v>
      </c>
      <c r="AE303" s="25" t="e">
        <f>IF(AND(#REF!&lt;&gt;0,#REF!=#REF!),TRUE,FALSE)</f>
        <v>#REF!</v>
      </c>
      <c r="AF303" s="25" t="e">
        <f>IF(AND(#REF!&lt;&gt;0,#REF!=#REF!),TRUE,FALSE)</f>
        <v>#REF!</v>
      </c>
      <c r="AG303" s="25" t="e">
        <f>IF(AND(#REF!&lt;&gt;0,#REF!=#REF!),TRUE,FALSE)</f>
        <v>#REF!</v>
      </c>
      <c r="AH303" s="25" t="e">
        <f>IF(AND(#REF!&lt;&gt;0,#REF!=#REF!),TRUE,FALSE)</f>
        <v>#REF!</v>
      </c>
      <c r="AI303" s="25" t="e">
        <f>IF(AND(#REF!&lt;&gt;0,#REF!=#REF!),TRUE,FALSE)</f>
        <v>#REF!</v>
      </c>
      <c r="AJ303" s="25" t="e">
        <f t="shared" si="29"/>
        <v>#REF!</v>
      </c>
      <c r="AK303" s="25" t="e">
        <f t="shared" si="29"/>
        <v>#REF!</v>
      </c>
    </row>
    <row r="304" spans="1:37" ht="21.75" hidden="1" x14ac:dyDescent="0.25">
      <c r="A304" s="172" t="e">
        <f>#REF!</f>
        <v>#REF!</v>
      </c>
      <c r="B304" s="10" t="e">
        <f>#REF!</f>
        <v>#REF!</v>
      </c>
      <c r="C304" s="10" t="e">
        <f>#REF!</f>
        <v>#REF!</v>
      </c>
      <c r="D304" s="173" t="e">
        <f>#REF!</f>
        <v>#REF!</v>
      </c>
      <c r="E304" s="11" t="e">
        <f>#REF!</f>
        <v>#REF!</v>
      </c>
      <c r="F304" s="174" t="e">
        <f>#REF!</f>
        <v>#REF!</v>
      </c>
      <c r="G304" s="174" t="e">
        <f>#REF!</f>
        <v>#REF!</v>
      </c>
      <c r="H304" s="195" t="e">
        <f>#REF!</f>
        <v>#REF!</v>
      </c>
      <c r="I304" s="251" t="e">
        <f>#REF!</f>
        <v>#REF!</v>
      </c>
      <c r="J304" s="266" t="e">
        <f>#REF!</f>
        <v>#REF!</v>
      </c>
      <c r="K304" s="247" t="e">
        <f>#REF!</f>
        <v>#REF!</v>
      </c>
      <c r="L304" s="247" t="e">
        <f>#REF!</f>
        <v>#REF!</v>
      </c>
      <c r="M304" s="250" t="e">
        <f>#REF!</f>
        <v>#REF!</v>
      </c>
      <c r="N304" s="9" t="e">
        <f>#REF!</f>
        <v>#REF!</v>
      </c>
      <c r="O304" s="180" t="e">
        <f>#REF!</f>
        <v>#REF!</v>
      </c>
      <c r="P304" s="181" t="e">
        <f>#REF!</f>
        <v>#REF!</v>
      </c>
      <c r="Q304" s="180" t="e">
        <f>#REF!</f>
        <v>#REF!</v>
      </c>
      <c r="R304" s="175" t="e">
        <f>#REF!</f>
        <v>#REF!</v>
      </c>
      <c r="S304" s="1" t="e">
        <f>#REF!</f>
        <v>#REF!</v>
      </c>
      <c r="W304" s="26" t="e">
        <f t="shared" si="25"/>
        <v>#REF!</v>
      </c>
      <c r="X304" s="26" t="e">
        <f t="shared" si="26"/>
        <v>#REF!</v>
      </c>
      <c r="Y304" s="27" t="e">
        <f t="shared" si="27"/>
        <v>#REF!</v>
      </c>
      <c r="Z304" s="24" t="e">
        <f t="shared" si="28"/>
        <v>#REF!</v>
      </c>
      <c r="AA304" s="25" t="e">
        <f>IF(AND(#REF!&lt;&gt;0,#REF!=#REF!),TRUE,FALSE)</f>
        <v>#REF!</v>
      </c>
      <c r="AB304" s="25" t="e">
        <f>IF(AND(#REF!&lt;&gt;0,#REF!=#REF!),TRUE,FALSE)</f>
        <v>#REF!</v>
      </c>
      <c r="AC304" s="25" t="e">
        <f>IF(AND(#REF!&lt;&gt;0,#REF!=#REF!),TRUE,FALSE)</f>
        <v>#REF!</v>
      </c>
      <c r="AD304" s="25" t="e">
        <f>IF(AND(#REF!&lt;&gt;0,#REF!=#REF!),TRUE,FALSE)</f>
        <v>#REF!</v>
      </c>
      <c r="AE304" s="25" t="e">
        <f>IF(AND(#REF!&lt;&gt;0,#REF!=#REF!),TRUE,FALSE)</f>
        <v>#REF!</v>
      </c>
      <c r="AF304" s="25" t="e">
        <f>IF(AND(#REF!&lt;&gt;0,#REF!=#REF!),TRUE,FALSE)</f>
        <v>#REF!</v>
      </c>
      <c r="AG304" s="25" t="e">
        <f>IF(AND(#REF!&lt;&gt;0,#REF!=#REF!),TRUE,FALSE)</f>
        <v>#REF!</v>
      </c>
      <c r="AH304" s="25" t="e">
        <f>IF(AND(#REF!&lt;&gt;0,#REF!=#REF!),TRUE,FALSE)</f>
        <v>#REF!</v>
      </c>
      <c r="AI304" s="25" t="e">
        <f>IF(AND(#REF!&lt;&gt;0,#REF!=#REF!),TRUE,FALSE)</f>
        <v>#REF!</v>
      </c>
      <c r="AJ304" s="25" t="e">
        <f t="shared" si="29"/>
        <v>#REF!</v>
      </c>
      <c r="AK304" s="25" t="e">
        <f t="shared" si="29"/>
        <v>#REF!</v>
      </c>
    </row>
    <row r="305" spans="1:37" ht="21.75" hidden="1" x14ac:dyDescent="0.25">
      <c r="A305" s="172" t="e">
        <f>#REF!</f>
        <v>#REF!</v>
      </c>
      <c r="B305" s="10" t="e">
        <f>#REF!</f>
        <v>#REF!</v>
      </c>
      <c r="C305" s="10" t="e">
        <f>#REF!</f>
        <v>#REF!</v>
      </c>
      <c r="D305" s="173" t="e">
        <f>#REF!</f>
        <v>#REF!</v>
      </c>
      <c r="E305" s="11" t="e">
        <f>#REF!</f>
        <v>#REF!</v>
      </c>
      <c r="F305" s="174" t="e">
        <f>#REF!</f>
        <v>#REF!</v>
      </c>
      <c r="G305" s="174" t="e">
        <f>#REF!</f>
        <v>#REF!</v>
      </c>
      <c r="H305" s="195" t="e">
        <f>#REF!</f>
        <v>#REF!</v>
      </c>
      <c r="I305" s="251" t="e">
        <f>#REF!</f>
        <v>#REF!</v>
      </c>
      <c r="J305" s="266" t="e">
        <f>#REF!</f>
        <v>#REF!</v>
      </c>
      <c r="K305" s="247" t="e">
        <f>#REF!</f>
        <v>#REF!</v>
      </c>
      <c r="L305" s="247" t="e">
        <f>#REF!</f>
        <v>#REF!</v>
      </c>
      <c r="M305" s="250" t="e">
        <f>#REF!</f>
        <v>#REF!</v>
      </c>
      <c r="N305" s="9" t="e">
        <f>#REF!</f>
        <v>#REF!</v>
      </c>
      <c r="O305" s="180" t="e">
        <f>#REF!</f>
        <v>#REF!</v>
      </c>
      <c r="P305" s="181" t="e">
        <f>#REF!</f>
        <v>#REF!</v>
      </c>
      <c r="Q305" s="180" t="e">
        <f>#REF!</f>
        <v>#REF!</v>
      </c>
      <c r="R305" s="175" t="e">
        <f>#REF!</f>
        <v>#REF!</v>
      </c>
      <c r="S305" s="1" t="e">
        <f>#REF!</f>
        <v>#REF!</v>
      </c>
      <c r="W305" s="26" t="e">
        <f t="shared" si="25"/>
        <v>#REF!</v>
      </c>
      <c r="X305" s="26" t="e">
        <f t="shared" si="26"/>
        <v>#REF!</v>
      </c>
      <c r="Y305" s="27" t="e">
        <f t="shared" si="27"/>
        <v>#REF!</v>
      </c>
      <c r="Z305" s="24" t="e">
        <f t="shared" si="28"/>
        <v>#REF!</v>
      </c>
      <c r="AA305" s="25" t="e">
        <f>IF(AND(#REF!&lt;&gt;0,#REF!=#REF!),TRUE,FALSE)</f>
        <v>#REF!</v>
      </c>
      <c r="AB305" s="25" t="e">
        <f>IF(AND(#REF!&lt;&gt;0,#REF!=#REF!),TRUE,FALSE)</f>
        <v>#REF!</v>
      </c>
      <c r="AC305" s="25" t="e">
        <f>IF(AND(#REF!&lt;&gt;0,#REF!=#REF!),TRUE,FALSE)</f>
        <v>#REF!</v>
      </c>
      <c r="AD305" s="25" t="e">
        <f>IF(AND(#REF!&lt;&gt;0,#REF!=#REF!),TRUE,FALSE)</f>
        <v>#REF!</v>
      </c>
      <c r="AE305" s="25" t="e">
        <f>IF(AND(#REF!&lt;&gt;0,#REF!=#REF!),TRUE,FALSE)</f>
        <v>#REF!</v>
      </c>
      <c r="AF305" s="25" t="e">
        <f>IF(AND(#REF!&lt;&gt;0,#REF!=#REF!),TRUE,FALSE)</f>
        <v>#REF!</v>
      </c>
      <c r="AG305" s="25" t="e">
        <f>IF(AND(#REF!&lt;&gt;0,#REF!=#REF!),TRUE,FALSE)</f>
        <v>#REF!</v>
      </c>
      <c r="AH305" s="25" t="e">
        <f>IF(AND(#REF!&lt;&gt;0,#REF!=#REF!),TRUE,FALSE)</f>
        <v>#REF!</v>
      </c>
      <c r="AI305" s="25" t="e">
        <f>IF(AND(#REF!&lt;&gt;0,#REF!=#REF!),TRUE,FALSE)</f>
        <v>#REF!</v>
      </c>
      <c r="AJ305" s="25" t="e">
        <f t="shared" si="29"/>
        <v>#REF!</v>
      </c>
      <c r="AK305" s="25" t="e">
        <f t="shared" si="29"/>
        <v>#REF!</v>
      </c>
    </row>
    <row r="306" spans="1:37" ht="21.75" hidden="1" x14ac:dyDescent="0.25">
      <c r="A306" s="172" t="e">
        <f>#REF!</f>
        <v>#REF!</v>
      </c>
      <c r="B306" s="10" t="e">
        <f>#REF!</f>
        <v>#REF!</v>
      </c>
      <c r="C306" s="10" t="e">
        <f>#REF!</f>
        <v>#REF!</v>
      </c>
      <c r="D306" s="173" t="e">
        <f>#REF!</f>
        <v>#REF!</v>
      </c>
      <c r="E306" s="11" t="e">
        <f>#REF!</f>
        <v>#REF!</v>
      </c>
      <c r="F306" s="174" t="e">
        <f>#REF!</f>
        <v>#REF!</v>
      </c>
      <c r="G306" s="174" t="e">
        <f>#REF!</f>
        <v>#REF!</v>
      </c>
      <c r="H306" s="195" t="e">
        <f>#REF!</f>
        <v>#REF!</v>
      </c>
      <c r="I306" s="251" t="e">
        <f>#REF!</f>
        <v>#REF!</v>
      </c>
      <c r="J306" s="266" t="e">
        <f>#REF!</f>
        <v>#REF!</v>
      </c>
      <c r="K306" s="247" t="e">
        <f>#REF!</f>
        <v>#REF!</v>
      </c>
      <c r="L306" s="247" t="e">
        <f>#REF!</f>
        <v>#REF!</v>
      </c>
      <c r="M306" s="250" t="e">
        <f>#REF!</f>
        <v>#REF!</v>
      </c>
      <c r="N306" s="9" t="e">
        <f>#REF!</f>
        <v>#REF!</v>
      </c>
      <c r="O306" s="180" t="e">
        <f>#REF!</f>
        <v>#REF!</v>
      </c>
      <c r="P306" s="181" t="e">
        <f>#REF!</f>
        <v>#REF!</v>
      </c>
      <c r="Q306" s="180" t="e">
        <f>#REF!</f>
        <v>#REF!</v>
      </c>
      <c r="R306" s="175" t="e">
        <f>#REF!</f>
        <v>#REF!</v>
      </c>
      <c r="S306" s="1" t="e">
        <f>#REF!</f>
        <v>#REF!</v>
      </c>
      <c r="W306" s="26" t="e">
        <f t="shared" si="25"/>
        <v>#REF!</v>
      </c>
      <c r="X306" s="26" t="e">
        <f t="shared" si="26"/>
        <v>#REF!</v>
      </c>
      <c r="Y306" s="27" t="e">
        <f t="shared" si="27"/>
        <v>#REF!</v>
      </c>
      <c r="Z306" s="24" t="e">
        <f t="shared" si="28"/>
        <v>#REF!</v>
      </c>
      <c r="AA306" s="25" t="e">
        <f>IF(AND(#REF!&lt;&gt;0,#REF!=#REF!),TRUE,FALSE)</f>
        <v>#REF!</v>
      </c>
      <c r="AB306" s="25" t="e">
        <f>IF(AND(#REF!&lt;&gt;0,#REF!=#REF!),TRUE,FALSE)</f>
        <v>#REF!</v>
      </c>
      <c r="AC306" s="25" t="e">
        <f>IF(AND(#REF!&lt;&gt;0,#REF!=#REF!),TRUE,FALSE)</f>
        <v>#REF!</v>
      </c>
      <c r="AD306" s="25" t="e">
        <f>IF(AND(#REF!&lt;&gt;0,#REF!=#REF!),TRUE,FALSE)</f>
        <v>#REF!</v>
      </c>
      <c r="AE306" s="25" t="e">
        <f>IF(AND(#REF!&lt;&gt;0,#REF!=#REF!),TRUE,FALSE)</f>
        <v>#REF!</v>
      </c>
      <c r="AF306" s="25" t="e">
        <f>IF(AND(#REF!&lt;&gt;0,#REF!=#REF!),TRUE,FALSE)</f>
        <v>#REF!</v>
      </c>
      <c r="AG306" s="25" t="e">
        <f>IF(AND(#REF!&lt;&gt;0,#REF!=#REF!),TRUE,FALSE)</f>
        <v>#REF!</v>
      </c>
      <c r="AH306" s="25" t="e">
        <f>IF(AND(#REF!&lt;&gt;0,#REF!=#REF!),TRUE,FALSE)</f>
        <v>#REF!</v>
      </c>
      <c r="AI306" s="25" t="e">
        <f>IF(AND(#REF!&lt;&gt;0,#REF!=#REF!),TRUE,FALSE)</f>
        <v>#REF!</v>
      </c>
      <c r="AJ306" s="25" t="e">
        <f t="shared" si="29"/>
        <v>#REF!</v>
      </c>
      <c r="AK306" s="25" t="e">
        <f t="shared" si="29"/>
        <v>#REF!</v>
      </c>
    </row>
    <row r="307" spans="1:37" ht="21.75" hidden="1" x14ac:dyDescent="0.25">
      <c r="A307" s="172" t="e">
        <f>#REF!</f>
        <v>#REF!</v>
      </c>
      <c r="B307" s="10" t="e">
        <f>#REF!</f>
        <v>#REF!</v>
      </c>
      <c r="C307" s="10" t="e">
        <f>#REF!</f>
        <v>#REF!</v>
      </c>
      <c r="D307" s="173" t="e">
        <f>#REF!</f>
        <v>#REF!</v>
      </c>
      <c r="E307" s="11" t="e">
        <f>#REF!</f>
        <v>#REF!</v>
      </c>
      <c r="F307" s="174" t="e">
        <f>#REF!</f>
        <v>#REF!</v>
      </c>
      <c r="G307" s="174" t="e">
        <f>#REF!</f>
        <v>#REF!</v>
      </c>
      <c r="H307" s="195" t="e">
        <f>#REF!</f>
        <v>#REF!</v>
      </c>
      <c r="I307" s="251" t="e">
        <f>#REF!</f>
        <v>#REF!</v>
      </c>
      <c r="J307" s="266" t="e">
        <f>#REF!</f>
        <v>#REF!</v>
      </c>
      <c r="K307" s="247" t="e">
        <f>#REF!</f>
        <v>#REF!</v>
      </c>
      <c r="L307" s="247" t="e">
        <f>#REF!</f>
        <v>#REF!</v>
      </c>
      <c r="M307" s="250" t="e">
        <f>#REF!</f>
        <v>#REF!</v>
      </c>
      <c r="N307" s="9" t="e">
        <f>#REF!</f>
        <v>#REF!</v>
      </c>
      <c r="O307" s="180" t="e">
        <f>#REF!</f>
        <v>#REF!</v>
      </c>
      <c r="P307" s="181" t="e">
        <f>#REF!</f>
        <v>#REF!</v>
      </c>
      <c r="Q307" s="180" t="e">
        <f>#REF!</f>
        <v>#REF!</v>
      </c>
      <c r="R307" s="175" t="e">
        <f>#REF!</f>
        <v>#REF!</v>
      </c>
      <c r="S307" s="1" t="e">
        <f>#REF!</f>
        <v>#REF!</v>
      </c>
      <c r="W307" s="26" t="e">
        <f t="shared" si="25"/>
        <v>#REF!</v>
      </c>
      <c r="X307" s="26" t="e">
        <f t="shared" si="26"/>
        <v>#REF!</v>
      </c>
      <c r="Y307" s="27" t="e">
        <f t="shared" si="27"/>
        <v>#REF!</v>
      </c>
      <c r="Z307" s="24" t="e">
        <f t="shared" si="28"/>
        <v>#REF!</v>
      </c>
      <c r="AA307" s="25" t="e">
        <f>IF(AND(#REF!&lt;&gt;0,#REF!=#REF!),TRUE,FALSE)</f>
        <v>#REF!</v>
      </c>
      <c r="AB307" s="25" t="e">
        <f>IF(AND(#REF!&lt;&gt;0,#REF!=#REF!),TRUE,FALSE)</f>
        <v>#REF!</v>
      </c>
      <c r="AC307" s="25" t="e">
        <f>IF(AND(#REF!&lt;&gt;0,#REF!=#REF!),TRUE,FALSE)</f>
        <v>#REF!</v>
      </c>
      <c r="AD307" s="25" t="e">
        <f>IF(AND(#REF!&lt;&gt;0,#REF!=#REF!),TRUE,FALSE)</f>
        <v>#REF!</v>
      </c>
      <c r="AE307" s="25" t="e">
        <f>IF(AND(#REF!&lt;&gt;0,#REF!=#REF!),TRUE,FALSE)</f>
        <v>#REF!</v>
      </c>
      <c r="AF307" s="25" t="e">
        <f>IF(AND(#REF!&lt;&gt;0,#REF!=#REF!),TRUE,FALSE)</f>
        <v>#REF!</v>
      </c>
      <c r="AG307" s="25" t="e">
        <f>IF(AND(#REF!&lt;&gt;0,#REF!=#REF!),TRUE,FALSE)</f>
        <v>#REF!</v>
      </c>
      <c r="AH307" s="25" t="e">
        <f>IF(AND(#REF!&lt;&gt;0,#REF!=#REF!),TRUE,FALSE)</f>
        <v>#REF!</v>
      </c>
      <c r="AI307" s="25" t="e">
        <f>IF(AND(#REF!&lt;&gt;0,#REF!=#REF!),TRUE,FALSE)</f>
        <v>#REF!</v>
      </c>
      <c r="AJ307" s="25" t="e">
        <f t="shared" si="29"/>
        <v>#REF!</v>
      </c>
      <c r="AK307" s="25" t="e">
        <f t="shared" si="29"/>
        <v>#REF!</v>
      </c>
    </row>
    <row r="308" spans="1:37" ht="21.75" hidden="1" x14ac:dyDescent="0.25">
      <c r="A308" s="172" t="e">
        <f>#REF!</f>
        <v>#REF!</v>
      </c>
      <c r="B308" s="10" t="e">
        <f>#REF!</f>
        <v>#REF!</v>
      </c>
      <c r="C308" s="10" t="e">
        <f>#REF!</f>
        <v>#REF!</v>
      </c>
      <c r="D308" s="173" t="e">
        <f>#REF!</f>
        <v>#REF!</v>
      </c>
      <c r="E308" s="11" t="e">
        <f>#REF!</f>
        <v>#REF!</v>
      </c>
      <c r="F308" s="174" t="e">
        <f>#REF!</f>
        <v>#REF!</v>
      </c>
      <c r="G308" s="174" t="e">
        <f>#REF!</f>
        <v>#REF!</v>
      </c>
      <c r="H308" s="195" t="e">
        <f>#REF!</f>
        <v>#REF!</v>
      </c>
      <c r="I308" s="251" t="e">
        <f>#REF!</f>
        <v>#REF!</v>
      </c>
      <c r="J308" s="266" t="e">
        <f>#REF!</f>
        <v>#REF!</v>
      </c>
      <c r="K308" s="247" t="e">
        <f>#REF!</f>
        <v>#REF!</v>
      </c>
      <c r="L308" s="247" t="e">
        <f>#REF!</f>
        <v>#REF!</v>
      </c>
      <c r="M308" s="250" t="e">
        <f>#REF!</f>
        <v>#REF!</v>
      </c>
      <c r="N308" s="9" t="e">
        <f>#REF!</f>
        <v>#REF!</v>
      </c>
      <c r="O308" s="180" t="e">
        <f>#REF!</f>
        <v>#REF!</v>
      </c>
      <c r="P308" s="181" t="e">
        <f>#REF!</f>
        <v>#REF!</v>
      </c>
      <c r="Q308" s="180" t="e">
        <f>#REF!</f>
        <v>#REF!</v>
      </c>
      <c r="R308" s="175" t="e">
        <f>#REF!</f>
        <v>#REF!</v>
      </c>
      <c r="S308" s="1" t="e">
        <f>#REF!</f>
        <v>#REF!</v>
      </c>
      <c r="W308" s="26" t="e">
        <f t="shared" si="25"/>
        <v>#REF!</v>
      </c>
      <c r="X308" s="26" t="e">
        <f t="shared" si="26"/>
        <v>#REF!</v>
      </c>
      <c r="Y308" s="27" t="e">
        <f t="shared" si="27"/>
        <v>#REF!</v>
      </c>
      <c r="Z308" s="24" t="e">
        <f t="shared" si="28"/>
        <v>#REF!</v>
      </c>
      <c r="AA308" s="25" t="e">
        <f>IF(AND(#REF!&lt;&gt;0,#REF!=#REF!),TRUE,FALSE)</f>
        <v>#REF!</v>
      </c>
      <c r="AB308" s="25" t="e">
        <f>IF(AND(#REF!&lt;&gt;0,#REF!=#REF!),TRUE,FALSE)</f>
        <v>#REF!</v>
      </c>
      <c r="AC308" s="25" t="e">
        <f>IF(AND(#REF!&lt;&gt;0,#REF!=#REF!),TRUE,FALSE)</f>
        <v>#REF!</v>
      </c>
      <c r="AD308" s="25" t="e">
        <f>IF(AND(#REF!&lt;&gt;0,#REF!=#REF!),TRUE,FALSE)</f>
        <v>#REF!</v>
      </c>
      <c r="AE308" s="25" t="e">
        <f>IF(AND(#REF!&lt;&gt;0,#REF!=#REF!),TRUE,FALSE)</f>
        <v>#REF!</v>
      </c>
      <c r="AF308" s="25" t="e">
        <f>IF(AND(#REF!&lt;&gt;0,#REF!=#REF!),TRUE,FALSE)</f>
        <v>#REF!</v>
      </c>
      <c r="AG308" s="25" t="e">
        <f>IF(AND(#REF!&lt;&gt;0,#REF!=#REF!),TRUE,FALSE)</f>
        <v>#REF!</v>
      </c>
      <c r="AH308" s="25" t="e">
        <f>IF(AND(#REF!&lt;&gt;0,#REF!=#REF!),TRUE,FALSE)</f>
        <v>#REF!</v>
      </c>
      <c r="AI308" s="25" t="e">
        <f>IF(AND(#REF!&lt;&gt;0,#REF!=#REF!),TRUE,FALSE)</f>
        <v>#REF!</v>
      </c>
      <c r="AJ308" s="25" t="e">
        <f t="shared" si="29"/>
        <v>#REF!</v>
      </c>
      <c r="AK308" s="25" t="e">
        <f t="shared" si="29"/>
        <v>#REF!</v>
      </c>
    </row>
    <row r="309" spans="1:37" ht="21.75" hidden="1" x14ac:dyDescent="0.25">
      <c r="A309" s="172" t="e">
        <f>#REF!</f>
        <v>#REF!</v>
      </c>
      <c r="B309" s="10" t="e">
        <f>#REF!</f>
        <v>#REF!</v>
      </c>
      <c r="C309" s="10" t="e">
        <f>#REF!</f>
        <v>#REF!</v>
      </c>
      <c r="D309" s="173" t="e">
        <f>#REF!</f>
        <v>#REF!</v>
      </c>
      <c r="E309" s="11" t="e">
        <f>#REF!</f>
        <v>#REF!</v>
      </c>
      <c r="F309" s="174" t="e">
        <f>#REF!</f>
        <v>#REF!</v>
      </c>
      <c r="G309" s="174" t="e">
        <f>#REF!</f>
        <v>#REF!</v>
      </c>
      <c r="H309" s="195" t="e">
        <f>#REF!</f>
        <v>#REF!</v>
      </c>
      <c r="I309" s="251" t="e">
        <f>#REF!</f>
        <v>#REF!</v>
      </c>
      <c r="J309" s="266" t="e">
        <f>#REF!</f>
        <v>#REF!</v>
      </c>
      <c r="K309" s="247" t="e">
        <f>#REF!</f>
        <v>#REF!</v>
      </c>
      <c r="L309" s="247" t="e">
        <f>#REF!</f>
        <v>#REF!</v>
      </c>
      <c r="M309" s="250" t="e">
        <f>#REF!</f>
        <v>#REF!</v>
      </c>
      <c r="N309" s="9" t="e">
        <f>#REF!</f>
        <v>#REF!</v>
      </c>
      <c r="O309" s="180" t="e">
        <f>#REF!</f>
        <v>#REF!</v>
      </c>
      <c r="P309" s="181" t="e">
        <f>#REF!</f>
        <v>#REF!</v>
      </c>
      <c r="Q309" s="180" t="e">
        <f>#REF!</f>
        <v>#REF!</v>
      </c>
      <c r="R309" s="175" t="e">
        <f>#REF!</f>
        <v>#REF!</v>
      </c>
      <c r="S309" s="1" t="e">
        <f>#REF!</f>
        <v>#REF!</v>
      </c>
      <c r="W309" s="26" t="e">
        <f t="shared" si="25"/>
        <v>#REF!</v>
      </c>
      <c r="X309" s="26" t="e">
        <f t="shared" si="26"/>
        <v>#REF!</v>
      </c>
      <c r="Y309" s="27" t="e">
        <f t="shared" si="27"/>
        <v>#REF!</v>
      </c>
      <c r="Z309" s="24" t="e">
        <f t="shared" si="28"/>
        <v>#REF!</v>
      </c>
      <c r="AA309" s="25" t="e">
        <f>IF(AND(#REF!&lt;&gt;0,#REF!=#REF!),TRUE,FALSE)</f>
        <v>#REF!</v>
      </c>
      <c r="AB309" s="25" t="e">
        <f>IF(AND(#REF!&lt;&gt;0,#REF!=#REF!),TRUE,FALSE)</f>
        <v>#REF!</v>
      </c>
      <c r="AC309" s="25" t="e">
        <f>IF(AND(#REF!&lt;&gt;0,#REF!=#REF!),TRUE,FALSE)</f>
        <v>#REF!</v>
      </c>
      <c r="AD309" s="25" t="e">
        <f>IF(AND(#REF!&lt;&gt;0,#REF!=#REF!),TRUE,FALSE)</f>
        <v>#REF!</v>
      </c>
      <c r="AE309" s="25" t="e">
        <f>IF(AND(#REF!&lt;&gt;0,#REF!=#REF!),TRUE,FALSE)</f>
        <v>#REF!</v>
      </c>
      <c r="AF309" s="25" t="e">
        <f>IF(AND(#REF!&lt;&gt;0,#REF!=#REF!),TRUE,FALSE)</f>
        <v>#REF!</v>
      </c>
      <c r="AG309" s="25" t="e">
        <f>IF(AND(#REF!&lt;&gt;0,#REF!=#REF!),TRUE,FALSE)</f>
        <v>#REF!</v>
      </c>
      <c r="AH309" s="25" t="e">
        <f>IF(AND(#REF!&lt;&gt;0,#REF!=#REF!),TRUE,FALSE)</f>
        <v>#REF!</v>
      </c>
      <c r="AI309" s="25" t="e">
        <f>IF(AND(#REF!&lt;&gt;0,#REF!=#REF!),TRUE,FALSE)</f>
        <v>#REF!</v>
      </c>
      <c r="AJ309" s="25" t="e">
        <f t="shared" si="29"/>
        <v>#REF!</v>
      </c>
      <c r="AK309" s="25" t="e">
        <f t="shared" si="29"/>
        <v>#REF!</v>
      </c>
    </row>
    <row r="310" spans="1:37" ht="21.75" hidden="1" x14ac:dyDescent="0.25">
      <c r="A310" s="172" t="e">
        <f>#REF!</f>
        <v>#REF!</v>
      </c>
      <c r="B310" s="10" t="e">
        <f>#REF!</f>
        <v>#REF!</v>
      </c>
      <c r="C310" s="10" t="e">
        <f>#REF!</f>
        <v>#REF!</v>
      </c>
      <c r="D310" s="173" t="e">
        <f>#REF!</f>
        <v>#REF!</v>
      </c>
      <c r="E310" s="11" t="e">
        <f>#REF!</f>
        <v>#REF!</v>
      </c>
      <c r="F310" s="174" t="e">
        <f>#REF!</f>
        <v>#REF!</v>
      </c>
      <c r="G310" s="174" t="e">
        <f>#REF!</f>
        <v>#REF!</v>
      </c>
      <c r="H310" s="195" t="e">
        <f>#REF!</f>
        <v>#REF!</v>
      </c>
      <c r="I310" s="251" t="e">
        <f>#REF!</f>
        <v>#REF!</v>
      </c>
      <c r="J310" s="266" t="e">
        <f>#REF!</f>
        <v>#REF!</v>
      </c>
      <c r="K310" s="247" t="e">
        <f>#REF!</f>
        <v>#REF!</v>
      </c>
      <c r="L310" s="247" t="e">
        <f>#REF!</f>
        <v>#REF!</v>
      </c>
      <c r="M310" s="250" t="e">
        <f>#REF!</f>
        <v>#REF!</v>
      </c>
      <c r="N310" s="9" t="e">
        <f>#REF!</f>
        <v>#REF!</v>
      </c>
      <c r="O310" s="180" t="e">
        <f>#REF!</f>
        <v>#REF!</v>
      </c>
      <c r="P310" s="181" t="e">
        <f>#REF!</f>
        <v>#REF!</v>
      </c>
      <c r="Q310" s="180" t="e">
        <f>#REF!</f>
        <v>#REF!</v>
      </c>
      <c r="R310" s="175" t="e">
        <f>#REF!</f>
        <v>#REF!</v>
      </c>
      <c r="S310" s="1" t="e">
        <f>#REF!</f>
        <v>#REF!</v>
      </c>
      <c r="W310" s="26" t="e">
        <f t="shared" si="25"/>
        <v>#REF!</v>
      </c>
      <c r="X310" s="26" t="e">
        <f t="shared" si="26"/>
        <v>#REF!</v>
      </c>
      <c r="Y310" s="27" t="e">
        <f t="shared" si="27"/>
        <v>#REF!</v>
      </c>
      <c r="Z310" s="24" t="e">
        <f t="shared" si="28"/>
        <v>#REF!</v>
      </c>
      <c r="AA310" s="25" t="e">
        <f>IF(AND(#REF!&lt;&gt;0,#REF!=#REF!),TRUE,FALSE)</f>
        <v>#REF!</v>
      </c>
      <c r="AB310" s="25" t="e">
        <f>IF(AND(#REF!&lt;&gt;0,#REF!=#REF!),TRUE,FALSE)</f>
        <v>#REF!</v>
      </c>
      <c r="AC310" s="25" t="e">
        <f>IF(AND(#REF!&lt;&gt;0,#REF!=#REF!),TRUE,FALSE)</f>
        <v>#REF!</v>
      </c>
      <c r="AD310" s="25" t="e">
        <f>IF(AND(#REF!&lt;&gt;0,#REF!=#REF!),TRUE,FALSE)</f>
        <v>#REF!</v>
      </c>
      <c r="AE310" s="25" t="e">
        <f>IF(AND(#REF!&lt;&gt;0,#REF!=#REF!),TRUE,FALSE)</f>
        <v>#REF!</v>
      </c>
      <c r="AF310" s="25" t="e">
        <f>IF(AND(#REF!&lt;&gt;0,#REF!=#REF!),TRUE,FALSE)</f>
        <v>#REF!</v>
      </c>
      <c r="AG310" s="25" t="e">
        <f>IF(AND(#REF!&lt;&gt;0,#REF!=#REF!),TRUE,FALSE)</f>
        <v>#REF!</v>
      </c>
      <c r="AH310" s="25" t="e">
        <f>IF(AND(#REF!&lt;&gt;0,#REF!=#REF!),TRUE,FALSE)</f>
        <v>#REF!</v>
      </c>
      <c r="AI310" s="25" t="e">
        <f>IF(AND(#REF!&lt;&gt;0,#REF!=#REF!),TRUE,FALSE)</f>
        <v>#REF!</v>
      </c>
      <c r="AJ310" s="25" t="e">
        <f t="shared" si="29"/>
        <v>#REF!</v>
      </c>
      <c r="AK310" s="25" t="e">
        <f t="shared" si="29"/>
        <v>#REF!</v>
      </c>
    </row>
    <row r="311" spans="1:37" ht="21.75" hidden="1" x14ac:dyDescent="0.25">
      <c r="A311" s="172" t="e">
        <f>#REF!</f>
        <v>#REF!</v>
      </c>
      <c r="B311" s="10" t="e">
        <f>#REF!</f>
        <v>#REF!</v>
      </c>
      <c r="C311" s="10" t="e">
        <f>#REF!</f>
        <v>#REF!</v>
      </c>
      <c r="D311" s="173" t="e">
        <f>#REF!</f>
        <v>#REF!</v>
      </c>
      <c r="E311" s="11" t="e">
        <f>#REF!</f>
        <v>#REF!</v>
      </c>
      <c r="F311" s="174" t="e">
        <f>#REF!</f>
        <v>#REF!</v>
      </c>
      <c r="G311" s="174" t="e">
        <f>#REF!</f>
        <v>#REF!</v>
      </c>
      <c r="H311" s="195" t="e">
        <f>#REF!</f>
        <v>#REF!</v>
      </c>
      <c r="I311" s="251" t="e">
        <f>#REF!</f>
        <v>#REF!</v>
      </c>
      <c r="J311" s="266" t="e">
        <f>#REF!</f>
        <v>#REF!</v>
      </c>
      <c r="K311" s="247" t="e">
        <f>#REF!</f>
        <v>#REF!</v>
      </c>
      <c r="L311" s="247" t="e">
        <f>#REF!</f>
        <v>#REF!</v>
      </c>
      <c r="M311" s="250" t="e">
        <f>#REF!</f>
        <v>#REF!</v>
      </c>
      <c r="N311" s="9" t="e">
        <f>#REF!</f>
        <v>#REF!</v>
      </c>
      <c r="O311" s="180" t="e">
        <f>#REF!</f>
        <v>#REF!</v>
      </c>
      <c r="P311" s="181" t="e">
        <f>#REF!</f>
        <v>#REF!</v>
      </c>
      <c r="Q311" s="180" t="e">
        <f>#REF!</f>
        <v>#REF!</v>
      </c>
      <c r="R311" s="175" t="e">
        <f>#REF!</f>
        <v>#REF!</v>
      </c>
      <c r="S311" s="1" t="e">
        <f>#REF!</f>
        <v>#REF!</v>
      </c>
      <c r="W311" s="26" t="e">
        <f t="shared" si="25"/>
        <v>#REF!</v>
      </c>
      <c r="X311" s="26" t="e">
        <f t="shared" si="26"/>
        <v>#REF!</v>
      </c>
      <c r="Y311" s="27" t="e">
        <f t="shared" si="27"/>
        <v>#REF!</v>
      </c>
      <c r="Z311" s="24" t="e">
        <f t="shared" si="28"/>
        <v>#REF!</v>
      </c>
      <c r="AA311" s="25" t="e">
        <f>IF(AND(#REF!&lt;&gt;0,#REF!=#REF!),TRUE,FALSE)</f>
        <v>#REF!</v>
      </c>
      <c r="AB311" s="25" t="e">
        <f>IF(AND(#REF!&lt;&gt;0,#REF!=#REF!),TRUE,FALSE)</f>
        <v>#REF!</v>
      </c>
      <c r="AC311" s="25" t="e">
        <f>IF(AND(#REF!&lt;&gt;0,#REF!=#REF!),TRUE,FALSE)</f>
        <v>#REF!</v>
      </c>
      <c r="AD311" s="25" t="e">
        <f>IF(AND(#REF!&lt;&gt;0,#REF!=#REF!),TRUE,FALSE)</f>
        <v>#REF!</v>
      </c>
      <c r="AE311" s="25" t="e">
        <f>IF(AND(#REF!&lt;&gt;0,#REF!=#REF!),TRUE,FALSE)</f>
        <v>#REF!</v>
      </c>
      <c r="AF311" s="25" t="e">
        <f>IF(AND(#REF!&lt;&gt;0,#REF!=#REF!),TRUE,FALSE)</f>
        <v>#REF!</v>
      </c>
      <c r="AG311" s="25" t="e">
        <f>IF(AND(#REF!&lt;&gt;0,#REF!=#REF!),TRUE,FALSE)</f>
        <v>#REF!</v>
      </c>
      <c r="AH311" s="25" t="e">
        <f>IF(AND(#REF!&lt;&gt;0,#REF!=#REF!),TRUE,FALSE)</f>
        <v>#REF!</v>
      </c>
      <c r="AI311" s="25" t="e">
        <f>IF(AND(#REF!&lt;&gt;0,#REF!=#REF!),TRUE,FALSE)</f>
        <v>#REF!</v>
      </c>
      <c r="AJ311" s="25" t="e">
        <f t="shared" si="29"/>
        <v>#REF!</v>
      </c>
      <c r="AK311" s="25" t="e">
        <f t="shared" si="29"/>
        <v>#REF!</v>
      </c>
    </row>
    <row r="312" spans="1:37" ht="21.75" hidden="1" x14ac:dyDescent="0.25">
      <c r="A312" s="172" t="e">
        <f>#REF!</f>
        <v>#REF!</v>
      </c>
      <c r="B312" s="10" t="e">
        <f>#REF!</f>
        <v>#REF!</v>
      </c>
      <c r="C312" s="10" t="e">
        <f>#REF!</f>
        <v>#REF!</v>
      </c>
      <c r="D312" s="173" t="e">
        <f>#REF!</f>
        <v>#REF!</v>
      </c>
      <c r="E312" s="11" t="e">
        <f>#REF!</f>
        <v>#REF!</v>
      </c>
      <c r="F312" s="174" t="e">
        <f>#REF!</f>
        <v>#REF!</v>
      </c>
      <c r="G312" s="174" t="e">
        <f>#REF!</f>
        <v>#REF!</v>
      </c>
      <c r="H312" s="195" t="e">
        <f>#REF!</f>
        <v>#REF!</v>
      </c>
      <c r="I312" s="251" t="e">
        <f>#REF!</f>
        <v>#REF!</v>
      </c>
      <c r="J312" s="266" t="e">
        <f>#REF!</f>
        <v>#REF!</v>
      </c>
      <c r="K312" s="247" t="e">
        <f>#REF!</f>
        <v>#REF!</v>
      </c>
      <c r="L312" s="247" t="e">
        <f>#REF!</f>
        <v>#REF!</v>
      </c>
      <c r="M312" s="250" t="e">
        <f>#REF!</f>
        <v>#REF!</v>
      </c>
      <c r="N312" s="9" t="e">
        <f>#REF!</f>
        <v>#REF!</v>
      </c>
      <c r="O312" s="180" t="e">
        <f>#REF!</f>
        <v>#REF!</v>
      </c>
      <c r="P312" s="181" t="e">
        <f>#REF!</f>
        <v>#REF!</v>
      </c>
      <c r="Q312" s="180" t="e">
        <f>#REF!</f>
        <v>#REF!</v>
      </c>
      <c r="R312" s="175" t="e">
        <f>#REF!</f>
        <v>#REF!</v>
      </c>
      <c r="S312" s="1" t="e">
        <f>#REF!</f>
        <v>#REF!</v>
      </c>
      <c r="W312" s="26" t="e">
        <f t="shared" si="25"/>
        <v>#REF!</v>
      </c>
      <c r="X312" s="26" t="e">
        <f t="shared" si="26"/>
        <v>#REF!</v>
      </c>
      <c r="Y312" s="27" t="e">
        <f t="shared" si="27"/>
        <v>#REF!</v>
      </c>
      <c r="Z312" s="24" t="e">
        <f t="shared" si="28"/>
        <v>#REF!</v>
      </c>
      <c r="AA312" s="25" t="e">
        <f>IF(AND(#REF!&lt;&gt;0,#REF!=#REF!),TRUE,FALSE)</f>
        <v>#REF!</v>
      </c>
      <c r="AB312" s="25" t="e">
        <f>IF(AND(#REF!&lt;&gt;0,#REF!=#REF!),TRUE,FALSE)</f>
        <v>#REF!</v>
      </c>
      <c r="AC312" s="25" t="e">
        <f>IF(AND(#REF!&lt;&gt;0,#REF!=#REF!),TRUE,FALSE)</f>
        <v>#REF!</v>
      </c>
      <c r="AD312" s="25" t="e">
        <f>IF(AND(#REF!&lt;&gt;0,#REF!=#REF!),TRUE,FALSE)</f>
        <v>#REF!</v>
      </c>
      <c r="AE312" s="25" t="e">
        <f>IF(AND(#REF!&lt;&gt;0,#REF!=#REF!),TRUE,FALSE)</f>
        <v>#REF!</v>
      </c>
      <c r="AF312" s="25" t="e">
        <f>IF(AND(#REF!&lt;&gt;0,#REF!=#REF!),TRUE,FALSE)</f>
        <v>#REF!</v>
      </c>
      <c r="AG312" s="25" t="e">
        <f>IF(AND(#REF!&lt;&gt;0,#REF!=#REF!),TRUE,FALSE)</f>
        <v>#REF!</v>
      </c>
      <c r="AH312" s="25" t="e">
        <f>IF(AND(#REF!&lt;&gt;0,#REF!=#REF!),TRUE,FALSE)</f>
        <v>#REF!</v>
      </c>
      <c r="AI312" s="25" t="e">
        <f>IF(AND(#REF!&lt;&gt;0,#REF!=#REF!),TRUE,FALSE)</f>
        <v>#REF!</v>
      </c>
      <c r="AJ312" s="25" t="e">
        <f t="shared" si="29"/>
        <v>#REF!</v>
      </c>
      <c r="AK312" s="25" t="e">
        <f t="shared" si="29"/>
        <v>#REF!</v>
      </c>
    </row>
    <row r="313" spans="1:37" ht="21.75" hidden="1" x14ac:dyDescent="0.25">
      <c r="A313" s="172" t="e">
        <f>#REF!</f>
        <v>#REF!</v>
      </c>
      <c r="B313" s="10" t="e">
        <f>#REF!</f>
        <v>#REF!</v>
      </c>
      <c r="C313" s="10" t="e">
        <f>#REF!</f>
        <v>#REF!</v>
      </c>
      <c r="D313" s="173" t="e">
        <f>#REF!</f>
        <v>#REF!</v>
      </c>
      <c r="E313" s="11" t="e">
        <f>#REF!</f>
        <v>#REF!</v>
      </c>
      <c r="F313" s="174" t="e">
        <f>#REF!</f>
        <v>#REF!</v>
      </c>
      <c r="G313" s="174" t="e">
        <f>#REF!</f>
        <v>#REF!</v>
      </c>
      <c r="H313" s="195" t="e">
        <f>#REF!</f>
        <v>#REF!</v>
      </c>
      <c r="I313" s="251" t="e">
        <f>#REF!</f>
        <v>#REF!</v>
      </c>
      <c r="J313" s="266" t="e">
        <f>#REF!</f>
        <v>#REF!</v>
      </c>
      <c r="K313" s="247" t="e">
        <f>#REF!</f>
        <v>#REF!</v>
      </c>
      <c r="L313" s="247" t="e">
        <f>#REF!</f>
        <v>#REF!</v>
      </c>
      <c r="M313" s="250" t="e">
        <f>#REF!</f>
        <v>#REF!</v>
      </c>
      <c r="N313" s="9" t="e">
        <f>#REF!</f>
        <v>#REF!</v>
      </c>
      <c r="O313" s="180" t="e">
        <f>#REF!</f>
        <v>#REF!</v>
      </c>
      <c r="P313" s="181" t="e">
        <f>#REF!</f>
        <v>#REF!</v>
      </c>
      <c r="Q313" s="180" t="e">
        <f>#REF!</f>
        <v>#REF!</v>
      </c>
      <c r="R313" s="175" t="e">
        <f>#REF!</f>
        <v>#REF!</v>
      </c>
      <c r="S313" s="1" t="e">
        <f>#REF!</f>
        <v>#REF!</v>
      </c>
      <c r="W313" s="26" t="e">
        <f t="shared" si="25"/>
        <v>#REF!</v>
      </c>
      <c r="X313" s="26" t="e">
        <f t="shared" si="26"/>
        <v>#REF!</v>
      </c>
      <c r="Y313" s="27" t="e">
        <f t="shared" si="27"/>
        <v>#REF!</v>
      </c>
      <c r="Z313" s="24" t="e">
        <f t="shared" si="28"/>
        <v>#REF!</v>
      </c>
      <c r="AA313" s="25" t="e">
        <f>IF(AND(#REF!&lt;&gt;0,#REF!=#REF!),TRUE,FALSE)</f>
        <v>#REF!</v>
      </c>
      <c r="AB313" s="25" t="e">
        <f>IF(AND(#REF!&lt;&gt;0,#REF!=#REF!),TRUE,FALSE)</f>
        <v>#REF!</v>
      </c>
      <c r="AC313" s="25" t="e">
        <f>IF(AND(#REF!&lt;&gt;0,#REF!=#REF!),TRUE,FALSE)</f>
        <v>#REF!</v>
      </c>
      <c r="AD313" s="25" t="e">
        <f>IF(AND(#REF!&lt;&gt;0,#REF!=#REF!),TRUE,FALSE)</f>
        <v>#REF!</v>
      </c>
      <c r="AE313" s="25" t="e">
        <f>IF(AND(#REF!&lt;&gt;0,#REF!=#REF!),TRUE,FALSE)</f>
        <v>#REF!</v>
      </c>
      <c r="AF313" s="25" t="e">
        <f>IF(AND(#REF!&lt;&gt;0,#REF!=#REF!),TRUE,FALSE)</f>
        <v>#REF!</v>
      </c>
      <c r="AG313" s="25" t="e">
        <f>IF(AND(#REF!&lt;&gt;0,#REF!=#REF!),TRUE,FALSE)</f>
        <v>#REF!</v>
      </c>
      <c r="AH313" s="25" t="e">
        <f>IF(AND(#REF!&lt;&gt;0,#REF!=#REF!),TRUE,FALSE)</f>
        <v>#REF!</v>
      </c>
      <c r="AI313" s="25" t="e">
        <f>IF(AND(#REF!&lt;&gt;0,#REF!=#REF!),TRUE,FALSE)</f>
        <v>#REF!</v>
      </c>
      <c r="AJ313" s="25" t="e">
        <f t="shared" si="29"/>
        <v>#REF!</v>
      </c>
      <c r="AK313" s="25" t="e">
        <f t="shared" si="29"/>
        <v>#REF!</v>
      </c>
    </row>
    <row r="314" spans="1:37" ht="21.75" hidden="1" x14ac:dyDescent="0.25">
      <c r="A314" s="172" t="e">
        <f>#REF!</f>
        <v>#REF!</v>
      </c>
      <c r="B314" s="10" t="e">
        <f>#REF!</f>
        <v>#REF!</v>
      </c>
      <c r="C314" s="10" t="e">
        <f>#REF!</f>
        <v>#REF!</v>
      </c>
      <c r="D314" s="173" t="e">
        <f>#REF!</f>
        <v>#REF!</v>
      </c>
      <c r="E314" s="11" t="e">
        <f>#REF!</f>
        <v>#REF!</v>
      </c>
      <c r="F314" s="174" t="e">
        <f>#REF!</f>
        <v>#REF!</v>
      </c>
      <c r="G314" s="174" t="e">
        <f>#REF!</f>
        <v>#REF!</v>
      </c>
      <c r="H314" s="195" t="e">
        <f>#REF!</f>
        <v>#REF!</v>
      </c>
      <c r="I314" s="251" t="e">
        <f>#REF!</f>
        <v>#REF!</v>
      </c>
      <c r="J314" s="266" t="e">
        <f>#REF!</f>
        <v>#REF!</v>
      </c>
      <c r="K314" s="247" t="e">
        <f>#REF!</f>
        <v>#REF!</v>
      </c>
      <c r="L314" s="247" t="e">
        <f>#REF!</f>
        <v>#REF!</v>
      </c>
      <c r="M314" s="250" t="e">
        <f>#REF!</f>
        <v>#REF!</v>
      </c>
      <c r="N314" s="9" t="e">
        <f>#REF!</f>
        <v>#REF!</v>
      </c>
      <c r="O314" s="180" t="e">
        <f>#REF!</f>
        <v>#REF!</v>
      </c>
      <c r="P314" s="181" t="e">
        <f>#REF!</f>
        <v>#REF!</v>
      </c>
      <c r="Q314" s="180" t="e">
        <f>#REF!</f>
        <v>#REF!</v>
      </c>
      <c r="R314" s="175" t="e">
        <f>#REF!</f>
        <v>#REF!</v>
      </c>
      <c r="S314" s="1" t="e">
        <f>#REF!</f>
        <v>#REF!</v>
      </c>
      <c r="W314" s="26" t="e">
        <f t="shared" si="25"/>
        <v>#REF!</v>
      </c>
      <c r="X314" s="26" t="e">
        <f t="shared" si="26"/>
        <v>#REF!</v>
      </c>
      <c r="Y314" s="27" t="e">
        <f t="shared" si="27"/>
        <v>#REF!</v>
      </c>
      <c r="Z314" s="24" t="e">
        <f t="shared" si="28"/>
        <v>#REF!</v>
      </c>
      <c r="AA314" s="25" t="e">
        <f>IF(AND(#REF!&lt;&gt;0,#REF!=#REF!),TRUE,FALSE)</f>
        <v>#REF!</v>
      </c>
      <c r="AB314" s="25" t="e">
        <f>IF(AND(#REF!&lt;&gt;0,#REF!=#REF!),TRUE,FALSE)</f>
        <v>#REF!</v>
      </c>
      <c r="AC314" s="25" t="e">
        <f>IF(AND(#REF!&lt;&gt;0,#REF!=#REF!),TRUE,FALSE)</f>
        <v>#REF!</v>
      </c>
      <c r="AD314" s="25" t="e">
        <f>IF(AND(#REF!&lt;&gt;0,#REF!=#REF!),TRUE,FALSE)</f>
        <v>#REF!</v>
      </c>
      <c r="AE314" s="25" t="e">
        <f>IF(AND(#REF!&lt;&gt;0,#REF!=#REF!),TRUE,FALSE)</f>
        <v>#REF!</v>
      </c>
      <c r="AF314" s="25" t="e">
        <f>IF(AND(#REF!&lt;&gt;0,#REF!=#REF!),TRUE,FALSE)</f>
        <v>#REF!</v>
      </c>
      <c r="AG314" s="25" t="e">
        <f>IF(AND(#REF!&lt;&gt;0,#REF!=#REF!),TRUE,FALSE)</f>
        <v>#REF!</v>
      </c>
      <c r="AH314" s="25" t="e">
        <f>IF(AND(#REF!&lt;&gt;0,#REF!=#REF!),TRUE,FALSE)</f>
        <v>#REF!</v>
      </c>
      <c r="AI314" s="25" t="e">
        <f>IF(AND(#REF!&lt;&gt;0,#REF!=#REF!),TRUE,FALSE)</f>
        <v>#REF!</v>
      </c>
      <c r="AJ314" s="25" t="e">
        <f t="shared" si="29"/>
        <v>#REF!</v>
      </c>
      <c r="AK314" s="25" t="e">
        <f t="shared" si="29"/>
        <v>#REF!</v>
      </c>
    </row>
    <row r="315" spans="1:37" ht="21.75" hidden="1" x14ac:dyDescent="0.25">
      <c r="A315" s="172" t="e">
        <f>#REF!</f>
        <v>#REF!</v>
      </c>
      <c r="B315" s="10" t="e">
        <f>#REF!</f>
        <v>#REF!</v>
      </c>
      <c r="C315" s="10" t="e">
        <f>#REF!</f>
        <v>#REF!</v>
      </c>
      <c r="D315" s="173" t="e">
        <f>#REF!</f>
        <v>#REF!</v>
      </c>
      <c r="E315" s="11" t="e">
        <f>#REF!</f>
        <v>#REF!</v>
      </c>
      <c r="F315" s="174" t="e">
        <f>#REF!</f>
        <v>#REF!</v>
      </c>
      <c r="G315" s="174" t="e">
        <f>#REF!</f>
        <v>#REF!</v>
      </c>
      <c r="H315" s="195" t="e">
        <f>#REF!</f>
        <v>#REF!</v>
      </c>
      <c r="I315" s="251" t="e">
        <f>#REF!</f>
        <v>#REF!</v>
      </c>
      <c r="J315" s="266" t="e">
        <f>#REF!</f>
        <v>#REF!</v>
      </c>
      <c r="K315" s="247" t="e">
        <f>#REF!</f>
        <v>#REF!</v>
      </c>
      <c r="L315" s="247" t="e">
        <f>#REF!</f>
        <v>#REF!</v>
      </c>
      <c r="M315" s="250" t="e">
        <f>#REF!</f>
        <v>#REF!</v>
      </c>
      <c r="N315" s="9" t="e">
        <f>#REF!</f>
        <v>#REF!</v>
      </c>
      <c r="O315" s="180" t="e">
        <f>#REF!</f>
        <v>#REF!</v>
      </c>
      <c r="P315" s="181" t="e">
        <f>#REF!</f>
        <v>#REF!</v>
      </c>
      <c r="Q315" s="180" t="e">
        <f>#REF!</f>
        <v>#REF!</v>
      </c>
      <c r="R315" s="175" t="e">
        <f>#REF!</f>
        <v>#REF!</v>
      </c>
      <c r="S315" s="1" t="e">
        <f>#REF!</f>
        <v>#REF!</v>
      </c>
      <c r="W315" s="26" t="e">
        <f t="shared" si="25"/>
        <v>#REF!</v>
      </c>
      <c r="X315" s="26" t="e">
        <f t="shared" si="26"/>
        <v>#REF!</v>
      </c>
      <c r="Y315" s="27" t="e">
        <f t="shared" si="27"/>
        <v>#REF!</v>
      </c>
      <c r="Z315" s="24" t="e">
        <f t="shared" si="28"/>
        <v>#REF!</v>
      </c>
      <c r="AA315" s="25" t="e">
        <f>IF(AND(#REF!&lt;&gt;0,#REF!=#REF!),TRUE,FALSE)</f>
        <v>#REF!</v>
      </c>
      <c r="AB315" s="25" t="e">
        <f>IF(AND(#REF!&lt;&gt;0,#REF!=#REF!),TRUE,FALSE)</f>
        <v>#REF!</v>
      </c>
      <c r="AC315" s="25" t="e">
        <f>IF(AND(#REF!&lt;&gt;0,#REF!=#REF!),TRUE,FALSE)</f>
        <v>#REF!</v>
      </c>
      <c r="AD315" s="25" t="e">
        <f>IF(AND(#REF!&lt;&gt;0,#REF!=#REF!),TRUE,FALSE)</f>
        <v>#REF!</v>
      </c>
      <c r="AE315" s="25" t="e">
        <f>IF(AND(#REF!&lt;&gt;0,#REF!=#REF!),TRUE,FALSE)</f>
        <v>#REF!</v>
      </c>
      <c r="AF315" s="25" t="e">
        <f>IF(AND(#REF!&lt;&gt;0,#REF!=#REF!),TRUE,FALSE)</f>
        <v>#REF!</v>
      </c>
      <c r="AG315" s="25" t="e">
        <f>IF(AND(#REF!&lt;&gt;0,#REF!=#REF!),TRUE,FALSE)</f>
        <v>#REF!</v>
      </c>
      <c r="AH315" s="25" t="e">
        <f>IF(AND(#REF!&lt;&gt;0,#REF!=#REF!),TRUE,FALSE)</f>
        <v>#REF!</v>
      </c>
      <c r="AI315" s="25" t="e">
        <f>IF(AND(#REF!&lt;&gt;0,#REF!=#REF!),TRUE,FALSE)</f>
        <v>#REF!</v>
      </c>
      <c r="AJ315" s="25" t="e">
        <f t="shared" si="29"/>
        <v>#REF!</v>
      </c>
      <c r="AK315" s="25" t="e">
        <f t="shared" si="29"/>
        <v>#REF!</v>
      </c>
    </row>
    <row r="316" spans="1:37" ht="21.75" hidden="1" x14ac:dyDescent="0.25">
      <c r="A316" s="172" t="e">
        <f>#REF!</f>
        <v>#REF!</v>
      </c>
      <c r="B316" s="10" t="e">
        <f>#REF!</f>
        <v>#REF!</v>
      </c>
      <c r="C316" s="10" t="e">
        <f>#REF!</f>
        <v>#REF!</v>
      </c>
      <c r="D316" s="173" t="e">
        <f>#REF!</f>
        <v>#REF!</v>
      </c>
      <c r="E316" s="11" t="e">
        <f>#REF!</f>
        <v>#REF!</v>
      </c>
      <c r="F316" s="174" t="e">
        <f>#REF!</f>
        <v>#REF!</v>
      </c>
      <c r="G316" s="174" t="e">
        <f>#REF!</f>
        <v>#REF!</v>
      </c>
      <c r="H316" s="195" t="e">
        <f>#REF!</f>
        <v>#REF!</v>
      </c>
      <c r="I316" s="251" t="e">
        <f>#REF!</f>
        <v>#REF!</v>
      </c>
      <c r="J316" s="266" t="e">
        <f>#REF!</f>
        <v>#REF!</v>
      </c>
      <c r="K316" s="247" t="e">
        <f>#REF!</f>
        <v>#REF!</v>
      </c>
      <c r="L316" s="247" t="e">
        <f>#REF!</f>
        <v>#REF!</v>
      </c>
      <c r="M316" s="250" t="e">
        <f>#REF!</f>
        <v>#REF!</v>
      </c>
      <c r="N316" s="9" t="e">
        <f>#REF!</f>
        <v>#REF!</v>
      </c>
      <c r="O316" s="180" t="e">
        <f>#REF!</f>
        <v>#REF!</v>
      </c>
      <c r="P316" s="181" t="e">
        <f>#REF!</f>
        <v>#REF!</v>
      </c>
      <c r="Q316" s="180" t="e">
        <f>#REF!</f>
        <v>#REF!</v>
      </c>
      <c r="R316" s="175" t="e">
        <f>#REF!</f>
        <v>#REF!</v>
      </c>
      <c r="S316" s="1" t="e">
        <f>#REF!</f>
        <v>#REF!</v>
      </c>
      <c r="W316" s="26" t="e">
        <f t="shared" si="25"/>
        <v>#REF!</v>
      </c>
      <c r="X316" s="26" t="e">
        <f t="shared" si="26"/>
        <v>#REF!</v>
      </c>
      <c r="Y316" s="27" t="e">
        <f t="shared" si="27"/>
        <v>#REF!</v>
      </c>
      <c r="Z316" s="24" t="e">
        <f t="shared" si="28"/>
        <v>#REF!</v>
      </c>
      <c r="AA316" s="25" t="e">
        <f>IF(AND(#REF!&lt;&gt;0,#REF!=#REF!),TRUE,FALSE)</f>
        <v>#REF!</v>
      </c>
      <c r="AB316" s="25" t="e">
        <f>IF(AND(#REF!&lt;&gt;0,#REF!=#REF!),TRUE,FALSE)</f>
        <v>#REF!</v>
      </c>
      <c r="AC316" s="25" t="e">
        <f>IF(AND(#REF!&lt;&gt;0,#REF!=#REF!),TRUE,FALSE)</f>
        <v>#REF!</v>
      </c>
      <c r="AD316" s="25" t="e">
        <f>IF(AND(#REF!&lt;&gt;0,#REF!=#REF!),TRUE,FALSE)</f>
        <v>#REF!</v>
      </c>
      <c r="AE316" s="25" t="e">
        <f>IF(AND(#REF!&lt;&gt;0,#REF!=#REF!),TRUE,FALSE)</f>
        <v>#REF!</v>
      </c>
      <c r="AF316" s="25" t="e">
        <f>IF(AND(#REF!&lt;&gt;0,#REF!=#REF!),TRUE,FALSE)</f>
        <v>#REF!</v>
      </c>
      <c r="AG316" s="25" t="e">
        <f>IF(AND(#REF!&lt;&gt;0,#REF!=#REF!),TRUE,FALSE)</f>
        <v>#REF!</v>
      </c>
      <c r="AH316" s="25" t="e">
        <f>IF(AND(#REF!&lt;&gt;0,#REF!=#REF!),TRUE,FALSE)</f>
        <v>#REF!</v>
      </c>
      <c r="AI316" s="25" t="e">
        <f>IF(AND(#REF!&lt;&gt;0,#REF!=#REF!),TRUE,FALSE)</f>
        <v>#REF!</v>
      </c>
      <c r="AJ316" s="25" t="e">
        <f t="shared" si="29"/>
        <v>#REF!</v>
      </c>
      <c r="AK316" s="25" t="e">
        <f t="shared" si="29"/>
        <v>#REF!</v>
      </c>
    </row>
    <row r="317" spans="1:37" ht="21.75" hidden="1" x14ac:dyDescent="0.25">
      <c r="A317" s="172" t="e">
        <f>#REF!</f>
        <v>#REF!</v>
      </c>
      <c r="B317" s="10" t="e">
        <f>#REF!</f>
        <v>#REF!</v>
      </c>
      <c r="C317" s="10" t="e">
        <f>#REF!</f>
        <v>#REF!</v>
      </c>
      <c r="D317" s="173" t="e">
        <f>#REF!</f>
        <v>#REF!</v>
      </c>
      <c r="E317" s="11" t="e">
        <f>#REF!</f>
        <v>#REF!</v>
      </c>
      <c r="F317" s="174" t="e">
        <f>#REF!</f>
        <v>#REF!</v>
      </c>
      <c r="G317" s="174" t="e">
        <f>#REF!</f>
        <v>#REF!</v>
      </c>
      <c r="H317" s="195" t="e">
        <f>#REF!</f>
        <v>#REF!</v>
      </c>
      <c r="I317" s="251" t="e">
        <f>#REF!</f>
        <v>#REF!</v>
      </c>
      <c r="J317" s="266" t="e">
        <f>#REF!</f>
        <v>#REF!</v>
      </c>
      <c r="K317" s="247" t="e">
        <f>#REF!</f>
        <v>#REF!</v>
      </c>
      <c r="L317" s="247" t="e">
        <f>#REF!</f>
        <v>#REF!</v>
      </c>
      <c r="M317" s="250" t="e">
        <f>#REF!</f>
        <v>#REF!</v>
      </c>
      <c r="N317" s="9" t="e">
        <f>#REF!</f>
        <v>#REF!</v>
      </c>
      <c r="O317" s="180" t="e">
        <f>#REF!</f>
        <v>#REF!</v>
      </c>
      <c r="P317" s="181" t="e">
        <f>#REF!</f>
        <v>#REF!</v>
      </c>
      <c r="Q317" s="180" t="e">
        <f>#REF!</f>
        <v>#REF!</v>
      </c>
      <c r="R317" s="175" t="e">
        <f>#REF!</f>
        <v>#REF!</v>
      </c>
      <c r="S317" s="1" t="e">
        <f>#REF!</f>
        <v>#REF!</v>
      </c>
      <c r="W317" s="26" t="e">
        <f t="shared" si="25"/>
        <v>#REF!</v>
      </c>
      <c r="X317" s="26" t="e">
        <f t="shared" si="26"/>
        <v>#REF!</v>
      </c>
      <c r="Y317" s="27" t="e">
        <f t="shared" si="27"/>
        <v>#REF!</v>
      </c>
      <c r="Z317" s="24" t="e">
        <f t="shared" si="28"/>
        <v>#REF!</v>
      </c>
      <c r="AA317" s="25" t="e">
        <f>IF(AND(#REF!&lt;&gt;0,#REF!=#REF!),TRUE,FALSE)</f>
        <v>#REF!</v>
      </c>
      <c r="AB317" s="25" t="e">
        <f>IF(AND(#REF!&lt;&gt;0,#REF!=#REF!),TRUE,FALSE)</f>
        <v>#REF!</v>
      </c>
      <c r="AC317" s="25" t="e">
        <f>IF(AND(#REF!&lt;&gt;0,#REF!=#REF!),TRUE,FALSE)</f>
        <v>#REF!</v>
      </c>
      <c r="AD317" s="25" t="e">
        <f>IF(AND(#REF!&lt;&gt;0,#REF!=#REF!),TRUE,FALSE)</f>
        <v>#REF!</v>
      </c>
      <c r="AE317" s="25" t="e">
        <f>IF(AND(#REF!&lt;&gt;0,#REF!=#REF!),TRUE,FALSE)</f>
        <v>#REF!</v>
      </c>
      <c r="AF317" s="25" t="e">
        <f>IF(AND(#REF!&lt;&gt;0,#REF!=#REF!),TRUE,FALSE)</f>
        <v>#REF!</v>
      </c>
      <c r="AG317" s="25" t="e">
        <f>IF(AND(#REF!&lt;&gt;0,#REF!=#REF!),TRUE,FALSE)</f>
        <v>#REF!</v>
      </c>
      <c r="AH317" s="25" t="e">
        <f>IF(AND(#REF!&lt;&gt;0,#REF!=#REF!),TRUE,FALSE)</f>
        <v>#REF!</v>
      </c>
      <c r="AI317" s="25" t="e">
        <f>IF(AND(#REF!&lt;&gt;0,#REF!=#REF!),TRUE,FALSE)</f>
        <v>#REF!</v>
      </c>
      <c r="AJ317" s="25" t="e">
        <f t="shared" si="29"/>
        <v>#REF!</v>
      </c>
      <c r="AK317" s="25" t="e">
        <f t="shared" si="29"/>
        <v>#REF!</v>
      </c>
    </row>
    <row r="318" spans="1:37" ht="21.75" hidden="1" x14ac:dyDescent="0.25">
      <c r="A318" s="172" t="e">
        <f>#REF!</f>
        <v>#REF!</v>
      </c>
      <c r="B318" s="10" t="e">
        <f>#REF!</f>
        <v>#REF!</v>
      </c>
      <c r="C318" s="10" t="e">
        <f>#REF!</f>
        <v>#REF!</v>
      </c>
      <c r="D318" s="173" t="e">
        <f>#REF!</f>
        <v>#REF!</v>
      </c>
      <c r="E318" s="11" t="e">
        <f>#REF!</f>
        <v>#REF!</v>
      </c>
      <c r="F318" s="174" t="e">
        <f>#REF!</f>
        <v>#REF!</v>
      </c>
      <c r="G318" s="174" t="e">
        <f>#REF!</f>
        <v>#REF!</v>
      </c>
      <c r="H318" s="195" t="e">
        <f>#REF!</f>
        <v>#REF!</v>
      </c>
      <c r="I318" s="251" t="e">
        <f>#REF!</f>
        <v>#REF!</v>
      </c>
      <c r="J318" s="266" t="e">
        <f>#REF!</f>
        <v>#REF!</v>
      </c>
      <c r="K318" s="247" t="e">
        <f>#REF!</f>
        <v>#REF!</v>
      </c>
      <c r="L318" s="247" t="e">
        <f>#REF!</f>
        <v>#REF!</v>
      </c>
      <c r="M318" s="250" t="e">
        <f>#REF!</f>
        <v>#REF!</v>
      </c>
      <c r="N318" s="9" t="e">
        <f>#REF!</f>
        <v>#REF!</v>
      </c>
      <c r="O318" s="180" t="e">
        <f>#REF!</f>
        <v>#REF!</v>
      </c>
      <c r="P318" s="181" t="e">
        <f>#REF!</f>
        <v>#REF!</v>
      </c>
      <c r="Q318" s="180" t="e">
        <f>#REF!</f>
        <v>#REF!</v>
      </c>
      <c r="R318" s="175" t="e">
        <f>#REF!</f>
        <v>#REF!</v>
      </c>
      <c r="S318" s="1" t="e">
        <f>#REF!</f>
        <v>#REF!</v>
      </c>
      <c r="W318" s="26" t="e">
        <f t="shared" si="25"/>
        <v>#REF!</v>
      </c>
      <c r="X318" s="26" t="e">
        <f t="shared" si="26"/>
        <v>#REF!</v>
      </c>
      <c r="Y318" s="27" t="e">
        <f t="shared" si="27"/>
        <v>#REF!</v>
      </c>
      <c r="Z318" s="24" t="e">
        <f t="shared" si="28"/>
        <v>#REF!</v>
      </c>
      <c r="AA318" s="25" t="e">
        <f>IF(AND(#REF!&lt;&gt;0,#REF!=#REF!),TRUE,FALSE)</f>
        <v>#REF!</v>
      </c>
      <c r="AB318" s="25" t="e">
        <f>IF(AND(#REF!&lt;&gt;0,#REF!=#REF!),TRUE,FALSE)</f>
        <v>#REF!</v>
      </c>
      <c r="AC318" s="25" t="e">
        <f>IF(AND(#REF!&lt;&gt;0,#REF!=#REF!),TRUE,FALSE)</f>
        <v>#REF!</v>
      </c>
      <c r="AD318" s="25" t="e">
        <f>IF(AND(#REF!&lt;&gt;0,#REF!=#REF!),TRUE,FALSE)</f>
        <v>#REF!</v>
      </c>
      <c r="AE318" s="25" t="e">
        <f>IF(AND(#REF!&lt;&gt;0,#REF!=#REF!),TRUE,FALSE)</f>
        <v>#REF!</v>
      </c>
      <c r="AF318" s="25" t="e">
        <f>IF(AND(#REF!&lt;&gt;0,#REF!=#REF!),TRUE,FALSE)</f>
        <v>#REF!</v>
      </c>
      <c r="AG318" s="25" t="e">
        <f>IF(AND(#REF!&lt;&gt;0,#REF!=#REF!),TRUE,FALSE)</f>
        <v>#REF!</v>
      </c>
      <c r="AH318" s="25" t="e">
        <f>IF(AND(#REF!&lt;&gt;0,#REF!=#REF!),TRUE,FALSE)</f>
        <v>#REF!</v>
      </c>
      <c r="AI318" s="25" t="e">
        <f>IF(AND(#REF!&lt;&gt;0,#REF!=#REF!),TRUE,FALSE)</f>
        <v>#REF!</v>
      </c>
      <c r="AJ318" s="25" t="e">
        <f t="shared" si="29"/>
        <v>#REF!</v>
      </c>
      <c r="AK318" s="25" t="e">
        <f t="shared" si="29"/>
        <v>#REF!</v>
      </c>
    </row>
    <row r="319" spans="1:37" ht="21.75" hidden="1" x14ac:dyDescent="0.25">
      <c r="A319" s="172" t="e">
        <f>#REF!</f>
        <v>#REF!</v>
      </c>
      <c r="B319" s="10" t="e">
        <f>#REF!</f>
        <v>#REF!</v>
      </c>
      <c r="C319" s="10" t="e">
        <f>#REF!</f>
        <v>#REF!</v>
      </c>
      <c r="D319" s="173" t="e">
        <f>#REF!</f>
        <v>#REF!</v>
      </c>
      <c r="E319" s="11" t="e">
        <f>#REF!</f>
        <v>#REF!</v>
      </c>
      <c r="F319" s="174" t="e">
        <f>#REF!</f>
        <v>#REF!</v>
      </c>
      <c r="G319" s="174" t="e">
        <f>#REF!</f>
        <v>#REF!</v>
      </c>
      <c r="H319" s="195" t="e">
        <f>#REF!</f>
        <v>#REF!</v>
      </c>
      <c r="I319" s="251" t="e">
        <f>#REF!</f>
        <v>#REF!</v>
      </c>
      <c r="J319" s="266" t="e">
        <f>#REF!</f>
        <v>#REF!</v>
      </c>
      <c r="K319" s="247" t="e">
        <f>#REF!</f>
        <v>#REF!</v>
      </c>
      <c r="L319" s="247" t="e">
        <f>#REF!</f>
        <v>#REF!</v>
      </c>
      <c r="M319" s="250" t="e">
        <f>#REF!</f>
        <v>#REF!</v>
      </c>
      <c r="N319" s="9" t="e">
        <f>#REF!</f>
        <v>#REF!</v>
      </c>
      <c r="O319" s="180" t="e">
        <f>#REF!</f>
        <v>#REF!</v>
      </c>
      <c r="P319" s="181" t="e">
        <f>#REF!</f>
        <v>#REF!</v>
      </c>
      <c r="Q319" s="180" t="e">
        <f>#REF!</f>
        <v>#REF!</v>
      </c>
      <c r="R319" s="175" t="e">
        <f>#REF!</f>
        <v>#REF!</v>
      </c>
      <c r="S319" s="1" t="e">
        <f>#REF!</f>
        <v>#REF!</v>
      </c>
      <c r="W319" s="26" t="e">
        <f t="shared" si="25"/>
        <v>#REF!</v>
      </c>
      <c r="X319" s="26" t="e">
        <f t="shared" si="26"/>
        <v>#REF!</v>
      </c>
      <c r="Y319" s="27" t="e">
        <f t="shared" si="27"/>
        <v>#REF!</v>
      </c>
      <c r="Z319" s="24" t="e">
        <f t="shared" si="28"/>
        <v>#REF!</v>
      </c>
      <c r="AA319" s="25" t="e">
        <f>IF(AND(#REF!&lt;&gt;0,#REF!=#REF!),TRUE,FALSE)</f>
        <v>#REF!</v>
      </c>
      <c r="AB319" s="25" t="e">
        <f>IF(AND(#REF!&lt;&gt;0,#REF!=#REF!),TRUE,FALSE)</f>
        <v>#REF!</v>
      </c>
      <c r="AC319" s="25" t="e">
        <f>IF(AND(#REF!&lt;&gt;0,#REF!=#REF!),TRUE,FALSE)</f>
        <v>#REF!</v>
      </c>
      <c r="AD319" s="25" t="e">
        <f>IF(AND(#REF!&lt;&gt;0,#REF!=#REF!),TRUE,FALSE)</f>
        <v>#REF!</v>
      </c>
      <c r="AE319" s="25" t="e">
        <f>IF(AND(#REF!&lt;&gt;0,#REF!=#REF!),TRUE,FALSE)</f>
        <v>#REF!</v>
      </c>
      <c r="AF319" s="25" t="e">
        <f>IF(AND(#REF!&lt;&gt;0,#REF!=#REF!),TRUE,FALSE)</f>
        <v>#REF!</v>
      </c>
      <c r="AG319" s="25" t="e">
        <f>IF(AND(#REF!&lt;&gt;0,#REF!=#REF!),TRUE,FALSE)</f>
        <v>#REF!</v>
      </c>
      <c r="AH319" s="25" t="e">
        <f>IF(AND(#REF!&lt;&gt;0,#REF!=#REF!),TRUE,FALSE)</f>
        <v>#REF!</v>
      </c>
      <c r="AI319" s="25" t="e">
        <f>IF(AND(#REF!&lt;&gt;0,#REF!=#REF!),TRUE,FALSE)</f>
        <v>#REF!</v>
      </c>
      <c r="AJ319" s="25" t="e">
        <f t="shared" si="29"/>
        <v>#REF!</v>
      </c>
      <c r="AK319" s="25" t="e">
        <f t="shared" si="29"/>
        <v>#REF!</v>
      </c>
    </row>
    <row r="320" spans="1:37" ht="21.75" hidden="1" x14ac:dyDescent="0.25">
      <c r="A320" s="172" t="e">
        <f>#REF!</f>
        <v>#REF!</v>
      </c>
      <c r="B320" s="10" t="e">
        <f>#REF!</f>
        <v>#REF!</v>
      </c>
      <c r="C320" s="10" t="e">
        <f>#REF!</f>
        <v>#REF!</v>
      </c>
      <c r="D320" s="173" t="e">
        <f>#REF!</f>
        <v>#REF!</v>
      </c>
      <c r="E320" s="11" t="e">
        <f>#REF!</f>
        <v>#REF!</v>
      </c>
      <c r="F320" s="174" t="e">
        <f>#REF!</f>
        <v>#REF!</v>
      </c>
      <c r="G320" s="174" t="e">
        <f>#REF!</f>
        <v>#REF!</v>
      </c>
      <c r="H320" s="195" t="e">
        <f>#REF!</f>
        <v>#REF!</v>
      </c>
      <c r="I320" s="251" t="e">
        <f>#REF!</f>
        <v>#REF!</v>
      </c>
      <c r="J320" s="266" t="e">
        <f>#REF!</f>
        <v>#REF!</v>
      </c>
      <c r="K320" s="247" t="e">
        <f>#REF!</f>
        <v>#REF!</v>
      </c>
      <c r="L320" s="247" t="e">
        <f>#REF!</f>
        <v>#REF!</v>
      </c>
      <c r="M320" s="250" t="e">
        <f>#REF!</f>
        <v>#REF!</v>
      </c>
      <c r="N320" s="9" t="e">
        <f>#REF!</f>
        <v>#REF!</v>
      </c>
      <c r="O320" s="180" t="e">
        <f>#REF!</f>
        <v>#REF!</v>
      </c>
      <c r="P320" s="181" t="e">
        <f>#REF!</f>
        <v>#REF!</v>
      </c>
      <c r="Q320" s="180" t="e">
        <f>#REF!</f>
        <v>#REF!</v>
      </c>
      <c r="R320" s="175" t="e">
        <f>#REF!</f>
        <v>#REF!</v>
      </c>
      <c r="S320" s="1" t="e">
        <f>#REF!</f>
        <v>#REF!</v>
      </c>
      <c r="W320" s="26" t="e">
        <f t="shared" si="25"/>
        <v>#REF!</v>
      </c>
      <c r="X320" s="26" t="e">
        <f t="shared" si="26"/>
        <v>#REF!</v>
      </c>
      <c r="Y320" s="27" t="e">
        <f t="shared" si="27"/>
        <v>#REF!</v>
      </c>
      <c r="Z320" s="24" t="e">
        <f t="shared" si="28"/>
        <v>#REF!</v>
      </c>
      <c r="AA320" s="25" t="e">
        <f>IF(AND(#REF!&lt;&gt;0,#REF!=#REF!),TRUE,FALSE)</f>
        <v>#REF!</v>
      </c>
      <c r="AB320" s="25" t="e">
        <f>IF(AND(#REF!&lt;&gt;0,#REF!=#REF!),TRUE,FALSE)</f>
        <v>#REF!</v>
      </c>
      <c r="AC320" s="25" t="e">
        <f>IF(AND(#REF!&lt;&gt;0,#REF!=#REF!),TRUE,FALSE)</f>
        <v>#REF!</v>
      </c>
      <c r="AD320" s="25" t="e">
        <f>IF(AND(#REF!&lt;&gt;0,#REF!=#REF!),TRUE,FALSE)</f>
        <v>#REF!</v>
      </c>
      <c r="AE320" s="25" t="e">
        <f>IF(AND(#REF!&lt;&gt;0,#REF!=#REF!),TRUE,FALSE)</f>
        <v>#REF!</v>
      </c>
      <c r="AF320" s="25" t="e">
        <f>IF(AND(#REF!&lt;&gt;0,#REF!=#REF!),TRUE,FALSE)</f>
        <v>#REF!</v>
      </c>
      <c r="AG320" s="25" t="e">
        <f>IF(AND(#REF!&lt;&gt;0,#REF!=#REF!),TRUE,FALSE)</f>
        <v>#REF!</v>
      </c>
      <c r="AH320" s="25" t="e">
        <f>IF(AND(#REF!&lt;&gt;0,#REF!=#REF!),TRUE,FALSE)</f>
        <v>#REF!</v>
      </c>
      <c r="AI320" s="25" t="e">
        <f>IF(AND(#REF!&lt;&gt;0,#REF!=#REF!),TRUE,FALSE)</f>
        <v>#REF!</v>
      </c>
      <c r="AJ320" s="25" t="e">
        <f t="shared" si="29"/>
        <v>#REF!</v>
      </c>
      <c r="AK320" s="25" t="e">
        <f t="shared" si="29"/>
        <v>#REF!</v>
      </c>
    </row>
    <row r="321" spans="1:37" ht="21.75" hidden="1" x14ac:dyDescent="0.25">
      <c r="A321" s="172" t="e">
        <f>#REF!</f>
        <v>#REF!</v>
      </c>
      <c r="B321" s="10" t="e">
        <f>#REF!</f>
        <v>#REF!</v>
      </c>
      <c r="C321" s="10" t="e">
        <f>#REF!</f>
        <v>#REF!</v>
      </c>
      <c r="D321" s="173" t="e">
        <f>#REF!</f>
        <v>#REF!</v>
      </c>
      <c r="E321" s="11" t="e">
        <f>#REF!</f>
        <v>#REF!</v>
      </c>
      <c r="F321" s="174" t="e">
        <f>#REF!</f>
        <v>#REF!</v>
      </c>
      <c r="G321" s="174" t="e">
        <f>#REF!</f>
        <v>#REF!</v>
      </c>
      <c r="H321" s="195" t="e">
        <f>#REF!</f>
        <v>#REF!</v>
      </c>
      <c r="I321" s="251" t="e">
        <f>#REF!</f>
        <v>#REF!</v>
      </c>
      <c r="J321" s="266" t="e">
        <f>#REF!</f>
        <v>#REF!</v>
      </c>
      <c r="K321" s="247" t="e">
        <f>#REF!</f>
        <v>#REF!</v>
      </c>
      <c r="L321" s="247" t="e">
        <f>#REF!</f>
        <v>#REF!</v>
      </c>
      <c r="M321" s="250" t="e">
        <f>#REF!</f>
        <v>#REF!</v>
      </c>
      <c r="N321" s="9" t="e">
        <f>#REF!</f>
        <v>#REF!</v>
      </c>
      <c r="O321" s="180" t="e">
        <f>#REF!</f>
        <v>#REF!</v>
      </c>
      <c r="P321" s="181" t="e">
        <f>#REF!</f>
        <v>#REF!</v>
      </c>
      <c r="Q321" s="180" t="e">
        <f>#REF!</f>
        <v>#REF!</v>
      </c>
      <c r="R321" s="175" t="e">
        <f>#REF!</f>
        <v>#REF!</v>
      </c>
      <c r="S321" s="1" t="e">
        <f>#REF!</f>
        <v>#REF!</v>
      </c>
      <c r="W321" s="26" t="e">
        <f t="shared" si="25"/>
        <v>#REF!</v>
      </c>
      <c r="X321" s="26" t="e">
        <f t="shared" si="26"/>
        <v>#REF!</v>
      </c>
      <c r="Y321" s="27" t="e">
        <f t="shared" si="27"/>
        <v>#REF!</v>
      </c>
      <c r="Z321" s="24" t="e">
        <f t="shared" si="28"/>
        <v>#REF!</v>
      </c>
      <c r="AA321" s="25" t="e">
        <f>IF(AND(#REF!&lt;&gt;0,#REF!=#REF!),TRUE,FALSE)</f>
        <v>#REF!</v>
      </c>
      <c r="AB321" s="25" t="e">
        <f>IF(AND(#REF!&lt;&gt;0,#REF!=#REF!),TRUE,FALSE)</f>
        <v>#REF!</v>
      </c>
      <c r="AC321" s="25" t="e">
        <f>IF(AND(#REF!&lt;&gt;0,#REF!=#REF!),TRUE,FALSE)</f>
        <v>#REF!</v>
      </c>
      <c r="AD321" s="25" t="e">
        <f>IF(AND(#REF!&lt;&gt;0,#REF!=#REF!),TRUE,FALSE)</f>
        <v>#REF!</v>
      </c>
      <c r="AE321" s="25" t="e">
        <f>IF(AND(#REF!&lt;&gt;0,#REF!=#REF!),TRUE,FALSE)</f>
        <v>#REF!</v>
      </c>
      <c r="AF321" s="25" t="e">
        <f>IF(AND(#REF!&lt;&gt;0,#REF!=#REF!),TRUE,FALSE)</f>
        <v>#REF!</v>
      </c>
      <c r="AG321" s="25" t="e">
        <f>IF(AND(#REF!&lt;&gt;0,#REF!=#REF!),TRUE,FALSE)</f>
        <v>#REF!</v>
      </c>
      <c r="AH321" s="25" t="e">
        <f>IF(AND(#REF!&lt;&gt;0,#REF!=#REF!),TRUE,FALSE)</f>
        <v>#REF!</v>
      </c>
      <c r="AI321" s="25" t="e">
        <f>IF(AND(#REF!&lt;&gt;0,#REF!=#REF!),TRUE,FALSE)</f>
        <v>#REF!</v>
      </c>
      <c r="AJ321" s="25" t="e">
        <f t="shared" si="29"/>
        <v>#REF!</v>
      </c>
      <c r="AK321" s="25" t="e">
        <f t="shared" si="29"/>
        <v>#REF!</v>
      </c>
    </row>
    <row r="322" spans="1:37" ht="21.75" hidden="1" x14ac:dyDescent="0.25">
      <c r="A322" s="172" t="e">
        <f>#REF!</f>
        <v>#REF!</v>
      </c>
      <c r="B322" s="10" t="e">
        <f>#REF!</f>
        <v>#REF!</v>
      </c>
      <c r="C322" s="10" t="e">
        <f>#REF!</f>
        <v>#REF!</v>
      </c>
      <c r="D322" s="173" t="e">
        <f>#REF!</f>
        <v>#REF!</v>
      </c>
      <c r="E322" s="11" t="e">
        <f>#REF!</f>
        <v>#REF!</v>
      </c>
      <c r="F322" s="174" t="e">
        <f>#REF!</f>
        <v>#REF!</v>
      </c>
      <c r="G322" s="174" t="e">
        <f>#REF!</f>
        <v>#REF!</v>
      </c>
      <c r="H322" s="195" t="e">
        <f>#REF!</f>
        <v>#REF!</v>
      </c>
      <c r="I322" s="251" t="e">
        <f>#REF!</f>
        <v>#REF!</v>
      </c>
      <c r="J322" s="266" t="e">
        <f>#REF!</f>
        <v>#REF!</v>
      </c>
      <c r="K322" s="247" t="e">
        <f>#REF!</f>
        <v>#REF!</v>
      </c>
      <c r="L322" s="247" t="e">
        <f>#REF!</f>
        <v>#REF!</v>
      </c>
      <c r="M322" s="250" t="e">
        <f>#REF!</f>
        <v>#REF!</v>
      </c>
      <c r="N322" s="9" t="e">
        <f>#REF!</f>
        <v>#REF!</v>
      </c>
      <c r="O322" s="180" t="e">
        <f>#REF!</f>
        <v>#REF!</v>
      </c>
      <c r="P322" s="181" t="e">
        <f>#REF!</f>
        <v>#REF!</v>
      </c>
      <c r="Q322" s="180" t="e">
        <f>#REF!</f>
        <v>#REF!</v>
      </c>
      <c r="R322" s="175" t="e">
        <f>#REF!</f>
        <v>#REF!</v>
      </c>
      <c r="S322" s="1" t="e">
        <f>#REF!</f>
        <v>#REF!</v>
      </c>
      <c r="W322" s="26" t="e">
        <f t="shared" si="25"/>
        <v>#REF!</v>
      </c>
      <c r="X322" s="26" t="e">
        <f t="shared" si="26"/>
        <v>#REF!</v>
      </c>
      <c r="Y322" s="27" t="e">
        <f t="shared" si="27"/>
        <v>#REF!</v>
      </c>
      <c r="Z322" s="24" t="e">
        <f t="shared" si="28"/>
        <v>#REF!</v>
      </c>
      <c r="AA322" s="25" t="e">
        <f>IF(AND(#REF!&lt;&gt;0,#REF!=#REF!),TRUE,FALSE)</f>
        <v>#REF!</v>
      </c>
      <c r="AB322" s="25" t="e">
        <f>IF(AND(#REF!&lt;&gt;0,#REF!=#REF!),TRUE,FALSE)</f>
        <v>#REF!</v>
      </c>
      <c r="AC322" s="25" t="e">
        <f>IF(AND(#REF!&lt;&gt;0,#REF!=#REF!),TRUE,FALSE)</f>
        <v>#REF!</v>
      </c>
      <c r="AD322" s="25" t="e">
        <f>IF(AND(#REF!&lt;&gt;0,#REF!=#REF!),TRUE,FALSE)</f>
        <v>#REF!</v>
      </c>
      <c r="AE322" s="25" t="e">
        <f>IF(AND(#REF!&lt;&gt;0,#REF!=#REF!),TRUE,FALSE)</f>
        <v>#REF!</v>
      </c>
      <c r="AF322" s="25" t="e">
        <f>IF(AND(#REF!&lt;&gt;0,#REF!=#REF!),TRUE,FALSE)</f>
        <v>#REF!</v>
      </c>
      <c r="AG322" s="25" t="e">
        <f>IF(AND(#REF!&lt;&gt;0,#REF!=#REF!),TRUE,FALSE)</f>
        <v>#REF!</v>
      </c>
      <c r="AH322" s="25" t="e">
        <f>IF(AND(#REF!&lt;&gt;0,#REF!=#REF!),TRUE,FALSE)</f>
        <v>#REF!</v>
      </c>
      <c r="AI322" s="25" t="e">
        <f>IF(AND(#REF!&lt;&gt;0,#REF!=#REF!),TRUE,FALSE)</f>
        <v>#REF!</v>
      </c>
      <c r="AJ322" s="25" t="e">
        <f t="shared" si="29"/>
        <v>#REF!</v>
      </c>
      <c r="AK322" s="25" t="e">
        <f t="shared" si="29"/>
        <v>#REF!</v>
      </c>
    </row>
    <row r="323" spans="1:37" ht="21.75" hidden="1" x14ac:dyDescent="0.25">
      <c r="A323" s="172" t="e">
        <f>#REF!</f>
        <v>#REF!</v>
      </c>
      <c r="B323" s="10" t="e">
        <f>#REF!</f>
        <v>#REF!</v>
      </c>
      <c r="C323" s="10" t="e">
        <f>#REF!</f>
        <v>#REF!</v>
      </c>
      <c r="D323" s="173" t="e">
        <f>#REF!</f>
        <v>#REF!</v>
      </c>
      <c r="E323" s="11" t="e">
        <f>#REF!</f>
        <v>#REF!</v>
      </c>
      <c r="F323" s="174" t="e">
        <f>#REF!</f>
        <v>#REF!</v>
      </c>
      <c r="G323" s="174" t="e">
        <f>#REF!</f>
        <v>#REF!</v>
      </c>
      <c r="H323" s="195" t="e">
        <f>#REF!</f>
        <v>#REF!</v>
      </c>
      <c r="I323" s="251" t="e">
        <f>#REF!</f>
        <v>#REF!</v>
      </c>
      <c r="J323" s="266" t="e">
        <f>#REF!</f>
        <v>#REF!</v>
      </c>
      <c r="K323" s="247" t="e">
        <f>#REF!</f>
        <v>#REF!</v>
      </c>
      <c r="L323" s="247" t="e">
        <f>#REF!</f>
        <v>#REF!</v>
      </c>
      <c r="M323" s="250" t="e">
        <f>#REF!</f>
        <v>#REF!</v>
      </c>
      <c r="N323" s="9" t="e">
        <f>#REF!</f>
        <v>#REF!</v>
      </c>
      <c r="O323" s="180" t="e">
        <f>#REF!</f>
        <v>#REF!</v>
      </c>
      <c r="P323" s="181" t="e">
        <f>#REF!</f>
        <v>#REF!</v>
      </c>
      <c r="Q323" s="180" t="e">
        <f>#REF!</f>
        <v>#REF!</v>
      </c>
      <c r="R323" s="175" t="e">
        <f>#REF!</f>
        <v>#REF!</v>
      </c>
      <c r="S323" s="1" t="e">
        <f>#REF!</f>
        <v>#REF!</v>
      </c>
      <c r="W323" s="26" t="e">
        <f t="shared" si="25"/>
        <v>#REF!</v>
      </c>
      <c r="X323" s="26" t="e">
        <f t="shared" si="26"/>
        <v>#REF!</v>
      </c>
      <c r="Y323" s="27" t="e">
        <f t="shared" si="27"/>
        <v>#REF!</v>
      </c>
      <c r="Z323" s="24" t="e">
        <f t="shared" si="28"/>
        <v>#REF!</v>
      </c>
      <c r="AA323" s="25" t="e">
        <f>IF(AND(#REF!&lt;&gt;0,#REF!=#REF!),TRUE,FALSE)</f>
        <v>#REF!</v>
      </c>
      <c r="AB323" s="25" t="e">
        <f>IF(AND(#REF!&lt;&gt;0,#REF!=#REF!),TRUE,FALSE)</f>
        <v>#REF!</v>
      </c>
      <c r="AC323" s="25" t="e">
        <f>IF(AND(#REF!&lt;&gt;0,#REF!=#REF!),TRUE,FALSE)</f>
        <v>#REF!</v>
      </c>
      <c r="AD323" s="25" t="e">
        <f>IF(AND(#REF!&lt;&gt;0,#REF!=#REF!),TRUE,FALSE)</f>
        <v>#REF!</v>
      </c>
      <c r="AE323" s="25" t="e">
        <f>IF(AND(#REF!&lt;&gt;0,#REF!=#REF!),TRUE,FALSE)</f>
        <v>#REF!</v>
      </c>
      <c r="AF323" s="25" t="e">
        <f>IF(AND(#REF!&lt;&gt;0,#REF!=#REF!),TRUE,FALSE)</f>
        <v>#REF!</v>
      </c>
      <c r="AG323" s="25" t="e">
        <f>IF(AND(#REF!&lt;&gt;0,#REF!=#REF!),TRUE,FALSE)</f>
        <v>#REF!</v>
      </c>
      <c r="AH323" s="25" t="e">
        <f>IF(AND(#REF!&lt;&gt;0,#REF!=#REF!),TRUE,FALSE)</f>
        <v>#REF!</v>
      </c>
      <c r="AI323" s="25" t="e">
        <f>IF(AND(#REF!&lt;&gt;0,#REF!=#REF!),TRUE,FALSE)</f>
        <v>#REF!</v>
      </c>
      <c r="AJ323" s="25" t="e">
        <f t="shared" si="29"/>
        <v>#REF!</v>
      </c>
      <c r="AK323" s="25" t="e">
        <f t="shared" si="29"/>
        <v>#REF!</v>
      </c>
    </row>
    <row r="324" spans="1:37" ht="21.75" hidden="1" x14ac:dyDescent="0.25">
      <c r="A324" s="172" t="e">
        <f>#REF!</f>
        <v>#REF!</v>
      </c>
      <c r="B324" s="10" t="e">
        <f>#REF!</f>
        <v>#REF!</v>
      </c>
      <c r="C324" s="10" t="e">
        <f>#REF!</f>
        <v>#REF!</v>
      </c>
      <c r="D324" s="173" t="e">
        <f>#REF!</f>
        <v>#REF!</v>
      </c>
      <c r="E324" s="11" t="e">
        <f>#REF!</f>
        <v>#REF!</v>
      </c>
      <c r="F324" s="174" t="e">
        <f>#REF!</f>
        <v>#REF!</v>
      </c>
      <c r="G324" s="174" t="e">
        <f>#REF!</f>
        <v>#REF!</v>
      </c>
      <c r="H324" s="195" t="e">
        <f>#REF!</f>
        <v>#REF!</v>
      </c>
      <c r="I324" s="251" t="e">
        <f>#REF!</f>
        <v>#REF!</v>
      </c>
      <c r="J324" s="266" t="e">
        <f>#REF!</f>
        <v>#REF!</v>
      </c>
      <c r="K324" s="247" t="e">
        <f>#REF!</f>
        <v>#REF!</v>
      </c>
      <c r="L324" s="247" t="e">
        <f>#REF!</f>
        <v>#REF!</v>
      </c>
      <c r="M324" s="250" t="e">
        <f>#REF!</f>
        <v>#REF!</v>
      </c>
      <c r="N324" s="9" t="e">
        <f>#REF!</f>
        <v>#REF!</v>
      </c>
      <c r="O324" s="180" t="e">
        <f>#REF!</f>
        <v>#REF!</v>
      </c>
      <c r="P324" s="181" t="e">
        <f>#REF!</f>
        <v>#REF!</v>
      </c>
      <c r="Q324" s="180" t="e">
        <f>#REF!</f>
        <v>#REF!</v>
      </c>
      <c r="R324" s="175" t="e">
        <f>#REF!</f>
        <v>#REF!</v>
      </c>
      <c r="S324" s="1" t="e">
        <f>#REF!</f>
        <v>#REF!</v>
      </c>
      <c r="W324" s="26" t="e">
        <f t="shared" ref="W324:W371" si="30">IF(AND(F324=F325,I324=I325,Z324=FALSE),"ÇAKIŞMA "," ")</f>
        <v>#REF!</v>
      </c>
      <c r="X324" s="26" t="e">
        <f t="shared" ref="X324:X371" si="31">IF(AND(J324=J325,I324=I325,Z324=FALSE),"ÇAKIŞMA "," ")</f>
        <v>#REF!</v>
      </c>
      <c r="Y324" s="27" t="e">
        <f t="shared" ref="Y324:Y371" si="32">IF(AND(C324=C325,B324=B325,I324=I325,Z324=FALSE),"ÇAKIŞMA "," ")</f>
        <v>#REF!</v>
      </c>
      <c r="Z324" s="24" t="e">
        <f t="shared" si="28"/>
        <v>#REF!</v>
      </c>
      <c r="AA324" s="25" t="e">
        <f>IF(AND(#REF!&lt;&gt;0,#REF!=#REF!),TRUE,FALSE)</f>
        <v>#REF!</v>
      </c>
      <c r="AB324" s="25" t="e">
        <f>IF(AND(#REF!&lt;&gt;0,#REF!=#REF!),TRUE,FALSE)</f>
        <v>#REF!</v>
      </c>
      <c r="AC324" s="25" t="e">
        <f>IF(AND(#REF!&lt;&gt;0,#REF!=#REF!),TRUE,FALSE)</f>
        <v>#REF!</v>
      </c>
      <c r="AD324" s="25" t="e">
        <f>IF(AND(#REF!&lt;&gt;0,#REF!=#REF!),TRUE,FALSE)</f>
        <v>#REF!</v>
      </c>
      <c r="AE324" s="25" t="e">
        <f>IF(AND(#REF!&lt;&gt;0,#REF!=#REF!),TRUE,FALSE)</f>
        <v>#REF!</v>
      </c>
      <c r="AF324" s="25" t="e">
        <f>IF(AND(#REF!&lt;&gt;0,#REF!=#REF!),TRUE,FALSE)</f>
        <v>#REF!</v>
      </c>
      <c r="AG324" s="25" t="e">
        <f>IF(AND(#REF!&lt;&gt;0,#REF!=#REF!),TRUE,FALSE)</f>
        <v>#REF!</v>
      </c>
      <c r="AH324" s="25" t="e">
        <f>IF(AND(#REF!&lt;&gt;0,#REF!=#REF!),TRUE,FALSE)</f>
        <v>#REF!</v>
      </c>
      <c r="AI324" s="25" t="e">
        <f>IF(AND(#REF!&lt;&gt;0,#REF!=#REF!),TRUE,FALSE)</f>
        <v>#REF!</v>
      </c>
      <c r="AJ324" s="25" t="e">
        <f t="shared" si="29"/>
        <v>#REF!</v>
      </c>
      <c r="AK324" s="25" t="e">
        <f t="shared" si="29"/>
        <v>#REF!</v>
      </c>
    </row>
    <row r="325" spans="1:37" ht="21.75" hidden="1" x14ac:dyDescent="0.25">
      <c r="A325" s="172" t="e">
        <f>#REF!</f>
        <v>#REF!</v>
      </c>
      <c r="B325" s="10" t="e">
        <f>#REF!</f>
        <v>#REF!</v>
      </c>
      <c r="C325" s="10" t="e">
        <f>#REF!</f>
        <v>#REF!</v>
      </c>
      <c r="D325" s="173" t="e">
        <f>#REF!</f>
        <v>#REF!</v>
      </c>
      <c r="E325" s="11" t="e">
        <f>#REF!</f>
        <v>#REF!</v>
      </c>
      <c r="F325" s="174" t="e">
        <f>#REF!</f>
        <v>#REF!</v>
      </c>
      <c r="G325" s="174" t="e">
        <f>#REF!</f>
        <v>#REF!</v>
      </c>
      <c r="H325" s="195" t="e">
        <f>#REF!</f>
        <v>#REF!</v>
      </c>
      <c r="I325" s="251" t="e">
        <f>#REF!</f>
        <v>#REF!</v>
      </c>
      <c r="J325" s="266" t="e">
        <f>#REF!</f>
        <v>#REF!</v>
      </c>
      <c r="K325" s="247" t="e">
        <f>#REF!</f>
        <v>#REF!</v>
      </c>
      <c r="L325" s="247" t="e">
        <f>#REF!</f>
        <v>#REF!</v>
      </c>
      <c r="M325" s="250" t="e">
        <f>#REF!</f>
        <v>#REF!</v>
      </c>
      <c r="N325" s="9" t="e">
        <f>#REF!</f>
        <v>#REF!</v>
      </c>
      <c r="O325" s="180" t="e">
        <f>#REF!</f>
        <v>#REF!</v>
      </c>
      <c r="P325" s="181" t="e">
        <f>#REF!</f>
        <v>#REF!</v>
      </c>
      <c r="Q325" s="180" t="e">
        <f>#REF!</f>
        <v>#REF!</v>
      </c>
      <c r="R325" s="175" t="e">
        <f>#REF!</f>
        <v>#REF!</v>
      </c>
      <c r="S325" s="1" t="e">
        <f>#REF!</f>
        <v>#REF!</v>
      </c>
      <c r="W325" s="26" t="e">
        <f t="shared" si="30"/>
        <v>#REF!</v>
      </c>
      <c r="X325" s="26" t="e">
        <f t="shared" si="31"/>
        <v>#REF!</v>
      </c>
      <c r="Y325" s="27" t="e">
        <f t="shared" si="32"/>
        <v>#REF!</v>
      </c>
      <c r="Z325" s="24" t="e">
        <f t="shared" ref="Z325:Z388" si="33">AND(AA325=FALSE,AB325=FALSE,AC325=FALSE,AD325=FALSE,AE325=FALSE,AF325=FALSE,AG325=FALSE,AH325=FALSE,AI325=FALSE,AJ325=FALSE,AK325=FALSE)</f>
        <v>#REF!</v>
      </c>
      <c r="AA325" s="25" t="e">
        <f>IF(AND(#REF!&lt;&gt;0,#REF!=#REF!),TRUE,FALSE)</f>
        <v>#REF!</v>
      </c>
      <c r="AB325" s="25" t="e">
        <f>IF(AND(#REF!&lt;&gt;0,#REF!=#REF!),TRUE,FALSE)</f>
        <v>#REF!</v>
      </c>
      <c r="AC325" s="25" t="e">
        <f>IF(AND(#REF!&lt;&gt;0,#REF!=#REF!),TRUE,FALSE)</f>
        <v>#REF!</v>
      </c>
      <c r="AD325" s="25" t="e">
        <f>IF(AND(#REF!&lt;&gt;0,#REF!=#REF!),TRUE,FALSE)</f>
        <v>#REF!</v>
      </c>
      <c r="AE325" s="25" t="e">
        <f>IF(AND(#REF!&lt;&gt;0,#REF!=#REF!),TRUE,FALSE)</f>
        <v>#REF!</v>
      </c>
      <c r="AF325" s="25" t="e">
        <f>IF(AND(#REF!&lt;&gt;0,#REF!=#REF!),TRUE,FALSE)</f>
        <v>#REF!</v>
      </c>
      <c r="AG325" s="25" t="e">
        <f>IF(AND(#REF!&lt;&gt;0,#REF!=#REF!),TRUE,FALSE)</f>
        <v>#REF!</v>
      </c>
      <c r="AH325" s="25" t="e">
        <f>IF(AND(#REF!&lt;&gt;0,#REF!=#REF!),TRUE,FALSE)</f>
        <v>#REF!</v>
      </c>
      <c r="AI325" s="25" t="e">
        <f>IF(AND(#REF!&lt;&gt;0,#REF!=#REF!),TRUE,FALSE)</f>
        <v>#REF!</v>
      </c>
      <c r="AJ325" s="25" t="e">
        <f t="shared" si="29"/>
        <v>#REF!</v>
      </c>
      <c r="AK325" s="25" t="e">
        <f t="shared" si="29"/>
        <v>#REF!</v>
      </c>
    </row>
    <row r="326" spans="1:37" ht="21.75" hidden="1" x14ac:dyDescent="0.25">
      <c r="A326" s="172" t="e">
        <f>#REF!</f>
        <v>#REF!</v>
      </c>
      <c r="B326" s="10" t="e">
        <f>#REF!</f>
        <v>#REF!</v>
      </c>
      <c r="C326" s="10" t="e">
        <f>#REF!</f>
        <v>#REF!</v>
      </c>
      <c r="D326" s="173" t="e">
        <f>#REF!</f>
        <v>#REF!</v>
      </c>
      <c r="E326" s="11" t="e">
        <f>#REF!</f>
        <v>#REF!</v>
      </c>
      <c r="F326" s="174" t="e">
        <f>#REF!</f>
        <v>#REF!</v>
      </c>
      <c r="G326" s="174" t="e">
        <f>#REF!</f>
        <v>#REF!</v>
      </c>
      <c r="H326" s="195" t="e">
        <f>#REF!</f>
        <v>#REF!</v>
      </c>
      <c r="I326" s="251" t="e">
        <f>#REF!</f>
        <v>#REF!</v>
      </c>
      <c r="J326" s="266" t="e">
        <f>#REF!</f>
        <v>#REF!</v>
      </c>
      <c r="K326" s="247" t="e">
        <f>#REF!</f>
        <v>#REF!</v>
      </c>
      <c r="L326" s="247" t="e">
        <f>#REF!</f>
        <v>#REF!</v>
      </c>
      <c r="M326" s="250" t="e">
        <f>#REF!</f>
        <v>#REF!</v>
      </c>
      <c r="N326" s="9" t="e">
        <f>#REF!</f>
        <v>#REF!</v>
      </c>
      <c r="O326" s="180" t="e">
        <f>#REF!</f>
        <v>#REF!</v>
      </c>
      <c r="P326" s="181" t="e">
        <f>#REF!</f>
        <v>#REF!</v>
      </c>
      <c r="Q326" s="180" t="e">
        <f>#REF!</f>
        <v>#REF!</v>
      </c>
      <c r="R326" s="175" t="e">
        <f>#REF!</f>
        <v>#REF!</v>
      </c>
      <c r="S326" s="1" t="e">
        <f>#REF!</f>
        <v>#REF!</v>
      </c>
      <c r="W326" s="26" t="e">
        <f t="shared" si="30"/>
        <v>#REF!</v>
      </c>
      <c r="X326" s="26" t="e">
        <f t="shared" si="31"/>
        <v>#REF!</v>
      </c>
      <c r="Y326" s="27" t="e">
        <f t="shared" si="32"/>
        <v>#REF!</v>
      </c>
      <c r="Z326" s="24" t="e">
        <f t="shared" si="33"/>
        <v>#REF!</v>
      </c>
      <c r="AA326" s="25" t="e">
        <f>IF(AND(#REF!&lt;&gt;0,#REF!=#REF!),TRUE,FALSE)</f>
        <v>#REF!</v>
      </c>
      <c r="AB326" s="25" t="e">
        <f>IF(AND(#REF!&lt;&gt;0,#REF!=#REF!),TRUE,FALSE)</f>
        <v>#REF!</v>
      </c>
      <c r="AC326" s="25" t="e">
        <f>IF(AND(#REF!&lt;&gt;0,#REF!=#REF!),TRUE,FALSE)</f>
        <v>#REF!</v>
      </c>
      <c r="AD326" s="25" t="e">
        <f>IF(AND(#REF!&lt;&gt;0,#REF!=#REF!),TRUE,FALSE)</f>
        <v>#REF!</v>
      </c>
      <c r="AE326" s="25" t="e">
        <f>IF(AND(#REF!&lt;&gt;0,#REF!=#REF!),TRUE,FALSE)</f>
        <v>#REF!</v>
      </c>
      <c r="AF326" s="25" t="e">
        <f>IF(AND(#REF!&lt;&gt;0,#REF!=#REF!),TRUE,FALSE)</f>
        <v>#REF!</v>
      </c>
      <c r="AG326" s="25" t="e">
        <f>IF(AND(#REF!&lt;&gt;0,#REF!=#REF!),TRUE,FALSE)</f>
        <v>#REF!</v>
      </c>
      <c r="AH326" s="25" t="e">
        <f>IF(AND(#REF!&lt;&gt;0,#REF!=#REF!),TRUE,FALSE)</f>
        <v>#REF!</v>
      </c>
      <c r="AI326" s="25" t="e">
        <f>IF(AND(#REF!&lt;&gt;0,#REF!=#REF!),TRUE,FALSE)</f>
        <v>#REF!</v>
      </c>
      <c r="AJ326" s="25" t="e">
        <f t="shared" si="29"/>
        <v>#REF!</v>
      </c>
      <c r="AK326" s="25" t="e">
        <f t="shared" si="29"/>
        <v>#REF!</v>
      </c>
    </row>
    <row r="327" spans="1:37" ht="21.75" hidden="1" x14ac:dyDescent="0.25">
      <c r="A327" s="172" t="e">
        <f>#REF!</f>
        <v>#REF!</v>
      </c>
      <c r="B327" s="10" t="e">
        <f>#REF!</f>
        <v>#REF!</v>
      </c>
      <c r="C327" s="10" t="e">
        <f>#REF!</f>
        <v>#REF!</v>
      </c>
      <c r="D327" s="173" t="e">
        <f>#REF!</f>
        <v>#REF!</v>
      </c>
      <c r="E327" s="11" t="e">
        <f>#REF!</f>
        <v>#REF!</v>
      </c>
      <c r="F327" s="174" t="e">
        <f>#REF!</f>
        <v>#REF!</v>
      </c>
      <c r="G327" s="174" t="e">
        <f>#REF!</f>
        <v>#REF!</v>
      </c>
      <c r="H327" s="195" t="e">
        <f>#REF!</f>
        <v>#REF!</v>
      </c>
      <c r="I327" s="251" t="e">
        <f>#REF!</f>
        <v>#REF!</v>
      </c>
      <c r="J327" s="266" t="e">
        <f>#REF!</f>
        <v>#REF!</v>
      </c>
      <c r="K327" s="247" t="e">
        <f>#REF!</f>
        <v>#REF!</v>
      </c>
      <c r="L327" s="247" t="e">
        <f>#REF!</f>
        <v>#REF!</v>
      </c>
      <c r="M327" s="250" t="e">
        <f>#REF!</f>
        <v>#REF!</v>
      </c>
      <c r="N327" s="9" t="e">
        <f>#REF!</f>
        <v>#REF!</v>
      </c>
      <c r="O327" s="180" t="e">
        <f>#REF!</f>
        <v>#REF!</v>
      </c>
      <c r="P327" s="181" t="e">
        <f>#REF!</f>
        <v>#REF!</v>
      </c>
      <c r="Q327" s="180" t="e">
        <f>#REF!</f>
        <v>#REF!</v>
      </c>
      <c r="R327" s="175" t="e">
        <f>#REF!</f>
        <v>#REF!</v>
      </c>
      <c r="S327" s="1" t="e">
        <f>#REF!</f>
        <v>#REF!</v>
      </c>
      <c r="W327" s="26" t="e">
        <f t="shared" si="30"/>
        <v>#REF!</v>
      </c>
      <c r="X327" s="26" t="e">
        <f t="shared" si="31"/>
        <v>#REF!</v>
      </c>
      <c r="Y327" s="27" t="e">
        <f t="shared" si="32"/>
        <v>#REF!</v>
      </c>
      <c r="Z327" s="24" t="e">
        <f t="shared" si="33"/>
        <v>#REF!</v>
      </c>
      <c r="AA327" s="25" t="e">
        <f>IF(AND(#REF!&lt;&gt;0,#REF!=#REF!),TRUE,FALSE)</f>
        <v>#REF!</v>
      </c>
      <c r="AB327" s="25" t="e">
        <f>IF(AND(#REF!&lt;&gt;0,#REF!=#REF!),TRUE,FALSE)</f>
        <v>#REF!</v>
      </c>
      <c r="AC327" s="25" t="e">
        <f>IF(AND(#REF!&lt;&gt;0,#REF!=#REF!),TRUE,FALSE)</f>
        <v>#REF!</v>
      </c>
      <c r="AD327" s="25" t="e">
        <f>IF(AND(#REF!&lt;&gt;0,#REF!=#REF!),TRUE,FALSE)</f>
        <v>#REF!</v>
      </c>
      <c r="AE327" s="25" t="e">
        <f>IF(AND(#REF!&lt;&gt;0,#REF!=#REF!),TRUE,FALSE)</f>
        <v>#REF!</v>
      </c>
      <c r="AF327" s="25" t="e">
        <f>IF(AND(#REF!&lt;&gt;0,#REF!=#REF!),TRUE,FALSE)</f>
        <v>#REF!</v>
      </c>
      <c r="AG327" s="25" t="e">
        <f>IF(AND(#REF!&lt;&gt;0,#REF!=#REF!),TRUE,FALSE)</f>
        <v>#REF!</v>
      </c>
      <c r="AH327" s="25" t="e">
        <f>IF(AND(#REF!&lt;&gt;0,#REF!=#REF!),TRUE,FALSE)</f>
        <v>#REF!</v>
      </c>
      <c r="AI327" s="25" t="e">
        <f>IF(AND(#REF!&lt;&gt;0,#REF!=#REF!),TRUE,FALSE)</f>
        <v>#REF!</v>
      </c>
      <c r="AJ327" s="25" t="e">
        <f t="shared" si="29"/>
        <v>#REF!</v>
      </c>
      <c r="AK327" s="25" t="e">
        <f t="shared" si="29"/>
        <v>#REF!</v>
      </c>
    </row>
    <row r="328" spans="1:37" ht="21.75" hidden="1" x14ac:dyDescent="0.25">
      <c r="A328" s="172" t="e">
        <f>#REF!</f>
        <v>#REF!</v>
      </c>
      <c r="B328" s="10" t="e">
        <f>#REF!</f>
        <v>#REF!</v>
      </c>
      <c r="C328" s="10" t="e">
        <f>#REF!</f>
        <v>#REF!</v>
      </c>
      <c r="D328" s="173" t="e">
        <f>#REF!</f>
        <v>#REF!</v>
      </c>
      <c r="E328" s="11" t="e">
        <f>#REF!</f>
        <v>#REF!</v>
      </c>
      <c r="F328" s="174" t="e">
        <f>#REF!</f>
        <v>#REF!</v>
      </c>
      <c r="G328" s="174" t="e">
        <f>#REF!</f>
        <v>#REF!</v>
      </c>
      <c r="H328" s="195" t="e">
        <f>#REF!</f>
        <v>#REF!</v>
      </c>
      <c r="I328" s="251" t="e">
        <f>#REF!</f>
        <v>#REF!</v>
      </c>
      <c r="J328" s="266" t="e">
        <f>#REF!</f>
        <v>#REF!</v>
      </c>
      <c r="K328" s="247" t="e">
        <f>#REF!</f>
        <v>#REF!</v>
      </c>
      <c r="L328" s="247" t="e">
        <f>#REF!</f>
        <v>#REF!</v>
      </c>
      <c r="M328" s="250" t="e">
        <f>#REF!</f>
        <v>#REF!</v>
      </c>
      <c r="N328" s="9" t="e">
        <f>#REF!</f>
        <v>#REF!</v>
      </c>
      <c r="O328" s="180" t="e">
        <f>#REF!</f>
        <v>#REF!</v>
      </c>
      <c r="P328" s="181" t="e">
        <f>#REF!</f>
        <v>#REF!</v>
      </c>
      <c r="Q328" s="180" t="e">
        <f>#REF!</f>
        <v>#REF!</v>
      </c>
      <c r="R328" s="175" t="e">
        <f>#REF!</f>
        <v>#REF!</v>
      </c>
      <c r="S328" s="1" t="e">
        <f>#REF!</f>
        <v>#REF!</v>
      </c>
      <c r="W328" s="26" t="e">
        <f t="shared" si="30"/>
        <v>#REF!</v>
      </c>
      <c r="X328" s="26" t="e">
        <f t="shared" si="31"/>
        <v>#REF!</v>
      </c>
      <c r="Y328" s="27" t="e">
        <f t="shared" si="32"/>
        <v>#REF!</v>
      </c>
      <c r="Z328" s="24" t="e">
        <f t="shared" si="33"/>
        <v>#REF!</v>
      </c>
      <c r="AA328" s="25" t="e">
        <f>IF(AND(#REF!&lt;&gt;0,#REF!=#REF!),TRUE,FALSE)</f>
        <v>#REF!</v>
      </c>
      <c r="AB328" s="25" t="e">
        <f>IF(AND(#REF!&lt;&gt;0,#REF!=#REF!),TRUE,FALSE)</f>
        <v>#REF!</v>
      </c>
      <c r="AC328" s="25" t="e">
        <f>IF(AND(#REF!&lt;&gt;0,#REF!=#REF!),TRUE,FALSE)</f>
        <v>#REF!</v>
      </c>
      <c r="AD328" s="25" t="e">
        <f>IF(AND(#REF!&lt;&gt;0,#REF!=#REF!),TRUE,FALSE)</f>
        <v>#REF!</v>
      </c>
      <c r="AE328" s="25" t="e">
        <f>IF(AND(#REF!&lt;&gt;0,#REF!=#REF!),TRUE,FALSE)</f>
        <v>#REF!</v>
      </c>
      <c r="AF328" s="25" t="e">
        <f>IF(AND(#REF!&lt;&gt;0,#REF!=#REF!),TRUE,FALSE)</f>
        <v>#REF!</v>
      </c>
      <c r="AG328" s="25" t="e">
        <f>IF(AND(#REF!&lt;&gt;0,#REF!=#REF!),TRUE,FALSE)</f>
        <v>#REF!</v>
      </c>
      <c r="AH328" s="25" t="e">
        <f>IF(AND(#REF!&lt;&gt;0,#REF!=#REF!),TRUE,FALSE)</f>
        <v>#REF!</v>
      </c>
      <c r="AI328" s="25" t="e">
        <f>IF(AND(#REF!&lt;&gt;0,#REF!=#REF!),TRUE,FALSE)</f>
        <v>#REF!</v>
      </c>
      <c r="AJ328" s="25" t="e">
        <f t="shared" si="29"/>
        <v>#REF!</v>
      </c>
      <c r="AK328" s="25" t="e">
        <f t="shared" si="29"/>
        <v>#REF!</v>
      </c>
    </row>
    <row r="329" spans="1:37" ht="21.75" hidden="1" x14ac:dyDescent="0.25">
      <c r="A329" s="172" t="e">
        <f>#REF!</f>
        <v>#REF!</v>
      </c>
      <c r="B329" s="10" t="e">
        <f>#REF!</f>
        <v>#REF!</v>
      </c>
      <c r="C329" s="10" t="e">
        <f>#REF!</f>
        <v>#REF!</v>
      </c>
      <c r="D329" s="173" t="e">
        <f>#REF!</f>
        <v>#REF!</v>
      </c>
      <c r="E329" s="11" t="e">
        <f>#REF!</f>
        <v>#REF!</v>
      </c>
      <c r="F329" s="174" t="e">
        <f>#REF!</f>
        <v>#REF!</v>
      </c>
      <c r="G329" s="174" t="e">
        <f>#REF!</f>
        <v>#REF!</v>
      </c>
      <c r="H329" s="195" t="e">
        <f>#REF!</f>
        <v>#REF!</v>
      </c>
      <c r="I329" s="251" t="e">
        <f>#REF!</f>
        <v>#REF!</v>
      </c>
      <c r="J329" s="266" t="e">
        <f>#REF!</f>
        <v>#REF!</v>
      </c>
      <c r="K329" s="247" t="e">
        <f>#REF!</f>
        <v>#REF!</v>
      </c>
      <c r="L329" s="247" t="e">
        <f>#REF!</f>
        <v>#REF!</v>
      </c>
      <c r="M329" s="250" t="e">
        <f>#REF!</f>
        <v>#REF!</v>
      </c>
      <c r="N329" s="9" t="e">
        <f>#REF!</f>
        <v>#REF!</v>
      </c>
      <c r="O329" s="180" t="e">
        <f>#REF!</f>
        <v>#REF!</v>
      </c>
      <c r="P329" s="181" t="e">
        <f>#REF!</f>
        <v>#REF!</v>
      </c>
      <c r="Q329" s="180" t="e">
        <f>#REF!</f>
        <v>#REF!</v>
      </c>
      <c r="R329" s="175" t="e">
        <f>#REF!</f>
        <v>#REF!</v>
      </c>
      <c r="S329" s="1" t="e">
        <f>#REF!</f>
        <v>#REF!</v>
      </c>
      <c r="W329" s="26" t="e">
        <f t="shared" si="30"/>
        <v>#REF!</v>
      </c>
      <c r="X329" s="26" t="e">
        <f t="shared" si="31"/>
        <v>#REF!</v>
      </c>
      <c r="Y329" s="27" t="e">
        <f t="shared" si="32"/>
        <v>#REF!</v>
      </c>
      <c r="Z329" s="24" t="e">
        <f t="shared" si="33"/>
        <v>#REF!</v>
      </c>
      <c r="AA329" s="25" t="e">
        <f>IF(AND(#REF!&lt;&gt;0,#REF!=#REF!),TRUE,FALSE)</f>
        <v>#REF!</v>
      </c>
      <c r="AB329" s="25" t="e">
        <f>IF(AND(#REF!&lt;&gt;0,#REF!=#REF!),TRUE,FALSE)</f>
        <v>#REF!</v>
      </c>
      <c r="AC329" s="25" t="e">
        <f>IF(AND(#REF!&lt;&gt;0,#REF!=#REF!),TRUE,FALSE)</f>
        <v>#REF!</v>
      </c>
      <c r="AD329" s="25" t="e">
        <f>IF(AND(#REF!&lt;&gt;0,#REF!=#REF!),TRUE,FALSE)</f>
        <v>#REF!</v>
      </c>
      <c r="AE329" s="25" t="e">
        <f>IF(AND(#REF!&lt;&gt;0,#REF!=#REF!),TRUE,FALSE)</f>
        <v>#REF!</v>
      </c>
      <c r="AF329" s="25" t="e">
        <f>IF(AND(#REF!&lt;&gt;0,#REF!=#REF!),TRUE,FALSE)</f>
        <v>#REF!</v>
      </c>
      <c r="AG329" s="25" t="e">
        <f>IF(AND(#REF!&lt;&gt;0,#REF!=#REF!),TRUE,FALSE)</f>
        <v>#REF!</v>
      </c>
      <c r="AH329" s="25" t="e">
        <f>IF(AND(#REF!&lt;&gt;0,#REF!=#REF!),TRUE,FALSE)</f>
        <v>#REF!</v>
      </c>
      <c r="AI329" s="25" t="e">
        <f>IF(AND(#REF!&lt;&gt;0,#REF!=#REF!),TRUE,FALSE)</f>
        <v>#REF!</v>
      </c>
      <c r="AJ329" s="25" t="e">
        <f t="shared" si="29"/>
        <v>#REF!</v>
      </c>
      <c r="AK329" s="25" t="e">
        <f t="shared" si="29"/>
        <v>#REF!</v>
      </c>
    </row>
    <row r="330" spans="1:37" ht="21.75" hidden="1" x14ac:dyDescent="0.25">
      <c r="A330" s="172" t="e">
        <f>#REF!</f>
        <v>#REF!</v>
      </c>
      <c r="B330" s="10" t="e">
        <f>#REF!</f>
        <v>#REF!</v>
      </c>
      <c r="C330" s="10" t="e">
        <f>#REF!</f>
        <v>#REF!</v>
      </c>
      <c r="D330" s="173" t="e">
        <f>#REF!</f>
        <v>#REF!</v>
      </c>
      <c r="E330" s="11" t="e">
        <f>#REF!</f>
        <v>#REF!</v>
      </c>
      <c r="F330" s="174" t="e">
        <f>#REF!</f>
        <v>#REF!</v>
      </c>
      <c r="G330" s="174" t="e">
        <f>#REF!</f>
        <v>#REF!</v>
      </c>
      <c r="H330" s="195" t="e">
        <f>#REF!</f>
        <v>#REF!</v>
      </c>
      <c r="I330" s="251" t="e">
        <f>#REF!</f>
        <v>#REF!</v>
      </c>
      <c r="J330" s="266" t="e">
        <f>#REF!</f>
        <v>#REF!</v>
      </c>
      <c r="K330" s="247" t="e">
        <f>#REF!</f>
        <v>#REF!</v>
      </c>
      <c r="L330" s="247" t="e">
        <f>#REF!</f>
        <v>#REF!</v>
      </c>
      <c r="M330" s="250" t="e">
        <f>#REF!</f>
        <v>#REF!</v>
      </c>
      <c r="N330" s="9" t="e">
        <f>#REF!</f>
        <v>#REF!</v>
      </c>
      <c r="O330" s="180" t="e">
        <f>#REF!</f>
        <v>#REF!</v>
      </c>
      <c r="P330" s="181" t="e">
        <f>#REF!</f>
        <v>#REF!</v>
      </c>
      <c r="Q330" s="180" t="e">
        <f>#REF!</f>
        <v>#REF!</v>
      </c>
      <c r="R330" s="175" t="e">
        <f>#REF!</f>
        <v>#REF!</v>
      </c>
      <c r="S330" s="1" t="e">
        <f>#REF!</f>
        <v>#REF!</v>
      </c>
      <c r="W330" s="26" t="e">
        <f t="shared" si="30"/>
        <v>#REF!</v>
      </c>
      <c r="X330" s="26" t="e">
        <f t="shared" si="31"/>
        <v>#REF!</v>
      </c>
      <c r="Y330" s="27" t="e">
        <f t="shared" si="32"/>
        <v>#REF!</v>
      </c>
      <c r="Z330" s="24" t="e">
        <f t="shared" si="33"/>
        <v>#REF!</v>
      </c>
      <c r="AA330" s="25" t="e">
        <f>IF(AND(#REF!&lt;&gt;0,#REF!=#REF!),TRUE,FALSE)</f>
        <v>#REF!</v>
      </c>
      <c r="AB330" s="25" t="e">
        <f>IF(AND(#REF!&lt;&gt;0,#REF!=#REF!),TRUE,FALSE)</f>
        <v>#REF!</v>
      </c>
      <c r="AC330" s="25" t="e">
        <f>IF(AND(#REF!&lt;&gt;0,#REF!=#REF!),TRUE,FALSE)</f>
        <v>#REF!</v>
      </c>
      <c r="AD330" s="25" t="e">
        <f>IF(AND(#REF!&lt;&gt;0,#REF!=#REF!),TRUE,FALSE)</f>
        <v>#REF!</v>
      </c>
      <c r="AE330" s="25" t="e">
        <f>IF(AND(#REF!&lt;&gt;0,#REF!=#REF!),TRUE,FALSE)</f>
        <v>#REF!</v>
      </c>
      <c r="AF330" s="25" t="e">
        <f>IF(AND(#REF!&lt;&gt;0,#REF!=#REF!),TRUE,FALSE)</f>
        <v>#REF!</v>
      </c>
      <c r="AG330" s="25" t="e">
        <f>IF(AND(#REF!&lt;&gt;0,#REF!=#REF!),TRUE,FALSE)</f>
        <v>#REF!</v>
      </c>
      <c r="AH330" s="25" t="e">
        <f>IF(AND(#REF!&lt;&gt;0,#REF!=#REF!),TRUE,FALSE)</f>
        <v>#REF!</v>
      </c>
      <c r="AI330" s="25" t="e">
        <f>IF(AND(#REF!&lt;&gt;0,#REF!=#REF!),TRUE,FALSE)</f>
        <v>#REF!</v>
      </c>
      <c r="AJ330" s="25" t="e">
        <f t="shared" si="29"/>
        <v>#REF!</v>
      </c>
      <c r="AK330" s="25" t="e">
        <f t="shared" si="29"/>
        <v>#REF!</v>
      </c>
    </row>
    <row r="331" spans="1:37" ht="21.75" hidden="1" x14ac:dyDescent="0.25">
      <c r="A331" s="172" t="e">
        <f>#REF!</f>
        <v>#REF!</v>
      </c>
      <c r="B331" s="10" t="e">
        <f>#REF!</f>
        <v>#REF!</v>
      </c>
      <c r="C331" s="10" t="e">
        <f>#REF!</f>
        <v>#REF!</v>
      </c>
      <c r="D331" s="173" t="e">
        <f>#REF!</f>
        <v>#REF!</v>
      </c>
      <c r="E331" s="11" t="e">
        <f>#REF!</f>
        <v>#REF!</v>
      </c>
      <c r="F331" s="174" t="e">
        <f>#REF!</f>
        <v>#REF!</v>
      </c>
      <c r="G331" s="174" t="e">
        <f>#REF!</f>
        <v>#REF!</v>
      </c>
      <c r="H331" s="195" t="e">
        <f>#REF!</f>
        <v>#REF!</v>
      </c>
      <c r="I331" s="251" t="e">
        <f>#REF!</f>
        <v>#REF!</v>
      </c>
      <c r="J331" s="266" t="e">
        <f>#REF!</f>
        <v>#REF!</v>
      </c>
      <c r="K331" s="247" t="e">
        <f>#REF!</f>
        <v>#REF!</v>
      </c>
      <c r="L331" s="247" t="e">
        <f>#REF!</f>
        <v>#REF!</v>
      </c>
      <c r="M331" s="250" t="e">
        <f>#REF!</f>
        <v>#REF!</v>
      </c>
      <c r="N331" s="9" t="e">
        <f>#REF!</f>
        <v>#REF!</v>
      </c>
      <c r="O331" s="180" t="e">
        <f>#REF!</f>
        <v>#REF!</v>
      </c>
      <c r="P331" s="181" t="e">
        <f>#REF!</f>
        <v>#REF!</v>
      </c>
      <c r="Q331" s="180" t="e">
        <f>#REF!</f>
        <v>#REF!</v>
      </c>
      <c r="R331" s="175" t="e">
        <f>#REF!</f>
        <v>#REF!</v>
      </c>
      <c r="S331" s="1" t="e">
        <f>#REF!</f>
        <v>#REF!</v>
      </c>
      <c r="W331" s="26" t="e">
        <f t="shared" si="30"/>
        <v>#REF!</v>
      </c>
      <c r="X331" s="26" t="e">
        <f t="shared" si="31"/>
        <v>#REF!</v>
      </c>
      <c r="Y331" s="27" t="e">
        <f t="shared" si="32"/>
        <v>#REF!</v>
      </c>
      <c r="Z331" s="24" t="e">
        <f t="shared" si="33"/>
        <v>#REF!</v>
      </c>
      <c r="AA331" s="25" t="e">
        <f>IF(AND(#REF!&lt;&gt;0,#REF!=#REF!),TRUE,FALSE)</f>
        <v>#REF!</v>
      </c>
      <c r="AB331" s="25" t="e">
        <f>IF(AND(#REF!&lt;&gt;0,#REF!=#REF!),TRUE,FALSE)</f>
        <v>#REF!</v>
      </c>
      <c r="AC331" s="25" t="e">
        <f>IF(AND(#REF!&lt;&gt;0,#REF!=#REF!),TRUE,FALSE)</f>
        <v>#REF!</v>
      </c>
      <c r="AD331" s="25" t="e">
        <f>IF(AND(#REF!&lt;&gt;0,#REF!=#REF!),TRUE,FALSE)</f>
        <v>#REF!</v>
      </c>
      <c r="AE331" s="25" t="e">
        <f>IF(AND(#REF!&lt;&gt;0,#REF!=#REF!),TRUE,FALSE)</f>
        <v>#REF!</v>
      </c>
      <c r="AF331" s="25" t="e">
        <f>IF(AND(#REF!&lt;&gt;0,#REF!=#REF!),TRUE,FALSE)</f>
        <v>#REF!</v>
      </c>
      <c r="AG331" s="25" t="e">
        <f>IF(AND(#REF!&lt;&gt;0,#REF!=#REF!),TRUE,FALSE)</f>
        <v>#REF!</v>
      </c>
      <c r="AH331" s="25" t="e">
        <f>IF(AND(#REF!&lt;&gt;0,#REF!=#REF!),TRUE,FALSE)</f>
        <v>#REF!</v>
      </c>
      <c r="AI331" s="25" t="e">
        <f>IF(AND(#REF!&lt;&gt;0,#REF!=#REF!),TRUE,FALSE)</f>
        <v>#REF!</v>
      </c>
      <c r="AJ331" s="25" t="e">
        <f t="shared" si="29"/>
        <v>#REF!</v>
      </c>
      <c r="AK331" s="25" t="e">
        <f t="shared" si="29"/>
        <v>#REF!</v>
      </c>
    </row>
    <row r="332" spans="1:37" ht="21.75" hidden="1" x14ac:dyDescent="0.25">
      <c r="A332" s="172" t="e">
        <f>#REF!</f>
        <v>#REF!</v>
      </c>
      <c r="B332" s="10" t="e">
        <f>#REF!</f>
        <v>#REF!</v>
      </c>
      <c r="C332" s="10" t="e">
        <f>#REF!</f>
        <v>#REF!</v>
      </c>
      <c r="D332" s="173" t="e">
        <f>#REF!</f>
        <v>#REF!</v>
      </c>
      <c r="E332" s="11" t="e">
        <f>#REF!</f>
        <v>#REF!</v>
      </c>
      <c r="F332" s="174" t="e">
        <f>#REF!</f>
        <v>#REF!</v>
      </c>
      <c r="G332" s="174" t="e">
        <f>#REF!</f>
        <v>#REF!</v>
      </c>
      <c r="H332" s="195" t="e">
        <f>#REF!</f>
        <v>#REF!</v>
      </c>
      <c r="I332" s="251" t="e">
        <f>#REF!</f>
        <v>#REF!</v>
      </c>
      <c r="J332" s="266" t="e">
        <f>#REF!</f>
        <v>#REF!</v>
      </c>
      <c r="K332" s="247" t="e">
        <f>#REF!</f>
        <v>#REF!</v>
      </c>
      <c r="L332" s="247" t="e">
        <f>#REF!</f>
        <v>#REF!</v>
      </c>
      <c r="M332" s="250" t="e">
        <f>#REF!</f>
        <v>#REF!</v>
      </c>
      <c r="N332" s="9" t="e">
        <f>#REF!</f>
        <v>#REF!</v>
      </c>
      <c r="O332" s="180" t="e">
        <f>#REF!</f>
        <v>#REF!</v>
      </c>
      <c r="P332" s="181" t="e">
        <f>#REF!</f>
        <v>#REF!</v>
      </c>
      <c r="Q332" s="180" t="e">
        <f>#REF!</f>
        <v>#REF!</v>
      </c>
      <c r="R332" s="175" t="e">
        <f>#REF!</f>
        <v>#REF!</v>
      </c>
      <c r="S332" s="1" t="e">
        <f>#REF!</f>
        <v>#REF!</v>
      </c>
      <c r="W332" s="26" t="e">
        <f t="shared" si="30"/>
        <v>#REF!</v>
      </c>
      <c r="X332" s="26" t="e">
        <f t="shared" si="31"/>
        <v>#REF!</v>
      </c>
      <c r="Y332" s="27" t="e">
        <f t="shared" si="32"/>
        <v>#REF!</v>
      </c>
      <c r="Z332" s="24" t="e">
        <f t="shared" si="33"/>
        <v>#REF!</v>
      </c>
      <c r="AA332" s="25" t="e">
        <f>IF(AND(#REF!&lt;&gt;0,#REF!=#REF!),TRUE,FALSE)</f>
        <v>#REF!</v>
      </c>
      <c r="AB332" s="25" t="e">
        <f>IF(AND(#REF!&lt;&gt;0,#REF!=#REF!),TRUE,FALSE)</f>
        <v>#REF!</v>
      </c>
      <c r="AC332" s="25" t="e">
        <f>IF(AND(#REF!&lt;&gt;0,#REF!=#REF!),TRUE,FALSE)</f>
        <v>#REF!</v>
      </c>
      <c r="AD332" s="25" t="e">
        <f>IF(AND(#REF!&lt;&gt;0,#REF!=#REF!),TRUE,FALSE)</f>
        <v>#REF!</v>
      </c>
      <c r="AE332" s="25" t="e">
        <f>IF(AND(#REF!&lt;&gt;0,#REF!=#REF!),TRUE,FALSE)</f>
        <v>#REF!</v>
      </c>
      <c r="AF332" s="25" t="e">
        <f>IF(AND(#REF!&lt;&gt;0,#REF!=#REF!),TRUE,FALSE)</f>
        <v>#REF!</v>
      </c>
      <c r="AG332" s="25" t="e">
        <f>IF(AND(#REF!&lt;&gt;0,#REF!=#REF!),TRUE,FALSE)</f>
        <v>#REF!</v>
      </c>
      <c r="AH332" s="25" t="e">
        <f>IF(AND(#REF!&lt;&gt;0,#REF!=#REF!),TRUE,FALSE)</f>
        <v>#REF!</v>
      </c>
      <c r="AI332" s="25" t="e">
        <f>IF(AND(#REF!&lt;&gt;0,#REF!=#REF!),TRUE,FALSE)</f>
        <v>#REF!</v>
      </c>
      <c r="AJ332" s="25" t="e">
        <f t="shared" si="29"/>
        <v>#REF!</v>
      </c>
      <c r="AK332" s="25" t="e">
        <f t="shared" si="29"/>
        <v>#REF!</v>
      </c>
    </row>
    <row r="333" spans="1:37" ht="21.75" hidden="1" x14ac:dyDescent="0.25">
      <c r="A333" s="172" t="e">
        <f>#REF!</f>
        <v>#REF!</v>
      </c>
      <c r="B333" s="10" t="e">
        <f>#REF!</f>
        <v>#REF!</v>
      </c>
      <c r="C333" s="10" t="e">
        <f>#REF!</f>
        <v>#REF!</v>
      </c>
      <c r="D333" s="173" t="e">
        <f>#REF!</f>
        <v>#REF!</v>
      </c>
      <c r="E333" s="11" t="e">
        <f>#REF!</f>
        <v>#REF!</v>
      </c>
      <c r="F333" s="174" t="e">
        <f>#REF!</f>
        <v>#REF!</v>
      </c>
      <c r="G333" s="174" t="e">
        <f>#REF!</f>
        <v>#REF!</v>
      </c>
      <c r="H333" s="195" t="e">
        <f>#REF!</f>
        <v>#REF!</v>
      </c>
      <c r="I333" s="251" t="e">
        <f>#REF!</f>
        <v>#REF!</v>
      </c>
      <c r="J333" s="266" t="e">
        <f>#REF!</f>
        <v>#REF!</v>
      </c>
      <c r="K333" s="247" t="e">
        <f>#REF!</f>
        <v>#REF!</v>
      </c>
      <c r="L333" s="247" t="e">
        <f>#REF!</f>
        <v>#REF!</v>
      </c>
      <c r="M333" s="250" t="e">
        <f>#REF!</f>
        <v>#REF!</v>
      </c>
      <c r="N333" s="9" t="e">
        <f>#REF!</f>
        <v>#REF!</v>
      </c>
      <c r="O333" s="180" t="e">
        <f>#REF!</f>
        <v>#REF!</v>
      </c>
      <c r="P333" s="181" t="e">
        <f>#REF!</f>
        <v>#REF!</v>
      </c>
      <c r="Q333" s="180" t="e">
        <f>#REF!</f>
        <v>#REF!</v>
      </c>
      <c r="R333" s="175" t="e">
        <f>#REF!</f>
        <v>#REF!</v>
      </c>
      <c r="S333" s="1" t="e">
        <f>#REF!</f>
        <v>#REF!</v>
      </c>
      <c r="W333" s="26" t="e">
        <f t="shared" si="30"/>
        <v>#REF!</v>
      </c>
      <c r="X333" s="26" t="e">
        <f t="shared" si="31"/>
        <v>#REF!</v>
      </c>
      <c r="Y333" s="27" t="e">
        <f t="shared" si="32"/>
        <v>#REF!</v>
      </c>
      <c r="Z333" s="24" t="e">
        <f t="shared" si="33"/>
        <v>#REF!</v>
      </c>
      <c r="AA333" s="25" t="e">
        <f>IF(AND(#REF!&lt;&gt;0,#REF!=#REF!),TRUE,FALSE)</f>
        <v>#REF!</v>
      </c>
      <c r="AB333" s="25" t="e">
        <f>IF(AND(#REF!&lt;&gt;0,#REF!=#REF!),TRUE,FALSE)</f>
        <v>#REF!</v>
      </c>
      <c r="AC333" s="25" t="e">
        <f>IF(AND(#REF!&lt;&gt;0,#REF!=#REF!),TRUE,FALSE)</f>
        <v>#REF!</v>
      </c>
      <c r="AD333" s="25" t="e">
        <f>IF(AND(#REF!&lt;&gt;0,#REF!=#REF!),TRUE,FALSE)</f>
        <v>#REF!</v>
      </c>
      <c r="AE333" s="25" t="e">
        <f>IF(AND(#REF!&lt;&gt;0,#REF!=#REF!),TRUE,FALSE)</f>
        <v>#REF!</v>
      </c>
      <c r="AF333" s="25" t="e">
        <f>IF(AND(#REF!&lt;&gt;0,#REF!=#REF!),TRUE,FALSE)</f>
        <v>#REF!</v>
      </c>
      <c r="AG333" s="25" t="e">
        <f>IF(AND(#REF!&lt;&gt;0,#REF!=#REF!),TRUE,FALSE)</f>
        <v>#REF!</v>
      </c>
      <c r="AH333" s="25" t="e">
        <f>IF(AND(#REF!&lt;&gt;0,#REF!=#REF!),TRUE,FALSE)</f>
        <v>#REF!</v>
      </c>
      <c r="AI333" s="25" t="e">
        <f>IF(AND(#REF!&lt;&gt;0,#REF!=#REF!),TRUE,FALSE)</f>
        <v>#REF!</v>
      </c>
      <c r="AJ333" s="25" t="e">
        <f t="shared" si="29"/>
        <v>#REF!</v>
      </c>
      <c r="AK333" s="25" t="e">
        <f t="shared" si="29"/>
        <v>#REF!</v>
      </c>
    </row>
    <row r="334" spans="1:37" ht="21.75" hidden="1" x14ac:dyDescent="0.25">
      <c r="A334" s="172" t="e">
        <f>#REF!</f>
        <v>#REF!</v>
      </c>
      <c r="B334" s="10" t="e">
        <f>#REF!</f>
        <v>#REF!</v>
      </c>
      <c r="C334" s="10" t="e">
        <f>#REF!</f>
        <v>#REF!</v>
      </c>
      <c r="D334" s="173" t="e">
        <f>#REF!</f>
        <v>#REF!</v>
      </c>
      <c r="E334" s="11" t="e">
        <f>#REF!</f>
        <v>#REF!</v>
      </c>
      <c r="F334" s="174" t="e">
        <f>#REF!</f>
        <v>#REF!</v>
      </c>
      <c r="G334" s="174" t="e">
        <f>#REF!</f>
        <v>#REF!</v>
      </c>
      <c r="H334" s="195" t="e">
        <f>#REF!</f>
        <v>#REF!</v>
      </c>
      <c r="I334" s="251" t="e">
        <f>#REF!</f>
        <v>#REF!</v>
      </c>
      <c r="J334" s="266" t="e">
        <f>#REF!</f>
        <v>#REF!</v>
      </c>
      <c r="K334" s="247" t="e">
        <f>#REF!</f>
        <v>#REF!</v>
      </c>
      <c r="L334" s="247" t="e">
        <f>#REF!</f>
        <v>#REF!</v>
      </c>
      <c r="M334" s="250" t="e">
        <f>#REF!</f>
        <v>#REF!</v>
      </c>
      <c r="N334" s="9" t="e">
        <f>#REF!</f>
        <v>#REF!</v>
      </c>
      <c r="O334" s="180" t="e">
        <f>#REF!</f>
        <v>#REF!</v>
      </c>
      <c r="P334" s="181" t="e">
        <f>#REF!</f>
        <v>#REF!</v>
      </c>
      <c r="Q334" s="180" t="e">
        <f>#REF!</f>
        <v>#REF!</v>
      </c>
      <c r="R334" s="175" t="e">
        <f>#REF!</f>
        <v>#REF!</v>
      </c>
      <c r="S334" s="1" t="e">
        <f>#REF!</f>
        <v>#REF!</v>
      </c>
      <c r="W334" s="26" t="e">
        <f t="shared" si="30"/>
        <v>#REF!</v>
      </c>
      <c r="X334" s="26" t="e">
        <f t="shared" si="31"/>
        <v>#REF!</v>
      </c>
      <c r="Y334" s="27" t="e">
        <f t="shared" si="32"/>
        <v>#REF!</v>
      </c>
      <c r="Z334" s="24" t="e">
        <f t="shared" si="33"/>
        <v>#REF!</v>
      </c>
      <c r="AA334" s="25" t="e">
        <f>IF(AND(#REF!&lt;&gt;0,#REF!=#REF!),TRUE,FALSE)</f>
        <v>#REF!</v>
      </c>
      <c r="AB334" s="25" t="e">
        <f>IF(AND(#REF!&lt;&gt;0,#REF!=#REF!),TRUE,FALSE)</f>
        <v>#REF!</v>
      </c>
      <c r="AC334" s="25" t="e">
        <f>IF(AND(#REF!&lt;&gt;0,#REF!=#REF!),TRUE,FALSE)</f>
        <v>#REF!</v>
      </c>
      <c r="AD334" s="25" t="e">
        <f>IF(AND(#REF!&lt;&gt;0,#REF!=#REF!),TRUE,FALSE)</f>
        <v>#REF!</v>
      </c>
      <c r="AE334" s="25" t="e">
        <f>IF(AND(#REF!&lt;&gt;0,#REF!=#REF!),TRUE,FALSE)</f>
        <v>#REF!</v>
      </c>
      <c r="AF334" s="25" t="e">
        <f>IF(AND(#REF!&lt;&gt;0,#REF!=#REF!),TRUE,FALSE)</f>
        <v>#REF!</v>
      </c>
      <c r="AG334" s="25" t="e">
        <f>IF(AND(#REF!&lt;&gt;0,#REF!=#REF!),TRUE,FALSE)</f>
        <v>#REF!</v>
      </c>
      <c r="AH334" s="25" t="e">
        <f>IF(AND(#REF!&lt;&gt;0,#REF!=#REF!),TRUE,FALSE)</f>
        <v>#REF!</v>
      </c>
      <c r="AI334" s="25" t="e">
        <f>IF(AND(#REF!&lt;&gt;0,#REF!=#REF!),TRUE,FALSE)</f>
        <v>#REF!</v>
      </c>
      <c r="AJ334" s="25" t="e">
        <f t="shared" si="29"/>
        <v>#REF!</v>
      </c>
      <c r="AK334" s="25" t="e">
        <f t="shared" si="29"/>
        <v>#REF!</v>
      </c>
    </row>
    <row r="335" spans="1:37" ht="21.75" hidden="1" x14ac:dyDescent="0.25">
      <c r="A335" s="172" t="e">
        <f>#REF!</f>
        <v>#REF!</v>
      </c>
      <c r="B335" s="10" t="e">
        <f>#REF!</f>
        <v>#REF!</v>
      </c>
      <c r="C335" s="10" t="e">
        <f>#REF!</f>
        <v>#REF!</v>
      </c>
      <c r="D335" s="173" t="e">
        <f>#REF!</f>
        <v>#REF!</v>
      </c>
      <c r="E335" s="11" t="e">
        <f>#REF!</f>
        <v>#REF!</v>
      </c>
      <c r="F335" s="174" t="e">
        <f>#REF!</f>
        <v>#REF!</v>
      </c>
      <c r="G335" s="174" t="e">
        <f>#REF!</f>
        <v>#REF!</v>
      </c>
      <c r="H335" s="195" t="e">
        <f>#REF!</f>
        <v>#REF!</v>
      </c>
      <c r="I335" s="251" t="e">
        <f>#REF!</f>
        <v>#REF!</v>
      </c>
      <c r="J335" s="266" t="e">
        <f>#REF!</f>
        <v>#REF!</v>
      </c>
      <c r="K335" s="247" t="e">
        <f>#REF!</f>
        <v>#REF!</v>
      </c>
      <c r="L335" s="247" t="e">
        <f>#REF!</f>
        <v>#REF!</v>
      </c>
      <c r="M335" s="250" t="e">
        <f>#REF!</f>
        <v>#REF!</v>
      </c>
      <c r="N335" s="9" t="e">
        <f>#REF!</f>
        <v>#REF!</v>
      </c>
      <c r="O335" s="180" t="e">
        <f>#REF!</f>
        <v>#REF!</v>
      </c>
      <c r="P335" s="181" t="e">
        <f>#REF!</f>
        <v>#REF!</v>
      </c>
      <c r="Q335" s="180" t="e">
        <f>#REF!</f>
        <v>#REF!</v>
      </c>
      <c r="R335" s="175" t="e">
        <f>#REF!</f>
        <v>#REF!</v>
      </c>
      <c r="S335" s="1" t="e">
        <f>#REF!</f>
        <v>#REF!</v>
      </c>
      <c r="W335" s="26" t="e">
        <f t="shared" si="30"/>
        <v>#REF!</v>
      </c>
      <c r="X335" s="26" t="e">
        <f t="shared" si="31"/>
        <v>#REF!</v>
      </c>
      <c r="Y335" s="27" t="e">
        <f t="shared" si="32"/>
        <v>#REF!</v>
      </c>
      <c r="Z335" s="24" t="e">
        <f t="shared" si="33"/>
        <v>#REF!</v>
      </c>
      <c r="AA335" s="25" t="e">
        <f>IF(AND(#REF!&lt;&gt;0,#REF!=#REF!),TRUE,FALSE)</f>
        <v>#REF!</v>
      </c>
      <c r="AB335" s="25" t="e">
        <f>IF(AND(#REF!&lt;&gt;0,#REF!=#REF!),TRUE,FALSE)</f>
        <v>#REF!</v>
      </c>
      <c r="AC335" s="25" t="e">
        <f>IF(AND(#REF!&lt;&gt;0,#REF!=#REF!),TRUE,FALSE)</f>
        <v>#REF!</v>
      </c>
      <c r="AD335" s="25" t="e">
        <f>IF(AND(#REF!&lt;&gt;0,#REF!=#REF!),TRUE,FALSE)</f>
        <v>#REF!</v>
      </c>
      <c r="AE335" s="25" t="e">
        <f>IF(AND(#REF!&lt;&gt;0,#REF!=#REF!),TRUE,FALSE)</f>
        <v>#REF!</v>
      </c>
      <c r="AF335" s="25" t="e">
        <f>IF(AND(#REF!&lt;&gt;0,#REF!=#REF!),TRUE,FALSE)</f>
        <v>#REF!</v>
      </c>
      <c r="AG335" s="25" t="e">
        <f>IF(AND(#REF!&lt;&gt;0,#REF!=#REF!),TRUE,FALSE)</f>
        <v>#REF!</v>
      </c>
      <c r="AH335" s="25" t="e">
        <f>IF(AND(#REF!&lt;&gt;0,#REF!=#REF!),TRUE,FALSE)</f>
        <v>#REF!</v>
      </c>
      <c r="AI335" s="25" t="e">
        <f>IF(AND(#REF!&lt;&gt;0,#REF!=#REF!),TRUE,FALSE)</f>
        <v>#REF!</v>
      </c>
      <c r="AJ335" s="25" t="e">
        <f t="shared" si="29"/>
        <v>#REF!</v>
      </c>
      <c r="AK335" s="25" t="e">
        <f t="shared" si="29"/>
        <v>#REF!</v>
      </c>
    </row>
    <row r="336" spans="1:37" ht="21.75" hidden="1" x14ac:dyDescent="0.25">
      <c r="A336" s="172" t="e">
        <f>#REF!</f>
        <v>#REF!</v>
      </c>
      <c r="B336" s="10" t="e">
        <f>#REF!</f>
        <v>#REF!</v>
      </c>
      <c r="C336" s="10" t="e">
        <f>#REF!</f>
        <v>#REF!</v>
      </c>
      <c r="D336" s="173" t="e">
        <f>#REF!</f>
        <v>#REF!</v>
      </c>
      <c r="E336" s="11" t="e">
        <f>#REF!</f>
        <v>#REF!</v>
      </c>
      <c r="F336" s="174" t="e">
        <f>#REF!</f>
        <v>#REF!</v>
      </c>
      <c r="G336" s="174" t="e">
        <f>#REF!</f>
        <v>#REF!</v>
      </c>
      <c r="H336" s="195" t="e">
        <f>#REF!</f>
        <v>#REF!</v>
      </c>
      <c r="I336" s="251" t="e">
        <f>#REF!</f>
        <v>#REF!</v>
      </c>
      <c r="J336" s="266" t="e">
        <f>#REF!</f>
        <v>#REF!</v>
      </c>
      <c r="K336" s="247" t="e">
        <f>#REF!</f>
        <v>#REF!</v>
      </c>
      <c r="L336" s="247" t="e">
        <f>#REF!</f>
        <v>#REF!</v>
      </c>
      <c r="M336" s="250" t="e">
        <f>#REF!</f>
        <v>#REF!</v>
      </c>
      <c r="N336" s="9" t="e">
        <f>#REF!</f>
        <v>#REF!</v>
      </c>
      <c r="O336" s="180" t="e">
        <f>#REF!</f>
        <v>#REF!</v>
      </c>
      <c r="P336" s="181" t="e">
        <f>#REF!</f>
        <v>#REF!</v>
      </c>
      <c r="Q336" s="180" t="e">
        <f>#REF!</f>
        <v>#REF!</v>
      </c>
      <c r="R336" s="175" t="e">
        <f>#REF!</f>
        <v>#REF!</v>
      </c>
      <c r="S336" s="1" t="e">
        <f>#REF!</f>
        <v>#REF!</v>
      </c>
      <c r="W336" s="26" t="e">
        <f t="shared" si="30"/>
        <v>#REF!</v>
      </c>
      <c r="X336" s="26" t="e">
        <f t="shared" si="31"/>
        <v>#REF!</v>
      </c>
      <c r="Y336" s="27" t="e">
        <f t="shared" si="32"/>
        <v>#REF!</v>
      </c>
      <c r="Z336" s="24" t="e">
        <f t="shared" si="33"/>
        <v>#REF!</v>
      </c>
      <c r="AA336" s="25" t="e">
        <f>IF(AND(#REF!&lt;&gt;0,#REF!=#REF!),TRUE,FALSE)</f>
        <v>#REF!</v>
      </c>
      <c r="AB336" s="25" t="e">
        <f>IF(AND(#REF!&lt;&gt;0,#REF!=#REF!),TRUE,FALSE)</f>
        <v>#REF!</v>
      </c>
      <c r="AC336" s="25" t="e">
        <f>IF(AND(#REF!&lt;&gt;0,#REF!=#REF!),TRUE,FALSE)</f>
        <v>#REF!</v>
      </c>
      <c r="AD336" s="25" t="e">
        <f>IF(AND(#REF!&lt;&gt;0,#REF!=#REF!),TRUE,FALSE)</f>
        <v>#REF!</v>
      </c>
      <c r="AE336" s="25" t="e">
        <f>IF(AND(#REF!&lt;&gt;0,#REF!=#REF!),TRUE,FALSE)</f>
        <v>#REF!</v>
      </c>
      <c r="AF336" s="25" t="e">
        <f>IF(AND(#REF!&lt;&gt;0,#REF!=#REF!),TRUE,FALSE)</f>
        <v>#REF!</v>
      </c>
      <c r="AG336" s="25" t="e">
        <f>IF(AND(#REF!&lt;&gt;0,#REF!=#REF!),TRUE,FALSE)</f>
        <v>#REF!</v>
      </c>
      <c r="AH336" s="25" t="e">
        <f>IF(AND(#REF!&lt;&gt;0,#REF!=#REF!),TRUE,FALSE)</f>
        <v>#REF!</v>
      </c>
      <c r="AI336" s="25" t="e">
        <f>IF(AND(#REF!&lt;&gt;0,#REF!=#REF!),TRUE,FALSE)</f>
        <v>#REF!</v>
      </c>
      <c r="AJ336" s="25" t="e">
        <f t="shared" si="29"/>
        <v>#REF!</v>
      </c>
      <c r="AK336" s="25" t="e">
        <f t="shared" si="29"/>
        <v>#REF!</v>
      </c>
    </row>
    <row r="337" spans="1:37" ht="21.75" hidden="1" x14ac:dyDescent="0.25">
      <c r="A337" s="172" t="e">
        <f>#REF!</f>
        <v>#REF!</v>
      </c>
      <c r="B337" s="10" t="e">
        <f>#REF!</f>
        <v>#REF!</v>
      </c>
      <c r="C337" s="10" t="e">
        <f>#REF!</f>
        <v>#REF!</v>
      </c>
      <c r="D337" s="173" t="e">
        <f>#REF!</f>
        <v>#REF!</v>
      </c>
      <c r="E337" s="11" t="e">
        <f>#REF!</f>
        <v>#REF!</v>
      </c>
      <c r="F337" s="174" t="e">
        <f>#REF!</f>
        <v>#REF!</v>
      </c>
      <c r="G337" s="174" t="e">
        <f>#REF!</f>
        <v>#REF!</v>
      </c>
      <c r="H337" s="195" t="e">
        <f>#REF!</f>
        <v>#REF!</v>
      </c>
      <c r="I337" s="251" t="e">
        <f>#REF!</f>
        <v>#REF!</v>
      </c>
      <c r="J337" s="266" t="e">
        <f>#REF!</f>
        <v>#REF!</v>
      </c>
      <c r="K337" s="247" t="e">
        <f>#REF!</f>
        <v>#REF!</v>
      </c>
      <c r="L337" s="247" t="e">
        <f>#REF!</f>
        <v>#REF!</v>
      </c>
      <c r="M337" s="250" t="e">
        <f>#REF!</f>
        <v>#REF!</v>
      </c>
      <c r="N337" s="9" t="e">
        <f>#REF!</f>
        <v>#REF!</v>
      </c>
      <c r="O337" s="180" t="e">
        <f>#REF!</f>
        <v>#REF!</v>
      </c>
      <c r="P337" s="181" t="e">
        <f>#REF!</f>
        <v>#REF!</v>
      </c>
      <c r="Q337" s="180" t="e">
        <f>#REF!</f>
        <v>#REF!</v>
      </c>
      <c r="R337" s="175" t="e">
        <f>#REF!</f>
        <v>#REF!</v>
      </c>
      <c r="S337" s="1" t="e">
        <f>#REF!</f>
        <v>#REF!</v>
      </c>
      <c r="W337" s="26" t="e">
        <f t="shared" si="30"/>
        <v>#REF!</v>
      </c>
      <c r="X337" s="26" t="e">
        <f t="shared" si="31"/>
        <v>#REF!</v>
      </c>
      <c r="Y337" s="27" t="e">
        <f t="shared" si="32"/>
        <v>#REF!</v>
      </c>
      <c r="Z337" s="24" t="e">
        <f t="shared" si="33"/>
        <v>#REF!</v>
      </c>
      <c r="AA337" s="25" t="e">
        <f>IF(AND(#REF!&lt;&gt;0,#REF!=#REF!),TRUE,FALSE)</f>
        <v>#REF!</v>
      </c>
      <c r="AB337" s="25" t="e">
        <f>IF(AND(#REF!&lt;&gt;0,#REF!=#REF!),TRUE,FALSE)</f>
        <v>#REF!</v>
      </c>
      <c r="AC337" s="25" t="e">
        <f>IF(AND(#REF!&lt;&gt;0,#REF!=#REF!),TRUE,FALSE)</f>
        <v>#REF!</v>
      </c>
      <c r="AD337" s="25" t="e">
        <f>IF(AND(#REF!&lt;&gt;0,#REF!=#REF!),TRUE,FALSE)</f>
        <v>#REF!</v>
      </c>
      <c r="AE337" s="25" t="e">
        <f>IF(AND(#REF!&lt;&gt;0,#REF!=#REF!),TRUE,FALSE)</f>
        <v>#REF!</v>
      </c>
      <c r="AF337" s="25" t="e">
        <f>IF(AND(#REF!&lt;&gt;0,#REF!=#REF!),TRUE,FALSE)</f>
        <v>#REF!</v>
      </c>
      <c r="AG337" s="25" t="e">
        <f>IF(AND(#REF!&lt;&gt;0,#REF!=#REF!),TRUE,FALSE)</f>
        <v>#REF!</v>
      </c>
      <c r="AH337" s="25" t="e">
        <f>IF(AND(#REF!&lt;&gt;0,#REF!=#REF!),TRUE,FALSE)</f>
        <v>#REF!</v>
      </c>
      <c r="AI337" s="25" t="e">
        <f>IF(AND(#REF!&lt;&gt;0,#REF!=#REF!),TRUE,FALSE)</f>
        <v>#REF!</v>
      </c>
      <c r="AJ337" s="25" t="e">
        <f t="shared" si="29"/>
        <v>#REF!</v>
      </c>
      <c r="AK337" s="25" t="e">
        <f t="shared" si="29"/>
        <v>#REF!</v>
      </c>
    </row>
    <row r="338" spans="1:37" ht="21.75" hidden="1" x14ac:dyDescent="0.25">
      <c r="A338" s="172" t="e">
        <f>#REF!</f>
        <v>#REF!</v>
      </c>
      <c r="B338" s="10" t="e">
        <f>#REF!</f>
        <v>#REF!</v>
      </c>
      <c r="C338" s="10" t="e">
        <f>#REF!</f>
        <v>#REF!</v>
      </c>
      <c r="D338" s="173" t="e">
        <f>#REF!</f>
        <v>#REF!</v>
      </c>
      <c r="E338" s="11" t="e">
        <f>#REF!</f>
        <v>#REF!</v>
      </c>
      <c r="F338" s="174" t="e">
        <f>#REF!</f>
        <v>#REF!</v>
      </c>
      <c r="G338" s="174" t="e">
        <f>#REF!</f>
        <v>#REF!</v>
      </c>
      <c r="H338" s="195" t="e">
        <f>#REF!</f>
        <v>#REF!</v>
      </c>
      <c r="I338" s="251" t="e">
        <f>#REF!</f>
        <v>#REF!</v>
      </c>
      <c r="J338" s="266" t="e">
        <f>#REF!</f>
        <v>#REF!</v>
      </c>
      <c r="K338" s="247" t="e">
        <f>#REF!</f>
        <v>#REF!</v>
      </c>
      <c r="L338" s="247" t="e">
        <f>#REF!</f>
        <v>#REF!</v>
      </c>
      <c r="M338" s="250" t="e">
        <f>#REF!</f>
        <v>#REF!</v>
      </c>
      <c r="N338" s="9" t="e">
        <f>#REF!</f>
        <v>#REF!</v>
      </c>
      <c r="O338" s="180" t="e">
        <f>#REF!</f>
        <v>#REF!</v>
      </c>
      <c r="P338" s="181" t="e">
        <f>#REF!</f>
        <v>#REF!</v>
      </c>
      <c r="Q338" s="180" t="e">
        <f>#REF!</f>
        <v>#REF!</v>
      </c>
      <c r="R338" s="175" t="e">
        <f>#REF!</f>
        <v>#REF!</v>
      </c>
      <c r="S338" s="1" t="e">
        <f>#REF!</f>
        <v>#REF!</v>
      </c>
      <c r="W338" s="26" t="e">
        <f t="shared" si="30"/>
        <v>#REF!</v>
      </c>
      <c r="X338" s="26" t="e">
        <f t="shared" si="31"/>
        <v>#REF!</v>
      </c>
      <c r="Y338" s="27" t="e">
        <f t="shared" si="32"/>
        <v>#REF!</v>
      </c>
      <c r="Z338" s="24" t="e">
        <f t="shared" si="33"/>
        <v>#REF!</v>
      </c>
      <c r="AA338" s="25" t="e">
        <f>IF(AND(#REF!&lt;&gt;0,#REF!=#REF!),TRUE,FALSE)</f>
        <v>#REF!</v>
      </c>
      <c r="AB338" s="25" t="e">
        <f>IF(AND(#REF!&lt;&gt;0,#REF!=#REF!),TRUE,FALSE)</f>
        <v>#REF!</v>
      </c>
      <c r="AC338" s="25" t="e">
        <f>IF(AND(#REF!&lt;&gt;0,#REF!=#REF!),TRUE,FALSE)</f>
        <v>#REF!</v>
      </c>
      <c r="AD338" s="25" t="e">
        <f>IF(AND(#REF!&lt;&gt;0,#REF!=#REF!),TRUE,FALSE)</f>
        <v>#REF!</v>
      </c>
      <c r="AE338" s="25" t="e">
        <f>IF(AND(#REF!&lt;&gt;0,#REF!=#REF!),TRUE,FALSE)</f>
        <v>#REF!</v>
      </c>
      <c r="AF338" s="25" t="e">
        <f>IF(AND(#REF!&lt;&gt;0,#REF!=#REF!),TRUE,FALSE)</f>
        <v>#REF!</v>
      </c>
      <c r="AG338" s="25" t="e">
        <f>IF(AND(#REF!&lt;&gt;0,#REF!=#REF!),TRUE,FALSE)</f>
        <v>#REF!</v>
      </c>
      <c r="AH338" s="25" t="e">
        <f>IF(AND(#REF!&lt;&gt;0,#REF!=#REF!),TRUE,FALSE)</f>
        <v>#REF!</v>
      </c>
      <c r="AI338" s="25" t="e">
        <f>IF(AND(#REF!&lt;&gt;0,#REF!=#REF!),TRUE,FALSE)</f>
        <v>#REF!</v>
      </c>
      <c r="AJ338" s="25" t="e">
        <f t="shared" si="29"/>
        <v>#REF!</v>
      </c>
      <c r="AK338" s="25" t="e">
        <f t="shared" si="29"/>
        <v>#REF!</v>
      </c>
    </row>
    <row r="339" spans="1:37" ht="21.75" hidden="1" x14ac:dyDescent="0.25">
      <c r="A339" s="172" t="e">
        <f>#REF!</f>
        <v>#REF!</v>
      </c>
      <c r="B339" s="10" t="e">
        <f>#REF!</f>
        <v>#REF!</v>
      </c>
      <c r="C339" s="10" t="e">
        <f>#REF!</f>
        <v>#REF!</v>
      </c>
      <c r="D339" s="173" t="e">
        <f>#REF!</f>
        <v>#REF!</v>
      </c>
      <c r="E339" s="11" t="e">
        <f>#REF!</f>
        <v>#REF!</v>
      </c>
      <c r="F339" s="174" t="e">
        <f>#REF!</f>
        <v>#REF!</v>
      </c>
      <c r="G339" s="174" t="e">
        <f>#REF!</f>
        <v>#REF!</v>
      </c>
      <c r="H339" s="195" t="e">
        <f>#REF!</f>
        <v>#REF!</v>
      </c>
      <c r="I339" s="251" t="e">
        <f>#REF!</f>
        <v>#REF!</v>
      </c>
      <c r="J339" s="266" t="e">
        <f>#REF!</f>
        <v>#REF!</v>
      </c>
      <c r="K339" s="247" t="e">
        <f>#REF!</f>
        <v>#REF!</v>
      </c>
      <c r="L339" s="247" t="e">
        <f>#REF!</f>
        <v>#REF!</v>
      </c>
      <c r="M339" s="250" t="e">
        <f>#REF!</f>
        <v>#REF!</v>
      </c>
      <c r="N339" s="9" t="e">
        <f>#REF!</f>
        <v>#REF!</v>
      </c>
      <c r="O339" s="180" t="e">
        <f>#REF!</f>
        <v>#REF!</v>
      </c>
      <c r="P339" s="181" t="e">
        <f>#REF!</f>
        <v>#REF!</v>
      </c>
      <c r="Q339" s="180" t="e">
        <f>#REF!</f>
        <v>#REF!</v>
      </c>
      <c r="R339" s="175" t="e">
        <f>#REF!</f>
        <v>#REF!</v>
      </c>
      <c r="S339" s="1" t="e">
        <f>#REF!</f>
        <v>#REF!</v>
      </c>
      <c r="W339" s="26" t="e">
        <f t="shared" si="30"/>
        <v>#REF!</v>
      </c>
      <c r="X339" s="26" t="e">
        <f t="shared" si="31"/>
        <v>#REF!</v>
      </c>
      <c r="Y339" s="27" t="e">
        <f t="shared" si="32"/>
        <v>#REF!</v>
      </c>
      <c r="Z339" s="24" t="e">
        <f t="shared" si="33"/>
        <v>#REF!</v>
      </c>
      <c r="AA339" s="25" t="e">
        <f>IF(AND(#REF!&lt;&gt;0,#REF!=#REF!),TRUE,FALSE)</f>
        <v>#REF!</v>
      </c>
      <c r="AB339" s="25" t="e">
        <f>IF(AND(#REF!&lt;&gt;0,#REF!=#REF!),TRUE,FALSE)</f>
        <v>#REF!</v>
      </c>
      <c r="AC339" s="25" t="e">
        <f>IF(AND(#REF!&lt;&gt;0,#REF!=#REF!),TRUE,FALSE)</f>
        <v>#REF!</v>
      </c>
      <c r="AD339" s="25" t="e">
        <f>IF(AND(#REF!&lt;&gt;0,#REF!=#REF!),TRUE,FALSE)</f>
        <v>#REF!</v>
      </c>
      <c r="AE339" s="25" t="e">
        <f>IF(AND(#REF!&lt;&gt;0,#REF!=#REF!),TRUE,FALSE)</f>
        <v>#REF!</v>
      </c>
      <c r="AF339" s="25" t="e">
        <f>IF(AND(#REF!&lt;&gt;0,#REF!=#REF!),TRUE,FALSE)</f>
        <v>#REF!</v>
      </c>
      <c r="AG339" s="25" t="e">
        <f>IF(AND(#REF!&lt;&gt;0,#REF!=#REF!),TRUE,FALSE)</f>
        <v>#REF!</v>
      </c>
      <c r="AH339" s="25" t="e">
        <f>IF(AND(#REF!&lt;&gt;0,#REF!=#REF!),TRUE,FALSE)</f>
        <v>#REF!</v>
      </c>
      <c r="AI339" s="25" t="e">
        <f>IF(AND(#REF!&lt;&gt;0,#REF!=#REF!),TRUE,FALSE)</f>
        <v>#REF!</v>
      </c>
      <c r="AJ339" s="25" t="e">
        <f t="shared" si="29"/>
        <v>#REF!</v>
      </c>
      <c r="AK339" s="25" t="e">
        <f t="shared" si="29"/>
        <v>#REF!</v>
      </c>
    </row>
    <row r="340" spans="1:37" ht="21.75" hidden="1" x14ac:dyDescent="0.25">
      <c r="A340" s="172" t="e">
        <f>#REF!</f>
        <v>#REF!</v>
      </c>
      <c r="B340" s="10" t="e">
        <f>#REF!</f>
        <v>#REF!</v>
      </c>
      <c r="C340" s="10" t="e">
        <f>#REF!</f>
        <v>#REF!</v>
      </c>
      <c r="D340" s="173" t="e">
        <f>#REF!</f>
        <v>#REF!</v>
      </c>
      <c r="E340" s="11" t="e">
        <f>#REF!</f>
        <v>#REF!</v>
      </c>
      <c r="F340" s="174" t="e">
        <f>#REF!</f>
        <v>#REF!</v>
      </c>
      <c r="G340" s="174" t="e">
        <f>#REF!</f>
        <v>#REF!</v>
      </c>
      <c r="H340" s="195" t="e">
        <f>#REF!</f>
        <v>#REF!</v>
      </c>
      <c r="I340" s="251" t="e">
        <f>#REF!</f>
        <v>#REF!</v>
      </c>
      <c r="J340" s="266" t="e">
        <f>#REF!</f>
        <v>#REF!</v>
      </c>
      <c r="K340" s="247" t="e">
        <f>#REF!</f>
        <v>#REF!</v>
      </c>
      <c r="L340" s="247" t="e">
        <f>#REF!</f>
        <v>#REF!</v>
      </c>
      <c r="M340" s="250" t="e">
        <f>#REF!</f>
        <v>#REF!</v>
      </c>
      <c r="N340" s="9" t="e">
        <f>#REF!</f>
        <v>#REF!</v>
      </c>
      <c r="O340" s="180" t="e">
        <f>#REF!</f>
        <v>#REF!</v>
      </c>
      <c r="P340" s="181" t="e">
        <f>#REF!</f>
        <v>#REF!</v>
      </c>
      <c r="Q340" s="180" t="e">
        <f>#REF!</f>
        <v>#REF!</v>
      </c>
      <c r="R340" s="175" t="e">
        <f>#REF!</f>
        <v>#REF!</v>
      </c>
      <c r="S340" s="1" t="e">
        <f>#REF!</f>
        <v>#REF!</v>
      </c>
      <c r="W340" s="26" t="e">
        <f t="shared" si="30"/>
        <v>#REF!</v>
      </c>
      <c r="X340" s="26" t="e">
        <f t="shared" si="31"/>
        <v>#REF!</v>
      </c>
      <c r="Y340" s="27" t="e">
        <f t="shared" si="32"/>
        <v>#REF!</v>
      </c>
      <c r="Z340" s="24" t="e">
        <f t="shared" si="33"/>
        <v>#REF!</v>
      </c>
      <c r="AA340" s="25" t="e">
        <f>IF(AND(#REF!&lt;&gt;0,#REF!=#REF!),TRUE,FALSE)</f>
        <v>#REF!</v>
      </c>
      <c r="AB340" s="25" t="e">
        <f>IF(AND(#REF!&lt;&gt;0,#REF!=#REF!),TRUE,FALSE)</f>
        <v>#REF!</v>
      </c>
      <c r="AC340" s="25" t="e">
        <f>IF(AND(#REF!&lt;&gt;0,#REF!=#REF!),TRUE,FALSE)</f>
        <v>#REF!</v>
      </c>
      <c r="AD340" s="25" t="e">
        <f>IF(AND(#REF!&lt;&gt;0,#REF!=#REF!),TRUE,FALSE)</f>
        <v>#REF!</v>
      </c>
      <c r="AE340" s="25" t="e">
        <f>IF(AND(#REF!&lt;&gt;0,#REF!=#REF!),TRUE,FALSE)</f>
        <v>#REF!</v>
      </c>
      <c r="AF340" s="25" t="e">
        <f>IF(AND(#REF!&lt;&gt;0,#REF!=#REF!),TRUE,FALSE)</f>
        <v>#REF!</v>
      </c>
      <c r="AG340" s="25" t="e">
        <f>IF(AND(#REF!&lt;&gt;0,#REF!=#REF!),TRUE,FALSE)</f>
        <v>#REF!</v>
      </c>
      <c r="AH340" s="25" t="e">
        <f>IF(AND(#REF!&lt;&gt;0,#REF!=#REF!),TRUE,FALSE)</f>
        <v>#REF!</v>
      </c>
      <c r="AI340" s="25" t="e">
        <f>IF(AND(#REF!&lt;&gt;0,#REF!=#REF!),TRUE,FALSE)</f>
        <v>#REF!</v>
      </c>
      <c r="AJ340" s="25" t="e">
        <f t="shared" si="29"/>
        <v>#REF!</v>
      </c>
      <c r="AK340" s="25" t="e">
        <f t="shared" si="29"/>
        <v>#REF!</v>
      </c>
    </row>
    <row r="341" spans="1:37" ht="21.75" hidden="1" x14ac:dyDescent="0.25">
      <c r="A341" s="172" t="e">
        <f>#REF!</f>
        <v>#REF!</v>
      </c>
      <c r="B341" s="10" t="e">
        <f>#REF!</f>
        <v>#REF!</v>
      </c>
      <c r="C341" s="10" t="e">
        <f>#REF!</f>
        <v>#REF!</v>
      </c>
      <c r="D341" s="173" t="e">
        <f>#REF!</f>
        <v>#REF!</v>
      </c>
      <c r="E341" s="11" t="e">
        <f>#REF!</f>
        <v>#REF!</v>
      </c>
      <c r="F341" s="174" t="e">
        <f>#REF!</f>
        <v>#REF!</v>
      </c>
      <c r="G341" s="174" t="e">
        <f>#REF!</f>
        <v>#REF!</v>
      </c>
      <c r="H341" s="195" t="e">
        <f>#REF!</f>
        <v>#REF!</v>
      </c>
      <c r="I341" s="251" t="e">
        <f>#REF!</f>
        <v>#REF!</v>
      </c>
      <c r="J341" s="266" t="e">
        <f>#REF!</f>
        <v>#REF!</v>
      </c>
      <c r="K341" s="247" t="e">
        <f>#REF!</f>
        <v>#REF!</v>
      </c>
      <c r="L341" s="247" t="e">
        <f>#REF!</f>
        <v>#REF!</v>
      </c>
      <c r="M341" s="250" t="e">
        <f>#REF!</f>
        <v>#REF!</v>
      </c>
      <c r="N341" s="9" t="e">
        <f>#REF!</f>
        <v>#REF!</v>
      </c>
      <c r="O341" s="180" t="e">
        <f>#REF!</f>
        <v>#REF!</v>
      </c>
      <c r="P341" s="181" t="e">
        <f>#REF!</f>
        <v>#REF!</v>
      </c>
      <c r="Q341" s="180" t="e">
        <f>#REF!</f>
        <v>#REF!</v>
      </c>
      <c r="R341" s="175" t="e">
        <f>#REF!</f>
        <v>#REF!</v>
      </c>
      <c r="S341" s="1" t="e">
        <f>#REF!</f>
        <v>#REF!</v>
      </c>
      <c r="W341" s="26" t="e">
        <f t="shared" si="30"/>
        <v>#REF!</v>
      </c>
      <c r="X341" s="26" t="e">
        <f t="shared" si="31"/>
        <v>#REF!</v>
      </c>
      <c r="Y341" s="27" t="e">
        <f t="shared" si="32"/>
        <v>#REF!</v>
      </c>
      <c r="Z341" s="24" t="e">
        <f t="shared" si="33"/>
        <v>#REF!</v>
      </c>
      <c r="AA341" s="25" t="e">
        <f>IF(AND(#REF!&lt;&gt;0,#REF!=#REF!),TRUE,FALSE)</f>
        <v>#REF!</v>
      </c>
      <c r="AB341" s="25" t="e">
        <f>IF(AND(#REF!&lt;&gt;0,#REF!=#REF!),TRUE,FALSE)</f>
        <v>#REF!</v>
      </c>
      <c r="AC341" s="25" t="e">
        <f>IF(AND(#REF!&lt;&gt;0,#REF!=#REF!),TRUE,FALSE)</f>
        <v>#REF!</v>
      </c>
      <c r="AD341" s="25" t="e">
        <f>IF(AND(#REF!&lt;&gt;0,#REF!=#REF!),TRUE,FALSE)</f>
        <v>#REF!</v>
      </c>
      <c r="AE341" s="25" t="e">
        <f>IF(AND(#REF!&lt;&gt;0,#REF!=#REF!),TRUE,FALSE)</f>
        <v>#REF!</v>
      </c>
      <c r="AF341" s="25" t="e">
        <f>IF(AND(#REF!&lt;&gt;0,#REF!=#REF!),TRUE,FALSE)</f>
        <v>#REF!</v>
      </c>
      <c r="AG341" s="25" t="e">
        <f>IF(AND(#REF!&lt;&gt;0,#REF!=#REF!),TRUE,FALSE)</f>
        <v>#REF!</v>
      </c>
      <c r="AH341" s="25" t="e">
        <f>IF(AND(#REF!&lt;&gt;0,#REF!=#REF!),TRUE,FALSE)</f>
        <v>#REF!</v>
      </c>
      <c r="AI341" s="25" t="e">
        <f>IF(AND(#REF!&lt;&gt;0,#REF!=#REF!),TRUE,FALSE)</f>
        <v>#REF!</v>
      </c>
      <c r="AJ341" s="25" t="e">
        <f t="shared" si="29"/>
        <v>#REF!</v>
      </c>
      <c r="AK341" s="25" t="e">
        <f t="shared" si="29"/>
        <v>#REF!</v>
      </c>
    </row>
    <row r="342" spans="1:37" ht="21.75" hidden="1" x14ac:dyDescent="0.25">
      <c r="A342" s="172" t="e">
        <f>#REF!</f>
        <v>#REF!</v>
      </c>
      <c r="B342" s="10" t="e">
        <f>#REF!</f>
        <v>#REF!</v>
      </c>
      <c r="C342" s="10" t="e">
        <f>#REF!</f>
        <v>#REF!</v>
      </c>
      <c r="D342" s="173" t="e">
        <f>#REF!</f>
        <v>#REF!</v>
      </c>
      <c r="E342" s="11" t="e">
        <f>#REF!</f>
        <v>#REF!</v>
      </c>
      <c r="F342" s="174" t="e">
        <f>#REF!</f>
        <v>#REF!</v>
      </c>
      <c r="G342" s="174" t="e">
        <f>#REF!</f>
        <v>#REF!</v>
      </c>
      <c r="H342" s="195" t="e">
        <f>#REF!</f>
        <v>#REF!</v>
      </c>
      <c r="I342" s="251" t="e">
        <f>#REF!</f>
        <v>#REF!</v>
      </c>
      <c r="J342" s="266" t="e">
        <f>#REF!</f>
        <v>#REF!</v>
      </c>
      <c r="K342" s="247" t="e">
        <f>#REF!</f>
        <v>#REF!</v>
      </c>
      <c r="L342" s="247" t="e">
        <f>#REF!</f>
        <v>#REF!</v>
      </c>
      <c r="M342" s="250" t="e">
        <f>#REF!</f>
        <v>#REF!</v>
      </c>
      <c r="N342" s="9" t="e">
        <f>#REF!</f>
        <v>#REF!</v>
      </c>
      <c r="O342" s="180" t="e">
        <f>#REF!</f>
        <v>#REF!</v>
      </c>
      <c r="P342" s="181" t="e">
        <f>#REF!</f>
        <v>#REF!</v>
      </c>
      <c r="Q342" s="180" t="e">
        <f>#REF!</f>
        <v>#REF!</v>
      </c>
      <c r="R342" s="175" t="e">
        <f>#REF!</f>
        <v>#REF!</v>
      </c>
      <c r="S342" s="1" t="e">
        <f>#REF!</f>
        <v>#REF!</v>
      </c>
      <c r="W342" s="26" t="e">
        <f t="shared" si="30"/>
        <v>#REF!</v>
      </c>
      <c r="X342" s="26" t="e">
        <f t="shared" si="31"/>
        <v>#REF!</v>
      </c>
      <c r="Y342" s="27" t="e">
        <f t="shared" si="32"/>
        <v>#REF!</v>
      </c>
      <c r="Z342" s="24" t="e">
        <f t="shared" si="33"/>
        <v>#REF!</v>
      </c>
      <c r="AA342" s="25" t="e">
        <f>IF(AND(#REF!&lt;&gt;0,#REF!=#REF!),TRUE,FALSE)</f>
        <v>#REF!</v>
      </c>
      <c r="AB342" s="25" t="e">
        <f>IF(AND(#REF!&lt;&gt;0,#REF!=#REF!),TRUE,FALSE)</f>
        <v>#REF!</v>
      </c>
      <c r="AC342" s="25" t="e">
        <f>IF(AND(#REF!&lt;&gt;0,#REF!=#REF!),TRUE,FALSE)</f>
        <v>#REF!</v>
      </c>
      <c r="AD342" s="25" t="e">
        <f>IF(AND(#REF!&lt;&gt;0,#REF!=#REF!),TRUE,FALSE)</f>
        <v>#REF!</v>
      </c>
      <c r="AE342" s="25" t="e">
        <f>IF(AND(#REF!&lt;&gt;0,#REF!=#REF!),TRUE,FALSE)</f>
        <v>#REF!</v>
      </c>
      <c r="AF342" s="25" t="e">
        <f>IF(AND(#REF!&lt;&gt;0,#REF!=#REF!),TRUE,FALSE)</f>
        <v>#REF!</v>
      </c>
      <c r="AG342" s="25" t="e">
        <f>IF(AND(#REF!&lt;&gt;0,#REF!=#REF!),TRUE,FALSE)</f>
        <v>#REF!</v>
      </c>
      <c r="AH342" s="25" t="e">
        <f>IF(AND(#REF!&lt;&gt;0,#REF!=#REF!),TRUE,FALSE)</f>
        <v>#REF!</v>
      </c>
      <c r="AI342" s="25" t="e">
        <f>IF(AND(#REF!&lt;&gt;0,#REF!=#REF!),TRUE,FALSE)</f>
        <v>#REF!</v>
      </c>
      <c r="AJ342" s="25" t="e">
        <f t="shared" si="29"/>
        <v>#REF!</v>
      </c>
      <c r="AK342" s="25" t="e">
        <f t="shared" si="29"/>
        <v>#REF!</v>
      </c>
    </row>
    <row r="343" spans="1:37" ht="21.75" hidden="1" x14ac:dyDescent="0.25">
      <c r="A343" s="172" t="e">
        <f>#REF!</f>
        <v>#REF!</v>
      </c>
      <c r="B343" s="10" t="e">
        <f>#REF!</f>
        <v>#REF!</v>
      </c>
      <c r="C343" s="10" t="e">
        <f>#REF!</f>
        <v>#REF!</v>
      </c>
      <c r="D343" s="173" t="e">
        <f>#REF!</f>
        <v>#REF!</v>
      </c>
      <c r="E343" s="11" t="e">
        <f>#REF!</f>
        <v>#REF!</v>
      </c>
      <c r="F343" s="174" t="e">
        <f>#REF!</f>
        <v>#REF!</v>
      </c>
      <c r="G343" s="174" t="e">
        <f>#REF!</f>
        <v>#REF!</v>
      </c>
      <c r="H343" s="195" t="e">
        <f>#REF!</f>
        <v>#REF!</v>
      </c>
      <c r="I343" s="251" t="e">
        <f>#REF!</f>
        <v>#REF!</v>
      </c>
      <c r="J343" s="266" t="e">
        <f>#REF!</f>
        <v>#REF!</v>
      </c>
      <c r="K343" s="247" t="e">
        <f>#REF!</f>
        <v>#REF!</v>
      </c>
      <c r="L343" s="247" t="e">
        <f>#REF!</f>
        <v>#REF!</v>
      </c>
      <c r="M343" s="250" t="e">
        <f>#REF!</f>
        <v>#REF!</v>
      </c>
      <c r="N343" s="9" t="e">
        <f>#REF!</f>
        <v>#REF!</v>
      </c>
      <c r="O343" s="180" t="e">
        <f>#REF!</f>
        <v>#REF!</v>
      </c>
      <c r="P343" s="181" t="e">
        <f>#REF!</f>
        <v>#REF!</v>
      </c>
      <c r="Q343" s="180" t="e">
        <f>#REF!</f>
        <v>#REF!</v>
      </c>
      <c r="R343" s="175" t="e">
        <f>#REF!</f>
        <v>#REF!</v>
      </c>
      <c r="S343" s="1" t="e">
        <f>#REF!</f>
        <v>#REF!</v>
      </c>
      <c r="W343" s="26" t="e">
        <f t="shared" si="30"/>
        <v>#REF!</v>
      </c>
      <c r="X343" s="26" t="e">
        <f t="shared" si="31"/>
        <v>#REF!</v>
      </c>
      <c r="Y343" s="27" t="e">
        <f t="shared" si="32"/>
        <v>#REF!</v>
      </c>
      <c r="Z343" s="24" t="e">
        <f t="shared" si="33"/>
        <v>#REF!</v>
      </c>
      <c r="AA343" s="25" t="e">
        <f>IF(AND(#REF!&lt;&gt;0,#REF!=#REF!),TRUE,FALSE)</f>
        <v>#REF!</v>
      </c>
      <c r="AB343" s="25" t="e">
        <f>IF(AND(#REF!&lt;&gt;0,#REF!=#REF!),TRUE,FALSE)</f>
        <v>#REF!</v>
      </c>
      <c r="AC343" s="25" t="e">
        <f>IF(AND(#REF!&lt;&gt;0,#REF!=#REF!),TRUE,FALSE)</f>
        <v>#REF!</v>
      </c>
      <c r="AD343" s="25" t="e">
        <f>IF(AND(#REF!&lt;&gt;0,#REF!=#REF!),TRUE,FALSE)</f>
        <v>#REF!</v>
      </c>
      <c r="AE343" s="25" t="e">
        <f>IF(AND(#REF!&lt;&gt;0,#REF!=#REF!),TRUE,FALSE)</f>
        <v>#REF!</v>
      </c>
      <c r="AF343" s="25" t="e">
        <f>IF(AND(#REF!&lt;&gt;0,#REF!=#REF!),TRUE,FALSE)</f>
        <v>#REF!</v>
      </c>
      <c r="AG343" s="25" t="e">
        <f>IF(AND(#REF!&lt;&gt;0,#REF!=#REF!),TRUE,FALSE)</f>
        <v>#REF!</v>
      </c>
      <c r="AH343" s="25" t="e">
        <f>IF(AND(#REF!&lt;&gt;0,#REF!=#REF!),TRUE,FALSE)</f>
        <v>#REF!</v>
      </c>
      <c r="AI343" s="25" t="e">
        <f>IF(AND(#REF!&lt;&gt;0,#REF!=#REF!),TRUE,FALSE)</f>
        <v>#REF!</v>
      </c>
      <c r="AJ343" s="25" t="e">
        <f t="shared" si="29"/>
        <v>#REF!</v>
      </c>
      <c r="AK343" s="25" t="e">
        <f t="shared" si="29"/>
        <v>#REF!</v>
      </c>
    </row>
    <row r="344" spans="1:37" ht="21.75" hidden="1" x14ac:dyDescent="0.25">
      <c r="A344" s="172" t="e">
        <f>#REF!</f>
        <v>#REF!</v>
      </c>
      <c r="B344" s="10" t="e">
        <f>#REF!</f>
        <v>#REF!</v>
      </c>
      <c r="C344" s="10" t="e">
        <f>#REF!</f>
        <v>#REF!</v>
      </c>
      <c r="D344" s="173" t="e">
        <f>#REF!</f>
        <v>#REF!</v>
      </c>
      <c r="E344" s="11" t="e">
        <f>#REF!</f>
        <v>#REF!</v>
      </c>
      <c r="F344" s="174" t="e">
        <f>#REF!</f>
        <v>#REF!</v>
      </c>
      <c r="G344" s="174" t="e">
        <f>#REF!</f>
        <v>#REF!</v>
      </c>
      <c r="H344" s="195" t="e">
        <f>#REF!</f>
        <v>#REF!</v>
      </c>
      <c r="I344" s="251" t="e">
        <f>#REF!</f>
        <v>#REF!</v>
      </c>
      <c r="J344" s="266" t="e">
        <f>#REF!</f>
        <v>#REF!</v>
      </c>
      <c r="K344" s="247" t="e">
        <f>#REF!</f>
        <v>#REF!</v>
      </c>
      <c r="L344" s="247" t="e">
        <f>#REF!</f>
        <v>#REF!</v>
      </c>
      <c r="M344" s="250" t="e">
        <f>#REF!</f>
        <v>#REF!</v>
      </c>
      <c r="N344" s="9" t="e">
        <f>#REF!</f>
        <v>#REF!</v>
      </c>
      <c r="O344" s="180" t="e">
        <f>#REF!</f>
        <v>#REF!</v>
      </c>
      <c r="P344" s="181" t="e">
        <f>#REF!</f>
        <v>#REF!</v>
      </c>
      <c r="Q344" s="180" t="e">
        <f>#REF!</f>
        <v>#REF!</v>
      </c>
      <c r="R344" s="175" t="e">
        <f>#REF!</f>
        <v>#REF!</v>
      </c>
      <c r="S344" s="1" t="e">
        <f>#REF!</f>
        <v>#REF!</v>
      </c>
      <c r="W344" s="26" t="e">
        <f t="shared" si="30"/>
        <v>#REF!</v>
      </c>
      <c r="X344" s="26" t="e">
        <f t="shared" si="31"/>
        <v>#REF!</v>
      </c>
      <c r="Y344" s="27" t="e">
        <f t="shared" si="32"/>
        <v>#REF!</v>
      </c>
      <c r="Z344" s="24" t="e">
        <f t="shared" si="33"/>
        <v>#REF!</v>
      </c>
      <c r="AA344" s="25" t="e">
        <f>IF(AND(#REF!&lt;&gt;0,#REF!=#REF!),TRUE,FALSE)</f>
        <v>#REF!</v>
      </c>
      <c r="AB344" s="25" t="e">
        <f>IF(AND(#REF!&lt;&gt;0,#REF!=#REF!),TRUE,FALSE)</f>
        <v>#REF!</v>
      </c>
      <c r="AC344" s="25" t="e">
        <f>IF(AND(#REF!&lt;&gt;0,#REF!=#REF!),TRUE,FALSE)</f>
        <v>#REF!</v>
      </c>
      <c r="AD344" s="25" t="e">
        <f>IF(AND(#REF!&lt;&gt;0,#REF!=#REF!),TRUE,FALSE)</f>
        <v>#REF!</v>
      </c>
      <c r="AE344" s="25" t="e">
        <f>IF(AND(#REF!&lt;&gt;0,#REF!=#REF!),TRUE,FALSE)</f>
        <v>#REF!</v>
      </c>
      <c r="AF344" s="25" t="e">
        <f>IF(AND(#REF!&lt;&gt;0,#REF!=#REF!),TRUE,FALSE)</f>
        <v>#REF!</v>
      </c>
      <c r="AG344" s="25" t="e">
        <f>IF(AND(#REF!&lt;&gt;0,#REF!=#REF!),TRUE,FALSE)</f>
        <v>#REF!</v>
      </c>
      <c r="AH344" s="25" t="e">
        <f>IF(AND(#REF!&lt;&gt;0,#REF!=#REF!),TRUE,FALSE)</f>
        <v>#REF!</v>
      </c>
      <c r="AI344" s="25" t="e">
        <f>IF(AND(#REF!&lt;&gt;0,#REF!=#REF!),TRUE,FALSE)</f>
        <v>#REF!</v>
      </c>
      <c r="AJ344" s="25" t="e">
        <f t="shared" si="29"/>
        <v>#REF!</v>
      </c>
      <c r="AK344" s="25" t="e">
        <f t="shared" si="29"/>
        <v>#REF!</v>
      </c>
    </row>
    <row r="345" spans="1:37" ht="21.75" hidden="1" x14ac:dyDescent="0.25">
      <c r="A345" s="172" t="e">
        <f>#REF!</f>
        <v>#REF!</v>
      </c>
      <c r="B345" s="10" t="e">
        <f>#REF!</f>
        <v>#REF!</v>
      </c>
      <c r="C345" s="10" t="e">
        <f>#REF!</f>
        <v>#REF!</v>
      </c>
      <c r="D345" s="173" t="e">
        <f>#REF!</f>
        <v>#REF!</v>
      </c>
      <c r="E345" s="11" t="e">
        <f>#REF!</f>
        <v>#REF!</v>
      </c>
      <c r="F345" s="174" t="e">
        <f>#REF!</f>
        <v>#REF!</v>
      </c>
      <c r="G345" s="174" t="e">
        <f>#REF!</f>
        <v>#REF!</v>
      </c>
      <c r="H345" s="195" t="e">
        <f>#REF!</f>
        <v>#REF!</v>
      </c>
      <c r="I345" s="251" t="e">
        <f>#REF!</f>
        <v>#REF!</v>
      </c>
      <c r="J345" s="266" t="e">
        <f>#REF!</f>
        <v>#REF!</v>
      </c>
      <c r="K345" s="247" t="e">
        <f>#REF!</f>
        <v>#REF!</v>
      </c>
      <c r="L345" s="247" t="e">
        <f>#REF!</f>
        <v>#REF!</v>
      </c>
      <c r="M345" s="250" t="e">
        <f>#REF!</f>
        <v>#REF!</v>
      </c>
      <c r="N345" s="9" t="e">
        <f>#REF!</f>
        <v>#REF!</v>
      </c>
      <c r="O345" s="180" t="e">
        <f>#REF!</f>
        <v>#REF!</v>
      </c>
      <c r="P345" s="181" t="e">
        <f>#REF!</f>
        <v>#REF!</v>
      </c>
      <c r="Q345" s="180" t="e">
        <f>#REF!</f>
        <v>#REF!</v>
      </c>
      <c r="R345" s="175" t="e">
        <f>#REF!</f>
        <v>#REF!</v>
      </c>
      <c r="S345" s="1" t="e">
        <f>#REF!</f>
        <v>#REF!</v>
      </c>
      <c r="W345" s="26" t="e">
        <f t="shared" si="30"/>
        <v>#REF!</v>
      </c>
      <c r="X345" s="26" t="e">
        <f t="shared" si="31"/>
        <v>#REF!</v>
      </c>
      <c r="Y345" s="27" t="e">
        <f t="shared" si="32"/>
        <v>#REF!</v>
      </c>
      <c r="Z345" s="24" t="e">
        <f t="shared" si="33"/>
        <v>#REF!</v>
      </c>
      <c r="AA345" s="25" t="e">
        <f>IF(AND(#REF!&lt;&gt;0,#REF!=#REF!),TRUE,FALSE)</f>
        <v>#REF!</v>
      </c>
      <c r="AB345" s="25" t="e">
        <f>IF(AND(#REF!&lt;&gt;0,#REF!=#REF!),TRUE,FALSE)</f>
        <v>#REF!</v>
      </c>
      <c r="AC345" s="25" t="e">
        <f>IF(AND(#REF!&lt;&gt;0,#REF!=#REF!),TRUE,FALSE)</f>
        <v>#REF!</v>
      </c>
      <c r="AD345" s="25" t="e">
        <f>IF(AND(#REF!&lt;&gt;0,#REF!=#REF!),TRUE,FALSE)</f>
        <v>#REF!</v>
      </c>
      <c r="AE345" s="25" t="e">
        <f>IF(AND(#REF!&lt;&gt;0,#REF!=#REF!),TRUE,FALSE)</f>
        <v>#REF!</v>
      </c>
      <c r="AF345" s="25" t="e">
        <f>IF(AND(#REF!&lt;&gt;0,#REF!=#REF!),TRUE,FALSE)</f>
        <v>#REF!</v>
      </c>
      <c r="AG345" s="25" t="e">
        <f>IF(AND(#REF!&lt;&gt;0,#REF!=#REF!),TRUE,FALSE)</f>
        <v>#REF!</v>
      </c>
      <c r="AH345" s="25" t="e">
        <f>IF(AND(#REF!&lt;&gt;0,#REF!=#REF!),TRUE,FALSE)</f>
        <v>#REF!</v>
      </c>
      <c r="AI345" s="25" t="e">
        <f>IF(AND(#REF!&lt;&gt;0,#REF!=#REF!),TRUE,FALSE)</f>
        <v>#REF!</v>
      </c>
      <c r="AJ345" s="25" t="e">
        <f t="shared" si="29"/>
        <v>#REF!</v>
      </c>
      <c r="AK345" s="25" t="e">
        <f t="shared" si="29"/>
        <v>#REF!</v>
      </c>
    </row>
    <row r="346" spans="1:37" ht="21.75" hidden="1" x14ac:dyDescent="0.25">
      <c r="A346" s="172" t="e">
        <f>#REF!</f>
        <v>#REF!</v>
      </c>
      <c r="B346" s="10" t="e">
        <f>#REF!</f>
        <v>#REF!</v>
      </c>
      <c r="C346" s="10" t="e">
        <f>#REF!</f>
        <v>#REF!</v>
      </c>
      <c r="D346" s="173" t="e">
        <f>#REF!</f>
        <v>#REF!</v>
      </c>
      <c r="E346" s="11" t="e">
        <f>#REF!</f>
        <v>#REF!</v>
      </c>
      <c r="F346" s="174" t="e">
        <f>#REF!</f>
        <v>#REF!</v>
      </c>
      <c r="G346" s="174" t="e">
        <f>#REF!</f>
        <v>#REF!</v>
      </c>
      <c r="H346" s="195" t="e">
        <f>#REF!</f>
        <v>#REF!</v>
      </c>
      <c r="I346" s="251" t="e">
        <f>#REF!</f>
        <v>#REF!</v>
      </c>
      <c r="J346" s="266" t="e">
        <f>#REF!</f>
        <v>#REF!</v>
      </c>
      <c r="K346" s="247" t="e">
        <f>#REF!</f>
        <v>#REF!</v>
      </c>
      <c r="L346" s="247" t="e">
        <f>#REF!</f>
        <v>#REF!</v>
      </c>
      <c r="M346" s="250" t="e">
        <f>#REF!</f>
        <v>#REF!</v>
      </c>
      <c r="N346" s="9" t="e">
        <f>#REF!</f>
        <v>#REF!</v>
      </c>
      <c r="O346" s="180" t="e">
        <f>#REF!</f>
        <v>#REF!</v>
      </c>
      <c r="P346" s="181" t="e">
        <f>#REF!</f>
        <v>#REF!</v>
      </c>
      <c r="Q346" s="180" t="e">
        <f>#REF!</f>
        <v>#REF!</v>
      </c>
      <c r="R346" s="175" t="e">
        <f>#REF!</f>
        <v>#REF!</v>
      </c>
      <c r="S346" s="1" t="e">
        <f>#REF!</f>
        <v>#REF!</v>
      </c>
      <c r="W346" s="26" t="e">
        <f t="shared" si="30"/>
        <v>#REF!</v>
      </c>
      <c r="X346" s="26" t="e">
        <f t="shared" si="31"/>
        <v>#REF!</v>
      </c>
      <c r="Y346" s="27" t="e">
        <f t="shared" si="32"/>
        <v>#REF!</v>
      </c>
      <c r="Z346" s="24" t="e">
        <f t="shared" si="33"/>
        <v>#REF!</v>
      </c>
      <c r="AA346" s="25" t="e">
        <f>IF(AND(#REF!&lt;&gt;0,#REF!=#REF!),TRUE,FALSE)</f>
        <v>#REF!</v>
      </c>
      <c r="AB346" s="25" t="e">
        <f>IF(AND(#REF!&lt;&gt;0,#REF!=#REF!),TRUE,FALSE)</f>
        <v>#REF!</v>
      </c>
      <c r="AC346" s="25" t="e">
        <f>IF(AND(#REF!&lt;&gt;0,#REF!=#REF!),TRUE,FALSE)</f>
        <v>#REF!</v>
      </c>
      <c r="AD346" s="25" t="e">
        <f>IF(AND(#REF!&lt;&gt;0,#REF!=#REF!),TRUE,FALSE)</f>
        <v>#REF!</v>
      </c>
      <c r="AE346" s="25" t="e">
        <f>IF(AND(#REF!&lt;&gt;0,#REF!=#REF!),TRUE,FALSE)</f>
        <v>#REF!</v>
      </c>
      <c r="AF346" s="25" t="e">
        <f>IF(AND(#REF!&lt;&gt;0,#REF!=#REF!),TRUE,FALSE)</f>
        <v>#REF!</v>
      </c>
      <c r="AG346" s="25" t="e">
        <f>IF(AND(#REF!&lt;&gt;0,#REF!=#REF!),TRUE,FALSE)</f>
        <v>#REF!</v>
      </c>
      <c r="AH346" s="25" t="e">
        <f>IF(AND(#REF!&lt;&gt;0,#REF!=#REF!),TRUE,FALSE)</f>
        <v>#REF!</v>
      </c>
      <c r="AI346" s="25" t="e">
        <f>IF(AND(#REF!&lt;&gt;0,#REF!=#REF!),TRUE,FALSE)</f>
        <v>#REF!</v>
      </c>
      <c r="AJ346" s="25" t="e">
        <f t="shared" si="29"/>
        <v>#REF!</v>
      </c>
      <c r="AK346" s="25" t="e">
        <f t="shared" si="29"/>
        <v>#REF!</v>
      </c>
    </row>
    <row r="347" spans="1:37" ht="21.75" hidden="1" x14ac:dyDescent="0.25">
      <c r="A347" s="172" t="e">
        <f>#REF!</f>
        <v>#REF!</v>
      </c>
      <c r="B347" s="10" t="e">
        <f>#REF!</f>
        <v>#REF!</v>
      </c>
      <c r="C347" s="10" t="e">
        <f>#REF!</f>
        <v>#REF!</v>
      </c>
      <c r="D347" s="173" t="e">
        <f>#REF!</f>
        <v>#REF!</v>
      </c>
      <c r="E347" s="11" t="e">
        <f>#REF!</f>
        <v>#REF!</v>
      </c>
      <c r="F347" s="174" t="e">
        <f>#REF!</f>
        <v>#REF!</v>
      </c>
      <c r="G347" s="174" t="e">
        <f>#REF!</f>
        <v>#REF!</v>
      </c>
      <c r="H347" s="195" t="e">
        <f>#REF!</f>
        <v>#REF!</v>
      </c>
      <c r="I347" s="251" t="e">
        <f>#REF!</f>
        <v>#REF!</v>
      </c>
      <c r="J347" s="266" t="e">
        <f>#REF!</f>
        <v>#REF!</v>
      </c>
      <c r="K347" s="247" t="e">
        <f>#REF!</f>
        <v>#REF!</v>
      </c>
      <c r="L347" s="247" t="e">
        <f>#REF!</f>
        <v>#REF!</v>
      </c>
      <c r="M347" s="250" t="e">
        <f>#REF!</f>
        <v>#REF!</v>
      </c>
      <c r="N347" s="9" t="e">
        <f>#REF!</f>
        <v>#REF!</v>
      </c>
      <c r="O347" s="180" t="e">
        <f>#REF!</f>
        <v>#REF!</v>
      </c>
      <c r="P347" s="181" t="e">
        <f>#REF!</f>
        <v>#REF!</v>
      </c>
      <c r="Q347" s="180" t="e">
        <f>#REF!</f>
        <v>#REF!</v>
      </c>
      <c r="R347" s="175" t="e">
        <f>#REF!</f>
        <v>#REF!</v>
      </c>
      <c r="S347" s="1" t="e">
        <f>#REF!</f>
        <v>#REF!</v>
      </c>
      <c r="W347" s="26" t="e">
        <f t="shared" si="30"/>
        <v>#REF!</v>
      </c>
      <c r="X347" s="26" t="e">
        <f t="shared" si="31"/>
        <v>#REF!</v>
      </c>
      <c r="Y347" s="27" t="e">
        <f t="shared" si="32"/>
        <v>#REF!</v>
      </c>
      <c r="Z347" s="24" t="e">
        <f t="shared" si="33"/>
        <v>#REF!</v>
      </c>
      <c r="AA347" s="25" t="e">
        <f>IF(AND(#REF!&lt;&gt;0,#REF!=#REF!),TRUE,FALSE)</f>
        <v>#REF!</v>
      </c>
      <c r="AB347" s="25" t="e">
        <f>IF(AND(#REF!&lt;&gt;0,#REF!=#REF!),TRUE,FALSE)</f>
        <v>#REF!</v>
      </c>
      <c r="AC347" s="25" t="e">
        <f>IF(AND(#REF!&lt;&gt;0,#REF!=#REF!),TRUE,FALSE)</f>
        <v>#REF!</v>
      </c>
      <c r="AD347" s="25" t="e">
        <f>IF(AND(#REF!&lt;&gt;0,#REF!=#REF!),TRUE,FALSE)</f>
        <v>#REF!</v>
      </c>
      <c r="AE347" s="25" t="e">
        <f>IF(AND(#REF!&lt;&gt;0,#REF!=#REF!),TRUE,FALSE)</f>
        <v>#REF!</v>
      </c>
      <c r="AF347" s="25" t="e">
        <f>IF(AND(#REF!&lt;&gt;0,#REF!=#REF!),TRUE,FALSE)</f>
        <v>#REF!</v>
      </c>
      <c r="AG347" s="25" t="e">
        <f>IF(AND(#REF!&lt;&gt;0,#REF!=#REF!),TRUE,FALSE)</f>
        <v>#REF!</v>
      </c>
      <c r="AH347" s="25" t="e">
        <f>IF(AND(#REF!&lt;&gt;0,#REF!=#REF!),TRUE,FALSE)</f>
        <v>#REF!</v>
      </c>
      <c r="AI347" s="25" t="e">
        <f>IF(AND(#REF!&lt;&gt;0,#REF!=#REF!),TRUE,FALSE)</f>
        <v>#REF!</v>
      </c>
      <c r="AJ347" s="25" t="e">
        <f t="shared" si="29"/>
        <v>#REF!</v>
      </c>
      <c r="AK347" s="25" t="e">
        <f t="shared" si="29"/>
        <v>#REF!</v>
      </c>
    </row>
    <row r="348" spans="1:37" ht="21.75" hidden="1" x14ac:dyDescent="0.25">
      <c r="A348" s="172" t="e">
        <f>#REF!</f>
        <v>#REF!</v>
      </c>
      <c r="B348" s="10" t="e">
        <f>#REF!</f>
        <v>#REF!</v>
      </c>
      <c r="C348" s="10" t="e">
        <f>#REF!</f>
        <v>#REF!</v>
      </c>
      <c r="D348" s="173" t="e">
        <f>#REF!</f>
        <v>#REF!</v>
      </c>
      <c r="E348" s="11" t="e">
        <f>#REF!</f>
        <v>#REF!</v>
      </c>
      <c r="F348" s="174" t="e">
        <f>#REF!</f>
        <v>#REF!</v>
      </c>
      <c r="G348" s="174" t="e">
        <f>#REF!</f>
        <v>#REF!</v>
      </c>
      <c r="H348" s="195" t="e">
        <f>#REF!</f>
        <v>#REF!</v>
      </c>
      <c r="I348" s="251" t="e">
        <f>#REF!</f>
        <v>#REF!</v>
      </c>
      <c r="J348" s="266" t="e">
        <f>#REF!</f>
        <v>#REF!</v>
      </c>
      <c r="K348" s="247" t="e">
        <f>#REF!</f>
        <v>#REF!</v>
      </c>
      <c r="L348" s="247" t="e">
        <f>#REF!</f>
        <v>#REF!</v>
      </c>
      <c r="M348" s="250" t="e">
        <f>#REF!</f>
        <v>#REF!</v>
      </c>
      <c r="N348" s="9" t="e">
        <f>#REF!</f>
        <v>#REF!</v>
      </c>
      <c r="O348" s="180" t="e">
        <f>#REF!</f>
        <v>#REF!</v>
      </c>
      <c r="P348" s="181" t="e">
        <f>#REF!</f>
        <v>#REF!</v>
      </c>
      <c r="Q348" s="180" t="e">
        <f>#REF!</f>
        <v>#REF!</v>
      </c>
      <c r="R348" s="175" t="e">
        <f>#REF!</f>
        <v>#REF!</v>
      </c>
      <c r="S348" s="1" t="e">
        <f>#REF!</f>
        <v>#REF!</v>
      </c>
      <c r="W348" s="26" t="e">
        <f t="shared" si="30"/>
        <v>#REF!</v>
      </c>
      <c r="X348" s="26" t="e">
        <f t="shared" si="31"/>
        <v>#REF!</v>
      </c>
      <c r="Y348" s="27" t="e">
        <f t="shared" si="32"/>
        <v>#REF!</v>
      </c>
      <c r="Z348" s="24" t="e">
        <f t="shared" si="33"/>
        <v>#REF!</v>
      </c>
      <c r="AA348" s="25" t="e">
        <f>IF(AND(#REF!&lt;&gt;0,#REF!=#REF!),TRUE,FALSE)</f>
        <v>#REF!</v>
      </c>
      <c r="AB348" s="25" t="e">
        <f>IF(AND(#REF!&lt;&gt;0,#REF!=#REF!),TRUE,FALSE)</f>
        <v>#REF!</v>
      </c>
      <c r="AC348" s="25" t="e">
        <f>IF(AND(#REF!&lt;&gt;0,#REF!=#REF!),TRUE,FALSE)</f>
        <v>#REF!</v>
      </c>
      <c r="AD348" s="25" t="e">
        <f>IF(AND(#REF!&lt;&gt;0,#REF!=#REF!),TRUE,FALSE)</f>
        <v>#REF!</v>
      </c>
      <c r="AE348" s="25" t="e">
        <f>IF(AND(#REF!&lt;&gt;0,#REF!=#REF!),TRUE,FALSE)</f>
        <v>#REF!</v>
      </c>
      <c r="AF348" s="25" t="e">
        <f>IF(AND(#REF!&lt;&gt;0,#REF!=#REF!),TRUE,FALSE)</f>
        <v>#REF!</v>
      </c>
      <c r="AG348" s="25" t="e">
        <f>IF(AND(#REF!&lt;&gt;0,#REF!=#REF!),TRUE,FALSE)</f>
        <v>#REF!</v>
      </c>
      <c r="AH348" s="25" t="e">
        <f>IF(AND(#REF!&lt;&gt;0,#REF!=#REF!),TRUE,FALSE)</f>
        <v>#REF!</v>
      </c>
      <c r="AI348" s="25" t="e">
        <f>IF(AND(#REF!&lt;&gt;0,#REF!=#REF!),TRUE,FALSE)</f>
        <v>#REF!</v>
      </c>
      <c r="AJ348" s="25" t="e">
        <f t="shared" si="29"/>
        <v>#REF!</v>
      </c>
      <c r="AK348" s="25" t="e">
        <f t="shared" si="29"/>
        <v>#REF!</v>
      </c>
    </row>
    <row r="349" spans="1:37" ht="21.75" hidden="1" x14ac:dyDescent="0.25">
      <c r="A349" s="172" t="e">
        <f>#REF!</f>
        <v>#REF!</v>
      </c>
      <c r="B349" s="10" t="e">
        <f>#REF!</f>
        <v>#REF!</v>
      </c>
      <c r="C349" s="10" t="e">
        <f>#REF!</f>
        <v>#REF!</v>
      </c>
      <c r="D349" s="173" t="e">
        <f>#REF!</f>
        <v>#REF!</v>
      </c>
      <c r="E349" s="11" t="e">
        <f>#REF!</f>
        <v>#REF!</v>
      </c>
      <c r="F349" s="174" t="e">
        <f>#REF!</f>
        <v>#REF!</v>
      </c>
      <c r="G349" s="174" t="e">
        <f>#REF!</f>
        <v>#REF!</v>
      </c>
      <c r="H349" s="195" t="e">
        <f>#REF!</f>
        <v>#REF!</v>
      </c>
      <c r="I349" s="251" t="e">
        <f>#REF!</f>
        <v>#REF!</v>
      </c>
      <c r="J349" s="266" t="e">
        <f>#REF!</f>
        <v>#REF!</v>
      </c>
      <c r="K349" s="247" t="e">
        <f>#REF!</f>
        <v>#REF!</v>
      </c>
      <c r="L349" s="247" t="e">
        <f>#REF!</f>
        <v>#REF!</v>
      </c>
      <c r="M349" s="250" t="e">
        <f>#REF!</f>
        <v>#REF!</v>
      </c>
      <c r="N349" s="9" t="e">
        <f>#REF!</f>
        <v>#REF!</v>
      </c>
      <c r="O349" s="180" t="e">
        <f>#REF!</f>
        <v>#REF!</v>
      </c>
      <c r="P349" s="181" t="e">
        <f>#REF!</f>
        <v>#REF!</v>
      </c>
      <c r="Q349" s="180" t="e">
        <f>#REF!</f>
        <v>#REF!</v>
      </c>
      <c r="R349" s="175" t="e">
        <f>#REF!</f>
        <v>#REF!</v>
      </c>
      <c r="S349" s="1" t="e">
        <f>#REF!</f>
        <v>#REF!</v>
      </c>
      <c r="W349" s="26" t="e">
        <f t="shared" si="30"/>
        <v>#REF!</v>
      </c>
      <c r="X349" s="26" t="e">
        <f t="shared" si="31"/>
        <v>#REF!</v>
      </c>
      <c r="Y349" s="27" t="e">
        <f t="shared" si="32"/>
        <v>#REF!</v>
      </c>
      <c r="Z349" s="24" t="e">
        <f t="shared" si="33"/>
        <v>#REF!</v>
      </c>
      <c r="AA349" s="25" t="e">
        <f>IF(AND(#REF!&lt;&gt;0,#REF!=#REF!),TRUE,FALSE)</f>
        <v>#REF!</v>
      </c>
      <c r="AB349" s="25" t="e">
        <f>IF(AND(#REF!&lt;&gt;0,#REF!=#REF!),TRUE,FALSE)</f>
        <v>#REF!</v>
      </c>
      <c r="AC349" s="25" t="e">
        <f>IF(AND(#REF!&lt;&gt;0,#REF!=#REF!),TRUE,FALSE)</f>
        <v>#REF!</v>
      </c>
      <c r="AD349" s="25" t="e">
        <f>IF(AND(#REF!&lt;&gt;0,#REF!=#REF!),TRUE,FALSE)</f>
        <v>#REF!</v>
      </c>
      <c r="AE349" s="25" t="e">
        <f>IF(AND(#REF!&lt;&gt;0,#REF!=#REF!),TRUE,FALSE)</f>
        <v>#REF!</v>
      </c>
      <c r="AF349" s="25" t="e">
        <f>IF(AND(#REF!&lt;&gt;0,#REF!=#REF!),TRUE,FALSE)</f>
        <v>#REF!</v>
      </c>
      <c r="AG349" s="25" t="e">
        <f>IF(AND(#REF!&lt;&gt;0,#REF!=#REF!),TRUE,FALSE)</f>
        <v>#REF!</v>
      </c>
      <c r="AH349" s="25" t="e">
        <f>IF(AND(#REF!&lt;&gt;0,#REF!=#REF!),TRUE,FALSE)</f>
        <v>#REF!</v>
      </c>
      <c r="AI349" s="25" t="e">
        <f>IF(AND(#REF!&lt;&gt;0,#REF!=#REF!),TRUE,FALSE)</f>
        <v>#REF!</v>
      </c>
      <c r="AJ349" s="25" t="e">
        <f t="shared" si="29"/>
        <v>#REF!</v>
      </c>
      <c r="AK349" s="25" t="e">
        <f t="shared" si="29"/>
        <v>#REF!</v>
      </c>
    </row>
    <row r="350" spans="1:37" ht="21.75" hidden="1" x14ac:dyDescent="0.25">
      <c r="A350" s="172" t="e">
        <f>#REF!</f>
        <v>#REF!</v>
      </c>
      <c r="B350" s="10" t="e">
        <f>#REF!</f>
        <v>#REF!</v>
      </c>
      <c r="C350" s="10" t="e">
        <f>#REF!</f>
        <v>#REF!</v>
      </c>
      <c r="D350" s="173" t="e">
        <f>#REF!</f>
        <v>#REF!</v>
      </c>
      <c r="E350" s="11" t="e">
        <f>#REF!</f>
        <v>#REF!</v>
      </c>
      <c r="F350" s="174" t="e">
        <f>#REF!</f>
        <v>#REF!</v>
      </c>
      <c r="G350" s="174" t="e">
        <f>#REF!</f>
        <v>#REF!</v>
      </c>
      <c r="H350" s="195" t="e">
        <f>#REF!</f>
        <v>#REF!</v>
      </c>
      <c r="I350" s="251" t="e">
        <f>#REF!</f>
        <v>#REF!</v>
      </c>
      <c r="J350" s="266" t="e">
        <f>#REF!</f>
        <v>#REF!</v>
      </c>
      <c r="K350" s="247" t="e">
        <f>#REF!</f>
        <v>#REF!</v>
      </c>
      <c r="L350" s="247" t="e">
        <f>#REF!</f>
        <v>#REF!</v>
      </c>
      <c r="M350" s="250" t="e">
        <f>#REF!</f>
        <v>#REF!</v>
      </c>
      <c r="N350" s="9" t="e">
        <f>#REF!</f>
        <v>#REF!</v>
      </c>
      <c r="O350" s="180" t="e">
        <f>#REF!</f>
        <v>#REF!</v>
      </c>
      <c r="P350" s="181" t="e">
        <f>#REF!</f>
        <v>#REF!</v>
      </c>
      <c r="Q350" s="180" t="e">
        <f>#REF!</f>
        <v>#REF!</v>
      </c>
      <c r="R350" s="175" t="e">
        <f>#REF!</f>
        <v>#REF!</v>
      </c>
      <c r="S350" s="1" t="e">
        <f>#REF!</f>
        <v>#REF!</v>
      </c>
      <c r="W350" s="26" t="e">
        <f t="shared" si="30"/>
        <v>#REF!</v>
      </c>
      <c r="X350" s="26" t="e">
        <f t="shared" si="31"/>
        <v>#REF!</v>
      </c>
      <c r="Y350" s="27" t="e">
        <f t="shared" si="32"/>
        <v>#REF!</v>
      </c>
      <c r="Z350" s="24" t="e">
        <f t="shared" si="33"/>
        <v>#REF!</v>
      </c>
      <c r="AA350" s="25" t="e">
        <f>IF(AND(#REF!&lt;&gt;0,#REF!=#REF!),TRUE,FALSE)</f>
        <v>#REF!</v>
      </c>
      <c r="AB350" s="25" t="e">
        <f>IF(AND(#REF!&lt;&gt;0,#REF!=#REF!),TRUE,FALSE)</f>
        <v>#REF!</v>
      </c>
      <c r="AC350" s="25" t="e">
        <f>IF(AND(#REF!&lt;&gt;0,#REF!=#REF!),TRUE,FALSE)</f>
        <v>#REF!</v>
      </c>
      <c r="AD350" s="25" t="e">
        <f>IF(AND(#REF!&lt;&gt;0,#REF!=#REF!),TRUE,FALSE)</f>
        <v>#REF!</v>
      </c>
      <c r="AE350" s="25" t="e">
        <f>IF(AND(#REF!&lt;&gt;0,#REF!=#REF!),TRUE,FALSE)</f>
        <v>#REF!</v>
      </c>
      <c r="AF350" s="25" t="e">
        <f>IF(AND(#REF!&lt;&gt;0,#REF!=#REF!),TRUE,FALSE)</f>
        <v>#REF!</v>
      </c>
      <c r="AG350" s="25" t="e">
        <f>IF(AND(#REF!&lt;&gt;0,#REF!=#REF!),TRUE,FALSE)</f>
        <v>#REF!</v>
      </c>
      <c r="AH350" s="25" t="e">
        <f>IF(AND(#REF!&lt;&gt;0,#REF!=#REF!),TRUE,FALSE)</f>
        <v>#REF!</v>
      </c>
      <c r="AI350" s="25" t="e">
        <f>IF(AND(#REF!&lt;&gt;0,#REF!=#REF!),TRUE,FALSE)</f>
        <v>#REF!</v>
      </c>
      <c r="AJ350" s="25" t="e">
        <f t="shared" si="29"/>
        <v>#REF!</v>
      </c>
      <c r="AK350" s="25" t="e">
        <f t="shared" si="29"/>
        <v>#REF!</v>
      </c>
    </row>
    <row r="351" spans="1:37" ht="21.75" hidden="1" x14ac:dyDescent="0.25">
      <c r="A351" s="172" t="e">
        <f>#REF!</f>
        <v>#REF!</v>
      </c>
      <c r="B351" s="10" t="e">
        <f>#REF!</f>
        <v>#REF!</v>
      </c>
      <c r="C351" s="10" t="e">
        <f>#REF!</f>
        <v>#REF!</v>
      </c>
      <c r="D351" s="173" t="e">
        <f>#REF!</f>
        <v>#REF!</v>
      </c>
      <c r="E351" s="11" t="e">
        <f>#REF!</f>
        <v>#REF!</v>
      </c>
      <c r="F351" s="174" t="e">
        <f>#REF!</f>
        <v>#REF!</v>
      </c>
      <c r="G351" s="174" t="e">
        <f>#REF!</f>
        <v>#REF!</v>
      </c>
      <c r="H351" s="195" t="e">
        <f>#REF!</f>
        <v>#REF!</v>
      </c>
      <c r="I351" s="251" t="e">
        <f>#REF!</f>
        <v>#REF!</v>
      </c>
      <c r="J351" s="266" t="e">
        <f>#REF!</f>
        <v>#REF!</v>
      </c>
      <c r="K351" s="247" t="e">
        <f>#REF!</f>
        <v>#REF!</v>
      </c>
      <c r="L351" s="247" t="e">
        <f>#REF!</f>
        <v>#REF!</v>
      </c>
      <c r="M351" s="250" t="e">
        <f>#REF!</f>
        <v>#REF!</v>
      </c>
      <c r="N351" s="9" t="e">
        <f>#REF!</f>
        <v>#REF!</v>
      </c>
      <c r="O351" s="180" t="e">
        <f>#REF!</f>
        <v>#REF!</v>
      </c>
      <c r="P351" s="181" t="e">
        <f>#REF!</f>
        <v>#REF!</v>
      </c>
      <c r="Q351" s="180" t="e">
        <f>#REF!</f>
        <v>#REF!</v>
      </c>
      <c r="R351" s="175" t="e">
        <f>#REF!</f>
        <v>#REF!</v>
      </c>
      <c r="S351" s="1" t="e">
        <f>#REF!</f>
        <v>#REF!</v>
      </c>
      <c r="W351" s="26" t="e">
        <f t="shared" si="30"/>
        <v>#REF!</v>
      </c>
      <c r="X351" s="26" t="e">
        <f t="shared" si="31"/>
        <v>#REF!</v>
      </c>
      <c r="Y351" s="27" t="e">
        <f t="shared" si="32"/>
        <v>#REF!</v>
      </c>
      <c r="Z351" s="24" t="e">
        <f t="shared" si="33"/>
        <v>#REF!</v>
      </c>
      <c r="AA351" s="25" t="e">
        <f>IF(AND(#REF!&lt;&gt;0,#REF!=#REF!),TRUE,FALSE)</f>
        <v>#REF!</v>
      </c>
      <c r="AB351" s="25" t="e">
        <f>IF(AND(#REF!&lt;&gt;0,#REF!=#REF!),TRUE,FALSE)</f>
        <v>#REF!</v>
      </c>
      <c r="AC351" s="25" t="e">
        <f>IF(AND(#REF!&lt;&gt;0,#REF!=#REF!),TRUE,FALSE)</f>
        <v>#REF!</v>
      </c>
      <c r="AD351" s="25" t="e">
        <f>IF(AND(#REF!&lt;&gt;0,#REF!=#REF!),TRUE,FALSE)</f>
        <v>#REF!</v>
      </c>
      <c r="AE351" s="25" t="e">
        <f>IF(AND(#REF!&lt;&gt;0,#REF!=#REF!),TRUE,FALSE)</f>
        <v>#REF!</v>
      </c>
      <c r="AF351" s="25" t="e">
        <f>IF(AND(#REF!&lt;&gt;0,#REF!=#REF!),TRUE,FALSE)</f>
        <v>#REF!</v>
      </c>
      <c r="AG351" s="25" t="e">
        <f>IF(AND(#REF!&lt;&gt;0,#REF!=#REF!),TRUE,FALSE)</f>
        <v>#REF!</v>
      </c>
      <c r="AH351" s="25" t="e">
        <f>IF(AND(#REF!&lt;&gt;0,#REF!=#REF!),TRUE,FALSE)</f>
        <v>#REF!</v>
      </c>
      <c r="AI351" s="25" t="e">
        <f>IF(AND(#REF!&lt;&gt;0,#REF!=#REF!),TRUE,FALSE)</f>
        <v>#REF!</v>
      </c>
      <c r="AJ351" s="25" t="e">
        <f t="shared" si="29"/>
        <v>#REF!</v>
      </c>
      <c r="AK351" s="25" t="e">
        <f t="shared" si="29"/>
        <v>#REF!</v>
      </c>
    </row>
    <row r="352" spans="1:37" ht="21.75" hidden="1" x14ac:dyDescent="0.25">
      <c r="A352" s="172" t="e">
        <f>#REF!</f>
        <v>#REF!</v>
      </c>
      <c r="B352" s="10" t="e">
        <f>#REF!</f>
        <v>#REF!</v>
      </c>
      <c r="C352" s="10" t="e">
        <f>#REF!</f>
        <v>#REF!</v>
      </c>
      <c r="D352" s="173" t="e">
        <f>#REF!</f>
        <v>#REF!</v>
      </c>
      <c r="E352" s="11" t="e">
        <f>#REF!</f>
        <v>#REF!</v>
      </c>
      <c r="F352" s="174" t="e">
        <f>#REF!</f>
        <v>#REF!</v>
      </c>
      <c r="G352" s="174" t="e">
        <f>#REF!</f>
        <v>#REF!</v>
      </c>
      <c r="H352" s="195" t="e">
        <f>#REF!</f>
        <v>#REF!</v>
      </c>
      <c r="I352" s="251" t="e">
        <f>#REF!</f>
        <v>#REF!</v>
      </c>
      <c r="J352" s="266" t="e">
        <f>#REF!</f>
        <v>#REF!</v>
      </c>
      <c r="K352" s="247" t="e">
        <f>#REF!</f>
        <v>#REF!</v>
      </c>
      <c r="L352" s="247" t="e">
        <f>#REF!</f>
        <v>#REF!</v>
      </c>
      <c r="M352" s="250" t="e">
        <f>#REF!</f>
        <v>#REF!</v>
      </c>
      <c r="N352" s="9" t="e">
        <f>#REF!</f>
        <v>#REF!</v>
      </c>
      <c r="O352" s="180" t="e">
        <f>#REF!</f>
        <v>#REF!</v>
      </c>
      <c r="P352" s="181" t="e">
        <f>#REF!</f>
        <v>#REF!</v>
      </c>
      <c r="Q352" s="180" t="e">
        <f>#REF!</f>
        <v>#REF!</v>
      </c>
      <c r="R352" s="175" t="e">
        <f>#REF!</f>
        <v>#REF!</v>
      </c>
      <c r="S352" s="1" t="e">
        <f>#REF!</f>
        <v>#REF!</v>
      </c>
      <c r="W352" s="26" t="e">
        <f t="shared" si="30"/>
        <v>#REF!</v>
      </c>
      <c r="X352" s="26" t="e">
        <f t="shared" si="31"/>
        <v>#REF!</v>
      </c>
      <c r="Y352" s="27" t="e">
        <f t="shared" si="32"/>
        <v>#REF!</v>
      </c>
      <c r="Z352" s="24" t="e">
        <f t="shared" si="33"/>
        <v>#REF!</v>
      </c>
      <c r="AA352" s="25" t="e">
        <f>IF(AND(#REF!&lt;&gt;0,#REF!=#REF!),TRUE,FALSE)</f>
        <v>#REF!</v>
      </c>
      <c r="AB352" s="25" t="e">
        <f>IF(AND(#REF!&lt;&gt;0,#REF!=#REF!),TRUE,FALSE)</f>
        <v>#REF!</v>
      </c>
      <c r="AC352" s="25" t="e">
        <f>IF(AND(#REF!&lt;&gt;0,#REF!=#REF!),TRUE,FALSE)</f>
        <v>#REF!</v>
      </c>
      <c r="AD352" s="25" t="e">
        <f>IF(AND(#REF!&lt;&gt;0,#REF!=#REF!),TRUE,FALSE)</f>
        <v>#REF!</v>
      </c>
      <c r="AE352" s="25" t="e">
        <f>IF(AND(#REF!&lt;&gt;0,#REF!=#REF!),TRUE,FALSE)</f>
        <v>#REF!</v>
      </c>
      <c r="AF352" s="25" t="e">
        <f>IF(AND(#REF!&lt;&gt;0,#REF!=#REF!),TRUE,FALSE)</f>
        <v>#REF!</v>
      </c>
      <c r="AG352" s="25" t="e">
        <f>IF(AND(#REF!&lt;&gt;0,#REF!=#REF!),TRUE,FALSE)</f>
        <v>#REF!</v>
      </c>
      <c r="AH352" s="25" t="e">
        <f>IF(AND(#REF!&lt;&gt;0,#REF!=#REF!),TRUE,FALSE)</f>
        <v>#REF!</v>
      </c>
      <c r="AI352" s="25" t="e">
        <f>IF(AND(#REF!&lt;&gt;0,#REF!=#REF!),TRUE,FALSE)</f>
        <v>#REF!</v>
      </c>
      <c r="AJ352" s="25" t="e">
        <f t="shared" si="29"/>
        <v>#REF!</v>
      </c>
      <c r="AK352" s="25" t="e">
        <f t="shared" si="29"/>
        <v>#REF!</v>
      </c>
    </row>
    <row r="353" spans="1:37" ht="21.75" hidden="1" x14ac:dyDescent="0.25">
      <c r="A353" s="172" t="e">
        <f>#REF!</f>
        <v>#REF!</v>
      </c>
      <c r="B353" s="10" t="e">
        <f>#REF!</f>
        <v>#REF!</v>
      </c>
      <c r="C353" s="10" t="e">
        <f>#REF!</f>
        <v>#REF!</v>
      </c>
      <c r="D353" s="173" t="e">
        <f>#REF!</f>
        <v>#REF!</v>
      </c>
      <c r="E353" s="11" t="e">
        <f>#REF!</f>
        <v>#REF!</v>
      </c>
      <c r="F353" s="174" t="e">
        <f>#REF!</f>
        <v>#REF!</v>
      </c>
      <c r="G353" s="174" t="e">
        <f>#REF!</f>
        <v>#REF!</v>
      </c>
      <c r="H353" s="195" t="e">
        <f>#REF!</f>
        <v>#REF!</v>
      </c>
      <c r="I353" s="251" t="e">
        <f>#REF!</f>
        <v>#REF!</v>
      </c>
      <c r="J353" s="266" t="e">
        <f>#REF!</f>
        <v>#REF!</v>
      </c>
      <c r="K353" s="247" t="e">
        <f>#REF!</f>
        <v>#REF!</v>
      </c>
      <c r="L353" s="247" t="e">
        <f>#REF!</f>
        <v>#REF!</v>
      </c>
      <c r="M353" s="250" t="e">
        <f>#REF!</f>
        <v>#REF!</v>
      </c>
      <c r="N353" s="9" t="e">
        <f>#REF!</f>
        <v>#REF!</v>
      </c>
      <c r="O353" s="180" t="e">
        <f>#REF!</f>
        <v>#REF!</v>
      </c>
      <c r="P353" s="181" t="e">
        <f>#REF!</f>
        <v>#REF!</v>
      </c>
      <c r="Q353" s="180" t="e">
        <f>#REF!</f>
        <v>#REF!</v>
      </c>
      <c r="R353" s="175" t="e">
        <f>#REF!</f>
        <v>#REF!</v>
      </c>
      <c r="S353" s="1" t="e">
        <f>#REF!</f>
        <v>#REF!</v>
      </c>
      <c r="W353" s="26" t="e">
        <f t="shared" si="30"/>
        <v>#REF!</v>
      </c>
      <c r="X353" s="26" t="e">
        <f t="shared" si="31"/>
        <v>#REF!</v>
      </c>
      <c r="Y353" s="27" t="e">
        <f t="shared" si="32"/>
        <v>#REF!</v>
      </c>
      <c r="Z353" s="24" t="e">
        <f t="shared" si="33"/>
        <v>#REF!</v>
      </c>
      <c r="AA353" s="25" t="e">
        <f>IF(AND(#REF!&lt;&gt;0,#REF!=#REF!),TRUE,FALSE)</f>
        <v>#REF!</v>
      </c>
      <c r="AB353" s="25" t="e">
        <f>IF(AND(#REF!&lt;&gt;0,#REF!=#REF!),TRUE,FALSE)</f>
        <v>#REF!</v>
      </c>
      <c r="AC353" s="25" t="e">
        <f>IF(AND(#REF!&lt;&gt;0,#REF!=#REF!),TRUE,FALSE)</f>
        <v>#REF!</v>
      </c>
      <c r="AD353" s="25" t="e">
        <f>IF(AND(#REF!&lt;&gt;0,#REF!=#REF!),TRUE,FALSE)</f>
        <v>#REF!</v>
      </c>
      <c r="AE353" s="25" t="e">
        <f>IF(AND(#REF!&lt;&gt;0,#REF!=#REF!),TRUE,FALSE)</f>
        <v>#REF!</v>
      </c>
      <c r="AF353" s="25" t="e">
        <f>IF(AND(#REF!&lt;&gt;0,#REF!=#REF!),TRUE,FALSE)</f>
        <v>#REF!</v>
      </c>
      <c r="AG353" s="25" t="e">
        <f>IF(AND(#REF!&lt;&gt;0,#REF!=#REF!),TRUE,FALSE)</f>
        <v>#REF!</v>
      </c>
      <c r="AH353" s="25" t="e">
        <f>IF(AND(#REF!&lt;&gt;0,#REF!=#REF!),TRUE,FALSE)</f>
        <v>#REF!</v>
      </c>
      <c r="AI353" s="25" t="e">
        <f>IF(AND(#REF!&lt;&gt;0,#REF!=#REF!),TRUE,FALSE)</f>
        <v>#REF!</v>
      </c>
      <c r="AJ353" s="25" t="e">
        <f t="shared" si="29"/>
        <v>#REF!</v>
      </c>
      <c r="AK353" s="25" t="e">
        <f t="shared" si="29"/>
        <v>#REF!</v>
      </c>
    </row>
    <row r="354" spans="1:37" ht="21.75" hidden="1" x14ac:dyDescent="0.25">
      <c r="A354" s="172" t="e">
        <f>#REF!</f>
        <v>#REF!</v>
      </c>
      <c r="B354" s="10" t="e">
        <f>#REF!</f>
        <v>#REF!</v>
      </c>
      <c r="C354" s="10" t="e">
        <f>#REF!</f>
        <v>#REF!</v>
      </c>
      <c r="D354" s="173" t="e">
        <f>#REF!</f>
        <v>#REF!</v>
      </c>
      <c r="E354" s="11" t="e">
        <f>#REF!</f>
        <v>#REF!</v>
      </c>
      <c r="F354" s="174" t="e">
        <f>#REF!</f>
        <v>#REF!</v>
      </c>
      <c r="G354" s="174" t="e">
        <f>#REF!</f>
        <v>#REF!</v>
      </c>
      <c r="H354" s="195" t="e">
        <f>#REF!</f>
        <v>#REF!</v>
      </c>
      <c r="I354" s="251" t="e">
        <f>#REF!</f>
        <v>#REF!</v>
      </c>
      <c r="J354" s="266" t="e">
        <f>#REF!</f>
        <v>#REF!</v>
      </c>
      <c r="K354" s="247" t="e">
        <f>#REF!</f>
        <v>#REF!</v>
      </c>
      <c r="L354" s="247" t="e">
        <f>#REF!</f>
        <v>#REF!</v>
      </c>
      <c r="M354" s="250" t="e">
        <f>#REF!</f>
        <v>#REF!</v>
      </c>
      <c r="N354" s="9" t="e">
        <f>#REF!</f>
        <v>#REF!</v>
      </c>
      <c r="O354" s="180" t="e">
        <f>#REF!</f>
        <v>#REF!</v>
      </c>
      <c r="P354" s="181" t="e">
        <f>#REF!</f>
        <v>#REF!</v>
      </c>
      <c r="Q354" s="180" t="e">
        <f>#REF!</f>
        <v>#REF!</v>
      </c>
      <c r="R354" s="175" t="e">
        <f>#REF!</f>
        <v>#REF!</v>
      </c>
      <c r="S354" s="1" t="e">
        <f>#REF!</f>
        <v>#REF!</v>
      </c>
      <c r="W354" s="26" t="e">
        <f t="shared" si="30"/>
        <v>#REF!</v>
      </c>
      <c r="X354" s="26" t="e">
        <f t="shared" si="31"/>
        <v>#REF!</v>
      </c>
      <c r="Y354" s="27" t="e">
        <f t="shared" si="32"/>
        <v>#REF!</v>
      </c>
      <c r="Z354" s="24" t="e">
        <f t="shared" si="33"/>
        <v>#REF!</v>
      </c>
      <c r="AA354" s="25" t="e">
        <f>IF(AND(#REF!&lt;&gt;0,#REF!=#REF!),TRUE,FALSE)</f>
        <v>#REF!</v>
      </c>
      <c r="AB354" s="25" t="e">
        <f>IF(AND(#REF!&lt;&gt;0,#REF!=#REF!),TRUE,FALSE)</f>
        <v>#REF!</v>
      </c>
      <c r="AC354" s="25" t="e">
        <f>IF(AND(#REF!&lt;&gt;0,#REF!=#REF!),TRUE,FALSE)</f>
        <v>#REF!</v>
      </c>
      <c r="AD354" s="25" t="e">
        <f>IF(AND(#REF!&lt;&gt;0,#REF!=#REF!),TRUE,FALSE)</f>
        <v>#REF!</v>
      </c>
      <c r="AE354" s="25" t="e">
        <f>IF(AND(#REF!&lt;&gt;0,#REF!=#REF!),TRUE,FALSE)</f>
        <v>#REF!</v>
      </c>
      <c r="AF354" s="25" t="e">
        <f>IF(AND(#REF!&lt;&gt;0,#REF!=#REF!),TRUE,FALSE)</f>
        <v>#REF!</v>
      </c>
      <c r="AG354" s="25" t="e">
        <f>IF(AND(#REF!&lt;&gt;0,#REF!=#REF!),TRUE,FALSE)</f>
        <v>#REF!</v>
      </c>
      <c r="AH354" s="25" t="e">
        <f>IF(AND(#REF!&lt;&gt;0,#REF!=#REF!),TRUE,FALSE)</f>
        <v>#REF!</v>
      </c>
      <c r="AI354" s="25" t="e">
        <f>IF(AND(#REF!&lt;&gt;0,#REF!=#REF!),TRUE,FALSE)</f>
        <v>#REF!</v>
      </c>
      <c r="AJ354" s="25" t="e">
        <f t="shared" ref="AJ354:AK371" si="34">IF(AND(M354&lt;&gt;0,M354=M355),TRUE,FALSE)</f>
        <v>#REF!</v>
      </c>
      <c r="AK354" s="25" t="e">
        <f t="shared" si="34"/>
        <v>#REF!</v>
      </c>
    </row>
    <row r="355" spans="1:37" ht="21.75" hidden="1" x14ac:dyDescent="0.25">
      <c r="A355" s="172" t="e">
        <f>#REF!</f>
        <v>#REF!</v>
      </c>
      <c r="B355" s="10" t="e">
        <f>#REF!</f>
        <v>#REF!</v>
      </c>
      <c r="C355" s="10" t="e">
        <f>#REF!</f>
        <v>#REF!</v>
      </c>
      <c r="D355" s="173" t="e">
        <f>#REF!</f>
        <v>#REF!</v>
      </c>
      <c r="E355" s="11" t="e">
        <f>#REF!</f>
        <v>#REF!</v>
      </c>
      <c r="F355" s="174" t="e">
        <f>#REF!</f>
        <v>#REF!</v>
      </c>
      <c r="G355" s="174" t="e">
        <f>#REF!</f>
        <v>#REF!</v>
      </c>
      <c r="H355" s="195" t="e">
        <f>#REF!</f>
        <v>#REF!</v>
      </c>
      <c r="I355" s="251" t="e">
        <f>#REF!</f>
        <v>#REF!</v>
      </c>
      <c r="J355" s="266" t="e">
        <f>#REF!</f>
        <v>#REF!</v>
      </c>
      <c r="K355" s="247" t="e">
        <f>#REF!</f>
        <v>#REF!</v>
      </c>
      <c r="L355" s="247" t="e">
        <f>#REF!</f>
        <v>#REF!</v>
      </c>
      <c r="M355" s="250" t="e">
        <f>#REF!</f>
        <v>#REF!</v>
      </c>
      <c r="N355" s="9" t="e">
        <f>#REF!</f>
        <v>#REF!</v>
      </c>
      <c r="O355" s="180" t="e">
        <f>#REF!</f>
        <v>#REF!</v>
      </c>
      <c r="P355" s="181" t="e">
        <f>#REF!</f>
        <v>#REF!</v>
      </c>
      <c r="Q355" s="180" t="e">
        <f>#REF!</f>
        <v>#REF!</v>
      </c>
      <c r="R355" s="175" t="e">
        <f>#REF!</f>
        <v>#REF!</v>
      </c>
      <c r="S355" s="1" t="e">
        <f>#REF!</f>
        <v>#REF!</v>
      </c>
      <c r="W355" s="26" t="e">
        <f t="shared" si="30"/>
        <v>#REF!</v>
      </c>
      <c r="X355" s="26" t="e">
        <f t="shared" si="31"/>
        <v>#REF!</v>
      </c>
      <c r="Y355" s="27" t="e">
        <f t="shared" si="32"/>
        <v>#REF!</v>
      </c>
      <c r="Z355" s="24" t="e">
        <f t="shared" si="33"/>
        <v>#REF!</v>
      </c>
      <c r="AA355" s="25" t="e">
        <f>IF(AND(#REF!&lt;&gt;0,#REF!=#REF!),TRUE,FALSE)</f>
        <v>#REF!</v>
      </c>
      <c r="AB355" s="25" t="e">
        <f>IF(AND(#REF!&lt;&gt;0,#REF!=#REF!),TRUE,FALSE)</f>
        <v>#REF!</v>
      </c>
      <c r="AC355" s="25" t="e">
        <f>IF(AND(#REF!&lt;&gt;0,#REF!=#REF!),TRUE,FALSE)</f>
        <v>#REF!</v>
      </c>
      <c r="AD355" s="25" t="e">
        <f>IF(AND(#REF!&lt;&gt;0,#REF!=#REF!),TRUE,FALSE)</f>
        <v>#REF!</v>
      </c>
      <c r="AE355" s="25" t="e">
        <f>IF(AND(#REF!&lt;&gt;0,#REF!=#REF!),TRUE,FALSE)</f>
        <v>#REF!</v>
      </c>
      <c r="AF355" s="25" t="e">
        <f>IF(AND(#REF!&lt;&gt;0,#REF!=#REF!),TRUE,FALSE)</f>
        <v>#REF!</v>
      </c>
      <c r="AG355" s="25" t="e">
        <f>IF(AND(#REF!&lt;&gt;0,#REF!=#REF!),TRUE,FALSE)</f>
        <v>#REF!</v>
      </c>
      <c r="AH355" s="25" t="e">
        <f>IF(AND(#REF!&lt;&gt;0,#REF!=#REF!),TRUE,FALSE)</f>
        <v>#REF!</v>
      </c>
      <c r="AI355" s="25" t="e">
        <f>IF(AND(#REF!&lt;&gt;0,#REF!=#REF!),TRUE,FALSE)</f>
        <v>#REF!</v>
      </c>
      <c r="AJ355" s="25" t="e">
        <f t="shared" si="34"/>
        <v>#REF!</v>
      </c>
      <c r="AK355" s="25" t="e">
        <f t="shared" si="34"/>
        <v>#REF!</v>
      </c>
    </row>
    <row r="356" spans="1:37" ht="21.75" hidden="1" x14ac:dyDescent="0.25">
      <c r="A356" s="172" t="e">
        <f>#REF!</f>
        <v>#REF!</v>
      </c>
      <c r="B356" s="10" t="e">
        <f>#REF!</f>
        <v>#REF!</v>
      </c>
      <c r="C356" s="10" t="e">
        <f>#REF!</f>
        <v>#REF!</v>
      </c>
      <c r="D356" s="173" t="e">
        <f>#REF!</f>
        <v>#REF!</v>
      </c>
      <c r="E356" s="11" t="e">
        <f>#REF!</f>
        <v>#REF!</v>
      </c>
      <c r="F356" s="174" t="e">
        <f>#REF!</f>
        <v>#REF!</v>
      </c>
      <c r="G356" s="174" t="e">
        <f>#REF!</f>
        <v>#REF!</v>
      </c>
      <c r="H356" s="195" t="e">
        <f>#REF!</f>
        <v>#REF!</v>
      </c>
      <c r="I356" s="251" t="e">
        <f>#REF!</f>
        <v>#REF!</v>
      </c>
      <c r="J356" s="266" t="e">
        <f>#REF!</f>
        <v>#REF!</v>
      </c>
      <c r="K356" s="247" t="e">
        <f>#REF!</f>
        <v>#REF!</v>
      </c>
      <c r="L356" s="247" t="e">
        <f>#REF!</f>
        <v>#REF!</v>
      </c>
      <c r="M356" s="250" t="e">
        <f>#REF!</f>
        <v>#REF!</v>
      </c>
      <c r="N356" s="9" t="e">
        <f>#REF!</f>
        <v>#REF!</v>
      </c>
      <c r="O356" s="180" t="e">
        <f>#REF!</f>
        <v>#REF!</v>
      </c>
      <c r="P356" s="181" t="e">
        <f>#REF!</f>
        <v>#REF!</v>
      </c>
      <c r="Q356" s="180" t="e">
        <f>#REF!</f>
        <v>#REF!</v>
      </c>
      <c r="R356" s="175" t="e">
        <f>#REF!</f>
        <v>#REF!</v>
      </c>
      <c r="S356" s="1" t="e">
        <f>#REF!</f>
        <v>#REF!</v>
      </c>
      <c r="W356" s="26" t="e">
        <f t="shared" si="30"/>
        <v>#REF!</v>
      </c>
      <c r="X356" s="26" t="e">
        <f t="shared" si="31"/>
        <v>#REF!</v>
      </c>
      <c r="Y356" s="27" t="e">
        <f t="shared" si="32"/>
        <v>#REF!</v>
      </c>
      <c r="Z356" s="24" t="e">
        <f t="shared" si="33"/>
        <v>#REF!</v>
      </c>
      <c r="AA356" s="25" t="e">
        <f>IF(AND(#REF!&lt;&gt;0,#REF!=#REF!),TRUE,FALSE)</f>
        <v>#REF!</v>
      </c>
      <c r="AB356" s="25" t="e">
        <f>IF(AND(#REF!&lt;&gt;0,#REF!=#REF!),TRUE,FALSE)</f>
        <v>#REF!</v>
      </c>
      <c r="AC356" s="25" t="e">
        <f>IF(AND(#REF!&lt;&gt;0,#REF!=#REF!),TRUE,FALSE)</f>
        <v>#REF!</v>
      </c>
      <c r="AD356" s="25" t="e">
        <f>IF(AND(#REF!&lt;&gt;0,#REF!=#REF!),TRUE,FALSE)</f>
        <v>#REF!</v>
      </c>
      <c r="AE356" s="25" t="e">
        <f>IF(AND(#REF!&lt;&gt;0,#REF!=#REF!),TRUE,FALSE)</f>
        <v>#REF!</v>
      </c>
      <c r="AF356" s="25" t="e">
        <f>IF(AND(#REF!&lt;&gt;0,#REF!=#REF!),TRUE,FALSE)</f>
        <v>#REF!</v>
      </c>
      <c r="AG356" s="25" t="e">
        <f>IF(AND(#REF!&lt;&gt;0,#REF!=#REF!),TRUE,FALSE)</f>
        <v>#REF!</v>
      </c>
      <c r="AH356" s="25" t="e">
        <f>IF(AND(#REF!&lt;&gt;0,#REF!=#REF!),TRUE,FALSE)</f>
        <v>#REF!</v>
      </c>
      <c r="AI356" s="25" t="e">
        <f>IF(AND(#REF!&lt;&gt;0,#REF!=#REF!),TRUE,FALSE)</f>
        <v>#REF!</v>
      </c>
      <c r="AJ356" s="25" t="e">
        <f t="shared" si="34"/>
        <v>#REF!</v>
      </c>
      <c r="AK356" s="25" t="e">
        <f t="shared" si="34"/>
        <v>#REF!</v>
      </c>
    </row>
    <row r="357" spans="1:37" ht="21.75" hidden="1" x14ac:dyDescent="0.25">
      <c r="A357" s="172" t="e">
        <f>#REF!</f>
        <v>#REF!</v>
      </c>
      <c r="B357" s="10" t="e">
        <f>#REF!</f>
        <v>#REF!</v>
      </c>
      <c r="C357" s="10" t="e">
        <f>#REF!</f>
        <v>#REF!</v>
      </c>
      <c r="D357" s="173" t="e">
        <f>#REF!</f>
        <v>#REF!</v>
      </c>
      <c r="E357" s="11" t="e">
        <f>#REF!</f>
        <v>#REF!</v>
      </c>
      <c r="F357" s="174" t="e">
        <f>#REF!</f>
        <v>#REF!</v>
      </c>
      <c r="G357" s="174" t="e">
        <f>#REF!</f>
        <v>#REF!</v>
      </c>
      <c r="H357" s="195" t="e">
        <f>#REF!</f>
        <v>#REF!</v>
      </c>
      <c r="I357" s="251" t="e">
        <f>#REF!</f>
        <v>#REF!</v>
      </c>
      <c r="J357" s="266" t="e">
        <f>#REF!</f>
        <v>#REF!</v>
      </c>
      <c r="K357" s="247" t="e">
        <f>#REF!</f>
        <v>#REF!</v>
      </c>
      <c r="L357" s="247" t="e">
        <f>#REF!</f>
        <v>#REF!</v>
      </c>
      <c r="M357" s="250" t="e">
        <f>#REF!</f>
        <v>#REF!</v>
      </c>
      <c r="N357" s="9" t="e">
        <f>#REF!</f>
        <v>#REF!</v>
      </c>
      <c r="O357" s="180" t="e">
        <f>#REF!</f>
        <v>#REF!</v>
      </c>
      <c r="P357" s="181" t="e">
        <f>#REF!</f>
        <v>#REF!</v>
      </c>
      <c r="Q357" s="180" t="e">
        <f>#REF!</f>
        <v>#REF!</v>
      </c>
      <c r="R357" s="175" t="e">
        <f>#REF!</f>
        <v>#REF!</v>
      </c>
      <c r="S357" s="1" t="e">
        <f>#REF!</f>
        <v>#REF!</v>
      </c>
      <c r="W357" s="26" t="e">
        <f t="shared" si="30"/>
        <v>#REF!</v>
      </c>
      <c r="X357" s="26" t="e">
        <f t="shared" si="31"/>
        <v>#REF!</v>
      </c>
      <c r="Y357" s="27" t="e">
        <f t="shared" si="32"/>
        <v>#REF!</v>
      </c>
      <c r="Z357" s="24" t="e">
        <f t="shared" si="33"/>
        <v>#REF!</v>
      </c>
      <c r="AA357" s="25" t="e">
        <f>IF(AND(#REF!&lt;&gt;0,#REF!=#REF!),TRUE,FALSE)</f>
        <v>#REF!</v>
      </c>
      <c r="AB357" s="25" t="e">
        <f>IF(AND(#REF!&lt;&gt;0,#REF!=#REF!),TRUE,FALSE)</f>
        <v>#REF!</v>
      </c>
      <c r="AC357" s="25" t="e">
        <f>IF(AND(#REF!&lt;&gt;0,#REF!=#REF!),TRUE,FALSE)</f>
        <v>#REF!</v>
      </c>
      <c r="AD357" s="25" t="e">
        <f>IF(AND(#REF!&lt;&gt;0,#REF!=#REF!),TRUE,FALSE)</f>
        <v>#REF!</v>
      </c>
      <c r="AE357" s="25" t="e">
        <f>IF(AND(#REF!&lt;&gt;0,#REF!=#REF!),TRUE,FALSE)</f>
        <v>#REF!</v>
      </c>
      <c r="AF357" s="25" t="e">
        <f>IF(AND(#REF!&lt;&gt;0,#REF!=#REF!),TRUE,FALSE)</f>
        <v>#REF!</v>
      </c>
      <c r="AG357" s="25" t="e">
        <f>IF(AND(#REF!&lt;&gt;0,#REF!=#REF!),TRUE,FALSE)</f>
        <v>#REF!</v>
      </c>
      <c r="AH357" s="25" t="e">
        <f>IF(AND(#REF!&lt;&gt;0,#REF!=#REF!),TRUE,FALSE)</f>
        <v>#REF!</v>
      </c>
      <c r="AI357" s="25" t="e">
        <f>IF(AND(#REF!&lt;&gt;0,#REF!=#REF!),TRUE,FALSE)</f>
        <v>#REF!</v>
      </c>
      <c r="AJ357" s="25" t="e">
        <f t="shared" si="34"/>
        <v>#REF!</v>
      </c>
      <c r="AK357" s="25" t="e">
        <f t="shared" si="34"/>
        <v>#REF!</v>
      </c>
    </row>
    <row r="358" spans="1:37" ht="21.75" hidden="1" x14ac:dyDescent="0.25">
      <c r="A358" s="172" t="e">
        <f>#REF!</f>
        <v>#REF!</v>
      </c>
      <c r="B358" s="10" t="e">
        <f>#REF!</f>
        <v>#REF!</v>
      </c>
      <c r="C358" s="10" t="e">
        <f>#REF!</f>
        <v>#REF!</v>
      </c>
      <c r="D358" s="173" t="e">
        <f>#REF!</f>
        <v>#REF!</v>
      </c>
      <c r="E358" s="11" t="e">
        <f>#REF!</f>
        <v>#REF!</v>
      </c>
      <c r="F358" s="174" t="e">
        <f>#REF!</f>
        <v>#REF!</v>
      </c>
      <c r="G358" s="174" t="e">
        <f>#REF!</f>
        <v>#REF!</v>
      </c>
      <c r="H358" s="195" t="e">
        <f>#REF!</f>
        <v>#REF!</v>
      </c>
      <c r="I358" s="251" t="e">
        <f>#REF!</f>
        <v>#REF!</v>
      </c>
      <c r="J358" s="266" t="e">
        <f>#REF!</f>
        <v>#REF!</v>
      </c>
      <c r="K358" s="247" t="e">
        <f>#REF!</f>
        <v>#REF!</v>
      </c>
      <c r="L358" s="247" t="e">
        <f>#REF!</f>
        <v>#REF!</v>
      </c>
      <c r="M358" s="250" t="e">
        <f>#REF!</f>
        <v>#REF!</v>
      </c>
      <c r="N358" s="9" t="e">
        <f>#REF!</f>
        <v>#REF!</v>
      </c>
      <c r="O358" s="180" t="e">
        <f>#REF!</f>
        <v>#REF!</v>
      </c>
      <c r="P358" s="181" t="e">
        <f>#REF!</f>
        <v>#REF!</v>
      </c>
      <c r="Q358" s="180" t="e">
        <f>#REF!</f>
        <v>#REF!</v>
      </c>
      <c r="R358" s="175" t="e">
        <f>#REF!</f>
        <v>#REF!</v>
      </c>
      <c r="S358" s="1" t="e">
        <f>#REF!</f>
        <v>#REF!</v>
      </c>
      <c r="W358" s="26" t="e">
        <f t="shared" si="30"/>
        <v>#REF!</v>
      </c>
      <c r="X358" s="26" t="e">
        <f t="shared" si="31"/>
        <v>#REF!</v>
      </c>
      <c r="Y358" s="27" t="e">
        <f t="shared" si="32"/>
        <v>#REF!</v>
      </c>
      <c r="Z358" s="24" t="e">
        <f t="shared" si="33"/>
        <v>#REF!</v>
      </c>
      <c r="AA358" s="25" t="e">
        <f>IF(AND(#REF!&lt;&gt;0,#REF!=#REF!),TRUE,FALSE)</f>
        <v>#REF!</v>
      </c>
      <c r="AB358" s="25" t="e">
        <f>IF(AND(#REF!&lt;&gt;0,#REF!=#REF!),TRUE,FALSE)</f>
        <v>#REF!</v>
      </c>
      <c r="AC358" s="25" t="e">
        <f>IF(AND(#REF!&lt;&gt;0,#REF!=#REF!),TRUE,FALSE)</f>
        <v>#REF!</v>
      </c>
      <c r="AD358" s="25" t="e">
        <f>IF(AND(#REF!&lt;&gt;0,#REF!=#REF!),TRUE,FALSE)</f>
        <v>#REF!</v>
      </c>
      <c r="AE358" s="25" t="e">
        <f>IF(AND(#REF!&lt;&gt;0,#REF!=#REF!),TRUE,FALSE)</f>
        <v>#REF!</v>
      </c>
      <c r="AF358" s="25" t="e">
        <f>IF(AND(#REF!&lt;&gt;0,#REF!=#REF!),TRUE,FALSE)</f>
        <v>#REF!</v>
      </c>
      <c r="AG358" s="25" t="e">
        <f>IF(AND(#REF!&lt;&gt;0,#REF!=#REF!),TRUE,FALSE)</f>
        <v>#REF!</v>
      </c>
      <c r="AH358" s="25" t="e">
        <f>IF(AND(#REF!&lt;&gt;0,#REF!=#REF!),TRUE,FALSE)</f>
        <v>#REF!</v>
      </c>
      <c r="AI358" s="25" t="e">
        <f>IF(AND(#REF!&lt;&gt;0,#REF!=#REF!),TRUE,FALSE)</f>
        <v>#REF!</v>
      </c>
      <c r="AJ358" s="25" t="e">
        <f t="shared" si="34"/>
        <v>#REF!</v>
      </c>
      <c r="AK358" s="25" t="e">
        <f t="shared" si="34"/>
        <v>#REF!</v>
      </c>
    </row>
    <row r="359" spans="1:37" ht="21.75" hidden="1" x14ac:dyDescent="0.25">
      <c r="A359" s="172" t="e">
        <f>#REF!</f>
        <v>#REF!</v>
      </c>
      <c r="B359" s="10" t="e">
        <f>#REF!</f>
        <v>#REF!</v>
      </c>
      <c r="C359" s="10" t="e">
        <f>#REF!</f>
        <v>#REF!</v>
      </c>
      <c r="D359" s="173" t="e">
        <f>#REF!</f>
        <v>#REF!</v>
      </c>
      <c r="E359" s="11" t="e">
        <f>#REF!</f>
        <v>#REF!</v>
      </c>
      <c r="F359" s="174" t="e">
        <f>#REF!</f>
        <v>#REF!</v>
      </c>
      <c r="G359" s="174" t="e">
        <f>#REF!</f>
        <v>#REF!</v>
      </c>
      <c r="H359" s="195" t="e">
        <f>#REF!</f>
        <v>#REF!</v>
      </c>
      <c r="I359" s="251" t="e">
        <f>#REF!</f>
        <v>#REF!</v>
      </c>
      <c r="J359" s="266" t="e">
        <f>#REF!</f>
        <v>#REF!</v>
      </c>
      <c r="K359" s="247" t="e">
        <f>#REF!</f>
        <v>#REF!</v>
      </c>
      <c r="L359" s="247" t="e">
        <f>#REF!</f>
        <v>#REF!</v>
      </c>
      <c r="M359" s="250" t="e">
        <f>#REF!</f>
        <v>#REF!</v>
      </c>
      <c r="N359" s="9" t="e">
        <f>#REF!</f>
        <v>#REF!</v>
      </c>
      <c r="O359" s="180" t="e">
        <f>#REF!</f>
        <v>#REF!</v>
      </c>
      <c r="P359" s="181" t="e">
        <f>#REF!</f>
        <v>#REF!</v>
      </c>
      <c r="Q359" s="180" t="e">
        <f>#REF!</f>
        <v>#REF!</v>
      </c>
      <c r="R359" s="175" t="e">
        <f>#REF!</f>
        <v>#REF!</v>
      </c>
      <c r="S359" s="1" t="e">
        <f>#REF!</f>
        <v>#REF!</v>
      </c>
      <c r="W359" s="26" t="e">
        <f t="shared" si="30"/>
        <v>#REF!</v>
      </c>
      <c r="X359" s="26" t="e">
        <f t="shared" si="31"/>
        <v>#REF!</v>
      </c>
      <c r="Y359" s="27" t="e">
        <f t="shared" si="32"/>
        <v>#REF!</v>
      </c>
      <c r="Z359" s="24" t="e">
        <f t="shared" si="33"/>
        <v>#REF!</v>
      </c>
      <c r="AA359" s="25" t="e">
        <f>IF(AND(#REF!&lt;&gt;0,#REF!=#REF!),TRUE,FALSE)</f>
        <v>#REF!</v>
      </c>
      <c r="AB359" s="25" t="e">
        <f>IF(AND(#REF!&lt;&gt;0,#REF!=#REF!),TRUE,FALSE)</f>
        <v>#REF!</v>
      </c>
      <c r="AC359" s="25" t="e">
        <f>IF(AND(#REF!&lt;&gt;0,#REF!=#REF!),TRUE,FALSE)</f>
        <v>#REF!</v>
      </c>
      <c r="AD359" s="25" t="e">
        <f>IF(AND(#REF!&lt;&gt;0,#REF!=#REF!),TRUE,FALSE)</f>
        <v>#REF!</v>
      </c>
      <c r="AE359" s="25" t="e">
        <f>IF(AND(#REF!&lt;&gt;0,#REF!=#REF!),TRUE,FALSE)</f>
        <v>#REF!</v>
      </c>
      <c r="AF359" s="25" t="e">
        <f>IF(AND(#REF!&lt;&gt;0,#REF!=#REF!),TRUE,FALSE)</f>
        <v>#REF!</v>
      </c>
      <c r="AG359" s="25" t="e">
        <f>IF(AND(#REF!&lt;&gt;0,#REF!=#REF!),TRUE,FALSE)</f>
        <v>#REF!</v>
      </c>
      <c r="AH359" s="25" t="e">
        <f>IF(AND(#REF!&lt;&gt;0,#REF!=#REF!),TRUE,FALSE)</f>
        <v>#REF!</v>
      </c>
      <c r="AI359" s="25" t="e">
        <f>IF(AND(#REF!&lt;&gt;0,#REF!=#REF!),TRUE,FALSE)</f>
        <v>#REF!</v>
      </c>
      <c r="AJ359" s="25" t="e">
        <f t="shared" si="34"/>
        <v>#REF!</v>
      </c>
      <c r="AK359" s="25" t="e">
        <f t="shared" si="34"/>
        <v>#REF!</v>
      </c>
    </row>
    <row r="360" spans="1:37" ht="21.75" hidden="1" x14ac:dyDescent="0.25">
      <c r="A360" s="172" t="e">
        <f>#REF!</f>
        <v>#REF!</v>
      </c>
      <c r="B360" s="10" t="e">
        <f>#REF!</f>
        <v>#REF!</v>
      </c>
      <c r="C360" s="10" t="e">
        <f>#REF!</f>
        <v>#REF!</v>
      </c>
      <c r="D360" s="173" t="e">
        <f>#REF!</f>
        <v>#REF!</v>
      </c>
      <c r="E360" s="11" t="e">
        <f>#REF!</f>
        <v>#REF!</v>
      </c>
      <c r="F360" s="174" t="e">
        <f>#REF!</f>
        <v>#REF!</v>
      </c>
      <c r="G360" s="174" t="e">
        <f>#REF!</f>
        <v>#REF!</v>
      </c>
      <c r="H360" s="195" t="e">
        <f>#REF!</f>
        <v>#REF!</v>
      </c>
      <c r="I360" s="251" t="e">
        <f>#REF!</f>
        <v>#REF!</v>
      </c>
      <c r="J360" s="266" t="e">
        <f>#REF!</f>
        <v>#REF!</v>
      </c>
      <c r="K360" s="247" t="e">
        <f>#REF!</f>
        <v>#REF!</v>
      </c>
      <c r="L360" s="247" t="e">
        <f>#REF!</f>
        <v>#REF!</v>
      </c>
      <c r="M360" s="250" t="e">
        <f>#REF!</f>
        <v>#REF!</v>
      </c>
      <c r="N360" s="9" t="e">
        <f>#REF!</f>
        <v>#REF!</v>
      </c>
      <c r="O360" s="180" t="e">
        <f>#REF!</f>
        <v>#REF!</v>
      </c>
      <c r="P360" s="181" t="e">
        <f>#REF!</f>
        <v>#REF!</v>
      </c>
      <c r="Q360" s="180" t="e">
        <f>#REF!</f>
        <v>#REF!</v>
      </c>
      <c r="R360" s="175" t="e">
        <f>#REF!</f>
        <v>#REF!</v>
      </c>
      <c r="S360" s="1" t="e">
        <f>#REF!</f>
        <v>#REF!</v>
      </c>
      <c r="W360" s="26" t="e">
        <f t="shared" si="30"/>
        <v>#REF!</v>
      </c>
      <c r="X360" s="26" t="e">
        <f t="shared" si="31"/>
        <v>#REF!</v>
      </c>
      <c r="Y360" s="27" t="e">
        <f t="shared" si="32"/>
        <v>#REF!</v>
      </c>
      <c r="Z360" s="24" t="e">
        <f t="shared" si="33"/>
        <v>#REF!</v>
      </c>
      <c r="AA360" s="25" t="e">
        <f>IF(AND(#REF!&lt;&gt;0,#REF!=#REF!),TRUE,FALSE)</f>
        <v>#REF!</v>
      </c>
      <c r="AB360" s="25" t="e">
        <f>IF(AND(#REF!&lt;&gt;0,#REF!=#REF!),TRUE,FALSE)</f>
        <v>#REF!</v>
      </c>
      <c r="AC360" s="25" t="e">
        <f>IF(AND(#REF!&lt;&gt;0,#REF!=#REF!),TRUE,FALSE)</f>
        <v>#REF!</v>
      </c>
      <c r="AD360" s="25" t="e">
        <f>IF(AND(#REF!&lt;&gt;0,#REF!=#REF!),TRUE,FALSE)</f>
        <v>#REF!</v>
      </c>
      <c r="AE360" s="25" t="e">
        <f>IF(AND(#REF!&lt;&gt;0,#REF!=#REF!),TRUE,FALSE)</f>
        <v>#REF!</v>
      </c>
      <c r="AF360" s="25" t="e">
        <f>IF(AND(#REF!&lt;&gt;0,#REF!=#REF!),TRUE,FALSE)</f>
        <v>#REF!</v>
      </c>
      <c r="AG360" s="25" t="e">
        <f>IF(AND(#REF!&lt;&gt;0,#REF!=#REF!),TRUE,FALSE)</f>
        <v>#REF!</v>
      </c>
      <c r="AH360" s="25" t="e">
        <f>IF(AND(#REF!&lt;&gt;0,#REF!=#REF!),TRUE,FALSE)</f>
        <v>#REF!</v>
      </c>
      <c r="AI360" s="25" t="e">
        <f>IF(AND(#REF!&lt;&gt;0,#REF!=#REF!),TRUE,FALSE)</f>
        <v>#REF!</v>
      </c>
      <c r="AJ360" s="25" t="e">
        <f t="shared" si="34"/>
        <v>#REF!</v>
      </c>
      <c r="AK360" s="25" t="e">
        <f t="shared" si="34"/>
        <v>#REF!</v>
      </c>
    </row>
    <row r="361" spans="1:37" ht="21.75" hidden="1" x14ac:dyDescent="0.25">
      <c r="A361" s="172" t="e">
        <f>#REF!</f>
        <v>#REF!</v>
      </c>
      <c r="B361" s="10" t="e">
        <f>#REF!</f>
        <v>#REF!</v>
      </c>
      <c r="C361" s="10" t="e">
        <f>#REF!</f>
        <v>#REF!</v>
      </c>
      <c r="D361" s="173" t="e">
        <f>#REF!</f>
        <v>#REF!</v>
      </c>
      <c r="E361" s="11" t="e">
        <f>#REF!</f>
        <v>#REF!</v>
      </c>
      <c r="F361" s="174" t="e">
        <f>#REF!</f>
        <v>#REF!</v>
      </c>
      <c r="G361" s="174" t="e">
        <f>#REF!</f>
        <v>#REF!</v>
      </c>
      <c r="H361" s="195" t="e">
        <f>#REF!</f>
        <v>#REF!</v>
      </c>
      <c r="I361" s="251" t="e">
        <f>#REF!</f>
        <v>#REF!</v>
      </c>
      <c r="J361" s="266" t="e">
        <f>#REF!</f>
        <v>#REF!</v>
      </c>
      <c r="K361" s="247" t="e">
        <f>#REF!</f>
        <v>#REF!</v>
      </c>
      <c r="L361" s="247" t="e">
        <f>#REF!</f>
        <v>#REF!</v>
      </c>
      <c r="M361" s="250" t="e">
        <f>#REF!</f>
        <v>#REF!</v>
      </c>
      <c r="N361" s="9" t="e">
        <f>#REF!</f>
        <v>#REF!</v>
      </c>
      <c r="O361" s="180" t="e">
        <f>#REF!</f>
        <v>#REF!</v>
      </c>
      <c r="P361" s="181" t="e">
        <f>#REF!</f>
        <v>#REF!</v>
      </c>
      <c r="Q361" s="180" t="e">
        <f>#REF!</f>
        <v>#REF!</v>
      </c>
      <c r="R361" s="175" t="e">
        <f>#REF!</f>
        <v>#REF!</v>
      </c>
      <c r="S361" s="1" t="e">
        <f>#REF!</f>
        <v>#REF!</v>
      </c>
      <c r="W361" s="26" t="e">
        <f t="shared" si="30"/>
        <v>#REF!</v>
      </c>
      <c r="X361" s="26" t="e">
        <f t="shared" si="31"/>
        <v>#REF!</v>
      </c>
      <c r="Y361" s="27" t="e">
        <f t="shared" si="32"/>
        <v>#REF!</v>
      </c>
      <c r="Z361" s="24" t="e">
        <f t="shared" si="33"/>
        <v>#REF!</v>
      </c>
      <c r="AA361" s="25" t="e">
        <f>IF(AND(#REF!&lt;&gt;0,#REF!=#REF!),TRUE,FALSE)</f>
        <v>#REF!</v>
      </c>
      <c r="AB361" s="25" t="e">
        <f>IF(AND(#REF!&lt;&gt;0,#REF!=#REF!),TRUE,FALSE)</f>
        <v>#REF!</v>
      </c>
      <c r="AC361" s="25" t="e">
        <f>IF(AND(#REF!&lt;&gt;0,#REF!=#REF!),TRUE,FALSE)</f>
        <v>#REF!</v>
      </c>
      <c r="AD361" s="25" t="e">
        <f>IF(AND(#REF!&lt;&gt;0,#REF!=#REF!),TRUE,FALSE)</f>
        <v>#REF!</v>
      </c>
      <c r="AE361" s="25" t="e">
        <f>IF(AND(#REF!&lt;&gt;0,#REF!=#REF!),TRUE,FALSE)</f>
        <v>#REF!</v>
      </c>
      <c r="AF361" s="25" t="e">
        <f>IF(AND(#REF!&lt;&gt;0,#REF!=#REF!),TRUE,FALSE)</f>
        <v>#REF!</v>
      </c>
      <c r="AG361" s="25" t="e">
        <f>IF(AND(#REF!&lt;&gt;0,#REF!=#REF!),TRUE,FALSE)</f>
        <v>#REF!</v>
      </c>
      <c r="AH361" s="25" t="e">
        <f>IF(AND(#REF!&lt;&gt;0,#REF!=#REF!),TRUE,FALSE)</f>
        <v>#REF!</v>
      </c>
      <c r="AI361" s="25" t="e">
        <f>IF(AND(#REF!&lt;&gt;0,#REF!=#REF!),TRUE,FALSE)</f>
        <v>#REF!</v>
      </c>
      <c r="AJ361" s="25" t="e">
        <f t="shared" si="34"/>
        <v>#REF!</v>
      </c>
      <c r="AK361" s="25" t="e">
        <f t="shared" si="34"/>
        <v>#REF!</v>
      </c>
    </row>
    <row r="362" spans="1:37" ht="21.75" hidden="1" x14ac:dyDescent="0.25">
      <c r="A362" s="172" t="e">
        <f>#REF!</f>
        <v>#REF!</v>
      </c>
      <c r="B362" s="10" t="e">
        <f>#REF!</f>
        <v>#REF!</v>
      </c>
      <c r="C362" s="10" t="e">
        <f>#REF!</f>
        <v>#REF!</v>
      </c>
      <c r="D362" s="173" t="e">
        <f>#REF!</f>
        <v>#REF!</v>
      </c>
      <c r="E362" s="11" t="e">
        <f>#REF!</f>
        <v>#REF!</v>
      </c>
      <c r="F362" s="174" t="e">
        <f>#REF!</f>
        <v>#REF!</v>
      </c>
      <c r="G362" s="174" t="e">
        <f>#REF!</f>
        <v>#REF!</v>
      </c>
      <c r="H362" s="195" t="e">
        <f>#REF!</f>
        <v>#REF!</v>
      </c>
      <c r="I362" s="251" t="e">
        <f>#REF!</f>
        <v>#REF!</v>
      </c>
      <c r="J362" s="266" t="e">
        <f>#REF!</f>
        <v>#REF!</v>
      </c>
      <c r="K362" s="247" t="e">
        <f>#REF!</f>
        <v>#REF!</v>
      </c>
      <c r="L362" s="247" t="e">
        <f>#REF!</f>
        <v>#REF!</v>
      </c>
      <c r="M362" s="250" t="e">
        <f>#REF!</f>
        <v>#REF!</v>
      </c>
      <c r="N362" s="9" t="e">
        <f>#REF!</f>
        <v>#REF!</v>
      </c>
      <c r="O362" s="180" t="e">
        <f>#REF!</f>
        <v>#REF!</v>
      </c>
      <c r="P362" s="181" t="e">
        <f>#REF!</f>
        <v>#REF!</v>
      </c>
      <c r="Q362" s="180" t="e">
        <f>#REF!</f>
        <v>#REF!</v>
      </c>
      <c r="R362" s="175" t="e">
        <f>#REF!</f>
        <v>#REF!</v>
      </c>
      <c r="S362" s="1" t="e">
        <f>#REF!</f>
        <v>#REF!</v>
      </c>
      <c r="W362" s="26" t="e">
        <f t="shared" si="30"/>
        <v>#REF!</v>
      </c>
      <c r="X362" s="26" t="e">
        <f t="shared" si="31"/>
        <v>#REF!</v>
      </c>
      <c r="Y362" s="27" t="e">
        <f t="shared" si="32"/>
        <v>#REF!</v>
      </c>
      <c r="Z362" s="24" t="e">
        <f t="shared" si="33"/>
        <v>#REF!</v>
      </c>
      <c r="AA362" s="25" t="e">
        <f>IF(AND(#REF!&lt;&gt;0,#REF!=#REF!),TRUE,FALSE)</f>
        <v>#REF!</v>
      </c>
      <c r="AB362" s="25" t="e">
        <f>IF(AND(#REF!&lt;&gt;0,#REF!=#REF!),TRUE,FALSE)</f>
        <v>#REF!</v>
      </c>
      <c r="AC362" s="25" t="e">
        <f>IF(AND(#REF!&lt;&gt;0,#REF!=#REF!),TRUE,FALSE)</f>
        <v>#REF!</v>
      </c>
      <c r="AD362" s="25" t="e">
        <f>IF(AND(#REF!&lt;&gt;0,#REF!=#REF!),TRUE,FALSE)</f>
        <v>#REF!</v>
      </c>
      <c r="AE362" s="25" t="e">
        <f>IF(AND(#REF!&lt;&gt;0,#REF!=#REF!),TRUE,FALSE)</f>
        <v>#REF!</v>
      </c>
      <c r="AF362" s="25" t="e">
        <f>IF(AND(#REF!&lt;&gt;0,#REF!=#REF!),TRUE,FALSE)</f>
        <v>#REF!</v>
      </c>
      <c r="AG362" s="25" t="e">
        <f>IF(AND(#REF!&lt;&gt;0,#REF!=#REF!),TRUE,FALSE)</f>
        <v>#REF!</v>
      </c>
      <c r="AH362" s="25" t="e">
        <f>IF(AND(#REF!&lt;&gt;0,#REF!=#REF!),TRUE,FALSE)</f>
        <v>#REF!</v>
      </c>
      <c r="AI362" s="25" t="e">
        <f>IF(AND(#REF!&lt;&gt;0,#REF!=#REF!),TRUE,FALSE)</f>
        <v>#REF!</v>
      </c>
      <c r="AJ362" s="25" t="e">
        <f t="shared" si="34"/>
        <v>#REF!</v>
      </c>
      <c r="AK362" s="25" t="e">
        <f t="shared" si="34"/>
        <v>#REF!</v>
      </c>
    </row>
    <row r="363" spans="1:37" ht="21.75" hidden="1" x14ac:dyDescent="0.25">
      <c r="A363" s="172" t="e">
        <f>#REF!</f>
        <v>#REF!</v>
      </c>
      <c r="B363" s="10" t="e">
        <f>#REF!</f>
        <v>#REF!</v>
      </c>
      <c r="C363" s="10" t="e">
        <f>#REF!</f>
        <v>#REF!</v>
      </c>
      <c r="D363" s="173" t="e">
        <f>#REF!</f>
        <v>#REF!</v>
      </c>
      <c r="E363" s="11" t="e">
        <f>#REF!</f>
        <v>#REF!</v>
      </c>
      <c r="F363" s="174" t="e">
        <f>#REF!</f>
        <v>#REF!</v>
      </c>
      <c r="G363" s="174" t="e">
        <f>#REF!</f>
        <v>#REF!</v>
      </c>
      <c r="H363" s="195" t="e">
        <f>#REF!</f>
        <v>#REF!</v>
      </c>
      <c r="I363" s="251" t="e">
        <f>#REF!</f>
        <v>#REF!</v>
      </c>
      <c r="J363" s="266" t="e">
        <f>#REF!</f>
        <v>#REF!</v>
      </c>
      <c r="K363" s="247" t="e">
        <f>#REF!</f>
        <v>#REF!</v>
      </c>
      <c r="L363" s="247" t="e">
        <f>#REF!</f>
        <v>#REF!</v>
      </c>
      <c r="M363" s="250" t="e">
        <f>#REF!</f>
        <v>#REF!</v>
      </c>
      <c r="N363" s="9" t="e">
        <f>#REF!</f>
        <v>#REF!</v>
      </c>
      <c r="O363" s="180" t="e">
        <f>#REF!</f>
        <v>#REF!</v>
      </c>
      <c r="P363" s="181" t="e">
        <f>#REF!</f>
        <v>#REF!</v>
      </c>
      <c r="Q363" s="180" t="e">
        <f>#REF!</f>
        <v>#REF!</v>
      </c>
      <c r="R363" s="175" t="e">
        <f>#REF!</f>
        <v>#REF!</v>
      </c>
      <c r="S363" s="1" t="e">
        <f>#REF!</f>
        <v>#REF!</v>
      </c>
      <c r="W363" s="26" t="e">
        <f t="shared" si="30"/>
        <v>#REF!</v>
      </c>
      <c r="X363" s="26" t="e">
        <f t="shared" si="31"/>
        <v>#REF!</v>
      </c>
      <c r="Y363" s="27" t="e">
        <f t="shared" si="32"/>
        <v>#REF!</v>
      </c>
      <c r="Z363" s="24" t="e">
        <f t="shared" si="33"/>
        <v>#REF!</v>
      </c>
      <c r="AA363" s="25" t="e">
        <f>IF(AND(#REF!&lt;&gt;0,#REF!=#REF!),TRUE,FALSE)</f>
        <v>#REF!</v>
      </c>
      <c r="AB363" s="25" t="e">
        <f>IF(AND(#REF!&lt;&gt;0,#REF!=#REF!),TRUE,FALSE)</f>
        <v>#REF!</v>
      </c>
      <c r="AC363" s="25" t="e">
        <f>IF(AND(#REF!&lt;&gt;0,#REF!=#REF!),TRUE,FALSE)</f>
        <v>#REF!</v>
      </c>
      <c r="AD363" s="25" t="e">
        <f>IF(AND(#REF!&lt;&gt;0,#REF!=#REF!),TRUE,FALSE)</f>
        <v>#REF!</v>
      </c>
      <c r="AE363" s="25" t="e">
        <f>IF(AND(#REF!&lt;&gt;0,#REF!=#REF!),TRUE,FALSE)</f>
        <v>#REF!</v>
      </c>
      <c r="AF363" s="25" t="e">
        <f>IF(AND(#REF!&lt;&gt;0,#REF!=#REF!),TRUE,FALSE)</f>
        <v>#REF!</v>
      </c>
      <c r="AG363" s="25" t="e">
        <f>IF(AND(#REF!&lt;&gt;0,#REF!=#REF!),TRUE,FALSE)</f>
        <v>#REF!</v>
      </c>
      <c r="AH363" s="25" t="e">
        <f>IF(AND(#REF!&lt;&gt;0,#REF!=#REF!),TRUE,FALSE)</f>
        <v>#REF!</v>
      </c>
      <c r="AI363" s="25" t="e">
        <f>IF(AND(#REF!&lt;&gt;0,#REF!=#REF!),TRUE,FALSE)</f>
        <v>#REF!</v>
      </c>
      <c r="AJ363" s="25" t="e">
        <f t="shared" si="34"/>
        <v>#REF!</v>
      </c>
      <c r="AK363" s="25" t="e">
        <f t="shared" si="34"/>
        <v>#REF!</v>
      </c>
    </row>
    <row r="364" spans="1:37" ht="21.75" hidden="1" x14ac:dyDescent="0.25">
      <c r="A364" s="172" t="e">
        <f>#REF!</f>
        <v>#REF!</v>
      </c>
      <c r="B364" s="10" t="e">
        <f>#REF!</f>
        <v>#REF!</v>
      </c>
      <c r="C364" s="10" t="e">
        <f>#REF!</f>
        <v>#REF!</v>
      </c>
      <c r="D364" s="173" t="e">
        <f>#REF!</f>
        <v>#REF!</v>
      </c>
      <c r="E364" s="11" t="e">
        <f>#REF!</f>
        <v>#REF!</v>
      </c>
      <c r="F364" s="174" t="e">
        <f>#REF!</f>
        <v>#REF!</v>
      </c>
      <c r="G364" s="174" t="e">
        <f>#REF!</f>
        <v>#REF!</v>
      </c>
      <c r="H364" s="195" t="e">
        <f>#REF!</f>
        <v>#REF!</v>
      </c>
      <c r="I364" s="251" t="e">
        <f>#REF!</f>
        <v>#REF!</v>
      </c>
      <c r="J364" s="266" t="e">
        <f>#REF!</f>
        <v>#REF!</v>
      </c>
      <c r="K364" s="247" t="e">
        <f>#REF!</f>
        <v>#REF!</v>
      </c>
      <c r="L364" s="247" t="e">
        <f>#REF!</f>
        <v>#REF!</v>
      </c>
      <c r="M364" s="250" t="e">
        <f>#REF!</f>
        <v>#REF!</v>
      </c>
      <c r="N364" s="9" t="e">
        <f>#REF!</f>
        <v>#REF!</v>
      </c>
      <c r="O364" s="180" t="e">
        <f>#REF!</f>
        <v>#REF!</v>
      </c>
      <c r="P364" s="181" t="e">
        <f>#REF!</f>
        <v>#REF!</v>
      </c>
      <c r="Q364" s="180" t="e">
        <f>#REF!</f>
        <v>#REF!</v>
      </c>
      <c r="R364" s="175" t="e">
        <f>#REF!</f>
        <v>#REF!</v>
      </c>
      <c r="S364" s="1" t="e">
        <f>#REF!</f>
        <v>#REF!</v>
      </c>
      <c r="W364" s="26" t="e">
        <f t="shared" si="30"/>
        <v>#REF!</v>
      </c>
      <c r="X364" s="26" t="e">
        <f t="shared" si="31"/>
        <v>#REF!</v>
      </c>
      <c r="Y364" s="27" t="e">
        <f t="shared" si="32"/>
        <v>#REF!</v>
      </c>
      <c r="Z364" s="24" t="e">
        <f t="shared" si="33"/>
        <v>#REF!</v>
      </c>
      <c r="AA364" s="25" t="e">
        <f>IF(AND(#REF!&lt;&gt;0,#REF!=#REF!),TRUE,FALSE)</f>
        <v>#REF!</v>
      </c>
      <c r="AB364" s="25" t="e">
        <f>IF(AND(#REF!&lt;&gt;0,#REF!=#REF!),TRUE,FALSE)</f>
        <v>#REF!</v>
      </c>
      <c r="AC364" s="25" t="e">
        <f>IF(AND(#REF!&lt;&gt;0,#REF!=#REF!),TRUE,FALSE)</f>
        <v>#REF!</v>
      </c>
      <c r="AD364" s="25" t="e">
        <f>IF(AND(#REF!&lt;&gt;0,#REF!=#REF!),TRUE,FALSE)</f>
        <v>#REF!</v>
      </c>
      <c r="AE364" s="25" t="e">
        <f>IF(AND(#REF!&lt;&gt;0,#REF!=#REF!),TRUE,FALSE)</f>
        <v>#REF!</v>
      </c>
      <c r="AF364" s="25" t="e">
        <f>IF(AND(#REF!&lt;&gt;0,#REF!=#REF!),TRUE,FALSE)</f>
        <v>#REF!</v>
      </c>
      <c r="AG364" s="25" t="e">
        <f>IF(AND(#REF!&lt;&gt;0,#REF!=#REF!),TRUE,FALSE)</f>
        <v>#REF!</v>
      </c>
      <c r="AH364" s="25" t="e">
        <f>IF(AND(#REF!&lt;&gt;0,#REF!=#REF!),TRUE,FALSE)</f>
        <v>#REF!</v>
      </c>
      <c r="AI364" s="25" t="e">
        <f>IF(AND(#REF!&lt;&gt;0,#REF!=#REF!),TRUE,FALSE)</f>
        <v>#REF!</v>
      </c>
      <c r="AJ364" s="25" t="e">
        <f t="shared" si="34"/>
        <v>#REF!</v>
      </c>
      <c r="AK364" s="25" t="e">
        <f t="shared" si="34"/>
        <v>#REF!</v>
      </c>
    </row>
    <row r="365" spans="1:37" ht="21.75" hidden="1" x14ac:dyDescent="0.25">
      <c r="A365" s="172" t="e">
        <f>#REF!</f>
        <v>#REF!</v>
      </c>
      <c r="B365" s="10" t="e">
        <f>#REF!</f>
        <v>#REF!</v>
      </c>
      <c r="C365" s="10" t="e">
        <f>#REF!</f>
        <v>#REF!</v>
      </c>
      <c r="D365" s="173" t="e">
        <f>#REF!</f>
        <v>#REF!</v>
      </c>
      <c r="E365" s="11" t="e">
        <f>#REF!</f>
        <v>#REF!</v>
      </c>
      <c r="F365" s="174" t="e">
        <f>#REF!</f>
        <v>#REF!</v>
      </c>
      <c r="G365" s="174" t="e">
        <f>#REF!</f>
        <v>#REF!</v>
      </c>
      <c r="H365" s="195" t="e">
        <f>#REF!</f>
        <v>#REF!</v>
      </c>
      <c r="I365" s="251" t="e">
        <f>#REF!</f>
        <v>#REF!</v>
      </c>
      <c r="J365" s="266" t="e">
        <f>#REF!</f>
        <v>#REF!</v>
      </c>
      <c r="K365" s="247" t="e">
        <f>#REF!</f>
        <v>#REF!</v>
      </c>
      <c r="L365" s="247" t="e">
        <f>#REF!</f>
        <v>#REF!</v>
      </c>
      <c r="M365" s="250" t="e">
        <f>#REF!</f>
        <v>#REF!</v>
      </c>
      <c r="N365" s="9" t="e">
        <f>#REF!</f>
        <v>#REF!</v>
      </c>
      <c r="O365" s="180" t="e">
        <f>#REF!</f>
        <v>#REF!</v>
      </c>
      <c r="P365" s="181" t="e">
        <f>#REF!</f>
        <v>#REF!</v>
      </c>
      <c r="Q365" s="180" t="e">
        <f>#REF!</f>
        <v>#REF!</v>
      </c>
      <c r="R365" s="175" t="e">
        <f>#REF!</f>
        <v>#REF!</v>
      </c>
      <c r="S365" s="1" t="e">
        <f>#REF!</f>
        <v>#REF!</v>
      </c>
      <c r="W365" s="26" t="e">
        <f t="shared" si="30"/>
        <v>#REF!</v>
      </c>
      <c r="X365" s="26" t="e">
        <f t="shared" si="31"/>
        <v>#REF!</v>
      </c>
      <c r="Y365" s="27" t="e">
        <f t="shared" si="32"/>
        <v>#REF!</v>
      </c>
      <c r="Z365" s="24" t="e">
        <f t="shared" si="33"/>
        <v>#REF!</v>
      </c>
      <c r="AA365" s="25" t="e">
        <f>IF(AND(#REF!&lt;&gt;0,#REF!=#REF!),TRUE,FALSE)</f>
        <v>#REF!</v>
      </c>
      <c r="AB365" s="25" t="e">
        <f>IF(AND(#REF!&lt;&gt;0,#REF!=#REF!),TRUE,FALSE)</f>
        <v>#REF!</v>
      </c>
      <c r="AC365" s="25" t="e">
        <f>IF(AND(#REF!&lt;&gt;0,#REF!=#REF!),TRUE,FALSE)</f>
        <v>#REF!</v>
      </c>
      <c r="AD365" s="25" t="e">
        <f>IF(AND(#REF!&lt;&gt;0,#REF!=#REF!),TRUE,FALSE)</f>
        <v>#REF!</v>
      </c>
      <c r="AE365" s="25" t="e">
        <f>IF(AND(#REF!&lt;&gt;0,#REF!=#REF!),TRUE,FALSE)</f>
        <v>#REF!</v>
      </c>
      <c r="AF365" s="25" t="e">
        <f>IF(AND(#REF!&lt;&gt;0,#REF!=#REF!),TRUE,FALSE)</f>
        <v>#REF!</v>
      </c>
      <c r="AG365" s="25" t="e">
        <f>IF(AND(#REF!&lt;&gt;0,#REF!=#REF!),TRUE,FALSE)</f>
        <v>#REF!</v>
      </c>
      <c r="AH365" s="25" t="e">
        <f>IF(AND(#REF!&lt;&gt;0,#REF!=#REF!),TRUE,FALSE)</f>
        <v>#REF!</v>
      </c>
      <c r="AI365" s="25" t="e">
        <f>IF(AND(#REF!&lt;&gt;0,#REF!=#REF!),TRUE,FALSE)</f>
        <v>#REF!</v>
      </c>
      <c r="AJ365" s="25" t="e">
        <f t="shared" si="34"/>
        <v>#REF!</v>
      </c>
      <c r="AK365" s="25" t="e">
        <f t="shared" si="34"/>
        <v>#REF!</v>
      </c>
    </row>
    <row r="366" spans="1:37" ht="21.75" hidden="1" x14ac:dyDescent="0.25">
      <c r="A366" s="172" t="e">
        <f>#REF!</f>
        <v>#REF!</v>
      </c>
      <c r="B366" s="10" t="e">
        <f>#REF!</f>
        <v>#REF!</v>
      </c>
      <c r="C366" s="10" t="e">
        <f>#REF!</f>
        <v>#REF!</v>
      </c>
      <c r="D366" s="173" t="e">
        <f>#REF!</f>
        <v>#REF!</v>
      </c>
      <c r="E366" s="11" t="e">
        <f>#REF!</f>
        <v>#REF!</v>
      </c>
      <c r="F366" s="174" t="e">
        <f>#REF!</f>
        <v>#REF!</v>
      </c>
      <c r="G366" s="174" t="e">
        <f>#REF!</f>
        <v>#REF!</v>
      </c>
      <c r="H366" s="195" t="e">
        <f>#REF!</f>
        <v>#REF!</v>
      </c>
      <c r="I366" s="251" t="e">
        <f>#REF!</f>
        <v>#REF!</v>
      </c>
      <c r="J366" s="266" t="e">
        <f>#REF!</f>
        <v>#REF!</v>
      </c>
      <c r="K366" s="247" t="e">
        <f>#REF!</f>
        <v>#REF!</v>
      </c>
      <c r="L366" s="247" t="e">
        <f>#REF!</f>
        <v>#REF!</v>
      </c>
      <c r="M366" s="250" t="e">
        <f>#REF!</f>
        <v>#REF!</v>
      </c>
      <c r="N366" s="9" t="e">
        <f>#REF!</f>
        <v>#REF!</v>
      </c>
      <c r="O366" s="180" t="e">
        <f>#REF!</f>
        <v>#REF!</v>
      </c>
      <c r="P366" s="181" t="e">
        <f>#REF!</f>
        <v>#REF!</v>
      </c>
      <c r="Q366" s="180" t="e">
        <f>#REF!</f>
        <v>#REF!</v>
      </c>
      <c r="R366" s="175" t="e">
        <f>#REF!</f>
        <v>#REF!</v>
      </c>
      <c r="S366" s="1" t="e">
        <f>#REF!</f>
        <v>#REF!</v>
      </c>
      <c r="W366" s="26" t="e">
        <f t="shared" si="30"/>
        <v>#REF!</v>
      </c>
      <c r="X366" s="26" t="e">
        <f t="shared" si="31"/>
        <v>#REF!</v>
      </c>
      <c r="Y366" s="27" t="e">
        <f t="shared" si="32"/>
        <v>#REF!</v>
      </c>
      <c r="Z366" s="24" t="e">
        <f t="shared" si="33"/>
        <v>#REF!</v>
      </c>
      <c r="AA366" s="25" t="e">
        <f>IF(AND(#REF!&lt;&gt;0,#REF!=#REF!),TRUE,FALSE)</f>
        <v>#REF!</v>
      </c>
      <c r="AB366" s="25" t="e">
        <f>IF(AND(#REF!&lt;&gt;0,#REF!=#REF!),TRUE,FALSE)</f>
        <v>#REF!</v>
      </c>
      <c r="AC366" s="25" t="e">
        <f>IF(AND(#REF!&lt;&gt;0,#REF!=#REF!),TRUE,FALSE)</f>
        <v>#REF!</v>
      </c>
      <c r="AD366" s="25" t="e">
        <f>IF(AND(#REF!&lt;&gt;0,#REF!=#REF!),TRUE,FALSE)</f>
        <v>#REF!</v>
      </c>
      <c r="AE366" s="25" t="e">
        <f>IF(AND(#REF!&lt;&gt;0,#REF!=#REF!),TRUE,FALSE)</f>
        <v>#REF!</v>
      </c>
      <c r="AF366" s="25" t="e">
        <f>IF(AND(#REF!&lt;&gt;0,#REF!=#REF!),TRUE,FALSE)</f>
        <v>#REF!</v>
      </c>
      <c r="AG366" s="25" t="e">
        <f>IF(AND(#REF!&lt;&gt;0,#REF!=#REF!),TRUE,FALSE)</f>
        <v>#REF!</v>
      </c>
      <c r="AH366" s="25" t="e">
        <f>IF(AND(#REF!&lt;&gt;0,#REF!=#REF!),TRUE,FALSE)</f>
        <v>#REF!</v>
      </c>
      <c r="AI366" s="25" t="e">
        <f>IF(AND(#REF!&lt;&gt;0,#REF!=#REF!),TRUE,FALSE)</f>
        <v>#REF!</v>
      </c>
      <c r="AJ366" s="25" t="e">
        <f t="shared" si="34"/>
        <v>#REF!</v>
      </c>
      <c r="AK366" s="25" t="e">
        <f t="shared" si="34"/>
        <v>#REF!</v>
      </c>
    </row>
    <row r="367" spans="1:37" ht="21.75" hidden="1" x14ac:dyDescent="0.25">
      <c r="A367" s="172" t="e">
        <f>#REF!</f>
        <v>#REF!</v>
      </c>
      <c r="B367" s="10" t="e">
        <f>#REF!</f>
        <v>#REF!</v>
      </c>
      <c r="C367" s="10" t="e">
        <f>#REF!</f>
        <v>#REF!</v>
      </c>
      <c r="D367" s="173" t="e">
        <f>#REF!</f>
        <v>#REF!</v>
      </c>
      <c r="E367" s="11" t="e">
        <f>#REF!</f>
        <v>#REF!</v>
      </c>
      <c r="F367" s="174" t="e">
        <f>#REF!</f>
        <v>#REF!</v>
      </c>
      <c r="G367" s="174" t="e">
        <f>#REF!</f>
        <v>#REF!</v>
      </c>
      <c r="H367" s="195" t="e">
        <f>#REF!</f>
        <v>#REF!</v>
      </c>
      <c r="I367" s="251" t="e">
        <f>#REF!</f>
        <v>#REF!</v>
      </c>
      <c r="J367" s="266" t="e">
        <f>#REF!</f>
        <v>#REF!</v>
      </c>
      <c r="K367" s="247" t="e">
        <f>#REF!</f>
        <v>#REF!</v>
      </c>
      <c r="L367" s="247" t="e">
        <f>#REF!</f>
        <v>#REF!</v>
      </c>
      <c r="M367" s="250" t="e">
        <f>#REF!</f>
        <v>#REF!</v>
      </c>
      <c r="N367" s="9" t="e">
        <f>#REF!</f>
        <v>#REF!</v>
      </c>
      <c r="O367" s="180" t="e">
        <f>#REF!</f>
        <v>#REF!</v>
      </c>
      <c r="P367" s="181" t="e">
        <f>#REF!</f>
        <v>#REF!</v>
      </c>
      <c r="Q367" s="180" t="e">
        <f>#REF!</f>
        <v>#REF!</v>
      </c>
      <c r="R367" s="175" t="e">
        <f>#REF!</f>
        <v>#REF!</v>
      </c>
      <c r="S367" s="1" t="e">
        <f>#REF!</f>
        <v>#REF!</v>
      </c>
      <c r="W367" s="26" t="e">
        <f t="shared" si="30"/>
        <v>#REF!</v>
      </c>
      <c r="X367" s="26" t="e">
        <f t="shared" si="31"/>
        <v>#REF!</v>
      </c>
      <c r="Y367" s="27" t="e">
        <f t="shared" si="32"/>
        <v>#REF!</v>
      </c>
      <c r="Z367" s="24" t="e">
        <f t="shared" si="33"/>
        <v>#REF!</v>
      </c>
      <c r="AA367" s="25" t="e">
        <f>IF(AND(#REF!&lt;&gt;0,#REF!=#REF!),TRUE,FALSE)</f>
        <v>#REF!</v>
      </c>
      <c r="AB367" s="25" t="e">
        <f>IF(AND(#REF!&lt;&gt;0,#REF!=#REF!),TRUE,FALSE)</f>
        <v>#REF!</v>
      </c>
      <c r="AC367" s="25" t="e">
        <f>IF(AND(#REF!&lt;&gt;0,#REF!=#REF!),TRUE,FALSE)</f>
        <v>#REF!</v>
      </c>
      <c r="AD367" s="25" t="e">
        <f>IF(AND(#REF!&lt;&gt;0,#REF!=#REF!),TRUE,FALSE)</f>
        <v>#REF!</v>
      </c>
      <c r="AE367" s="25" t="e">
        <f>IF(AND(#REF!&lt;&gt;0,#REF!=#REF!),TRUE,FALSE)</f>
        <v>#REF!</v>
      </c>
      <c r="AF367" s="25" t="e">
        <f>IF(AND(#REF!&lt;&gt;0,#REF!=#REF!),TRUE,FALSE)</f>
        <v>#REF!</v>
      </c>
      <c r="AG367" s="25" t="e">
        <f>IF(AND(#REF!&lt;&gt;0,#REF!=#REF!),TRUE,FALSE)</f>
        <v>#REF!</v>
      </c>
      <c r="AH367" s="25" t="e">
        <f>IF(AND(#REF!&lt;&gt;0,#REF!=#REF!),TRUE,FALSE)</f>
        <v>#REF!</v>
      </c>
      <c r="AI367" s="25" t="e">
        <f>IF(AND(#REF!&lt;&gt;0,#REF!=#REF!),TRUE,FALSE)</f>
        <v>#REF!</v>
      </c>
      <c r="AJ367" s="25" t="e">
        <f t="shared" si="34"/>
        <v>#REF!</v>
      </c>
      <c r="AK367" s="25" t="e">
        <f t="shared" si="34"/>
        <v>#REF!</v>
      </c>
    </row>
    <row r="368" spans="1:37" ht="21.75" hidden="1" x14ac:dyDescent="0.25">
      <c r="A368" s="172" t="e">
        <f>#REF!</f>
        <v>#REF!</v>
      </c>
      <c r="B368" s="10" t="e">
        <f>#REF!</f>
        <v>#REF!</v>
      </c>
      <c r="C368" s="10" t="e">
        <f>#REF!</f>
        <v>#REF!</v>
      </c>
      <c r="D368" s="173" t="e">
        <f>#REF!</f>
        <v>#REF!</v>
      </c>
      <c r="E368" s="11" t="e">
        <f>#REF!</f>
        <v>#REF!</v>
      </c>
      <c r="F368" s="174" t="e">
        <f>#REF!</f>
        <v>#REF!</v>
      </c>
      <c r="G368" s="174" t="e">
        <f>#REF!</f>
        <v>#REF!</v>
      </c>
      <c r="H368" s="195" t="e">
        <f>#REF!</f>
        <v>#REF!</v>
      </c>
      <c r="I368" s="251" t="e">
        <f>#REF!</f>
        <v>#REF!</v>
      </c>
      <c r="J368" s="266" t="e">
        <f>#REF!</f>
        <v>#REF!</v>
      </c>
      <c r="K368" s="247" t="e">
        <f>#REF!</f>
        <v>#REF!</v>
      </c>
      <c r="L368" s="247" t="e">
        <f>#REF!</f>
        <v>#REF!</v>
      </c>
      <c r="M368" s="250" t="e">
        <f>#REF!</f>
        <v>#REF!</v>
      </c>
      <c r="N368" s="9" t="e">
        <f>#REF!</f>
        <v>#REF!</v>
      </c>
      <c r="O368" s="180" t="e">
        <f>#REF!</f>
        <v>#REF!</v>
      </c>
      <c r="P368" s="181" t="e">
        <f>#REF!</f>
        <v>#REF!</v>
      </c>
      <c r="Q368" s="180" t="e">
        <f>#REF!</f>
        <v>#REF!</v>
      </c>
      <c r="R368" s="175" t="e">
        <f>#REF!</f>
        <v>#REF!</v>
      </c>
      <c r="S368" s="1" t="e">
        <f>#REF!</f>
        <v>#REF!</v>
      </c>
      <c r="W368" s="26" t="e">
        <f t="shared" si="30"/>
        <v>#REF!</v>
      </c>
      <c r="X368" s="26" t="e">
        <f t="shared" si="31"/>
        <v>#REF!</v>
      </c>
      <c r="Y368" s="27" t="e">
        <f t="shared" si="32"/>
        <v>#REF!</v>
      </c>
      <c r="Z368" s="24" t="e">
        <f t="shared" si="33"/>
        <v>#REF!</v>
      </c>
      <c r="AA368" s="25" t="e">
        <f>IF(AND(#REF!&lt;&gt;0,#REF!=#REF!),TRUE,FALSE)</f>
        <v>#REF!</v>
      </c>
      <c r="AB368" s="25" t="e">
        <f>IF(AND(#REF!&lt;&gt;0,#REF!=#REF!),TRUE,FALSE)</f>
        <v>#REF!</v>
      </c>
      <c r="AC368" s="25" t="e">
        <f>IF(AND(#REF!&lt;&gt;0,#REF!=#REF!),TRUE,FALSE)</f>
        <v>#REF!</v>
      </c>
      <c r="AD368" s="25" t="e">
        <f>IF(AND(#REF!&lt;&gt;0,#REF!=#REF!),TRUE,FALSE)</f>
        <v>#REF!</v>
      </c>
      <c r="AE368" s="25" t="e">
        <f>IF(AND(#REF!&lt;&gt;0,#REF!=#REF!),TRUE,FALSE)</f>
        <v>#REF!</v>
      </c>
      <c r="AF368" s="25" t="e">
        <f>IF(AND(#REF!&lt;&gt;0,#REF!=#REF!),TRUE,FALSE)</f>
        <v>#REF!</v>
      </c>
      <c r="AG368" s="25" t="e">
        <f>IF(AND(#REF!&lt;&gt;0,#REF!=#REF!),TRUE,FALSE)</f>
        <v>#REF!</v>
      </c>
      <c r="AH368" s="25" t="e">
        <f>IF(AND(#REF!&lt;&gt;0,#REF!=#REF!),TRUE,FALSE)</f>
        <v>#REF!</v>
      </c>
      <c r="AI368" s="25" t="e">
        <f>IF(AND(#REF!&lt;&gt;0,#REF!=#REF!),TRUE,FALSE)</f>
        <v>#REF!</v>
      </c>
      <c r="AJ368" s="25" t="e">
        <f t="shared" si="34"/>
        <v>#REF!</v>
      </c>
      <c r="AK368" s="25" t="e">
        <f t="shared" si="34"/>
        <v>#REF!</v>
      </c>
    </row>
    <row r="369" spans="1:37" ht="21.75" hidden="1" x14ac:dyDescent="0.25">
      <c r="A369" s="172" t="e">
        <f>#REF!</f>
        <v>#REF!</v>
      </c>
      <c r="B369" s="10" t="e">
        <f>#REF!</f>
        <v>#REF!</v>
      </c>
      <c r="C369" s="10" t="e">
        <f>#REF!</f>
        <v>#REF!</v>
      </c>
      <c r="D369" s="173" t="e">
        <f>#REF!</f>
        <v>#REF!</v>
      </c>
      <c r="E369" s="11" t="e">
        <f>#REF!</f>
        <v>#REF!</v>
      </c>
      <c r="F369" s="174" t="e">
        <f>#REF!</f>
        <v>#REF!</v>
      </c>
      <c r="G369" s="174" t="e">
        <f>#REF!</f>
        <v>#REF!</v>
      </c>
      <c r="H369" s="195" t="e">
        <f>#REF!</f>
        <v>#REF!</v>
      </c>
      <c r="I369" s="251" t="e">
        <f>#REF!</f>
        <v>#REF!</v>
      </c>
      <c r="J369" s="266" t="e">
        <f>#REF!</f>
        <v>#REF!</v>
      </c>
      <c r="K369" s="247" t="e">
        <f>#REF!</f>
        <v>#REF!</v>
      </c>
      <c r="L369" s="247" t="e">
        <f>#REF!</f>
        <v>#REF!</v>
      </c>
      <c r="M369" s="250" t="e">
        <f>#REF!</f>
        <v>#REF!</v>
      </c>
      <c r="N369" s="9" t="e">
        <f>#REF!</f>
        <v>#REF!</v>
      </c>
      <c r="O369" s="180" t="e">
        <f>#REF!</f>
        <v>#REF!</v>
      </c>
      <c r="P369" s="181" t="e">
        <f>#REF!</f>
        <v>#REF!</v>
      </c>
      <c r="Q369" s="180" t="e">
        <f>#REF!</f>
        <v>#REF!</v>
      </c>
      <c r="R369" s="175" t="e">
        <f>#REF!</f>
        <v>#REF!</v>
      </c>
      <c r="S369" s="1" t="e">
        <f>#REF!</f>
        <v>#REF!</v>
      </c>
      <c r="W369" s="26" t="e">
        <f t="shared" si="30"/>
        <v>#REF!</v>
      </c>
      <c r="X369" s="26" t="e">
        <f t="shared" si="31"/>
        <v>#REF!</v>
      </c>
      <c r="Y369" s="27" t="e">
        <f t="shared" si="32"/>
        <v>#REF!</v>
      </c>
      <c r="Z369" s="24" t="e">
        <f t="shared" si="33"/>
        <v>#REF!</v>
      </c>
      <c r="AA369" s="25" t="e">
        <f>IF(AND(#REF!&lt;&gt;0,#REF!=#REF!),TRUE,FALSE)</f>
        <v>#REF!</v>
      </c>
      <c r="AB369" s="25" t="e">
        <f>IF(AND(#REF!&lt;&gt;0,#REF!=#REF!),TRUE,FALSE)</f>
        <v>#REF!</v>
      </c>
      <c r="AC369" s="25" t="e">
        <f>IF(AND(#REF!&lt;&gt;0,#REF!=#REF!),TRUE,FALSE)</f>
        <v>#REF!</v>
      </c>
      <c r="AD369" s="25" t="e">
        <f>IF(AND(#REF!&lt;&gt;0,#REF!=#REF!),TRUE,FALSE)</f>
        <v>#REF!</v>
      </c>
      <c r="AE369" s="25" t="e">
        <f>IF(AND(#REF!&lt;&gt;0,#REF!=#REF!),TRUE,FALSE)</f>
        <v>#REF!</v>
      </c>
      <c r="AF369" s="25" t="e">
        <f>IF(AND(#REF!&lt;&gt;0,#REF!=#REF!),TRUE,FALSE)</f>
        <v>#REF!</v>
      </c>
      <c r="AG369" s="25" t="e">
        <f>IF(AND(#REF!&lt;&gt;0,#REF!=#REF!),TRUE,FALSE)</f>
        <v>#REF!</v>
      </c>
      <c r="AH369" s="25" t="e">
        <f>IF(AND(#REF!&lt;&gt;0,#REF!=#REF!),TRUE,FALSE)</f>
        <v>#REF!</v>
      </c>
      <c r="AI369" s="25" t="e">
        <f>IF(AND(#REF!&lt;&gt;0,#REF!=#REF!),TRUE,FALSE)</f>
        <v>#REF!</v>
      </c>
      <c r="AJ369" s="25" t="e">
        <f t="shared" si="34"/>
        <v>#REF!</v>
      </c>
      <c r="AK369" s="25" t="e">
        <f t="shared" si="34"/>
        <v>#REF!</v>
      </c>
    </row>
    <row r="370" spans="1:37" ht="21.75" hidden="1" x14ac:dyDescent="0.25">
      <c r="A370" s="172" t="e">
        <f>#REF!</f>
        <v>#REF!</v>
      </c>
      <c r="B370" s="10" t="e">
        <f>#REF!</f>
        <v>#REF!</v>
      </c>
      <c r="C370" s="10" t="e">
        <f>#REF!</f>
        <v>#REF!</v>
      </c>
      <c r="D370" s="173" t="e">
        <f>#REF!</f>
        <v>#REF!</v>
      </c>
      <c r="E370" s="11" t="e">
        <f>#REF!</f>
        <v>#REF!</v>
      </c>
      <c r="F370" s="174" t="e">
        <f>#REF!</f>
        <v>#REF!</v>
      </c>
      <c r="G370" s="174" t="e">
        <f>#REF!</f>
        <v>#REF!</v>
      </c>
      <c r="H370" s="195" t="e">
        <f>#REF!</f>
        <v>#REF!</v>
      </c>
      <c r="I370" s="251" t="e">
        <f>#REF!</f>
        <v>#REF!</v>
      </c>
      <c r="J370" s="266" t="e">
        <f>#REF!</f>
        <v>#REF!</v>
      </c>
      <c r="K370" s="247" t="e">
        <f>#REF!</f>
        <v>#REF!</v>
      </c>
      <c r="L370" s="247" t="e">
        <f>#REF!</f>
        <v>#REF!</v>
      </c>
      <c r="M370" s="250" t="e">
        <f>#REF!</f>
        <v>#REF!</v>
      </c>
      <c r="N370" s="9" t="e">
        <f>#REF!</f>
        <v>#REF!</v>
      </c>
      <c r="O370" s="180" t="e">
        <f>#REF!</f>
        <v>#REF!</v>
      </c>
      <c r="P370" s="181" t="e">
        <f>#REF!</f>
        <v>#REF!</v>
      </c>
      <c r="Q370" s="180" t="e">
        <f>#REF!</f>
        <v>#REF!</v>
      </c>
      <c r="R370" s="175" t="e">
        <f>#REF!</f>
        <v>#REF!</v>
      </c>
      <c r="S370" s="1" t="e">
        <f>#REF!</f>
        <v>#REF!</v>
      </c>
      <c r="W370" s="26" t="e">
        <f t="shared" si="30"/>
        <v>#REF!</v>
      </c>
      <c r="X370" s="26" t="e">
        <f t="shared" si="31"/>
        <v>#REF!</v>
      </c>
      <c r="Y370" s="27" t="e">
        <f t="shared" si="32"/>
        <v>#REF!</v>
      </c>
      <c r="Z370" s="24" t="e">
        <f t="shared" si="33"/>
        <v>#REF!</v>
      </c>
      <c r="AA370" s="25" t="e">
        <f>IF(AND(#REF!&lt;&gt;0,#REF!=#REF!),TRUE,FALSE)</f>
        <v>#REF!</v>
      </c>
      <c r="AB370" s="25" t="e">
        <f>IF(AND(#REF!&lt;&gt;0,#REF!=#REF!),TRUE,FALSE)</f>
        <v>#REF!</v>
      </c>
      <c r="AC370" s="25" t="e">
        <f>IF(AND(#REF!&lt;&gt;0,#REF!=#REF!),TRUE,FALSE)</f>
        <v>#REF!</v>
      </c>
      <c r="AD370" s="25" t="e">
        <f>IF(AND(#REF!&lt;&gt;0,#REF!=#REF!),TRUE,FALSE)</f>
        <v>#REF!</v>
      </c>
      <c r="AE370" s="25" t="e">
        <f>IF(AND(#REF!&lt;&gt;0,#REF!=#REF!),TRUE,FALSE)</f>
        <v>#REF!</v>
      </c>
      <c r="AF370" s="25" t="e">
        <f>IF(AND(#REF!&lt;&gt;0,#REF!=#REF!),TRUE,FALSE)</f>
        <v>#REF!</v>
      </c>
      <c r="AG370" s="25" t="e">
        <f>IF(AND(#REF!&lt;&gt;0,#REF!=#REF!),TRUE,FALSE)</f>
        <v>#REF!</v>
      </c>
      <c r="AH370" s="25" t="e">
        <f>IF(AND(#REF!&lt;&gt;0,#REF!=#REF!),TRUE,FALSE)</f>
        <v>#REF!</v>
      </c>
      <c r="AI370" s="25" t="e">
        <f>IF(AND(#REF!&lt;&gt;0,#REF!=#REF!),TRUE,FALSE)</f>
        <v>#REF!</v>
      </c>
      <c r="AJ370" s="25" t="e">
        <f t="shared" si="34"/>
        <v>#REF!</v>
      </c>
      <c r="AK370" s="25" t="e">
        <f t="shared" si="34"/>
        <v>#REF!</v>
      </c>
    </row>
    <row r="371" spans="1:37" ht="21.75" hidden="1" x14ac:dyDescent="0.25">
      <c r="A371" s="172" t="e">
        <f>#REF!</f>
        <v>#REF!</v>
      </c>
      <c r="B371" s="10" t="e">
        <f>#REF!</f>
        <v>#REF!</v>
      </c>
      <c r="C371" s="10" t="e">
        <f>#REF!</f>
        <v>#REF!</v>
      </c>
      <c r="D371" s="173" t="e">
        <f>#REF!</f>
        <v>#REF!</v>
      </c>
      <c r="E371" s="11" t="e">
        <f>#REF!</f>
        <v>#REF!</v>
      </c>
      <c r="F371" s="174" t="e">
        <f>#REF!</f>
        <v>#REF!</v>
      </c>
      <c r="G371" s="174" t="e">
        <f>#REF!</f>
        <v>#REF!</v>
      </c>
      <c r="H371" s="195" t="e">
        <f>#REF!</f>
        <v>#REF!</v>
      </c>
      <c r="I371" s="251" t="e">
        <f>#REF!</f>
        <v>#REF!</v>
      </c>
      <c r="J371" s="266" t="e">
        <f>#REF!</f>
        <v>#REF!</v>
      </c>
      <c r="K371" s="247" t="e">
        <f>#REF!</f>
        <v>#REF!</v>
      </c>
      <c r="L371" s="247" t="e">
        <f>#REF!</f>
        <v>#REF!</v>
      </c>
      <c r="M371" s="250" t="e">
        <f>#REF!</f>
        <v>#REF!</v>
      </c>
      <c r="N371" s="9" t="e">
        <f>#REF!</f>
        <v>#REF!</v>
      </c>
      <c r="O371" s="180" t="e">
        <f>#REF!</f>
        <v>#REF!</v>
      </c>
      <c r="P371" s="181" t="e">
        <f>#REF!</f>
        <v>#REF!</v>
      </c>
      <c r="Q371" s="180" t="e">
        <f>#REF!</f>
        <v>#REF!</v>
      </c>
      <c r="R371" s="175" t="e">
        <f>#REF!</f>
        <v>#REF!</v>
      </c>
      <c r="S371" s="1" t="e">
        <f>#REF!</f>
        <v>#REF!</v>
      </c>
      <c r="W371" s="26" t="e">
        <f t="shared" si="30"/>
        <v>#REF!</v>
      </c>
      <c r="X371" s="26" t="e">
        <f t="shared" si="31"/>
        <v>#REF!</v>
      </c>
      <c r="Y371" s="27" t="e">
        <f t="shared" si="32"/>
        <v>#REF!</v>
      </c>
      <c r="Z371" s="24" t="e">
        <f t="shared" si="33"/>
        <v>#REF!</v>
      </c>
      <c r="AA371" s="25" t="e">
        <f>IF(AND(#REF!&lt;&gt;0,#REF!=#REF!),TRUE,FALSE)</f>
        <v>#REF!</v>
      </c>
      <c r="AB371" s="25" t="e">
        <f>IF(AND(#REF!&lt;&gt;0,#REF!=#REF!),TRUE,FALSE)</f>
        <v>#REF!</v>
      </c>
      <c r="AC371" s="25" t="e">
        <f>IF(AND(#REF!&lt;&gt;0,#REF!=#REF!),TRUE,FALSE)</f>
        <v>#REF!</v>
      </c>
      <c r="AD371" s="25" t="e">
        <f>IF(AND(#REF!&lt;&gt;0,#REF!=#REF!),TRUE,FALSE)</f>
        <v>#REF!</v>
      </c>
      <c r="AE371" s="25" t="e">
        <f>IF(AND(#REF!&lt;&gt;0,#REF!=#REF!),TRUE,FALSE)</f>
        <v>#REF!</v>
      </c>
      <c r="AF371" s="25" t="e">
        <f>IF(AND(#REF!&lt;&gt;0,#REF!=#REF!),TRUE,FALSE)</f>
        <v>#REF!</v>
      </c>
      <c r="AG371" s="25" t="e">
        <f>IF(AND(#REF!&lt;&gt;0,#REF!=#REF!),TRUE,FALSE)</f>
        <v>#REF!</v>
      </c>
      <c r="AH371" s="25" t="e">
        <f>IF(AND(#REF!&lt;&gt;0,#REF!=#REF!),TRUE,FALSE)</f>
        <v>#REF!</v>
      </c>
      <c r="AI371" s="25" t="e">
        <f>IF(AND(#REF!&lt;&gt;0,#REF!=#REF!),TRUE,FALSE)</f>
        <v>#REF!</v>
      </c>
      <c r="AJ371" s="25" t="e">
        <f t="shared" si="34"/>
        <v>#REF!</v>
      </c>
      <c r="AK371" s="25" t="e">
        <f t="shared" si="34"/>
        <v>#REF!</v>
      </c>
    </row>
    <row r="372" spans="1:37" ht="21.75" hidden="1" x14ac:dyDescent="0.25">
      <c r="A372" s="172" t="e">
        <f>#REF!</f>
        <v>#REF!</v>
      </c>
      <c r="B372" s="10" t="e">
        <f>#REF!</f>
        <v>#REF!</v>
      </c>
      <c r="C372" s="10" t="e">
        <f>#REF!</f>
        <v>#REF!</v>
      </c>
      <c r="D372" s="173" t="e">
        <f>#REF!</f>
        <v>#REF!</v>
      </c>
      <c r="E372" s="11" t="e">
        <f>#REF!</f>
        <v>#REF!</v>
      </c>
      <c r="F372" s="174" t="e">
        <f>#REF!</f>
        <v>#REF!</v>
      </c>
      <c r="G372" s="174" t="e">
        <f>#REF!</f>
        <v>#REF!</v>
      </c>
      <c r="H372" s="195" t="e">
        <f>#REF!</f>
        <v>#REF!</v>
      </c>
      <c r="I372" s="251" t="e">
        <f>#REF!</f>
        <v>#REF!</v>
      </c>
      <c r="J372" s="266" t="e">
        <f>#REF!</f>
        <v>#REF!</v>
      </c>
      <c r="K372" s="247" t="e">
        <f>#REF!</f>
        <v>#REF!</v>
      </c>
      <c r="L372" s="247" t="e">
        <f>#REF!</f>
        <v>#REF!</v>
      </c>
      <c r="M372" s="250" t="e">
        <f>#REF!</f>
        <v>#REF!</v>
      </c>
      <c r="N372" s="9" t="e">
        <f>#REF!</f>
        <v>#REF!</v>
      </c>
      <c r="O372" s="180" t="e">
        <f>#REF!</f>
        <v>#REF!</v>
      </c>
      <c r="P372" s="181" t="e">
        <f>#REF!</f>
        <v>#REF!</v>
      </c>
      <c r="Q372" s="180" t="e">
        <f>#REF!</f>
        <v>#REF!</v>
      </c>
      <c r="R372" s="175" t="e">
        <f>#REF!</f>
        <v>#REF!</v>
      </c>
      <c r="S372" s="1" t="e">
        <f>#REF!</f>
        <v>#REF!</v>
      </c>
      <c r="W372" s="29" t="e">
        <f>IF(AND(F372=F449,I372=I449,Z372=FALSE),"ÇAKIŞMA "," ")</f>
        <v>#REF!</v>
      </c>
      <c r="X372" s="29" t="e">
        <f>IF(AND(J372=J449,I372=I449,Z372=FALSE),"ÇAKIŞMA "," ")</f>
        <v>#REF!</v>
      </c>
      <c r="Y372" s="30" t="e">
        <f>IF(AND(C372=C449,B372=B449,I372=I449,Z372=FALSE),"ÇAKIŞMA "," ")</f>
        <v>#REF!</v>
      </c>
      <c r="Z372" s="24" t="e">
        <f t="shared" si="33"/>
        <v>#REF!</v>
      </c>
      <c r="AA372" s="25" t="e">
        <f>IF(AND(#REF!&lt;&gt;0,#REF!=#REF!),TRUE,FALSE)</f>
        <v>#REF!</v>
      </c>
      <c r="AB372" s="25" t="e">
        <f>IF(AND(#REF!&lt;&gt;0,#REF!=#REF!),TRUE,FALSE)</f>
        <v>#REF!</v>
      </c>
      <c r="AC372" s="25" t="e">
        <f>IF(AND(#REF!&lt;&gt;0,#REF!=#REF!),TRUE,FALSE)</f>
        <v>#REF!</v>
      </c>
      <c r="AD372" s="25" t="e">
        <f>IF(AND(#REF!&lt;&gt;0,#REF!=#REF!),TRUE,FALSE)</f>
        <v>#REF!</v>
      </c>
      <c r="AE372" s="25" t="e">
        <f>IF(AND(#REF!&lt;&gt;0,#REF!=#REF!),TRUE,FALSE)</f>
        <v>#REF!</v>
      </c>
      <c r="AF372" s="25" t="e">
        <f>IF(AND(#REF!&lt;&gt;0,#REF!=#REF!),TRUE,FALSE)</f>
        <v>#REF!</v>
      </c>
      <c r="AG372" s="25" t="e">
        <f>IF(AND(#REF!&lt;&gt;0,#REF!=#REF!),TRUE,FALSE)</f>
        <v>#REF!</v>
      </c>
      <c r="AH372" s="25" t="e">
        <f>IF(AND(#REF!&lt;&gt;0,#REF!=#REF!),TRUE,FALSE)</f>
        <v>#REF!</v>
      </c>
      <c r="AI372" s="25" t="e">
        <f>IF(AND(#REF!&lt;&gt;0,#REF!=#REF!),TRUE,FALSE)</f>
        <v>#REF!</v>
      </c>
      <c r="AJ372" s="25" t="e">
        <f t="shared" ref="AJ372:AK372" si="35">IF(AND(M372&lt;&gt;0,M372=M449),TRUE,FALSE)</f>
        <v>#REF!</v>
      </c>
      <c r="AK372" s="25" t="e">
        <f t="shared" si="35"/>
        <v>#REF!</v>
      </c>
    </row>
    <row r="373" spans="1:37" ht="21.75" hidden="1" x14ac:dyDescent="0.25">
      <c r="A373" s="172" t="e">
        <f>#REF!</f>
        <v>#REF!</v>
      </c>
      <c r="B373" s="10" t="e">
        <f>#REF!</f>
        <v>#REF!</v>
      </c>
      <c r="C373" s="10" t="e">
        <f>#REF!</f>
        <v>#REF!</v>
      </c>
      <c r="D373" s="173" t="e">
        <f>#REF!</f>
        <v>#REF!</v>
      </c>
      <c r="E373" s="11" t="e">
        <f>#REF!</f>
        <v>#REF!</v>
      </c>
      <c r="F373" s="174" t="e">
        <f>#REF!</f>
        <v>#REF!</v>
      </c>
      <c r="G373" s="174" t="e">
        <f>#REF!</f>
        <v>#REF!</v>
      </c>
      <c r="H373" s="195" t="e">
        <f>#REF!</f>
        <v>#REF!</v>
      </c>
      <c r="I373" s="251" t="e">
        <f>#REF!</f>
        <v>#REF!</v>
      </c>
      <c r="J373" s="266" t="e">
        <f>#REF!</f>
        <v>#REF!</v>
      </c>
      <c r="K373" s="247" t="e">
        <f>#REF!</f>
        <v>#REF!</v>
      </c>
      <c r="L373" s="247" t="e">
        <f>#REF!</f>
        <v>#REF!</v>
      </c>
      <c r="M373" s="250" t="e">
        <f>#REF!</f>
        <v>#REF!</v>
      </c>
      <c r="N373" s="9" t="e">
        <f>#REF!</f>
        <v>#REF!</v>
      </c>
      <c r="O373" s="180" t="e">
        <f>#REF!</f>
        <v>#REF!</v>
      </c>
      <c r="P373" s="181" t="e">
        <f>#REF!</f>
        <v>#REF!</v>
      </c>
      <c r="Q373" s="180" t="e">
        <f>#REF!</f>
        <v>#REF!</v>
      </c>
      <c r="R373" s="175" t="e">
        <f>#REF!</f>
        <v>#REF!</v>
      </c>
      <c r="S373" s="1" t="e">
        <f>#REF!</f>
        <v>#REF!</v>
      </c>
      <c r="W373" s="29" t="e">
        <f>IF(AND(F373=F450,I373=I450,Z373=FALSE),"ÇAKIŞMA "," ")</f>
        <v>#REF!</v>
      </c>
      <c r="X373" s="29" t="e">
        <f>IF(AND(J373=J450,I373=I450,Z373=FALSE),"ÇAKIŞMA "," ")</f>
        <v>#REF!</v>
      </c>
      <c r="Y373" s="30" t="e">
        <f>IF(AND(C373=C450,B373=B450,I373=I450,Z373=FALSE),"ÇAKIŞMA "," ")</f>
        <v>#REF!</v>
      </c>
      <c r="Z373" s="28" t="e">
        <f t="shared" si="33"/>
        <v>#REF!</v>
      </c>
      <c r="AA373" s="25" t="e">
        <f>IF(AND(#REF!&lt;&gt;0,#REF!=#REF!),TRUE,FALSE)</f>
        <v>#REF!</v>
      </c>
      <c r="AB373" s="25" t="e">
        <f>IF(AND(#REF!&lt;&gt;0,#REF!=#REF!),TRUE,FALSE)</f>
        <v>#REF!</v>
      </c>
      <c r="AC373" s="25" t="e">
        <f>IF(AND(#REF!&lt;&gt;0,#REF!=#REF!),TRUE,FALSE)</f>
        <v>#REF!</v>
      </c>
      <c r="AD373" s="25" t="e">
        <f>IF(AND(#REF!&lt;&gt;0,#REF!=#REF!),TRUE,FALSE)</f>
        <v>#REF!</v>
      </c>
      <c r="AE373" s="25" t="e">
        <f>IF(AND(#REF!&lt;&gt;0,#REF!=#REF!),TRUE,FALSE)</f>
        <v>#REF!</v>
      </c>
      <c r="AF373" s="25" t="e">
        <f>IF(AND(#REF!&lt;&gt;0,#REF!=#REF!),TRUE,FALSE)</f>
        <v>#REF!</v>
      </c>
      <c r="AG373" s="25" t="e">
        <f>IF(AND(#REF!&lt;&gt;0,#REF!=#REF!),TRUE,FALSE)</f>
        <v>#REF!</v>
      </c>
      <c r="AH373" s="25" t="e">
        <f>IF(AND(#REF!&lt;&gt;0,#REF!=#REF!),TRUE,FALSE)</f>
        <v>#REF!</v>
      </c>
      <c r="AI373" s="25" t="e">
        <f>IF(AND(#REF!&lt;&gt;0,#REF!=#REF!),TRUE,FALSE)</f>
        <v>#REF!</v>
      </c>
      <c r="AJ373" s="25" t="b">
        <f t="shared" ref="AJ373:AK373" si="36">IF(AND(M449&lt;&gt;0,M449=M450),TRUE,FALSE)</f>
        <v>0</v>
      </c>
      <c r="AK373" s="25" t="b">
        <f t="shared" si="36"/>
        <v>0</v>
      </c>
    </row>
    <row r="374" spans="1:37" ht="21.75" hidden="1" x14ac:dyDescent="0.25">
      <c r="A374" s="172" t="e">
        <f>#REF!</f>
        <v>#REF!</v>
      </c>
      <c r="B374" s="10" t="e">
        <f>#REF!</f>
        <v>#REF!</v>
      </c>
      <c r="C374" s="10" t="e">
        <f>#REF!</f>
        <v>#REF!</v>
      </c>
      <c r="D374" s="173" t="e">
        <f>#REF!</f>
        <v>#REF!</v>
      </c>
      <c r="E374" s="11" t="e">
        <f>#REF!</f>
        <v>#REF!</v>
      </c>
      <c r="F374" s="174" t="e">
        <f>#REF!</f>
        <v>#REF!</v>
      </c>
      <c r="G374" s="174" t="e">
        <f>#REF!</f>
        <v>#REF!</v>
      </c>
      <c r="H374" s="195" t="e">
        <f>#REF!</f>
        <v>#REF!</v>
      </c>
      <c r="I374" s="251" t="e">
        <f>#REF!</f>
        <v>#REF!</v>
      </c>
      <c r="J374" s="266" t="e">
        <f>#REF!</f>
        <v>#REF!</v>
      </c>
      <c r="K374" s="247" t="e">
        <f>#REF!</f>
        <v>#REF!</v>
      </c>
      <c r="L374" s="247" t="e">
        <f>#REF!</f>
        <v>#REF!</v>
      </c>
      <c r="M374" s="250" t="e">
        <f>#REF!</f>
        <v>#REF!</v>
      </c>
      <c r="N374" s="9" t="e">
        <f>#REF!</f>
        <v>#REF!</v>
      </c>
      <c r="O374" s="180" t="e">
        <f>#REF!</f>
        <v>#REF!</v>
      </c>
      <c r="P374" s="181" t="e">
        <f>#REF!</f>
        <v>#REF!</v>
      </c>
      <c r="Q374" s="180" t="e">
        <f>#REF!</f>
        <v>#REF!</v>
      </c>
      <c r="R374" s="175" t="e">
        <f>#REF!</f>
        <v>#REF!</v>
      </c>
      <c r="S374" s="1" t="e">
        <f>#REF!</f>
        <v>#REF!</v>
      </c>
      <c r="W374" s="29" t="e">
        <f>IF(AND(F374=#REF!,I374=#REF!,Z374=FALSE),"ÇAKIŞMA "," ")</f>
        <v>#REF!</v>
      </c>
      <c r="X374" s="29" t="e">
        <f>IF(AND(J374=#REF!,I374=#REF!,Z374=FALSE),"ÇAKIŞMA "," ")</f>
        <v>#REF!</v>
      </c>
      <c r="Y374" s="30" t="e">
        <f>IF(AND(C374=#REF!,B374=#REF!,I374=#REF!,Z374=FALSE),"ÇAKIŞMA "," ")</f>
        <v>#REF!</v>
      </c>
      <c r="Z374" s="28" t="e">
        <f t="shared" si="33"/>
        <v>#REF!</v>
      </c>
      <c r="AA374" s="25" t="e">
        <f>IF(AND(#REF!&lt;&gt;0,#REF!=#REF!),TRUE,FALSE)</f>
        <v>#REF!</v>
      </c>
      <c r="AB374" s="25" t="e">
        <f>IF(AND(#REF!&lt;&gt;0,#REF!=#REF!),TRUE,FALSE)</f>
        <v>#REF!</v>
      </c>
      <c r="AC374" s="25" t="e">
        <f>IF(AND(#REF!&lt;&gt;0,#REF!=#REF!),TRUE,FALSE)</f>
        <v>#REF!</v>
      </c>
      <c r="AD374" s="25" t="e">
        <f>IF(AND(#REF!&lt;&gt;0,#REF!=#REF!),TRUE,FALSE)</f>
        <v>#REF!</v>
      </c>
      <c r="AE374" s="25" t="e">
        <f>IF(AND(#REF!&lt;&gt;0,#REF!=#REF!),TRUE,FALSE)</f>
        <v>#REF!</v>
      </c>
      <c r="AF374" s="25" t="e">
        <f>IF(AND(#REF!&lt;&gt;0,#REF!=#REF!),TRUE,FALSE)</f>
        <v>#REF!</v>
      </c>
      <c r="AG374" s="25" t="e">
        <f>IF(AND(#REF!&lt;&gt;0,#REF!=#REF!),TRUE,FALSE)</f>
        <v>#REF!</v>
      </c>
      <c r="AH374" s="25" t="e">
        <f>IF(AND(#REF!&lt;&gt;0,#REF!=#REF!),TRUE,FALSE)</f>
        <v>#REF!</v>
      </c>
      <c r="AI374" s="25" t="e">
        <f>IF(AND(#REF!&lt;&gt;0,#REF!=#REF!),TRUE,FALSE)</f>
        <v>#REF!</v>
      </c>
      <c r="AJ374" s="25" t="e">
        <f>IF(AND(M450&lt;&gt;0,M450=#REF!),TRUE,FALSE)</f>
        <v>#REF!</v>
      </c>
      <c r="AK374" s="25" t="e">
        <f>IF(AND(N450&lt;&gt;0,N450=#REF!),TRUE,FALSE)</f>
        <v>#REF!</v>
      </c>
    </row>
    <row r="375" spans="1:37" ht="21.75" hidden="1" x14ac:dyDescent="0.25">
      <c r="A375" s="172" t="e">
        <f>#REF!</f>
        <v>#REF!</v>
      </c>
      <c r="B375" s="10" t="e">
        <f>#REF!</f>
        <v>#REF!</v>
      </c>
      <c r="C375" s="10" t="e">
        <f>#REF!</f>
        <v>#REF!</v>
      </c>
      <c r="D375" s="173" t="e">
        <f>#REF!</f>
        <v>#REF!</v>
      </c>
      <c r="E375" s="11" t="e">
        <f>#REF!</f>
        <v>#REF!</v>
      </c>
      <c r="F375" s="174" t="e">
        <f>#REF!</f>
        <v>#REF!</v>
      </c>
      <c r="G375" s="174" t="e">
        <f>#REF!</f>
        <v>#REF!</v>
      </c>
      <c r="H375" s="195" t="e">
        <f>#REF!</f>
        <v>#REF!</v>
      </c>
      <c r="I375" s="251" t="e">
        <f>#REF!</f>
        <v>#REF!</v>
      </c>
      <c r="J375" s="266" t="e">
        <f>#REF!</f>
        <v>#REF!</v>
      </c>
      <c r="K375" s="247" t="e">
        <f>#REF!</f>
        <v>#REF!</v>
      </c>
      <c r="L375" s="247" t="e">
        <f>#REF!</f>
        <v>#REF!</v>
      </c>
      <c r="M375" s="250" t="e">
        <f>#REF!</f>
        <v>#REF!</v>
      </c>
      <c r="N375" s="9" t="e">
        <f>#REF!</f>
        <v>#REF!</v>
      </c>
      <c r="O375" s="180" t="e">
        <f>#REF!</f>
        <v>#REF!</v>
      </c>
      <c r="P375" s="181" t="e">
        <f>#REF!</f>
        <v>#REF!</v>
      </c>
      <c r="Q375" s="180" t="e">
        <f>#REF!</f>
        <v>#REF!</v>
      </c>
      <c r="R375" s="175" t="e">
        <f>#REF!</f>
        <v>#REF!</v>
      </c>
      <c r="S375" s="1" t="e">
        <f>#REF!</f>
        <v>#REF!</v>
      </c>
      <c r="W375" s="29" t="e">
        <f>IF(AND(F375=#REF!,I375=#REF!,Z375=FALSE),"ÇAKIŞMA "," ")</f>
        <v>#REF!</v>
      </c>
      <c r="X375" s="29" t="e">
        <f>IF(AND(J375=#REF!,I375=#REF!,Z375=FALSE),"ÇAKIŞMA "," ")</f>
        <v>#REF!</v>
      </c>
      <c r="Y375" s="30" t="e">
        <f>IF(AND(C375=#REF!,B375=#REF!,I375=#REF!,Z375=FALSE),"ÇAKIŞMA "," ")</f>
        <v>#REF!</v>
      </c>
      <c r="Z375" s="28" t="e">
        <f t="shared" si="33"/>
        <v>#REF!</v>
      </c>
      <c r="AA375" s="25" t="e">
        <f>IF(AND(#REF!&lt;&gt;0,#REF!=#REF!),TRUE,FALSE)</f>
        <v>#REF!</v>
      </c>
      <c r="AB375" s="25" t="e">
        <f>IF(AND(#REF!&lt;&gt;0,#REF!=#REF!),TRUE,FALSE)</f>
        <v>#REF!</v>
      </c>
      <c r="AC375" s="25" t="e">
        <f>IF(AND(#REF!&lt;&gt;0,#REF!=#REF!),TRUE,FALSE)</f>
        <v>#REF!</v>
      </c>
      <c r="AD375" s="25" t="e">
        <f>IF(AND(#REF!&lt;&gt;0,#REF!=#REF!),TRUE,FALSE)</f>
        <v>#REF!</v>
      </c>
      <c r="AE375" s="25" t="e">
        <f>IF(AND(#REF!&lt;&gt;0,#REF!=#REF!),TRUE,FALSE)</f>
        <v>#REF!</v>
      </c>
      <c r="AF375" s="25" t="e">
        <f>IF(AND(#REF!&lt;&gt;0,#REF!=#REF!),TRUE,FALSE)</f>
        <v>#REF!</v>
      </c>
      <c r="AG375" s="25" t="e">
        <f>IF(AND(#REF!&lt;&gt;0,#REF!=#REF!),TRUE,FALSE)</f>
        <v>#REF!</v>
      </c>
      <c r="AH375" s="25" t="e">
        <f>IF(AND(#REF!&lt;&gt;0,#REF!=#REF!),TRUE,FALSE)</f>
        <v>#REF!</v>
      </c>
      <c r="AI375" s="25" t="e">
        <f>IF(AND(#REF!&lt;&gt;0,#REF!=#REF!),TRUE,FALSE)</f>
        <v>#REF!</v>
      </c>
      <c r="AJ375" s="25" t="e">
        <f>IF(AND(#REF!&lt;&gt;0,#REF!=#REF!),TRUE,FALSE)</f>
        <v>#REF!</v>
      </c>
      <c r="AK375" s="25" t="e">
        <f>IF(AND(#REF!&lt;&gt;0,#REF!=#REF!),TRUE,FALSE)</f>
        <v>#REF!</v>
      </c>
    </row>
    <row r="376" spans="1:37" ht="21.75" hidden="1" x14ac:dyDescent="0.25">
      <c r="A376" s="172" t="e">
        <f>#REF!</f>
        <v>#REF!</v>
      </c>
      <c r="B376" s="10" t="e">
        <f>#REF!</f>
        <v>#REF!</v>
      </c>
      <c r="C376" s="10" t="e">
        <f>#REF!</f>
        <v>#REF!</v>
      </c>
      <c r="D376" s="173" t="e">
        <f>#REF!</f>
        <v>#REF!</v>
      </c>
      <c r="E376" s="11" t="e">
        <f>#REF!</f>
        <v>#REF!</v>
      </c>
      <c r="F376" s="174" t="e">
        <f>#REF!</f>
        <v>#REF!</v>
      </c>
      <c r="G376" s="174" t="e">
        <f>#REF!</f>
        <v>#REF!</v>
      </c>
      <c r="H376" s="195" t="e">
        <f>#REF!</f>
        <v>#REF!</v>
      </c>
      <c r="I376" s="251" t="e">
        <f>#REF!</f>
        <v>#REF!</v>
      </c>
      <c r="J376" s="266" t="e">
        <f>#REF!</f>
        <v>#REF!</v>
      </c>
      <c r="K376" s="247" t="e">
        <f>#REF!</f>
        <v>#REF!</v>
      </c>
      <c r="L376" s="247" t="e">
        <f>#REF!</f>
        <v>#REF!</v>
      </c>
      <c r="M376" s="250" t="e">
        <f>#REF!</f>
        <v>#REF!</v>
      </c>
      <c r="N376" s="9" t="e">
        <f>#REF!</f>
        <v>#REF!</v>
      </c>
      <c r="O376" s="180" t="e">
        <f>#REF!</f>
        <v>#REF!</v>
      </c>
      <c r="P376" s="181" t="e">
        <f>#REF!</f>
        <v>#REF!</v>
      </c>
      <c r="Q376" s="180" t="e">
        <f>#REF!</f>
        <v>#REF!</v>
      </c>
      <c r="R376" s="175" t="e">
        <f>#REF!</f>
        <v>#REF!</v>
      </c>
      <c r="S376" s="1" t="e">
        <f>#REF!</f>
        <v>#REF!</v>
      </c>
      <c r="W376" s="29" t="e">
        <f>IF(AND(F376=#REF!,I376=#REF!,Z376=FALSE),"ÇAKIŞMA "," ")</f>
        <v>#REF!</v>
      </c>
      <c r="X376" s="29" t="e">
        <f>IF(AND(J376=#REF!,I376=#REF!,Z376=FALSE),"ÇAKIŞMA "," ")</f>
        <v>#REF!</v>
      </c>
      <c r="Y376" s="30" t="e">
        <f>IF(AND(C376=#REF!,B376=#REF!,I376=#REF!,Z376=FALSE),"ÇAKIŞMA "," ")</f>
        <v>#REF!</v>
      </c>
      <c r="Z376" s="28" t="e">
        <f t="shared" si="33"/>
        <v>#REF!</v>
      </c>
      <c r="AA376" s="25" t="e">
        <f>IF(AND(#REF!&lt;&gt;0,#REF!=#REF!),TRUE,FALSE)</f>
        <v>#REF!</v>
      </c>
      <c r="AB376" s="25" t="e">
        <f>IF(AND(#REF!&lt;&gt;0,#REF!=#REF!),TRUE,FALSE)</f>
        <v>#REF!</v>
      </c>
      <c r="AC376" s="25" t="e">
        <f>IF(AND(#REF!&lt;&gt;0,#REF!=#REF!),TRUE,FALSE)</f>
        <v>#REF!</v>
      </c>
      <c r="AD376" s="25" t="e">
        <f>IF(AND(#REF!&lt;&gt;0,#REF!=#REF!),TRUE,FALSE)</f>
        <v>#REF!</v>
      </c>
      <c r="AE376" s="25" t="e">
        <f>IF(AND(#REF!&lt;&gt;0,#REF!=#REF!),TRUE,FALSE)</f>
        <v>#REF!</v>
      </c>
      <c r="AF376" s="25" t="e">
        <f>IF(AND(#REF!&lt;&gt;0,#REF!=#REF!),TRUE,FALSE)</f>
        <v>#REF!</v>
      </c>
      <c r="AG376" s="25" t="e">
        <f>IF(AND(#REF!&lt;&gt;0,#REF!=#REF!),TRUE,FALSE)</f>
        <v>#REF!</v>
      </c>
      <c r="AH376" s="25" t="e">
        <f>IF(AND(#REF!&lt;&gt;0,#REF!=#REF!),TRUE,FALSE)</f>
        <v>#REF!</v>
      </c>
      <c r="AI376" s="25" t="e">
        <f>IF(AND(#REF!&lt;&gt;0,#REF!=#REF!),TRUE,FALSE)</f>
        <v>#REF!</v>
      </c>
      <c r="AJ376" s="25" t="e">
        <f>IF(AND(#REF!&lt;&gt;0,#REF!=#REF!),TRUE,FALSE)</f>
        <v>#REF!</v>
      </c>
      <c r="AK376" s="25" t="e">
        <f>IF(AND(#REF!&lt;&gt;0,#REF!=#REF!),TRUE,FALSE)</f>
        <v>#REF!</v>
      </c>
    </row>
    <row r="377" spans="1:37" ht="21.75" hidden="1" x14ac:dyDescent="0.25">
      <c r="A377" s="172" t="e">
        <f>#REF!</f>
        <v>#REF!</v>
      </c>
      <c r="B377" s="10" t="e">
        <f>#REF!</f>
        <v>#REF!</v>
      </c>
      <c r="C377" s="10" t="e">
        <f>#REF!</f>
        <v>#REF!</v>
      </c>
      <c r="D377" s="173" t="e">
        <f>#REF!</f>
        <v>#REF!</v>
      </c>
      <c r="E377" s="11" t="e">
        <f>#REF!</f>
        <v>#REF!</v>
      </c>
      <c r="F377" s="174" t="e">
        <f>#REF!</f>
        <v>#REF!</v>
      </c>
      <c r="G377" s="174" t="e">
        <f>#REF!</f>
        <v>#REF!</v>
      </c>
      <c r="H377" s="195" t="e">
        <f>#REF!</f>
        <v>#REF!</v>
      </c>
      <c r="I377" s="251" t="e">
        <f>#REF!</f>
        <v>#REF!</v>
      </c>
      <c r="J377" s="266" t="e">
        <f>#REF!</f>
        <v>#REF!</v>
      </c>
      <c r="K377" s="247" t="e">
        <f>#REF!</f>
        <v>#REF!</v>
      </c>
      <c r="L377" s="247" t="e">
        <f>#REF!</f>
        <v>#REF!</v>
      </c>
      <c r="M377" s="250" t="e">
        <f>#REF!</f>
        <v>#REF!</v>
      </c>
      <c r="N377" s="9" t="e">
        <f>#REF!</f>
        <v>#REF!</v>
      </c>
      <c r="O377" s="180" t="e">
        <f>#REF!</f>
        <v>#REF!</v>
      </c>
      <c r="P377" s="181" t="e">
        <f>#REF!</f>
        <v>#REF!</v>
      </c>
      <c r="Q377" s="180" t="e">
        <f>#REF!</f>
        <v>#REF!</v>
      </c>
      <c r="R377" s="175" t="e">
        <f>#REF!</f>
        <v>#REF!</v>
      </c>
      <c r="S377" s="1" t="e">
        <f>#REF!</f>
        <v>#REF!</v>
      </c>
      <c r="W377" s="29" t="e">
        <f>IF(AND(F377=#REF!,I377=#REF!,Z377=FALSE),"ÇAKIŞMA "," ")</f>
        <v>#REF!</v>
      </c>
      <c r="X377" s="29" t="e">
        <f>IF(AND(J377=#REF!,I377=#REF!,Z377=FALSE),"ÇAKIŞMA "," ")</f>
        <v>#REF!</v>
      </c>
      <c r="Y377" s="30" t="e">
        <f>IF(AND(C377=#REF!,B377=#REF!,I377=#REF!,Z377=FALSE),"ÇAKIŞMA "," ")</f>
        <v>#REF!</v>
      </c>
      <c r="Z377" s="28" t="e">
        <f t="shared" si="33"/>
        <v>#REF!</v>
      </c>
      <c r="AA377" s="25" t="e">
        <f>IF(AND(#REF!&lt;&gt;0,#REF!=#REF!),TRUE,FALSE)</f>
        <v>#REF!</v>
      </c>
      <c r="AB377" s="25" t="e">
        <f>IF(AND(#REF!&lt;&gt;0,#REF!=#REF!),TRUE,FALSE)</f>
        <v>#REF!</v>
      </c>
      <c r="AC377" s="25" t="e">
        <f>IF(AND(#REF!&lt;&gt;0,#REF!=#REF!),TRUE,FALSE)</f>
        <v>#REF!</v>
      </c>
      <c r="AD377" s="25" t="e">
        <f>IF(AND(#REF!&lt;&gt;0,#REF!=#REF!),TRUE,FALSE)</f>
        <v>#REF!</v>
      </c>
      <c r="AE377" s="25" t="e">
        <f>IF(AND(#REF!&lt;&gt;0,#REF!=#REF!),TRUE,FALSE)</f>
        <v>#REF!</v>
      </c>
      <c r="AF377" s="25" t="e">
        <f>IF(AND(#REF!&lt;&gt;0,#REF!=#REF!),TRUE,FALSE)</f>
        <v>#REF!</v>
      </c>
      <c r="AG377" s="25" t="e">
        <f>IF(AND(#REF!&lt;&gt;0,#REF!=#REF!),TRUE,FALSE)</f>
        <v>#REF!</v>
      </c>
      <c r="AH377" s="25" t="e">
        <f>IF(AND(#REF!&lt;&gt;0,#REF!=#REF!),TRUE,FALSE)</f>
        <v>#REF!</v>
      </c>
      <c r="AI377" s="25" t="e">
        <f>IF(AND(#REF!&lt;&gt;0,#REF!=#REF!),TRUE,FALSE)</f>
        <v>#REF!</v>
      </c>
      <c r="AJ377" s="25" t="e">
        <f>IF(AND(#REF!&lt;&gt;0,#REF!=#REF!),TRUE,FALSE)</f>
        <v>#REF!</v>
      </c>
      <c r="AK377" s="25" t="e">
        <f>IF(AND(#REF!&lt;&gt;0,#REF!=#REF!),TRUE,FALSE)</f>
        <v>#REF!</v>
      </c>
    </row>
    <row r="378" spans="1:37" ht="21.75" hidden="1" x14ac:dyDescent="0.25">
      <c r="A378" s="172" t="e">
        <f>#REF!</f>
        <v>#REF!</v>
      </c>
      <c r="B378" s="10" t="e">
        <f>#REF!</f>
        <v>#REF!</v>
      </c>
      <c r="C378" s="10" t="e">
        <f>#REF!</f>
        <v>#REF!</v>
      </c>
      <c r="D378" s="173" t="e">
        <f>#REF!</f>
        <v>#REF!</v>
      </c>
      <c r="E378" s="11" t="e">
        <f>#REF!</f>
        <v>#REF!</v>
      </c>
      <c r="F378" s="174" t="e">
        <f>#REF!</f>
        <v>#REF!</v>
      </c>
      <c r="G378" s="174" t="e">
        <f>#REF!</f>
        <v>#REF!</v>
      </c>
      <c r="H378" s="195" t="e">
        <f>#REF!</f>
        <v>#REF!</v>
      </c>
      <c r="I378" s="251" t="e">
        <f>#REF!</f>
        <v>#REF!</v>
      </c>
      <c r="J378" s="266" t="e">
        <f>#REF!</f>
        <v>#REF!</v>
      </c>
      <c r="K378" s="247" t="e">
        <f>#REF!</f>
        <v>#REF!</v>
      </c>
      <c r="L378" s="247" t="e">
        <f>#REF!</f>
        <v>#REF!</v>
      </c>
      <c r="M378" s="250" t="e">
        <f>#REF!</f>
        <v>#REF!</v>
      </c>
      <c r="N378" s="9" t="e">
        <f>#REF!</f>
        <v>#REF!</v>
      </c>
      <c r="O378" s="180" t="e">
        <f>#REF!</f>
        <v>#REF!</v>
      </c>
      <c r="P378" s="181" t="e">
        <f>#REF!</f>
        <v>#REF!</v>
      </c>
      <c r="Q378" s="180" t="e">
        <f>#REF!</f>
        <v>#REF!</v>
      </c>
      <c r="R378" s="175" t="e">
        <f>#REF!</f>
        <v>#REF!</v>
      </c>
      <c r="S378" s="1" t="e">
        <f>#REF!</f>
        <v>#REF!</v>
      </c>
      <c r="W378" s="29" t="e">
        <f>IF(AND(F378=#REF!,I378=#REF!,Z378=FALSE),"ÇAKIŞMA "," ")</f>
        <v>#REF!</v>
      </c>
      <c r="X378" s="29" t="e">
        <f>IF(AND(J378=#REF!,I378=#REF!,Z378=FALSE),"ÇAKIŞMA "," ")</f>
        <v>#REF!</v>
      </c>
      <c r="Y378" s="30" t="e">
        <f>IF(AND(C378=#REF!,B378=#REF!,I378=#REF!,Z378=FALSE),"ÇAKIŞMA "," ")</f>
        <v>#REF!</v>
      </c>
      <c r="Z378" s="28" t="e">
        <f t="shared" si="33"/>
        <v>#REF!</v>
      </c>
      <c r="AA378" s="25" t="e">
        <f>IF(AND(#REF!&lt;&gt;0,#REF!=#REF!),TRUE,FALSE)</f>
        <v>#REF!</v>
      </c>
      <c r="AB378" s="25" t="e">
        <f>IF(AND(#REF!&lt;&gt;0,#REF!=#REF!),TRUE,FALSE)</f>
        <v>#REF!</v>
      </c>
      <c r="AC378" s="25" t="e">
        <f>IF(AND(#REF!&lt;&gt;0,#REF!=#REF!),TRUE,FALSE)</f>
        <v>#REF!</v>
      </c>
      <c r="AD378" s="25" t="e">
        <f>IF(AND(#REF!&lt;&gt;0,#REF!=#REF!),TRUE,FALSE)</f>
        <v>#REF!</v>
      </c>
      <c r="AE378" s="25" t="e">
        <f>IF(AND(#REF!&lt;&gt;0,#REF!=#REF!),TRUE,FALSE)</f>
        <v>#REF!</v>
      </c>
      <c r="AF378" s="25" t="e">
        <f>IF(AND(#REF!&lt;&gt;0,#REF!=#REF!),TRUE,FALSE)</f>
        <v>#REF!</v>
      </c>
      <c r="AG378" s="25" t="e">
        <f>IF(AND(#REF!&lt;&gt;0,#REF!=#REF!),TRUE,FALSE)</f>
        <v>#REF!</v>
      </c>
      <c r="AH378" s="25" t="e">
        <f>IF(AND(#REF!&lt;&gt;0,#REF!=#REF!),TRUE,FALSE)</f>
        <v>#REF!</v>
      </c>
      <c r="AI378" s="25" t="e">
        <f>IF(AND(#REF!&lt;&gt;0,#REF!=#REF!),TRUE,FALSE)</f>
        <v>#REF!</v>
      </c>
      <c r="AJ378" s="25" t="e">
        <f>IF(AND(#REF!&lt;&gt;0,#REF!=#REF!),TRUE,FALSE)</f>
        <v>#REF!</v>
      </c>
      <c r="AK378" s="25" t="e">
        <f>IF(AND(#REF!&lt;&gt;0,#REF!=#REF!),TRUE,FALSE)</f>
        <v>#REF!</v>
      </c>
    </row>
    <row r="379" spans="1:37" ht="21.75" hidden="1" x14ac:dyDescent="0.25">
      <c r="A379" s="172" t="e">
        <f>#REF!</f>
        <v>#REF!</v>
      </c>
      <c r="B379" s="10" t="e">
        <f>#REF!</f>
        <v>#REF!</v>
      </c>
      <c r="C379" s="10" t="e">
        <f>#REF!</f>
        <v>#REF!</v>
      </c>
      <c r="D379" s="173" t="e">
        <f>#REF!</f>
        <v>#REF!</v>
      </c>
      <c r="E379" s="11" t="e">
        <f>#REF!</f>
        <v>#REF!</v>
      </c>
      <c r="F379" s="174" t="e">
        <f>#REF!</f>
        <v>#REF!</v>
      </c>
      <c r="G379" s="174" t="e">
        <f>#REF!</f>
        <v>#REF!</v>
      </c>
      <c r="H379" s="195" t="e">
        <f>#REF!</f>
        <v>#REF!</v>
      </c>
      <c r="I379" s="251" t="e">
        <f>#REF!</f>
        <v>#REF!</v>
      </c>
      <c r="J379" s="266" t="e">
        <f>#REF!</f>
        <v>#REF!</v>
      </c>
      <c r="K379" s="247" t="e">
        <f>#REF!</f>
        <v>#REF!</v>
      </c>
      <c r="L379" s="247" t="e">
        <f>#REF!</f>
        <v>#REF!</v>
      </c>
      <c r="M379" s="250" t="e">
        <f>#REF!</f>
        <v>#REF!</v>
      </c>
      <c r="N379" s="9" t="e">
        <f>#REF!</f>
        <v>#REF!</v>
      </c>
      <c r="O379" s="180" t="e">
        <f>#REF!</f>
        <v>#REF!</v>
      </c>
      <c r="P379" s="181" t="e">
        <f>#REF!</f>
        <v>#REF!</v>
      </c>
      <c r="Q379" s="180" t="e">
        <f>#REF!</f>
        <v>#REF!</v>
      </c>
      <c r="R379" s="175" t="e">
        <f>#REF!</f>
        <v>#REF!</v>
      </c>
      <c r="S379" s="1" t="e">
        <f>#REF!</f>
        <v>#REF!</v>
      </c>
      <c r="W379" s="29" t="e">
        <f>IF(AND(F379=#REF!,I379=#REF!,Z379=FALSE),"ÇAKIŞMA "," ")</f>
        <v>#REF!</v>
      </c>
      <c r="X379" s="29" t="e">
        <f>IF(AND(J379=#REF!,I379=#REF!,Z379=FALSE),"ÇAKIŞMA "," ")</f>
        <v>#REF!</v>
      </c>
      <c r="Y379" s="30" t="e">
        <f>IF(AND(C379=#REF!,B379=#REF!,I379=#REF!,Z379=FALSE),"ÇAKIŞMA "," ")</f>
        <v>#REF!</v>
      </c>
      <c r="Z379" s="28" t="e">
        <f t="shared" si="33"/>
        <v>#REF!</v>
      </c>
      <c r="AA379" s="25" t="e">
        <f>IF(AND(#REF!&lt;&gt;0,#REF!=#REF!),TRUE,FALSE)</f>
        <v>#REF!</v>
      </c>
      <c r="AB379" s="25" t="e">
        <f>IF(AND(#REF!&lt;&gt;0,#REF!=#REF!),TRUE,FALSE)</f>
        <v>#REF!</v>
      </c>
      <c r="AC379" s="25" t="e">
        <f>IF(AND(#REF!&lt;&gt;0,#REF!=#REF!),TRUE,FALSE)</f>
        <v>#REF!</v>
      </c>
      <c r="AD379" s="25" t="e">
        <f>IF(AND(#REF!&lt;&gt;0,#REF!=#REF!),TRUE,FALSE)</f>
        <v>#REF!</v>
      </c>
      <c r="AE379" s="25" t="e">
        <f>IF(AND(#REF!&lt;&gt;0,#REF!=#REF!),TRUE,FALSE)</f>
        <v>#REF!</v>
      </c>
      <c r="AF379" s="25" t="e">
        <f>IF(AND(#REF!&lt;&gt;0,#REF!=#REF!),TRUE,FALSE)</f>
        <v>#REF!</v>
      </c>
      <c r="AG379" s="25" t="e">
        <f>IF(AND(#REF!&lt;&gt;0,#REF!=#REF!),TRUE,FALSE)</f>
        <v>#REF!</v>
      </c>
      <c r="AH379" s="25" t="e">
        <f>IF(AND(#REF!&lt;&gt;0,#REF!=#REF!),TRUE,FALSE)</f>
        <v>#REF!</v>
      </c>
      <c r="AI379" s="25" t="e">
        <f>IF(AND(#REF!&lt;&gt;0,#REF!=#REF!),TRUE,FALSE)</f>
        <v>#REF!</v>
      </c>
      <c r="AJ379" s="25" t="e">
        <f>IF(AND(#REF!&lt;&gt;0,#REF!=#REF!),TRUE,FALSE)</f>
        <v>#REF!</v>
      </c>
      <c r="AK379" s="25" t="e">
        <f>IF(AND(#REF!&lt;&gt;0,#REF!=#REF!),TRUE,FALSE)</f>
        <v>#REF!</v>
      </c>
    </row>
    <row r="380" spans="1:37" ht="21.75" hidden="1" x14ac:dyDescent="0.25">
      <c r="A380" s="172" t="e">
        <f>#REF!</f>
        <v>#REF!</v>
      </c>
      <c r="B380" s="10" t="e">
        <f>#REF!</f>
        <v>#REF!</v>
      </c>
      <c r="C380" s="10" t="e">
        <f>#REF!</f>
        <v>#REF!</v>
      </c>
      <c r="D380" s="173" t="e">
        <f>#REF!</f>
        <v>#REF!</v>
      </c>
      <c r="E380" s="11" t="e">
        <f>#REF!</f>
        <v>#REF!</v>
      </c>
      <c r="F380" s="174" t="e">
        <f>#REF!</f>
        <v>#REF!</v>
      </c>
      <c r="G380" s="174" t="e">
        <f>#REF!</f>
        <v>#REF!</v>
      </c>
      <c r="H380" s="195" t="e">
        <f>#REF!</f>
        <v>#REF!</v>
      </c>
      <c r="I380" s="251" t="e">
        <f>#REF!</f>
        <v>#REF!</v>
      </c>
      <c r="J380" s="266" t="e">
        <f>#REF!</f>
        <v>#REF!</v>
      </c>
      <c r="K380" s="247" t="e">
        <f>#REF!</f>
        <v>#REF!</v>
      </c>
      <c r="L380" s="247" t="e">
        <f>#REF!</f>
        <v>#REF!</v>
      </c>
      <c r="M380" s="250" t="e">
        <f>#REF!</f>
        <v>#REF!</v>
      </c>
      <c r="N380" s="9" t="e">
        <f>#REF!</f>
        <v>#REF!</v>
      </c>
      <c r="O380" s="180" t="e">
        <f>#REF!</f>
        <v>#REF!</v>
      </c>
      <c r="P380" s="181" t="e">
        <f>#REF!</f>
        <v>#REF!</v>
      </c>
      <c r="Q380" s="180" t="e">
        <f>#REF!</f>
        <v>#REF!</v>
      </c>
      <c r="R380" s="175" t="e">
        <f>#REF!</f>
        <v>#REF!</v>
      </c>
      <c r="S380" s="1" t="e">
        <f>#REF!</f>
        <v>#REF!</v>
      </c>
      <c r="W380" s="29" t="e">
        <f>IF(AND(F380=#REF!,I380=#REF!,Z380=FALSE),"ÇAKIŞMA "," ")</f>
        <v>#REF!</v>
      </c>
      <c r="X380" s="29" t="e">
        <f>IF(AND(J380=#REF!,I380=#REF!,Z380=FALSE),"ÇAKIŞMA "," ")</f>
        <v>#REF!</v>
      </c>
      <c r="Y380" s="30" t="e">
        <f>IF(AND(C380=#REF!,B380=#REF!,I380=#REF!,Z380=FALSE),"ÇAKIŞMA "," ")</f>
        <v>#REF!</v>
      </c>
      <c r="Z380" s="28" t="e">
        <f t="shared" si="33"/>
        <v>#REF!</v>
      </c>
      <c r="AA380" s="25" t="e">
        <f>IF(AND(#REF!&lt;&gt;0,#REF!=#REF!),TRUE,FALSE)</f>
        <v>#REF!</v>
      </c>
      <c r="AB380" s="25" t="e">
        <f>IF(AND(#REF!&lt;&gt;0,#REF!=#REF!),TRUE,FALSE)</f>
        <v>#REF!</v>
      </c>
      <c r="AC380" s="25" t="e">
        <f>IF(AND(#REF!&lt;&gt;0,#REF!=#REF!),TRUE,FALSE)</f>
        <v>#REF!</v>
      </c>
      <c r="AD380" s="25" t="e">
        <f>IF(AND(#REF!&lt;&gt;0,#REF!=#REF!),TRUE,FALSE)</f>
        <v>#REF!</v>
      </c>
      <c r="AE380" s="25" t="e">
        <f>IF(AND(#REF!&lt;&gt;0,#REF!=#REF!),TRUE,FALSE)</f>
        <v>#REF!</v>
      </c>
      <c r="AF380" s="25" t="e">
        <f>IF(AND(#REF!&lt;&gt;0,#REF!=#REF!),TRUE,FALSE)</f>
        <v>#REF!</v>
      </c>
      <c r="AG380" s="25" t="e">
        <f>IF(AND(#REF!&lt;&gt;0,#REF!=#REF!),TRUE,FALSE)</f>
        <v>#REF!</v>
      </c>
      <c r="AH380" s="25" t="e">
        <f>IF(AND(#REF!&lt;&gt;0,#REF!=#REF!),TRUE,FALSE)</f>
        <v>#REF!</v>
      </c>
      <c r="AI380" s="25" t="e">
        <f>IF(AND(#REF!&lt;&gt;0,#REF!=#REF!),TRUE,FALSE)</f>
        <v>#REF!</v>
      </c>
      <c r="AJ380" s="25" t="e">
        <f>IF(AND(#REF!&lt;&gt;0,#REF!=#REF!),TRUE,FALSE)</f>
        <v>#REF!</v>
      </c>
      <c r="AK380" s="25" t="e">
        <f>IF(AND(#REF!&lt;&gt;0,#REF!=#REF!),TRUE,FALSE)</f>
        <v>#REF!</v>
      </c>
    </row>
    <row r="381" spans="1:37" ht="21.75" hidden="1" x14ac:dyDescent="0.25">
      <c r="A381" s="172" t="e">
        <f>#REF!</f>
        <v>#REF!</v>
      </c>
      <c r="B381" s="10" t="e">
        <f>#REF!</f>
        <v>#REF!</v>
      </c>
      <c r="C381" s="10" t="e">
        <f>#REF!</f>
        <v>#REF!</v>
      </c>
      <c r="D381" s="173" t="e">
        <f>#REF!</f>
        <v>#REF!</v>
      </c>
      <c r="E381" s="11" t="e">
        <f>#REF!</f>
        <v>#REF!</v>
      </c>
      <c r="F381" s="174" t="e">
        <f>#REF!</f>
        <v>#REF!</v>
      </c>
      <c r="G381" s="174" t="e">
        <f>#REF!</f>
        <v>#REF!</v>
      </c>
      <c r="H381" s="195" t="e">
        <f>#REF!</f>
        <v>#REF!</v>
      </c>
      <c r="I381" s="251" t="e">
        <f>#REF!</f>
        <v>#REF!</v>
      </c>
      <c r="J381" s="266" t="e">
        <f>#REF!</f>
        <v>#REF!</v>
      </c>
      <c r="K381" s="247" t="e">
        <f>#REF!</f>
        <v>#REF!</v>
      </c>
      <c r="L381" s="247" t="e">
        <f>#REF!</f>
        <v>#REF!</v>
      </c>
      <c r="M381" s="250" t="e">
        <f>#REF!</f>
        <v>#REF!</v>
      </c>
      <c r="N381" s="9" t="e">
        <f>#REF!</f>
        <v>#REF!</v>
      </c>
      <c r="O381" s="180" t="e">
        <f>#REF!</f>
        <v>#REF!</v>
      </c>
      <c r="P381" s="181" t="e">
        <f>#REF!</f>
        <v>#REF!</v>
      </c>
      <c r="Q381" s="180" t="e">
        <f>#REF!</f>
        <v>#REF!</v>
      </c>
      <c r="R381" s="175" t="e">
        <f>#REF!</f>
        <v>#REF!</v>
      </c>
      <c r="S381" s="1" t="e">
        <f>#REF!</f>
        <v>#REF!</v>
      </c>
      <c r="W381" s="29" t="e">
        <f>IF(AND(F381=#REF!,I381=#REF!,Z381=FALSE),"ÇAKIŞMA "," ")</f>
        <v>#REF!</v>
      </c>
      <c r="X381" s="29" t="e">
        <f>IF(AND(J381=#REF!,I381=#REF!,Z381=FALSE),"ÇAKIŞMA "," ")</f>
        <v>#REF!</v>
      </c>
      <c r="Y381" s="30" t="e">
        <f>IF(AND(C381=#REF!,B381=#REF!,I381=#REF!,Z381=FALSE),"ÇAKIŞMA "," ")</f>
        <v>#REF!</v>
      </c>
      <c r="Z381" s="28" t="e">
        <f t="shared" si="33"/>
        <v>#REF!</v>
      </c>
      <c r="AA381" s="25" t="e">
        <f>IF(AND(#REF!&lt;&gt;0,#REF!=#REF!),TRUE,FALSE)</f>
        <v>#REF!</v>
      </c>
      <c r="AB381" s="25" t="e">
        <f>IF(AND(#REF!&lt;&gt;0,#REF!=#REF!),TRUE,FALSE)</f>
        <v>#REF!</v>
      </c>
      <c r="AC381" s="25" t="e">
        <f>IF(AND(#REF!&lt;&gt;0,#REF!=#REF!),TRUE,FALSE)</f>
        <v>#REF!</v>
      </c>
      <c r="AD381" s="25" t="e">
        <f>IF(AND(#REF!&lt;&gt;0,#REF!=#REF!),TRUE,FALSE)</f>
        <v>#REF!</v>
      </c>
      <c r="AE381" s="25" t="e">
        <f>IF(AND(#REF!&lt;&gt;0,#REF!=#REF!),TRUE,FALSE)</f>
        <v>#REF!</v>
      </c>
      <c r="AF381" s="25" t="e">
        <f>IF(AND(#REF!&lt;&gt;0,#REF!=#REF!),TRUE,FALSE)</f>
        <v>#REF!</v>
      </c>
      <c r="AG381" s="25" t="e">
        <f>IF(AND(#REF!&lt;&gt;0,#REF!=#REF!),TRUE,FALSE)</f>
        <v>#REF!</v>
      </c>
      <c r="AH381" s="25" t="e">
        <f>IF(AND(#REF!&lt;&gt;0,#REF!=#REF!),TRUE,FALSE)</f>
        <v>#REF!</v>
      </c>
      <c r="AI381" s="25" t="e">
        <f>IF(AND(#REF!&lt;&gt;0,#REF!=#REF!),TRUE,FALSE)</f>
        <v>#REF!</v>
      </c>
      <c r="AJ381" s="25" t="e">
        <f>IF(AND(#REF!&lt;&gt;0,#REF!=#REF!),TRUE,FALSE)</f>
        <v>#REF!</v>
      </c>
      <c r="AK381" s="25" t="e">
        <f>IF(AND(#REF!&lt;&gt;0,#REF!=#REF!),TRUE,FALSE)</f>
        <v>#REF!</v>
      </c>
    </row>
    <row r="382" spans="1:37" ht="21.75" hidden="1" x14ac:dyDescent="0.25">
      <c r="A382" s="172" t="e">
        <f>#REF!</f>
        <v>#REF!</v>
      </c>
      <c r="B382" s="10" t="e">
        <f>#REF!</f>
        <v>#REF!</v>
      </c>
      <c r="C382" s="10" t="e">
        <f>#REF!</f>
        <v>#REF!</v>
      </c>
      <c r="D382" s="173" t="e">
        <f>#REF!</f>
        <v>#REF!</v>
      </c>
      <c r="E382" s="11" t="e">
        <f>#REF!</f>
        <v>#REF!</v>
      </c>
      <c r="F382" s="174" t="e">
        <f>#REF!</f>
        <v>#REF!</v>
      </c>
      <c r="G382" s="174" t="e">
        <f>#REF!</f>
        <v>#REF!</v>
      </c>
      <c r="H382" s="195" t="e">
        <f>#REF!</f>
        <v>#REF!</v>
      </c>
      <c r="I382" s="251" t="e">
        <f>#REF!</f>
        <v>#REF!</v>
      </c>
      <c r="J382" s="266" t="e">
        <f>#REF!</f>
        <v>#REF!</v>
      </c>
      <c r="K382" s="247" t="e">
        <f>#REF!</f>
        <v>#REF!</v>
      </c>
      <c r="L382" s="247" t="e">
        <f>#REF!</f>
        <v>#REF!</v>
      </c>
      <c r="M382" s="250" t="e">
        <f>#REF!</f>
        <v>#REF!</v>
      </c>
      <c r="N382" s="9" t="e">
        <f>#REF!</f>
        <v>#REF!</v>
      </c>
      <c r="O382" s="180" t="e">
        <f>#REF!</f>
        <v>#REF!</v>
      </c>
      <c r="P382" s="181" t="e">
        <f>#REF!</f>
        <v>#REF!</v>
      </c>
      <c r="Q382" s="180" t="e">
        <f>#REF!</f>
        <v>#REF!</v>
      </c>
      <c r="R382" s="175" t="e">
        <f>#REF!</f>
        <v>#REF!</v>
      </c>
      <c r="S382" s="1" t="e">
        <f>#REF!</f>
        <v>#REF!</v>
      </c>
      <c r="W382" s="29" t="e">
        <f>IF(AND(F382=#REF!,I382=#REF!,Z382=FALSE),"ÇAKIŞMA "," ")</f>
        <v>#REF!</v>
      </c>
      <c r="X382" s="29" t="e">
        <f>IF(AND(J382=#REF!,I382=#REF!,Z382=FALSE),"ÇAKIŞMA "," ")</f>
        <v>#REF!</v>
      </c>
      <c r="Y382" s="30" t="e">
        <f>IF(AND(C382=#REF!,B382=#REF!,I382=#REF!,Z382=FALSE),"ÇAKIŞMA "," ")</f>
        <v>#REF!</v>
      </c>
      <c r="Z382" s="28" t="e">
        <f t="shared" si="33"/>
        <v>#REF!</v>
      </c>
      <c r="AA382" s="25" t="e">
        <f>IF(AND(#REF!&lt;&gt;0,#REF!=#REF!),TRUE,FALSE)</f>
        <v>#REF!</v>
      </c>
      <c r="AB382" s="25" t="e">
        <f>IF(AND(#REF!&lt;&gt;0,#REF!=#REF!),TRUE,FALSE)</f>
        <v>#REF!</v>
      </c>
      <c r="AC382" s="25" t="e">
        <f>IF(AND(#REF!&lt;&gt;0,#REF!=#REF!),TRUE,FALSE)</f>
        <v>#REF!</v>
      </c>
      <c r="AD382" s="25" t="e">
        <f>IF(AND(#REF!&lt;&gt;0,#REF!=#REF!),TRUE,FALSE)</f>
        <v>#REF!</v>
      </c>
      <c r="AE382" s="25" t="e">
        <f>IF(AND(#REF!&lt;&gt;0,#REF!=#REF!),TRUE,FALSE)</f>
        <v>#REF!</v>
      </c>
      <c r="AF382" s="25" t="e">
        <f>IF(AND(#REF!&lt;&gt;0,#REF!=#REF!),TRUE,FALSE)</f>
        <v>#REF!</v>
      </c>
      <c r="AG382" s="25" t="e">
        <f>IF(AND(#REF!&lt;&gt;0,#REF!=#REF!),TRUE,FALSE)</f>
        <v>#REF!</v>
      </c>
      <c r="AH382" s="25" t="e">
        <f>IF(AND(#REF!&lt;&gt;0,#REF!=#REF!),TRUE,FALSE)</f>
        <v>#REF!</v>
      </c>
      <c r="AI382" s="25" t="e">
        <f>IF(AND(#REF!&lt;&gt;0,#REF!=#REF!),TRUE,FALSE)</f>
        <v>#REF!</v>
      </c>
      <c r="AJ382" s="25" t="e">
        <f>IF(AND(#REF!&lt;&gt;0,#REF!=#REF!),TRUE,FALSE)</f>
        <v>#REF!</v>
      </c>
      <c r="AK382" s="25" t="e">
        <f>IF(AND(#REF!&lt;&gt;0,#REF!=#REF!),TRUE,FALSE)</f>
        <v>#REF!</v>
      </c>
    </row>
    <row r="383" spans="1:37" ht="21.75" hidden="1" x14ac:dyDescent="0.25">
      <c r="A383" s="172" t="e">
        <f>#REF!</f>
        <v>#REF!</v>
      </c>
      <c r="B383" s="10" t="e">
        <f>#REF!</f>
        <v>#REF!</v>
      </c>
      <c r="C383" s="10" t="e">
        <f>#REF!</f>
        <v>#REF!</v>
      </c>
      <c r="D383" s="173" t="e">
        <f>#REF!</f>
        <v>#REF!</v>
      </c>
      <c r="E383" s="11" t="e">
        <f>#REF!</f>
        <v>#REF!</v>
      </c>
      <c r="F383" s="174" t="e">
        <f>#REF!</f>
        <v>#REF!</v>
      </c>
      <c r="G383" s="174" t="e">
        <f>#REF!</f>
        <v>#REF!</v>
      </c>
      <c r="H383" s="195" t="e">
        <f>#REF!</f>
        <v>#REF!</v>
      </c>
      <c r="I383" s="251" t="e">
        <f>#REF!</f>
        <v>#REF!</v>
      </c>
      <c r="J383" s="266" t="e">
        <f>#REF!</f>
        <v>#REF!</v>
      </c>
      <c r="K383" s="247" t="e">
        <f>#REF!</f>
        <v>#REF!</v>
      </c>
      <c r="L383" s="247" t="e">
        <f>#REF!</f>
        <v>#REF!</v>
      </c>
      <c r="M383" s="250" t="e">
        <f>#REF!</f>
        <v>#REF!</v>
      </c>
      <c r="N383" s="9" t="e">
        <f>#REF!</f>
        <v>#REF!</v>
      </c>
      <c r="O383" s="180" t="e">
        <f>#REF!</f>
        <v>#REF!</v>
      </c>
      <c r="P383" s="181" t="e">
        <f>#REF!</f>
        <v>#REF!</v>
      </c>
      <c r="Q383" s="180" t="e">
        <f>#REF!</f>
        <v>#REF!</v>
      </c>
      <c r="R383" s="175" t="e">
        <f>#REF!</f>
        <v>#REF!</v>
      </c>
      <c r="S383" s="1" t="e">
        <f>#REF!</f>
        <v>#REF!</v>
      </c>
      <c r="W383" s="29" t="e">
        <f t="shared" ref="W383:W446" si="37">IF(AND(F383=F451,I383=I451,Z383=FALSE),"ÇAKIŞMA "," ")</f>
        <v>#REF!</v>
      </c>
      <c r="X383" s="29" t="e">
        <f t="shared" ref="X383:X446" si="38">IF(AND(J383=J451,I383=I451,Z383=FALSE),"ÇAKIŞMA "," ")</f>
        <v>#REF!</v>
      </c>
      <c r="Y383" s="30" t="e">
        <f t="shared" ref="Y383:Y446" si="39">IF(AND(C383=C451,B383=B451,I383=I451,Z383=FALSE),"ÇAKIŞMA "," ")</f>
        <v>#REF!</v>
      </c>
      <c r="Z383" s="28" t="e">
        <f t="shared" si="33"/>
        <v>#REF!</v>
      </c>
      <c r="AA383" s="25" t="e">
        <f>IF(AND(#REF!&lt;&gt;0,#REF!=#REF!),TRUE,FALSE)</f>
        <v>#REF!</v>
      </c>
      <c r="AB383" s="25" t="e">
        <f>IF(AND(#REF!&lt;&gt;0,#REF!=#REF!),TRUE,FALSE)</f>
        <v>#REF!</v>
      </c>
      <c r="AC383" s="25" t="e">
        <f>IF(AND(#REF!&lt;&gt;0,#REF!=#REF!),TRUE,FALSE)</f>
        <v>#REF!</v>
      </c>
      <c r="AD383" s="25" t="e">
        <f>IF(AND(#REF!&lt;&gt;0,#REF!=#REF!),TRUE,FALSE)</f>
        <v>#REF!</v>
      </c>
      <c r="AE383" s="25" t="e">
        <f>IF(AND(#REF!&lt;&gt;0,#REF!=#REF!),TRUE,FALSE)</f>
        <v>#REF!</v>
      </c>
      <c r="AF383" s="25" t="e">
        <f>IF(AND(#REF!&lt;&gt;0,#REF!=#REF!),TRUE,FALSE)</f>
        <v>#REF!</v>
      </c>
      <c r="AG383" s="25" t="e">
        <f>IF(AND(#REF!&lt;&gt;0,#REF!=#REF!),TRUE,FALSE)</f>
        <v>#REF!</v>
      </c>
      <c r="AH383" s="25" t="e">
        <f>IF(AND(#REF!&lt;&gt;0,#REF!=#REF!),TRUE,FALSE)</f>
        <v>#REF!</v>
      </c>
      <c r="AI383" s="25" t="e">
        <f>IF(AND(#REF!&lt;&gt;0,#REF!=#REF!),TRUE,FALSE)</f>
        <v>#REF!</v>
      </c>
      <c r="AJ383" s="25" t="e">
        <f>IF(AND(#REF!&lt;&gt;0,#REF!=M451),TRUE,FALSE)</f>
        <v>#REF!</v>
      </c>
      <c r="AK383" s="25" t="e">
        <f>IF(AND(#REF!&lt;&gt;0,#REF!=N451),TRUE,FALSE)</f>
        <v>#REF!</v>
      </c>
    </row>
    <row r="384" spans="1:37" ht="21.75" hidden="1" x14ac:dyDescent="0.25">
      <c r="A384" s="172" t="e">
        <f>#REF!</f>
        <v>#REF!</v>
      </c>
      <c r="B384" s="10" t="e">
        <f>#REF!</f>
        <v>#REF!</v>
      </c>
      <c r="C384" s="10" t="e">
        <f>#REF!</f>
        <v>#REF!</v>
      </c>
      <c r="D384" s="173" t="e">
        <f>#REF!</f>
        <v>#REF!</v>
      </c>
      <c r="E384" s="11" t="e">
        <f>#REF!</f>
        <v>#REF!</v>
      </c>
      <c r="F384" s="174" t="e">
        <f>#REF!</f>
        <v>#REF!</v>
      </c>
      <c r="G384" s="174" t="e">
        <f>#REF!</f>
        <v>#REF!</v>
      </c>
      <c r="H384" s="195" t="e">
        <f>#REF!</f>
        <v>#REF!</v>
      </c>
      <c r="I384" s="251" t="e">
        <f>#REF!</f>
        <v>#REF!</v>
      </c>
      <c r="J384" s="266" t="e">
        <f>#REF!</f>
        <v>#REF!</v>
      </c>
      <c r="K384" s="247" t="e">
        <f>#REF!</f>
        <v>#REF!</v>
      </c>
      <c r="L384" s="247" t="e">
        <f>#REF!</f>
        <v>#REF!</v>
      </c>
      <c r="M384" s="250" t="e">
        <f>#REF!</f>
        <v>#REF!</v>
      </c>
      <c r="N384" s="9" t="e">
        <f>#REF!</f>
        <v>#REF!</v>
      </c>
      <c r="O384" s="180" t="e">
        <f>#REF!</f>
        <v>#REF!</v>
      </c>
      <c r="P384" s="181" t="e">
        <f>#REF!</f>
        <v>#REF!</v>
      </c>
      <c r="Q384" s="180" t="e">
        <f>#REF!</f>
        <v>#REF!</v>
      </c>
      <c r="R384" s="175" t="e">
        <f>#REF!</f>
        <v>#REF!</v>
      </c>
      <c r="S384" s="1" t="e">
        <f>#REF!</f>
        <v>#REF!</v>
      </c>
      <c r="W384" s="29" t="e">
        <f t="shared" si="37"/>
        <v>#REF!</v>
      </c>
      <c r="X384" s="29" t="e">
        <f t="shared" si="38"/>
        <v>#REF!</v>
      </c>
      <c r="Y384" s="30" t="e">
        <f t="shared" si="39"/>
        <v>#REF!</v>
      </c>
      <c r="Z384" s="28" t="e">
        <f t="shared" si="33"/>
        <v>#REF!</v>
      </c>
      <c r="AA384" s="25" t="e">
        <f>IF(AND(#REF!&lt;&gt;0,#REF!=#REF!),TRUE,FALSE)</f>
        <v>#REF!</v>
      </c>
      <c r="AB384" s="25" t="e">
        <f>IF(AND(#REF!&lt;&gt;0,#REF!=#REF!),TRUE,FALSE)</f>
        <v>#REF!</v>
      </c>
      <c r="AC384" s="25" t="e">
        <f>IF(AND(#REF!&lt;&gt;0,#REF!=#REF!),TRUE,FALSE)</f>
        <v>#REF!</v>
      </c>
      <c r="AD384" s="25" t="e">
        <f>IF(AND(#REF!&lt;&gt;0,#REF!=#REF!),TRUE,FALSE)</f>
        <v>#REF!</v>
      </c>
      <c r="AE384" s="25" t="e">
        <f>IF(AND(#REF!&lt;&gt;0,#REF!=#REF!),TRUE,FALSE)</f>
        <v>#REF!</v>
      </c>
      <c r="AF384" s="25" t="e">
        <f>IF(AND(#REF!&lt;&gt;0,#REF!=#REF!),TRUE,FALSE)</f>
        <v>#REF!</v>
      </c>
      <c r="AG384" s="25" t="e">
        <f>IF(AND(#REF!&lt;&gt;0,#REF!=#REF!),TRUE,FALSE)</f>
        <v>#REF!</v>
      </c>
      <c r="AH384" s="25" t="e">
        <f>IF(AND(#REF!&lt;&gt;0,#REF!=#REF!),TRUE,FALSE)</f>
        <v>#REF!</v>
      </c>
      <c r="AI384" s="25" t="e">
        <f>IF(AND(#REF!&lt;&gt;0,#REF!=#REF!),TRUE,FALSE)</f>
        <v>#REF!</v>
      </c>
      <c r="AJ384" s="25" t="b">
        <f t="shared" ref="AJ384:AK406" si="40">IF(AND(M451&lt;&gt;0,M451=M452),TRUE,FALSE)</f>
        <v>0</v>
      </c>
      <c r="AK384" s="25" t="b">
        <f t="shared" si="40"/>
        <v>0</v>
      </c>
    </row>
    <row r="385" spans="1:37" ht="21.75" hidden="1" x14ac:dyDescent="0.25">
      <c r="A385" s="172" t="e">
        <f>#REF!</f>
        <v>#REF!</v>
      </c>
      <c r="B385" s="10" t="e">
        <f>#REF!</f>
        <v>#REF!</v>
      </c>
      <c r="C385" s="10" t="e">
        <f>#REF!</f>
        <v>#REF!</v>
      </c>
      <c r="D385" s="173" t="e">
        <f>#REF!</f>
        <v>#REF!</v>
      </c>
      <c r="E385" s="11" t="e">
        <f>#REF!</f>
        <v>#REF!</v>
      </c>
      <c r="F385" s="174" t="e">
        <f>#REF!</f>
        <v>#REF!</v>
      </c>
      <c r="G385" s="174" t="e">
        <f>#REF!</f>
        <v>#REF!</v>
      </c>
      <c r="H385" s="195" t="e">
        <f>#REF!</f>
        <v>#REF!</v>
      </c>
      <c r="I385" s="251" t="e">
        <f>#REF!</f>
        <v>#REF!</v>
      </c>
      <c r="J385" s="266" t="e">
        <f>#REF!</f>
        <v>#REF!</v>
      </c>
      <c r="K385" s="247" t="e">
        <f>#REF!</f>
        <v>#REF!</v>
      </c>
      <c r="L385" s="247" t="e">
        <f>#REF!</f>
        <v>#REF!</v>
      </c>
      <c r="M385" s="250" t="e">
        <f>#REF!</f>
        <v>#REF!</v>
      </c>
      <c r="N385" s="9" t="e">
        <f>#REF!</f>
        <v>#REF!</v>
      </c>
      <c r="O385" s="180" t="e">
        <f>#REF!</f>
        <v>#REF!</v>
      </c>
      <c r="P385" s="181" t="e">
        <f>#REF!</f>
        <v>#REF!</v>
      </c>
      <c r="Q385" s="180" t="e">
        <f>#REF!</f>
        <v>#REF!</v>
      </c>
      <c r="R385" s="175" t="e">
        <f>#REF!</f>
        <v>#REF!</v>
      </c>
      <c r="S385" s="1" t="e">
        <f>#REF!</f>
        <v>#REF!</v>
      </c>
      <c r="W385" s="29" t="e">
        <f t="shared" si="37"/>
        <v>#REF!</v>
      </c>
      <c r="X385" s="29" t="e">
        <f t="shared" si="38"/>
        <v>#REF!</v>
      </c>
      <c r="Y385" s="30" t="e">
        <f t="shared" si="39"/>
        <v>#REF!</v>
      </c>
      <c r="Z385" s="28" t="e">
        <f t="shared" si="33"/>
        <v>#REF!</v>
      </c>
      <c r="AA385" s="25" t="e">
        <f>IF(AND(#REF!&lt;&gt;0,#REF!=#REF!),TRUE,FALSE)</f>
        <v>#REF!</v>
      </c>
      <c r="AB385" s="25" t="e">
        <f>IF(AND(#REF!&lt;&gt;0,#REF!=#REF!),TRUE,FALSE)</f>
        <v>#REF!</v>
      </c>
      <c r="AC385" s="25" t="e">
        <f>IF(AND(#REF!&lt;&gt;0,#REF!=#REF!),TRUE,FALSE)</f>
        <v>#REF!</v>
      </c>
      <c r="AD385" s="25" t="e">
        <f>IF(AND(#REF!&lt;&gt;0,#REF!=#REF!),TRUE,FALSE)</f>
        <v>#REF!</v>
      </c>
      <c r="AE385" s="25" t="e">
        <f>IF(AND(#REF!&lt;&gt;0,#REF!=#REF!),TRUE,FALSE)</f>
        <v>#REF!</v>
      </c>
      <c r="AF385" s="25" t="e">
        <f>IF(AND(#REF!&lt;&gt;0,#REF!=#REF!),TRUE,FALSE)</f>
        <v>#REF!</v>
      </c>
      <c r="AG385" s="25" t="e">
        <f>IF(AND(#REF!&lt;&gt;0,#REF!=#REF!),TRUE,FALSE)</f>
        <v>#REF!</v>
      </c>
      <c r="AH385" s="25" t="e">
        <f>IF(AND(#REF!&lt;&gt;0,#REF!=#REF!),TRUE,FALSE)</f>
        <v>#REF!</v>
      </c>
      <c r="AI385" s="25" t="e">
        <f>IF(AND(#REF!&lt;&gt;0,#REF!=#REF!),TRUE,FALSE)</f>
        <v>#REF!</v>
      </c>
      <c r="AJ385" s="25" t="b">
        <f t="shared" si="40"/>
        <v>0</v>
      </c>
      <c r="AK385" s="25" t="b">
        <f t="shared" si="40"/>
        <v>0</v>
      </c>
    </row>
    <row r="386" spans="1:37" ht="21.75" hidden="1" x14ac:dyDescent="0.25">
      <c r="A386" s="172" t="e">
        <f>#REF!</f>
        <v>#REF!</v>
      </c>
      <c r="B386" s="10" t="e">
        <f>#REF!</f>
        <v>#REF!</v>
      </c>
      <c r="C386" s="10" t="e">
        <f>#REF!</f>
        <v>#REF!</v>
      </c>
      <c r="D386" s="173" t="e">
        <f>#REF!</f>
        <v>#REF!</v>
      </c>
      <c r="E386" s="11" t="e">
        <f>#REF!</f>
        <v>#REF!</v>
      </c>
      <c r="F386" s="174" t="e">
        <f>#REF!</f>
        <v>#REF!</v>
      </c>
      <c r="G386" s="174" t="e">
        <f>#REF!</f>
        <v>#REF!</v>
      </c>
      <c r="H386" s="195" t="e">
        <f>#REF!</f>
        <v>#REF!</v>
      </c>
      <c r="I386" s="251" t="e">
        <f>#REF!</f>
        <v>#REF!</v>
      </c>
      <c r="J386" s="266" t="e">
        <f>#REF!</f>
        <v>#REF!</v>
      </c>
      <c r="K386" s="247" t="e">
        <f>#REF!</f>
        <v>#REF!</v>
      </c>
      <c r="L386" s="247" t="e">
        <f>#REF!</f>
        <v>#REF!</v>
      </c>
      <c r="M386" s="250" t="e">
        <f>#REF!</f>
        <v>#REF!</v>
      </c>
      <c r="N386" s="9" t="e">
        <f>#REF!</f>
        <v>#REF!</v>
      </c>
      <c r="O386" s="180" t="e">
        <f>#REF!</f>
        <v>#REF!</v>
      </c>
      <c r="P386" s="181" t="e">
        <f>#REF!</f>
        <v>#REF!</v>
      </c>
      <c r="Q386" s="180" t="e">
        <f>#REF!</f>
        <v>#REF!</v>
      </c>
      <c r="R386" s="175" t="e">
        <f>#REF!</f>
        <v>#REF!</v>
      </c>
      <c r="S386" s="1" t="e">
        <f>#REF!</f>
        <v>#REF!</v>
      </c>
      <c r="W386" s="29" t="e">
        <f t="shared" si="37"/>
        <v>#REF!</v>
      </c>
      <c r="X386" s="29" t="e">
        <f t="shared" si="38"/>
        <v>#REF!</v>
      </c>
      <c r="Y386" s="30" t="e">
        <f t="shared" si="39"/>
        <v>#REF!</v>
      </c>
      <c r="Z386" s="28" t="e">
        <f t="shared" si="33"/>
        <v>#REF!</v>
      </c>
      <c r="AA386" s="25" t="e">
        <f>IF(AND(#REF!&lt;&gt;0,#REF!=#REF!),TRUE,FALSE)</f>
        <v>#REF!</v>
      </c>
      <c r="AB386" s="25" t="e">
        <f>IF(AND(#REF!&lt;&gt;0,#REF!=#REF!),TRUE,FALSE)</f>
        <v>#REF!</v>
      </c>
      <c r="AC386" s="25" t="e">
        <f>IF(AND(#REF!&lt;&gt;0,#REF!=#REF!),TRUE,FALSE)</f>
        <v>#REF!</v>
      </c>
      <c r="AD386" s="25" t="e">
        <f>IF(AND(#REF!&lt;&gt;0,#REF!=#REF!),TRUE,FALSE)</f>
        <v>#REF!</v>
      </c>
      <c r="AE386" s="25" t="e">
        <f>IF(AND(#REF!&lt;&gt;0,#REF!=#REF!),TRUE,FALSE)</f>
        <v>#REF!</v>
      </c>
      <c r="AF386" s="25" t="e">
        <f>IF(AND(#REF!&lt;&gt;0,#REF!=#REF!),TRUE,FALSE)</f>
        <v>#REF!</v>
      </c>
      <c r="AG386" s="25" t="e">
        <f>IF(AND(#REF!&lt;&gt;0,#REF!=#REF!),TRUE,FALSE)</f>
        <v>#REF!</v>
      </c>
      <c r="AH386" s="25" t="e">
        <f>IF(AND(#REF!&lt;&gt;0,#REF!=#REF!),TRUE,FALSE)</f>
        <v>#REF!</v>
      </c>
      <c r="AI386" s="25" t="e">
        <f>IF(AND(#REF!&lt;&gt;0,#REF!=#REF!),TRUE,FALSE)</f>
        <v>#REF!</v>
      </c>
      <c r="AJ386" s="25" t="b">
        <f t="shared" si="40"/>
        <v>0</v>
      </c>
      <c r="AK386" s="25" t="b">
        <f t="shared" si="40"/>
        <v>0</v>
      </c>
    </row>
    <row r="387" spans="1:37" ht="21.75" hidden="1" x14ac:dyDescent="0.25">
      <c r="A387" s="172" t="e">
        <f>#REF!</f>
        <v>#REF!</v>
      </c>
      <c r="B387" s="10" t="e">
        <f>#REF!</f>
        <v>#REF!</v>
      </c>
      <c r="C387" s="10" t="e">
        <f>#REF!</f>
        <v>#REF!</v>
      </c>
      <c r="D387" s="173" t="e">
        <f>#REF!</f>
        <v>#REF!</v>
      </c>
      <c r="E387" s="11" t="e">
        <f>#REF!</f>
        <v>#REF!</v>
      </c>
      <c r="F387" s="174" t="e">
        <f>#REF!</f>
        <v>#REF!</v>
      </c>
      <c r="G387" s="174" t="e">
        <f>#REF!</f>
        <v>#REF!</v>
      </c>
      <c r="H387" s="195" t="e">
        <f>#REF!</f>
        <v>#REF!</v>
      </c>
      <c r="I387" s="251" t="e">
        <f>#REF!</f>
        <v>#REF!</v>
      </c>
      <c r="J387" s="266" t="e">
        <f>#REF!</f>
        <v>#REF!</v>
      </c>
      <c r="K387" s="247" t="e">
        <f>#REF!</f>
        <v>#REF!</v>
      </c>
      <c r="L387" s="247" t="e">
        <f>#REF!</f>
        <v>#REF!</v>
      </c>
      <c r="M387" s="250" t="e">
        <f>#REF!</f>
        <v>#REF!</v>
      </c>
      <c r="N387" s="9" t="e">
        <f>#REF!</f>
        <v>#REF!</v>
      </c>
      <c r="O387" s="180" t="e">
        <f>#REF!</f>
        <v>#REF!</v>
      </c>
      <c r="P387" s="181" t="e">
        <f>#REF!</f>
        <v>#REF!</v>
      </c>
      <c r="Q387" s="180" t="e">
        <f>#REF!</f>
        <v>#REF!</v>
      </c>
      <c r="R387" s="175" t="e">
        <f>#REF!</f>
        <v>#REF!</v>
      </c>
      <c r="S387" s="1" t="e">
        <f>#REF!</f>
        <v>#REF!</v>
      </c>
      <c r="W387" s="29" t="e">
        <f t="shared" si="37"/>
        <v>#REF!</v>
      </c>
      <c r="X387" s="29" t="e">
        <f t="shared" si="38"/>
        <v>#REF!</v>
      </c>
      <c r="Y387" s="30" t="e">
        <f t="shared" si="39"/>
        <v>#REF!</v>
      </c>
      <c r="Z387" s="28" t="e">
        <f t="shared" si="33"/>
        <v>#REF!</v>
      </c>
      <c r="AA387" s="25" t="e">
        <f>IF(AND(#REF!&lt;&gt;0,#REF!=#REF!),TRUE,FALSE)</f>
        <v>#REF!</v>
      </c>
      <c r="AB387" s="25" t="e">
        <f>IF(AND(#REF!&lt;&gt;0,#REF!=#REF!),TRUE,FALSE)</f>
        <v>#REF!</v>
      </c>
      <c r="AC387" s="25" t="e">
        <f>IF(AND(#REF!&lt;&gt;0,#REF!=#REF!),TRUE,FALSE)</f>
        <v>#REF!</v>
      </c>
      <c r="AD387" s="25" t="e">
        <f>IF(AND(#REF!&lt;&gt;0,#REF!=#REF!),TRUE,FALSE)</f>
        <v>#REF!</v>
      </c>
      <c r="AE387" s="25" t="e">
        <f>IF(AND(#REF!&lt;&gt;0,#REF!=#REF!),TRUE,FALSE)</f>
        <v>#REF!</v>
      </c>
      <c r="AF387" s="25" t="e">
        <f>IF(AND(#REF!&lt;&gt;0,#REF!=#REF!),TRUE,FALSE)</f>
        <v>#REF!</v>
      </c>
      <c r="AG387" s="25" t="e">
        <f>IF(AND(#REF!&lt;&gt;0,#REF!=#REF!),TRUE,FALSE)</f>
        <v>#REF!</v>
      </c>
      <c r="AH387" s="25" t="e">
        <f>IF(AND(#REF!&lt;&gt;0,#REF!=#REF!),TRUE,FALSE)</f>
        <v>#REF!</v>
      </c>
      <c r="AI387" s="25" t="e">
        <f>IF(AND(#REF!&lt;&gt;0,#REF!=#REF!),TRUE,FALSE)</f>
        <v>#REF!</v>
      </c>
      <c r="AJ387" s="25" t="b">
        <f t="shared" si="40"/>
        <v>0</v>
      </c>
      <c r="AK387" s="25" t="b">
        <f t="shared" si="40"/>
        <v>0</v>
      </c>
    </row>
    <row r="388" spans="1:37" ht="21.75" hidden="1" x14ac:dyDescent="0.25">
      <c r="A388" s="172" t="e">
        <f>#REF!</f>
        <v>#REF!</v>
      </c>
      <c r="B388" s="10" t="e">
        <f>#REF!</f>
        <v>#REF!</v>
      </c>
      <c r="C388" s="10" t="e">
        <f>#REF!</f>
        <v>#REF!</v>
      </c>
      <c r="D388" s="173" t="e">
        <f>#REF!</f>
        <v>#REF!</v>
      </c>
      <c r="E388" s="11" t="e">
        <f>#REF!</f>
        <v>#REF!</v>
      </c>
      <c r="F388" s="174" t="e">
        <f>#REF!</f>
        <v>#REF!</v>
      </c>
      <c r="G388" s="174" t="e">
        <f>#REF!</f>
        <v>#REF!</v>
      </c>
      <c r="H388" s="195" t="e">
        <f>#REF!</f>
        <v>#REF!</v>
      </c>
      <c r="I388" s="251" t="e">
        <f>#REF!</f>
        <v>#REF!</v>
      </c>
      <c r="J388" s="266" t="e">
        <f>#REF!</f>
        <v>#REF!</v>
      </c>
      <c r="K388" s="247" t="e">
        <f>#REF!</f>
        <v>#REF!</v>
      </c>
      <c r="L388" s="247" t="e">
        <f>#REF!</f>
        <v>#REF!</v>
      </c>
      <c r="M388" s="250" t="e">
        <f>#REF!</f>
        <v>#REF!</v>
      </c>
      <c r="N388" s="9" t="e">
        <f>#REF!</f>
        <v>#REF!</v>
      </c>
      <c r="O388" s="180" t="e">
        <f>#REF!</f>
        <v>#REF!</v>
      </c>
      <c r="P388" s="181" t="e">
        <f>#REF!</f>
        <v>#REF!</v>
      </c>
      <c r="Q388" s="180" t="e">
        <f>#REF!</f>
        <v>#REF!</v>
      </c>
      <c r="R388" s="175" t="e">
        <f>#REF!</f>
        <v>#REF!</v>
      </c>
      <c r="S388" s="1" t="e">
        <f>#REF!</f>
        <v>#REF!</v>
      </c>
      <c r="W388" s="29" t="e">
        <f t="shared" si="37"/>
        <v>#REF!</v>
      </c>
      <c r="X388" s="29" t="e">
        <f t="shared" si="38"/>
        <v>#REF!</v>
      </c>
      <c r="Y388" s="30" t="e">
        <f t="shared" si="39"/>
        <v>#REF!</v>
      </c>
      <c r="Z388" s="28" t="e">
        <f t="shared" si="33"/>
        <v>#REF!</v>
      </c>
      <c r="AA388" s="25" t="e">
        <f>IF(AND(#REF!&lt;&gt;0,#REF!=#REF!),TRUE,FALSE)</f>
        <v>#REF!</v>
      </c>
      <c r="AB388" s="25" t="e">
        <f>IF(AND(#REF!&lt;&gt;0,#REF!=#REF!),TRUE,FALSE)</f>
        <v>#REF!</v>
      </c>
      <c r="AC388" s="25" t="e">
        <f>IF(AND(#REF!&lt;&gt;0,#REF!=#REF!),TRUE,FALSE)</f>
        <v>#REF!</v>
      </c>
      <c r="AD388" s="25" t="e">
        <f>IF(AND(#REF!&lt;&gt;0,#REF!=#REF!),TRUE,FALSE)</f>
        <v>#REF!</v>
      </c>
      <c r="AE388" s="25" t="e">
        <f>IF(AND(#REF!&lt;&gt;0,#REF!=#REF!),TRUE,FALSE)</f>
        <v>#REF!</v>
      </c>
      <c r="AF388" s="25" t="e">
        <f>IF(AND(#REF!&lt;&gt;0,#REF!=#REF!),TRUE,FALSE)</f>
        <v>#REF!</v>
      </c>
      <c r="AG388" s="25" t="e">
        <f>IF(AND(#REF!&lt;&gt;0,#REF!=#REF!),TRUE,FALSE)</f>
        <v>#REF!</v>
      </c>
      <c r="AH388" s="25" t="e">
        <f>IF(AND(#REF!&lt;&gt;0,#REF!=#REF!),TRUE,FALSE)</f>
        <v>#REF!</v>
      </c>
      <c r="AI388" s="25" t="e">
        <f>IF(AND(#REF!&lt;&gt;0,#REF!=#REF!),TRUE,FALSE)</f>
        <v>#REF!</v>
      </c>
      <c r="AJ388" s="25" t="b">
        <f t="shared" si="40"/>
        <v>0</v>
      </c>
      <c r="AK388" s="25" t="b">
        <f t="shared" si="40"/>
        <v>0</v>
      </c>
    </row>
    <row r="389" spans="1:37" ht="21.75" hidden="1" x14ac:dyDescent="0.25">
      <c r="A389" s="172" t="e">
        <f>#REF!</f>
        <v>#REF!</v>
      </c>
      <c r="B389" s="10" t="e">
        <f>#REF!</f>
        <v>#REF!</v>
      </c>
      <c r="C389" s="10" t="e">
        <f>#REF!</f>
        <v>#REF!</v>
      </c>
      <c r="D389" s="173" t="e">
        <f>#REF!</f>
        <v>#REF!</v>
      </c>
      <c r="E389" s="11" t="e">
        <f>#REF!</f>
        <v>#REF!</v>
      </c>
      <c r="F389" s="174" t="e">
        <f>#REF!</f>
        <v>#REF!</v>
      </c>
      <c r="G389" s="174" t="e">
        <f>#REF!</f>
        <v>#REF!</v>
      </c>
      <c r="H389" s="195" t="e">
        <f>#REF!</f>
        <v>#REF!</v>
      </c>
      <c r="I389" s="251" t="e">
        <f>#REF!</f>
        <v>#REF!</v>
      </c>
      <c r="J389" s="266" t="e">
        <f>#REF!</f>
        <v>#REF!</v>
      </c>
      <c r="K389" s="247" t="e">
        <f>#REF!</f>
        <v>#REF!</v>
      </c>
      <c r="L389" s="247" t="e">
        <f>#REF!</f>
        <v>#REF!</v>
      </c>
      <c r="M389" s="250" t="e">
        <f>#REF!</f>
        <v>#REF!</v>
      </c>
      <c r="N389" s="9" t="e">
        <f>#REF!</f>
        <v>#REF!</v>
      </c>
      <c r="O389" s="180" t="e">
        <f>#REF!</f>
        <v>#REF!</v>
      </c>
      <c r="P389" s="181" t="e">
        <f>#REF!</f>
        <v>#REF!</v>
      </c>
      <c r="Q389" s="180" t="e">
        <f>#REF!</f>
        <v>#REF!</v>
      </c>
      <c r="R389" s="175" t="e">
        <f>#REF!</f>
        <v>#REF!</v>
      </c>
      <c r="S389" s="1" t="e">
        <f>#REF!</f>
        <v>#REF!</v>
      </c>
      <c r="W389" s="29" t="e">
        <f t="shared" si="37"/>
        <v>#REF!</v>
      </c>
      <c r="X389" s="29" t="e">
        <f t="shared" si="38"/>
        <v>#REF!</v>
      </c>
      <c r="Y389" s="30" t="e">
        <f t="shared" si="39"/>
        <v>#REF!</v>
      </c>
      <c r="Z389" s="28" t="e">
        <f t="shared" ref="Z389:Z452" si="41">AND(AA389=FALSE,AB389=FALSE,AC389=FALSE,AD389=FALSE,AE389=FALSE,AF389=FALSE,AG389=FALSE,AH389=FALSE,AI389=FALSE,AJ389=FALSE,AK389=FALSE)</f>
        <v>#REF!</v>
      </c>
      <c r="AA389" s="25" t="e">
        <f>IF(AND(#REF!&lt;&gt;0,#REF!=#REF!),TRUE,FALSE)</f>
        <v>#REF!</v>
      </c>
      <c r="AB389" s="25" t="e">
        <f>IF(AND(#REF!&lt;&gt;0,#REF!=#REF!),TRUE,FALSE)</f>
        <v>#REF!</v>
      </c>
      <c r="AC389" s="25" t="e">
        <f>IF(AND(#REF!&lt;&gt;0,#REF!=#REF!),TRUE,FALSE)</f>
        <v>#REF!</v>
      </c>
      <c r="AD389" s="25" t="e">
        <f>IF(AND(#REF!&lt;&gt;0,#REF!=#REF!),TRUE,FALSE)</f>
        <v>#REF!</v>
      </c>
      <c r="AE389" s="25" t="e">
        <f>IF(AND(#REF!&lt;&gt;0,#REF!=#REF!),TRUE,FALSE)</f>
        <v>#REF!</v>
      </c>
      <c r="AF389" s="25" t="e">
        <f>IF(AND(#REF!&lt;&gt;0,#REF!=#REF!),TRUE,FALSE)</f>
        <v>#REF!</v>
      </c>
      <c r="AG389" s="25" t="e">
        <f>IF(AND(#REF!&lt;&gt;0,#REF!=#REF!),TRUE,FALSE)</f>
        <v>#REF!</v>
      </c>
      <c r="AH389" s="25" t="e">
        <f>IF(AND(#REF!&lt;&gt;0,#REF!=#REF!),TRUE,FALSE)</f>
        <v>#REF!</v>
      </c>
      <c r="AI389" s="25" t="e">
        <f>IF(AND(#REF!&lt;&gt;0,#REF!=#REF!),TRUE,FALSE)</f>
        <v>#REF!</v>
      </c>
      <c r="AJ389" s="25" t="b">
        <f t="shared" si="40"/>
        <v>0</v>
      </c>
      <c r="AK389" s="25" t="b">
        <f t="shared" si="40"/>
        <v>0</v>
      </c>
    </row>
    <row r="390" spans="1:37" ht="21.75" hidden="1" x14ac:dyDescent="0.25">
      <c r="A390" s="172" t="e">
        <f>#REF!</f>
        <v>#REF!</v>
      </c>
      <c r="B390" s="10" t="e">
        <f>#REF!</f>
        <v>#REF!</v>
      </c>
      <c r="C390" s="10" t="e">
        <f>#REF!</f>
        <v>#REF!</v>
      </c>
      <c r="D390" s="173" t="e">
        <f>#REF!</f>
        <v>#REF!</v>
      </c>
      <c r="E390" s="11" t="e">
        <f>#REF!</f>
        <v>#REF!</v>
      </c>
      <c r="F390" s="174" t="e">
        <f>#REF!</f>
        <v>#REF!</v>
      </c>
      <c r="G390" s="174" t="e">
        <f>#REF!</f>
        <v>#REF!</v>
      </c>
      <c r="H390" s="195" t="e">
        <f>#REF!</f>
        <v>#REF!</v>
      </c>
      <c r="I390" s="251" t="e">
        <f>#REF!</f>
        <v>#REF!</v>
      </c>
      <c r="J390" s="266" t="e">
        <f>#REF!</f>
        <v>#REF!</v>
      </c>
      <c r="K390" s="247" t="e">
        <f>#REF!</f>
        <v>#REF!</v>
      </c>
      <c r="L390" s="247" t="e">
        <f>#REF!</f>
        <v>#REF!</v>
      </c>
      <c r="M390" s="250" t="e">
        <f>#REF!</f>
        <v>#REF!</v>
      </c>
      <c r="N390" s="9" t="e">
        <f>#REF!</f>
        <v>#REF!</v>
      </c>
      <c r="O390" s="180" t="e">
        <f>#REF!</f>
        <v>#REF!</v>
      </c>
      <c r="P390" s="181" t="e">
        <f>#REF!</f>
        <v>#REF!</v>
      </c>
      <c r="Q390" s="180" t="e">
        <f>#REF!</f>
        <v>#REF!</v>
      </c>
      <c r="R390" s="175" t="e">
        <f>#REF!</f>
        <v>#REF!</v>
      </c>
      <c r="S390" s="1" t="e">
        <f>#REF!</f>
        <v>#REF!</v>
      </c>
      <c r="W390" s="29" t="e">
        <f t="shared" si="37"/>
        <v>#REF!</v>
      </c>
      <c r="X390" s="29" t="e">
        <f t="shared" si="38"/>
        <v>#REF!</v>
      </c>
      <c r="Y390" s="30" t="e">
        <f t="shared" si="39"/>
        <v>#REF!</v>
      </c>
      <c r="Z390" s="28" t="e">
        <f t="shared" si="41"/>
        <v>#REF!</v>
      </c>
      <c r="AA390" s="25" t="e">
        <f>IF(AND(#REF!&lt;&gt;0,#REF!=#REF!),TRUE,FALSE)</f>
        <v>#REF!</v>
      </c>
      <c r="AB390" s="25" t="e">
        <f>IF(AND(#REF!&lt;&gt;0,#REF!=#REF!),TRUE,FALSE)</f>
        <v>#REF!</v>
      </c>
      <c r="AC390" s="25" t="e">
        <f>IF(AND(#REF!&lt;&gt;0,#REF!=#REF!),TRUE,FALSE)</f>
        <v>#REF!</v>
      </c>
      <c r="AD390" s="25" t="e">
        <f>IF(AND(#REF!&lt;&gt;0,#REF!=#REF!),TRUE,FALSE)</f>
        <v>#REF!</v>
      </c>
      <c r="AE390" s="25" t="e">
        <f>IF(AND(#REF!&lt;&gt;0,#REF!=#REF!),TRUE,FALSE)</f>
        <v>#REF!</v>
      </c>
      <c r="AF390" s="25" t="e">
        <f>IF(AND(#REF!&lt;&gt;0,#REF!=#REF!),TRUE,FALSE)</f>
        <v>#REF!</v>
      </c>
      <c r="AG390" s="25" t="e">
        <f>IF(AND(#REF!&lt;&gt;0,#REF!=#REF!),TRUE,FALSE)</f>
        <v>#REF!</v>
      </c>
      <c r="AH390" s="25" t="e">
        <f>IF(AND(#REF!&lt;&gt;0,#REF!=#REF!),TRUE,FALSE)</f>
        <v>#REF!</v>
      </c>
      <c r="AI390" s="25" t="e">
        <f>IF(AND(#REF!&lt;&gt;0,#REF!=#REF!),TRUE,FALSE)</f>
        <v>#REF!</v>
      </c>
      <c r="AJ390" s="25" t="b">
        <f t="shared" si="40"/>
        <v>0</v>
      </c>
      <c r="AK390" s="25" t="b">
        <f t="shared" si="40"/>
        <v>0</v>
      </c>
    </row>
    <row r="391" spans="1:37" ht="21.75" hidden="1" x14ac:dyDescent="0.25">
      <c r="A391" s="172" t="e">
        <f>#REF!</f>
        <v>#REF!</v>
      </c>
      <c r="B391" s="10" t="e">
        <f>#REF!</f>
        <v>#REF!</v>
      </c>
      <c r="C391" s="10" t="e">
        <f>#REF!</f>
        <v>#REF!</v>
      </c>
      <c r="D391" s="173" t="e">
        <f>#REF!</f>
        <v>#REF!</v>
      </c>
      <c r="E391" s="11" t="e">
        <f>#REF!</f>
        <v>#REF!</v>
      </c>
      <c r="F391" s="174" t="e">
        <f>#REF!</f>
        <v>#REF!</v>
      </c>
      <c r="G391" s="174" t="e">
        <f>#REF!</f>
        <v>#REF!</v>
      </c>
      <c r="H391" s="195" t="e">
        <f>#REF!</f>
        <v>#REF!</v>
      </c>
      <c r="I391" s="251" t="e">
        <f>#REF!</f>
        <v>#REF!</v>
      </c>
      <c r="J391" s="266" t="e">
        <f>#REF!</f>
        <v>#REF!</v>
      </c>
      <c r="K391" s="247" t="e">
        <f>#REF!</f>
        <v>#REF!</v>
      </c>
      <c r="L391" s="247" t="e">
        <f>#REF!</f>
        <v>#REF!</v>
      </c>
      <c r="M391" s="250" t="e">
        <f>#REF!</f>
        <v>#REF!</v>
      </c>
      <c r="N391" s="9" t="e">
        <f>#REF!</f>
        <v>#REF!</v>
      </c>
      <c r="O391" s="180" t="e">
        <f>#REF!</f>
        <v>#REF!</v>
      </c>
      <c r="P391" s="181" t="e">
        <f>#REF!</f>
        <v>#REF!</v>
      </c>
      <c r="Q391" s="180" t="e">
        <f>#REF!</f>
        <v>#REF!</v>
      </c>
      <c r="R391" s="175" t="e">
        <f>#REF!</f>
        <v>#REF!</v>
      </c>
      <c r="S391" s="1" t="e">
        <f>#REF!</f>
        <v>#REF!</v>
      </c>
      <c r="W391" s="29" t="e">
        <f t="shared" si="37"/>
        <v>#REF!</v>
      </c>
      <c r="X391" s="29" t="e">
        <f t="shared" si="38"/>
        <v>#REF!</v>
      </c>
      <c r="Y391" s="30" t="e">
        <f t="shared" si="39"/>
        <v>#REF!</v>
      </c>
      <c r="Z391" s="28" t="e">
        <f t="shared" si="41"/>
        <v>#REF!</v>
      </c>
      <c r="AA391" s="25" t="e">
        <f>IF(AND(#REF!&lt;&gt;0,#REF!=#REF!),TRUE,FALSE)</f>
        <v>#REF!</v>
      </c>
      <c r="AB391" s="25" t="e">
        <f>IF(AND(#REF!&lt;&gt;0,#REF!=#REF!),TRUE,FALSE)</f>
        <v>#REF!</v>
      </c>
      <c r="AC391" s="25" t="e">
        <f>IF(AND(#REF!&lt;&gt;0,#REF!=#REF!),TRUE,FALSE)</f>
        <v>#REF!</v>
      </c>
      <c r="AD391" s="25" t="e">
        <f>IF(AND(#REF!&lt;&gt;0,#REF!=#REF!),TRUE,FALSE)</f>
        <v>#REF!</v>
      </c>
      <c r="AE391" s="25" t="e">
        <f>IF(AND(#REF!&lt;&gt;0,#REF!=#REF!),TRUE,FALSE)</f>
        <v>#REF!</v>
      </c>
      <c r="AF391" s="25" t="e">
        <f>IF(AND(#REF!&lt;&gt;0,#REF!=#REF!),TRUE,FALSE)</f>
        <v>#REF!</v>
      </c>
      <c r="AG391" s="25" t="e">
        <f>IF(AND(#REF!&lt;&gt;0,#REF!=#REF!),TRUE,FALSE)</f>
        <v>#REF!</v>
      </c>
      <c r="AH391" s="25" t="e">
        <f>IF(AND(#REF!&lt;&gt;0,#REF!=#REF!),TRUE,FALSE)</f>
        <v>#REF!</v>
      </c>
      <c r="AI391" s="25" t="e">
        <f>IF(AND(#REF!&lt;&gt;0,#REF!=#REF!),TRUE,FALSE)</f>
        <v>#REF!</v>
      </c>
      <c r="AJ391" s="25" t="b">
        <f t="shared" si="40"/>
        <v>0</v>
      </c>
      <c r="AK391" s="25" t="b">
        <f t="shared" si="40"/>
        <v>0</v>
      </c>
    </row>
    <row r="392" spans="1:37" ht="21.75" hidden="1" x14ac:dyDescent="0.25">
      <c r="A392" s="172" t="e">
        <f>#REF!</f>
        <v>#REF!</v>
      </c>
      <c r="B392" s="10" t="e">
        <f>#REF!</f>
        <v>#REF!</v>
      </c>
      <c r="C392" s="10" t="e">
        <f>#REF!</f>
        <v>#REF!</v>
      </c>
      <c r="D392" s="173" t="e">
        <f>#REF!</f>
        <v>#REF!</v>
      </c>
      <c r="E392" s="11" t="e">
        <f>#REF!</f>
        <v>#REF!</v>
      </c>
      <c r="F392" s="174" t="e">
        <f>#REF!</f>
        <v>#REF!</v>
      </c>
      <c r="G392" s="174" t="e">
        <f>#REF!</f>
        <v>#REF!</v>
      </c>
      <c r="H392" s="195" t="e">
        <f>#REF!</f>
        <v>#REF!</v>
      </c>
      <c r="I392" s="251" t="e">
        <f>#REF!</f>
        <v>#REF!</v>
      </c>
      <c r="J392" s="266" t="e">
        <f>#REF!</f>
        <v>#REF!</v>
      </c>
      <c r="K392" s="247" t="e">
        <f>#REF!</f>
        <v>#REF!</v>
      </c>
      <c r="L392" s="247" t="e">
        <f>#REF!</f>
        <v>#REF!</v>
      </c>
      <c r="M392" s="250" t="e">
        <f>#REF!</f>
        <v>#REF!</v>
      </c>
      <c r="N392" s="9" t="e">
        <f>#REF!</f>
        <v>#REF!</v>
      </c>
      <c r="O392" s="180" t="e">
        <f>#REF!</f>
        <v>#REF!</v>
      </c>
      <c r="P392" s="181" t="e">
        <f>#REF!</f>
        <v>#REF!</v>
      </c>
      <c r="Q392" s="180" t="e">
        <f>#REF!</f>
        <v>#REF!</v>
      </c>
      <c r="R392" s="175" t="e">
        <f>#REF!</f>
        <v>#REF!</v>
      </c>
      <c r="S392" s="1" t="e">
        <f>#REF!</f>
        <v>#REF!</v>
      </c>
      <c r="W392" s="29" t="e">
        <f t="shared" si="37"/>
        <v>#REF!</v>
      </c>
      <c r="X392" s="29" t="e">
        <f t="shared" si="38"/>
        <v>#REF!</v>
      </c>
      <c r="Y392" s="30" t="e">
        <f t="shared" si="39"/>
        <v>#REF!</v>
      </c>
      <c r="Z392" s="28" t="e">
        <f t="shared" si="41"/>
        <v>#REF!</v>
      </c>
      <c r="AA392" s="25" t="e">
        <f>IF(AND(#REF!&lt;&gt;0,#REF!=#REF!),TRUE,FALSE)</f>
        <v>#REF!</v>
      </c>
      <c r="AB392" s="25" t="e">
        <f>IF(AND(#REF!&lt;&gt;0,#REF!=#REF!),TRUE,FALSE)</f>
        <v>#REF!</v>
      </c>
      <c r="AC392" s="25" t="e">
        <f>IF(AND(#REF!&lt;&gt;0,#REF!=#REF!),TRUE,FALSE)</f>
        <v>#REF!</v>
      </c>
      <c r="AD392" s="25" t="e">
        <f>IF(AND(#REF!&lt;&gt;0,#REF!=#REF!),TRUE,FALSE)</f>
        <v>#REF!</v>
      </c>
      <c r="AE392" s="25" t="e">
        <f>IF(AND(#REF!&lt;&gt;0,#REF!=#REF!),TRUE,FALSE)</f>
        <v>#REF!</v>
      </c>
      <c r="AF392" s="25" t="e">
        <f>IF(AND(#REF!&lt;&gt;0,#REF!=#REF!),TRUE,FALSE)</f>
        <v>#REF!</v>
      </c>
      <c r="AG392" s="25" t="e">
        <f>IF(AND(#REF!&lt;&gt;0,#REF!=#REF!),TRUE,FALSE)</f>
        <v>#REF!</v>
      </c>
      <c r="AH392" s="25" t="e">
        <f>IF(AND(#REF!&lt;&gt;0,#REF!=#REF!),TRUE,FALSE)</f>
        <v>#REF!</v>
      </c>
      <c r="AI392" s="25" t="e">
        <f>IF(AND(#REF!&lt;&gt;0,#REF!=#REF!),TRUE,FALSE)</f>
        <v>#REF!</v>
      </c>
      <c r="AJ392" s="25" t="b">
        <f t="shared" si="40"/>
        <v>0</v>
      </c>
      <c r="AK392" s="25" t="b">
        <f t="shared" si="40"/>
        <v>0</v>
      </c>
    </row>
    <row r="393" spans="1:37" ht="21.75" hidden="1" x14ac:dyDescent="0.25">
      <c r="A393" s="172" t="e">
        <f>#REF!</f>
        <v>#REF!</v>
      </c>
      <c r="B393" s="10" t="e">
        <f>#REF!</f>
        <v>#REF!</v>
      </c>
      <c r="C393" s="10" t="e">
        <f>#REF!</f>
        <v>#REF!</v>
      </c>
      <c r="D393" s="173" t="e">
        <f>#REF!</f>
        <v>#REF!</v>
      </c>
      <c r="E393" s="11" t="e">
        <f>#REF!</f>
        <v>#REF!</v>
      </c>
      <c r="F393" s="174" t="e">
        <f>#REF!</f>
        <v>#REF!</v>
      </c>
      <c r="G393" s="174" t="e">
        <f>#REF!</f>
        <v>#REF!</v>
      </c>
      <c r="H393" s="195" t="e">
        <f>#REF!</f>
        <v>#REF!</v>
      </c>
      <c r="I393" s="251" t="e">
        <f>#REF!</f>
        <v>#REF!</v>
      </c>
      <c r="J393" s="266" t="e">
        <f>#REF!</f>
        <v>#REF!</v>
      </c>
      <c r="K393" s="247" t="e">
        <f>#REF!</f>
        <v>#REF!</v>
      </c>
      <c r="L393" s="247" t="e">
        <f>#REF!</f>
        <v>#REF!</v>
      </c>
      <c r="M393" s="250" t="e">
        <f>#REF!</f>
        <v>#REF!</v>
      </c>
      <c r="N393" s="9" t="e">
        <f>#REF!</f>
        <v>#REF!</v>
      </c>
      <c r="O393" s="180" t="e">
        <f>#REF!</f>
        <v>#REF!</v>
      </c>
      <c r="P393" s="181" t="e">
        <f>#REF!</f>
        <v>#REF!</v>
      </c>
      <c r="Q393" s="180" t="e">
        <f>#REF!</f>
        <v>#REF!</v>
      </c>
      <c r="R393" s="175" t="e">
        <f>#REF!</f>
        <v>#REF!</v>
      </c>
      <c r="S393" s="1" t="e">
        <f>#REF!</f>
        <v>#REF!</v>
      </c>
      <c r="W393" s="29" t="e">
        <f t="shared" si="37"/>
        <v>#REF!</v>
      </c>
      <c r="X393" s="29" t="e">
        <f t="shared" si="38"/>
        <v>#REF!</v>
      </c>
      <c r="Y393" s="30" t="e">
        <f t="shared" si="39"/>
        <v>#REF!</v>
      </c>
      <c r="Z393" s="28" t="e">
        <f t="shared" si="41"/>
        <v>#REF!</v>
      </c>
      <c r="AA393" s="25" t="e">
        <f>IF(AND(#REF!&lt;&gt;0,#REF!=#REF!),TRUE,FALSE)</f>
        <v>#REF!</v>
      </c>
      <c r="AB393" s="25" t="e">
        <f>IF(AND(#REF!&lt;&gt;0,#REF!=#REF!),TRUE,FALSE)</f>
        <v>#REF!</v>
      </c>
      <c r="AC393" s="25" t="e">
        <f>IF(AND(#REF!&lt;&gt;0,#REF!=#REF!),TRUE,FALSE)</f>
        <v>#REF!</v>
      </c>
      <c r="AD393" s="25" t="e">
        <f>IF(AND(#REF!&lt;&gt;0,#REF!=#REF!),TRUE,FALSE)</f>
        <v>#REF!</v>
      </c>
      <c r="AE393" s="25" t="e">
        <f>IF(AND(#REF!&lt;&gt;0,#REF!=#REF!),TRUE,FALSE)</f>
        <v>#REF!</v>
      </c>
      <c r="AF393" s="25" t="e">
        <f>IF(AND(#REF!&lt;&gt;0,#REF!=#REF!),TRUE,FALSE)</f>
        <v>#REF!</v>
      </c>
      <c r="AG393" s="25" t="e">
        <f>IF(AND(#REF!&lt;&gt;0,#REF!=#REF!),TRUE,FALSE)</f>
        <v>#REF!</v>
      </c>
      <c r="AH393" s="25" t="e">
        <f>IF(AND(#REF!&lt;&gt;0,#REF!=#REF!),TRUE,FALSE)</f>
        <v>#REF!</v>
      </c>
      <c r="AI393" s="25" t="e">
        <f>IF(AND(#REF!&lt;&gt;0,#REF!=#REF!),TRUE,FALSE)</f>
        <v>#REF!</v>
      </c>
      <c r="AJ393" s="25" t="b">
        <f t="shared" si="40"/>
        <v>0</v>
      </c>
      <c r="AK393" s="25" t="b">
        <f t="shared" si="40"/>
        <v>0</v>
      </c>
    </row>
    <row r="394" spans="1:37" ht="21.75" hidden="1" x14ac:dyDescent="0.25">
      <c r="A394" s="172" t="e">
        <f>#REF!</f>
        <v>#REF!</v>
      </c>
      <c r="B394" s="10" t="e">
        <f>#REF!</f>
        <v>#REF!</v>
      </c>
      <c r="C394" s="10" t="e">
        <f>#REF!</f>
        <v>#REF!</v>
      </c>
      <c r="D394" s="173" t="e">
        <f>#REF!</f>
        <v>#REF!</v>
      </c>
      <c r="E394" s="11" t="e">
        <f>#REF!</f>
        <v>#REF!</v>
      </c>
      <c r="F394" s="174" t="e">
        <f>#REF!</f>
        <v>#REF!</v>
      </c>
      <c r="G394" s="174" t="e">
        <f>#REF!</f>
        <v>#REF!</v>
      </c>
      <c r="H394" s="195" t="e">
        <f>#REF!</f>
        <v>#REF!</v>
      </c>
      <c r="I394" s="251" t="e">
        <f>#REF!</f>
        <v>#REF!</v>
      </c>
      <c r="J394" s="266" t="e">
        <f>#REF!</f>
        <v>#REF!</v>
      </c>
      <c r="K394" s="247" t="e">
        <f>#REF!</f>
        <v>#REF!</v>
      </c>
      <c r="L394" s="247" t="e">
        <f>#REF!</f>
        <v>#REF!</v>
      </c>
      <c r="M394" s="250" t="e">
        <f>#REF!</f>
        <v>#REF!</v>
      </c>
      <c r="N394" s="9" t="e">
        <f>#REF!</f>
        <v>#REF!</v>
      </c>
      <c r="O394" s="180" t="e">
        <f>#REF!</f>
        <v>#REF!</v>
      </c>
      <c r="P394" s="181" t="e">
        <f>#REF!</f>
        <v>#REF!</v>
      </c>
      <c r="Q394" s="180" t="e">
        <f>#REF!</f>
        <v>#REF!</v>
      </c>
      <c r="R394" s="175" t="e">
        <f>#REF!</f>
        <v>#REF!</v>
      </c>
      <c r="S394" s="1" t="e">
        <f>#REF!</f>
        <v>#REF!</v>
      </c>
      <c r="W394" s="29" t="e">
        <f t="shared" si="37"/>
        <v>#REF!</v>
      </c>
      <c r="X394" s="29" t="e">
        <f t="shared" si="38"/>
        <v>#REF!</v>
      </c>
      <c r="Y394" s="30" t="e">
        <f t="shared" si="39"/>
        <v>#REF!</v>
      </c>
      <c r="Z394" s="28" t="e">
        <f t="shared" si="41"/>
        <v>#REF!</v>
      </c>
      <c r="AA394" s="25" t="e">
        <f>IF(AND(#REF!&lt;&gt;0,#REF!=#REF!),TRUE,FALSE)</f>
        <v>#REF!</v>
      </c>
      <c r="AB394" s="25" t="e">
        <f>IF(AND(#REF!&lt;&gt;0,#REF!=#REF!),TRUE,FALSE)</f>
        <v>#REF!</v>
      </c>
      <c r="AC394" s="25" t="e">
        <f>IF(AND(#REF!&lt;&gt;0,#REF!=#REF!),TRUE,FALSE)</f>
        <v>#REF!</v>
      </c>
      <c r="AD394" s="25" t="e">
        <f>IF(AND(#REF!&lt;&gt;0,#REF!=#REF!),TRUE,FALSE)</f>
        <v>#REF!</v>
      </c>
      <c r="AE394" s="25" t="e">
        <f>IF(AND(#REF!&lt;&gt;0,#REF!=#REF!),TRUE,FALSE)</f>
        <v>#REF!</v>
      </c>
      <c r="AF394" s="25" t="e">
        <f>IF(AND(#REF!&lt;&gt;0,#REF!=#REF!),TRUE,FALSE)</f>
        <v>#REF!</v>
      </c>
      <c r="AG394" s="25" t="e">
        <f>IF(AND(#REF!&lt;&gt;0,#REF!=#REF!),TRUE,FALSE)</f>
        <v>#REF!</v>
      </c>
      <c r="AH394" s="25" t="e">
        <f>IF(AND(#REF!&lt;&gt;0,#REF!=#REF!),TRUE,FALSE)</f>
        <v>#REF!</v>
      </c>
      <c r="AI394" s="25" t="e">
        <f>IF(AND(#REF!&lt;&gt;0,#REF!=#REF!),TRUE,FALSE)</f>
        <v>#REF!</v>
      </c>
      <c r="AJ394" s="25" t="b">
        <f t="shared" si="40"/>
        <v>0</v>
      </c>
      <c r="AK394" s="25" t="b">
        <f t="shared" si="40"/>
        <v>0</v>
      </c>
    </row>
    <row r="395" spans="1:37" ht="21.75" hidden="1" x14ac:dyDescent="0.25">
      <c r="A395" s="172" t="e">
        <f>#REF!</f>
        <v>#REF!</v>
      </c>
      <c r="B395" s="10" t="e">
        <f>#REF!</f>
        <v>#REF!</v>
      </c>
      <c r="C395" s="10" t="e">
        <f>#REF!</f>
        <v>#REF!</v>
      </c>
      <c r="D395" s="173" t="e">
        <f>#REF!</f>
        <v>#REF!</v>
      </c>
      <c r="E395" s="11" t="e">
        <f>#REF!</f>
        <v>#REF!</v>
      </c>
      <c r="F395" s="174" t="e">
        <f>#REF!</f>
        <v>#REF!</v>
      </c>
      <c r="G395" s="174" t="e">
        <f>#REF!</f>
        <v>#REF!</v>
      </c>
      <c r="H395" s="195" t="e">
        <f>#REF!</f>
        <v>#REF!</v>
      </c>
      <c r="I395" s="251" t="e">
        <f>#REF!</f>
        <v>#REF!</v>
      </c>
      <c r="J395" s="266" t="e">
        <f>#REF!</f>
        <v>#REF!</v>
      </c>
      <c r="K395" s="247" t="e">
        <f>#REF!</f>
        <v>#REF!</v>
      </c>
      <c r="L395" s="247" t="e">
        <f>#REF!</f>
        <v>#REF!</v>
      </c>
      <c r="M395" s="250" t="e">
        <f>#REF!</f>
        <v>#REF!</v>
      </c>
      <c r="N395" s="9" t="e">
        <f>#REF!</f>
        <v>#REF!</v>
      </c>
      <c r="O395" s="180" t="e">
        <f>#REF!</f>
        <v>#REF!</v>
      </c>
      <c r="P395" s="181" t="e">
        <f>#REF!</f>
        <v>#REF!</v>
      </c>
      <c r="Q395" s="180" t="e">
        <f>#REF!</f>
        <v>#REF!</v>
      </c>
      <c r="R395" s="175" t="e">
        <f>#REF!</f>
        <v>#REF!</v>
      </c>
      <c r="S395" s="1" t="e">
        <f>#REF!</f>
        <v>#REF!</v>
      </c>
      <c r="W395" s="29" t="e">
        <f t="shared" si="37"/>
        <v>#REF!</v>
      </c>
      <c r="X395" s="29" t="e">
        <f t="shared" si="38"/>
        <v>#REF!</v>
      </c>
      <c r="Y395" s="30" t="e">
        <f t="shared" si="39"/>
        <v>#REF!</v>
      </c>
      <c r="Z395" s="28" t="e">
        <f t="shared" si="41"/>
        <v>#REF!</v>
      </c>
      <c r="AA395" s="25" t="e">
        <f>IF(AND(#REF!&lt;&gt;0,#REF!=#REF!),TRUE,FALSE)</f>
        <v>#REF!</v>
      </c>
      <c r="AB395" s="25" t="e">
        <f>IF(AND(#REF!&lt;&gt;0,#REF!=#REF!),TRUE,FALSE)</f>
        <v>#REF!</v>
      </c>
      <c r="AC395" s="25" t="e">
        <f>IF(AND(#REF!&lt;&gt;0,#REF!=#REF!),TRUE,FALSE)</f>
        <v>#REF!</v>
      </c>
      <c r="AD395" s="25" t="e">
        <f>IF(AND(#REF!&lt;&gt;0,#REF!=#REF!),TRUE,FALSE)</f>
        <v>#REF!</v>
      </c>
      <c r="AE395" s="25" t="e">
        <f>IF(AND(#REF!&lt;&gt;0,#REF!=#REF!),TRUE,FALSE)</f>
        <v>#REF!</v>
      </c>
      <c r="AF395" s="25" t="e">
        <f>IF(AND(#REF!&lt;&gt;0,#REF!=#REF!),TRUE,FALSE)</f>
        <v>#REF!</v>
      </c>
      <c r="AG395" s="25" t="e">
        <f>IF(AND(#REF!&lt;&gt;0,#REF!=#REF!),TRUE,FALSE)</f>
        <v>#REF!</v>
      </c>
      <c r="AH395" s="25" t="e">
        <f>IF(AND(#REF!&lt;&gt;0,#REF!=#REF!),TRUE,FALSE)</f>
        <v>#REF!</v>
      </c>
      <c r="AI395" s="25" t="e">
        <f>IF(AND(#REF!&lt;&gt;0,#REF!=#REF!),TRUE,FALSE)</f>
        <v>#REF!</v>
      </c>
      <c r="AJ395" s="25" t="b">
        <f t="shared" si="40"/>
        <v>0</v>
      </c>
      <c r="AK395" s="25" t="b">
        <f t="shared" si="40"/>
        <v>0</v>
      </c>
    </row>
    <row r="396" spans="1:37" ht="21.75" hidden="1" x14ac:dyDescent="0.25">
      <c r="A396" s="172" t="e">
        <f>#REF!</f>
        <v>#REF!</v>
      </c>
      <c r="B396" s="10" t="e">
        <f>#REF!</f>
        <v>#REF!</v>
      </c>
      <c r="C396" s="10" t="e">
        <f>#REF!</f>
        <v>#REF!</v>
      </c>
      <c r="D396" s="173" t="e">
        <f>#REF!</f>
        <v>#REF!</v>
      </c>
      <c r="E396" s="11" t="e">
        <f>#REF!</f>
        <v>#REF!</v>
      </c>
      <c r="F396" s="174" t="e">
        <f>#REF!</f>
        <v>#REF!</v>
      </c>
      <c r="G396" s="174" t="e">
        <f>#REF!</f>
        <v>#REF!</v>
      </c>
      <c r="H396" s="195" t="e">
        <f>#REF!</f>
        <v>#REF!</v>
      </c>
      <c r="I396" s="251" t="e">
        <f>#REF!</f>
        <v>#REF!</v>
      </c>
      <c r="J396" s="266" t="e">
        <f>#REF!</f>
        <v>#REF!</v>
      </c>
      <c r="K396" s="247" t="e">
        <f>#REF!</f>
        <v>#REF!</v>
      </c>
      <c r="L396" s="247" t="e">
        <f>#REF!</f>
        <v>#REF!</v>
      </c>
      <c r="M396" s="250" t="e">
        <f>#REF!</f>
        <v>#REF!</v>
      </c>
      <c r="N396" s="9" t="e">
        <f>#REF!</f>
        <v>#REF!</v>
      </c>
      <c r="O396" s="180" t="e">
        <f>#REF!</f>
        <v>#REF!</v>
      </c>
      <c r="P396" s="181" t="e">
        <f>#REF!</f>
        <v>#REF!</v>
      </c>
      <c r="Q396" s="180" t="e">
        <f>#REF!</f>
        <v>#REF!</v>
      </c>
      <c r="R396" s="175" t="e">
        <f>#REF!</f>
        <v>#REF!</v>
      </c>
      <c r="S396" s="1" t="e">
        <f>#REF!</f>
        <v>#REF!</v>
      </c>
      <c r="W396" s="29" t="e">
        <f t="shared" si="37"/>
        <v>#REF!</v>
      </c>
      <c r="X396" s="29" t="e">
        <f t="shared" si="38"/>
        <v>#REF!</v>
      </c>
      <c r="Y396" s="30" t="e">
        <f t="shared" si="39"/>
        <v>#REF!</v>
      </c>
      <c r="Z396" s="28" t="e">
        <f t="shared" si="41"/>
        <v>#REF!</v>
      </c>
      <c r="AA396" s="25" t="e">
        <f>IF(AND(#REF!&lt;&gt;0,#REF!=#REF!),TRUE,FALSE)</f>
        <v>#REF!</v>
      </c>
      <c r="AB396" s="25" t="e">
        <f>IF(AND(#REF!&lt;&gt;0,#REF!=#REF!),TRUE,FALSE)</f>
        <v>#REF!</v>
      </c>
      <c r="AC396" s="25" t="e">
        <f>IF(AND(#REF!&lt;&gt;0,#REF!=#REF!),TRUE,FALSE)</f>
        <v>#REF!</v>
      </c>
      <c r="AD396" s="25" t="e">
        <f>IF(AND(#REF!&lt;&gt;0,#REF!=#REF!),TRUE,FALSE)</f>
        <v>#REF!</v>
      </c>
      <c r="AE396" s="25" t="e">
        <f>IF(AND(#REF!&lt;&gt;0,#REF!=#REF!),TRUE,FALSE)</f>
        <v>#REF!</v>
      </c>
      <c r="AF396" s="25" t="e">
        <f>IF(AND(#REF!&lt;&gt;0,#REF!=#REF!),TRUE,FALSE)</f>
        <v>#REF!</v>
      </c>
      <c r="AG396" s="25" t="e">
        <f>IF(AND(#REF!&lt;&gt;0,#REF!=#REF!),TRUE,FALSE)</f>
        <v>#REF!</v>
      </c>
      <c r="AH396" s="25" t="e">
        <f>IF(AND(#REF!&lt;&gt;0,#REF!=#REF!),TRUE,FALSE)</f>
        <v>#REF!</v>
      </c>
      <c r="AI396" s="25" t="e">
        <f>IF(AND(#REF!&lt;&gt;0,#REF!=#REF!),TRUE,FALSE)</f>
        <v>#REF!</v>
      </c>
      <c r="AJ396" s="25" t="b">
        <f t="shared" si="40"/>
        <v>0</v>
      </c>
      <c r="AK396" s="25" t="b">
        <f t="shared" si="40"/>
        <v>0</v>
      </c>
    </row>
    <row r="397" spans="1:37" ht="21.75" hidden="1" x14ac:dyDescent="0.25">
      <c r="A397" s="172" t="e">
        <f>#REF!</f>
        <v>#REF!</v>
      </c>
      <c r="B397" s="10" t="e">
        <f>#REF!</f>
        <v>#REF!</v>
      </c>
      <c r="C397" s="10" t="e">
        <f>#REF!</f>
        <v>#REF!</v>
      </c>
      <c r="D397" s="173" t="e">
        <f>#REF!</f>
        <v>#REF!</v>
      </c>
      <c r="E397" s="11" t="e">
        <f>#REF!</f>
        <v>#REF!</v>
      </c>
      <c r="F397" s="174" t="e">
        <f>#REF!</f>
        <v>#REF!</v>
      </c>
      <c r="G397" s="174" t="e">
        <f>#REF!</f>
        <v>#REF!</v>
      </c>
      <c r="H397" s="195" t="e">
        <f>#REF!</f>
        <v>#REF!</v>
      </c>
      <c r="I397" s="251" t="e">
        <f>#REF!</f>
        <v>#REF!</v>
      </c>
      <c r="J397" s="266" t="e">
        <f>#REF!</f>
        <v>#REF!</v>
      </c>
      <c r="K397" s="247" t="e">
        <f>#REF!</f>
        <v>#REF!</v>
      </c>
      <c r="L397" s="247" t="e">
        <f>#REF!</f>
        <v>#REF!</v>
      </c>
      <c r="M397" s="250" t="e">
        <f>#REF!</f>
        <v>#REF!</v>
      </c>
      <c r="N397" s="9" t="e">
        <f>#REF!</f>
        <v>#REF!</v>
      </c>
      <c r="O397" s="180" t="e">
        <f>#REF!</f>
        <v>#REF!</v>
      </c>
      <c r="P397" s="181" t="e">
        <f>#REF!</f>
        <v>#REF!</v>
      </c>
      <c r="Q397" s="180" t="e">
        <f>#REF!</f>
        <v>#REF!</v>
      </c>
      <c r="R397" s="175" t="e">
        <f>#REF!</f>
        <v>#REF!</v>
      </c>
      <c r="S397" s="1" t="e">
        <f>#REF!</f>
        <v>#REF!</v>
      </c>
      <c r="W397" s="29" t="e">
        <f t="shared" si="37"/>
        <v>#REF!</v>
      </c>
      <c r="X397" s="29" t="e">
        <f t="shared" si="38"/>
        <v>#REF!</v>
      </c>
      <c r="Y397" s="30" t="e">
        <f t="shared" si="39"/>
        <v>#REF!</v>
      </c>
      <c r="Z397" s="28" t="e">
        <f t="shared" si="41"/>
        <v>#REF!</v>
      </c>
      <c r="AA397" s="25" t="e">
        <f>IF(AND(#REF!&lt;&gt;0,#REF!=#REF!),TRUE,FALSE)</f>
        <v>#REF!</v>
      </c>
      <c r="AB397" s="25" t="e">
        <f>IF(AND(#REF!&lt;&gt;0,#REF!=#REF!),TRUE,FALSE)</f>
        <v>#REF!</v>
      </c>
      <c r="AC397" s="25" t="e">
        <f>IF(AND(#REF!&lt;&gt;0,#REF!=#REF!),TRUE,FALSE)</f>
        <v>#REF!</v>
      </c>
      <c r="AD397" s="25" t="e">
        <f>IF(AND(#REF!&lt;&gt;0,#REF!=#REF!),TRUE,FALSE)</f>
        <v>#REF!</v>
      </c>
      <c r="AE397" s="25" t="e">
        <f>IF(AND(#REF!&lt;&gt;0,#REF!=#REF!),TRUE,FALSE)</f>
        <v>#REF!</v>
      </c>
      <c r="AF397" s="25" t="e">
        <f>IF(AND(#REF!&lt;&gt;0,#REF!=#REF!),TRUE,FALSE)</f>
        <v>#REF!</v>
      </c>
      <c r="AG397" s="25" t="e">
        <f>IF(AND(#REF!&lt;&gt;0,#REF!=#REF!),TRUE,FALSE)</f>
        <v>#REF!</v>
      </c>
      <c r="AH397" s="25" t="e">
        <f>IF(AND(#REF!&lt;&gt;0,#REF!=#REF!),TRUE,FALSE)</f>
        <v>#REF!</v>
      </c>
      <c r="AI397" s="25" t="e">
        <f>IF(AND(#REF!&lt;&gt;0,#REF!=#REF!),TRUE,FALSE)</f>
        <v>#REF!</v>
      </c>
      <c r="AJ397" s="25" t="b">
        <f t="shared" si="40"/>
        <v>0</v>
      </c>
      <c r="AK397" s="25" t="b">
        <f t="shared" si="40"/>
        <v>0</v>
      </c>
    </row>
    <row r="398" spans="1:37" ht="21.75" hidden="1" x14ac:dyDescent="0.25">
      <c r="A398" s="172" t="e">
        <f>#REF!</f>
        <v>#REF!</v>
      </c>
      <c r="B398" s="10" t="e">
        <f>#REF!</f>
        <v>#REF!</v>
      </c>
      <c r="C398" s="10" t="e">
        <f>#REF!</f>
        <v>#REF!</v>
      </c>
      <c r="D398" s="173" t="e">
        <f>#REF!</f>
        <v>#REF!</v>
      </c>
      <c r="E398" s="11" t="e">
        <f>#REF!</f>
        <v>#REF!</v>
      </c>
      <c r="F398" s="174" t="e">
        <f>#REF!</f>
        <v>#REF!</v>
      </c>
      <c r="G398" s="174" t="e">
        <f>#REF!</f>
        <v>#REF!</v>
      </c>
      <c r="H398" s="195" t="e">
        <f>#REF!</f>
        <v>#REF!</v>
      </c>
      <c r="I398" s="251" t="e">
        <f>#REF!</f>
        <v>#REF!</v>
      </c>
      <c r="J398" s="266" t="e">
        <f>#REF!</f>
        <v>#REF!</v>
      </c>
      <c r="K398" s="247" t="e">
        <f>#REF!</f>
        <v>#REF!</v>
      </c>
      <c r="L398" s="247" t="e">
        <f>#REF!</f>
        <v>#REF!</v>
      </c>
      <c r="M398" s="250" t="e">
        <f>#REF!</f>
        <v>#REF!</v>
      </c>
      <c r="N398" s="9" t="e">
        <f>#REF!</f>
        <v>#REF!</v>
      </c>
      <c r="O398" s="180" t="e">
        <f>#REF!</f>
        <v>#REF!</v>
      </c>
      <c r="P398" s="181" t="e">
        <f>#REF!</f>
        <v>#REF!</v>
      </c>
      <c r="Q398" s="180" t="e">
        <f>#REF!</f>
        <v>#REF!</v>
      </c>
      <c r="R398" s="175" t="e">
        <f>#REF!</f>
        <v>#REF!</v>
      </c>
      <c r="S398" s="1" t="e">
        <f>#REF!</f>
        <v>#REF!</v>
      </c>
      <c r="W398" s="29" t="e">
        <f t="shared" si="37"/>
        <v>#REF!</v>
      </c>
      <c r="X398" s="29" t="e">
        <f t="shared" si="38"/>
        <v>#REF!</v>
      </c>
      <c r="Y398" s="30" t="e">
        <f t="shared" si="39"/>
        <v>#REF!</v>
      </c>
      <c r="Z398" s="28" t="e">
        <f t="shared" si="41"/>
        <v>#REF!</v>
      </c>
      <c r="AA398" s="25" t="e">
        <f>IF(AND(#REF!&lt;&gt;0,#REF!=#REF!),TRUE,FALSE)</f>
        <v>#REF!</v>
      </c>
      <c r="AB398" s="25" t="e">
        <f>IF(AND(#REF!&lt;&gt;0,#REF!=#REF!),TRUE,FALSE)</f>
        <v>#REF!</v>
      </c>
      <c r="AC398" s="25" t="e">
        <f>IF(AND(#REF!&lt;&gt;0,#REF!=#REF!),TRUE,FALSE)</f>
        <v>#REF!</v>
      </c>
      <c r="AD398" s="25" t="e">
        <f>IF(AND(#REF!&lt;&gt;0,#REF!=#REF!),TRUE,FALSE)</f>
        <v>#REF!</v>
      </c>
      <c r="AE398" s="25" t="e">
        <f>IF(AND(#REF!&lt;&gt;0,#REF!=#REF!),TRUE,FALSE)</f>
        <v>#REF!</v>
      </c>
      <c r="AF398" s="25" t="e">
        <f>IF(AND(#REF!&lt;&gt;0,#REF!=#REF!),TRUE,FALSE)</f>
        <v>#REF!</v>
      </c>
      <c r="AG398" s="25" t="e">
        <f>IF(AND(#REF!&lt;&gt;0,#REF!=#REF!),TRUE,FALSE)</f>
        <v>#REF!</v>
      </c>
      <c r="AH398" s="25" t="e">
        <f>IF(AND(#REF!&lt;&gt;0,#REF!=#REF!),TRUE,FALSE)</f>
        <v>#REF!</v>
      </c>
      <c r="AI398" s="25" t="e">
        <f>IF(AND(#REF!&lt;&gt;0,#REF!=#REF!),TRUE,FALSE)</f>
        <v>#REF!</v>
      </c>
      <c r="AJ398" s="25" t="b">
        <f t="shared" si="40"/>
        <v>0</v>
      </c>
      <c r="AK398" s="25" t="b">
        <f t="shared" si="40"/>
        <v>0</v>
      </c>
    </row>
    <row r="399" spans="1:37" ht="21.75" hidden="1" x14ac:dyDescent="0.25">
      <c r="A399" s="172" t="e">
        <f>#REF!</f>
        <v>#REF!</v>
      </c>
      <c r="B399" s="10" t="e">
        <f>#REF!</f>
        <v>#REF!</v>
      </c>
      <c r="C399" s="10" t="e">
        <f>#REF!</f>
        <v>#REF!</v>
      </c>
      <c r="D399" s="173" t="e">
        <f>#REF!</f>
        <v>#REF!</v>
      </c>
      <c r="E399" s="11" t="e">
        <f>#REF!</f>
        <v>#REF!</v>
      </c>
      <c r="F399" s="174" t="e">
        <f>#REF!</f>
        <v>#REF!</v>
      </c>
      <c r="G399" s="174" t="e">
        <f>#REF!</f>
        <v>#REF!</v>
      </c>
      <c r="H399" s="195" t="e">
        <f>#REF!</f>
        <v>#REF!</v>
      </c>
      <c r="I399" s="251" t="e">
        <f>#REF!</f>
        <v>#REF!</v>
      </c>
      <c r="J399" s="266" t="e">
        <f>#REF!</f>
        <v>#REF!</v>
      </c>
      <c r="K399" s="247" t="e">
        <f>#REF!</f>
        <v>#REF!</v>
      </c>
      <c r="L399" s="247" t="e">
        <f>#REF!</f>
        <v>#REF!</v>
      </c>
      <c r="M399" s="250" t="e">
        <f>#REF!</f>
        <v>#REF!</v>
      </c>
      <c r="N399" s="9" t="e">
        <f>#REF!</f>
        <v>#REF!</v>
      </c>
      <c r="O399" s="180" t="e">
        <f>#REF!</f>
        <v>#REF!</v>
      </c>
      <c r="P399" s="181" t="e">
        <f>#REF!</f>
        <v>#REF!</v>
      </c>
      <c r="Q399" s="180" t="e">
        <f>#REF!</f>
        <v>#REF!</v>
      </c>
      <c r="R399" s="175" t="e">
        <f>#REF!</f>
        <v>#REF!</v>
      </c>
      <c r="S399" s="1" t="e">
        <f>#REF!</f>
        <v>#REF!</v>
      </c>
      <c r="W399" s="29" t="e">
        <f t="shared" si="37"/>
        <v>#REF!</v>
      </c>
      <c r="X399" s="29" t="e">
        <f t="shared" si="38"/>
        <v>#REF!</v>
      </c>
      <c r="Y399" s="30" t="e">
        <f t="shared" si="39"/>
        <v>#REF!</v>
      </c>
      <c r="Z399" s="28" t="e">
        <f t="shared" si="41"/>
        <v>#REF!</v>
      </c>
      <c r="AA399" s="25" t="e">
        <f>IF(AND(#REF!&lt;&gt;0,#REF!=#REF!),TRUE,FALSE)</f>
        <v>#REF!</v>
      </c>
      <c r="AB399" s="25" t="e">
        <f>IF(AND(#REF!&lt;&gt;0,#REF!=#REF!),TRUE,FALSE)</f>
        <v>#REF!</v>
      </c>
      <c r="AC399" s="25" t="e">
        <f>IF(AND(#REF!&lt;&gt;0,#REF!=#REF!),TRUE,FALSE)</f>
        <v>#REF!</v>
      </c>
      <c r="AD399" s="25" t="e">
        <f>IF(AND(#REF!&lt;&gt;0,#REF!=#REF!),TRUE,FALSE)</f>
        <v>#REF!</v>
      </c>
      <c r="AE399" s="25" t="e">
        <f>IF(AND(#REF!&lt;&gt;0,#REF!=#REF!),TRUE,FALSE)</f>
        <v>#REF!</v>
      </c>
      <c r="AF399" s="25" t="e">
        <f>IF(AND(#REF!&lt;&gt;0,#REF!=#REF!),TRUE,FALSE)</f>
        <v>#REF!</v>
      </c>
      <c r="AG399" s="25" t="e">
        <f>IF(AND(#REF!&lt;&gt;0,#REF!=#REF!),TRUE,FALSE)</f>
        <v>#REF!</v>
      </c>
      <c r="AH399" s="25" t="e">
        <f>IF(AND(#REF!&lt;&gt;0,#REF!=#REF!),TRUE,FALSE)</f>
        <v>#REF!</v>
      </c>
      <c r="AI399" s="25" t="e">
        <f>IF(AND(#REF!&lt;&gt;0,#REF!=#REF!),TRUE,FALSE)</f>
        <v>#REF!</v>
      </c>
      <c r="AJ399" s="25" t="b">
        <f t="shared" si="40"/>
        <v>0</v>
      </c>
      <c r="AK399" s="25" t="b">
        <f t="shared" si="40"/>
        <v>0</v>
      </c>
    </row>
    <row r="400" spans="1:37" ht="21.75" hidden="1" x14ac:dyDescent="0.25">
      <c r="A400" s="172" t="e">
        <f>#REF!</f>
        <v>#REF!</v>
      </c>
      <c r="B400" s="10" t="e">
        <f>#REF!</f>
        <v>#REF!</v>
      </c>
      <c r="C400" s="10" t="e">
        <f>#REF!</f>
        <v>#REF!</v>
      </c>
      <c r="D400" s="173" t="e">
        <f>#REF!</f>
        <v>#REF!</v>
      </c>
      <c r="E400" s="11" t="e">
        <f>#REF!</f>
        <v>#REF!</v>
      </c>
      <c r="F400" s="174" t="e">
        <f>#REF!</f>
        <v>#REF!</v>
      </c>
      <c r="G400" s="174" t="e">
        <f>#REF!</f>
        <v>#REF!</v>
      </c>
      <c r="H400" s="195" t="e">
        <f>#REF!</f>
        <v>#REF!</v>
      </c>
      <c r="I400" s="251" t="e">
        <f>#REF!</f>
        <v>#REF!</v>
      </c>
      <c r="J400" s="266" t="e">
        <f>#REF!</f>
        <v>#REF!</v>
      </c>
      <c r="K400" s="247" t="e">
        <f>#REF!</f>
        <v>#REF!</v>
      </c>
      <c r="L400" s="247" t="e">
        <f>#REF!</f>
        <v>#REF!</v>
      </c>
      <c r="M400" s="250" t="e">
        <f>#REF!</f>
        <v>#REF!</v>
      </c>
      <c r="N400" s="9" t="e">
        <f>#REF!</f>
        <v>#REF!</v>
      </c>
      <c r="O400" s="180" t="e">
        <f>#REF!</f>
        <v>#REF!</v>
      </c>
      <c r="P400" s="181" t="e">
        <f>#REF!</f>
        <v>#REF!</v>
      </c>
      <c r="Q400" s="180" t="e">
        <f>#REF!</f>
        <v>#REF!</v>
      </c>
      <c r="R400" s="175" t="e">
        <f>#REF!</f>
        <v>#REF!</v>
      </c>
      <c r="S400" s="1" t="e">
        <f>#REF!</f>
        <v>#REF!</v>
      </c>
      <c r="W400" s="29" t="e">
        <f t="shared" si="37"/>
        <v>#REF!</v>
      </c>
      <c r="X400" s="29" t="e">
        <f t="shared" si="38"/>
        <v>#REF!</v>
      </c>
      <c r="Y400" s="30" t="e">
        <f t="shared" si="39"/>
        <v>#REF!</v>
      </c>
      <c r="Z400" s="28" t="e">
        <f t="shared" si="41"/>
        <v>#REF!</v>
      </c>
      <c r="AA400" s="25" t="e">
        <f>IF(AND(#REF!&lt;&gt;0,#REF!=#REF!),TRUE,FALSE)</f>
        <v>#REF!</v>
      </c>
      <c r="AB400" s="25" t="e">
        <f>IF(AND(#REF!&lt;&gt;0,#REF!=#REF!),TRUE,FALSE)</f>
        <v>#REF!</v>
      </c>
      <c r="AC400" s="25" t="e">
        <f>IF(AND(#REF!&lt;&gt;0,#REF!=#REF!),TRUE,FALSE)</f>
        <v>#REF!</v>
      </c>
      <c r="AD400" s="25" t="e">
        <f>IF(AND(#REF!&lt;&gt;0,#REF!=#REF!),TRUE,FALSE)</f>
        <v>#REF!</v>
      </c>
      <c r="AE400" s="25" t="e">
        <f>IF(AND(#REF!&lt;&gt;0,#REF!=#REF!),TRUE,FALSE)</f>
        <v>#REF!</v>
      </c>
      <c r="AF400" s="25" t="e">
        <f>IF(AND(#REF!&lt;&gt;0,#REF!=#REF!),TRUE,FALSE)</f>
        <v>#REF!</v>
      </c>
      <c r="AG400" s="25" t="e">
        <f>IF(AND(#REF!&lt;&gt;0,#REF!=#REF!),TRUE,FALSE)</f>
        <v>#REF!</v>
      </c>
      <c r="AH400" s="25" t="e">
        <f>IF(AND(#REF!&lt;&gt;0,#REF!=#REF!),TRUE,FALSE)</f>
        <v>#REF!</v>
      </c>
      <c r="AI400" s="25" t="e">
        <f>IF(AND(#REF!&lt;&gt;0,#REF!=#REF!),TRUE,FALSE)</f>
        <v>#REF!</v>
      </c>
      <c r="AJ400" s="25" t="b">
        <f t="shared" si="40"/>
        <v>0</v>
      </c>
      <c r="AK400" s="25" t="b">
        <f t="shared" si="40"/>
        <v>0</v>
      </c>
    </row>
    <row r="401" spans="1:37" ht="21.75" hidden="1" x14ac:dyDescent="0.25">
      <c r="A401" s="172" t="e">
        <f>#REF!</f>
        <v>#REF!</v>
      </c>
      <c r="B401" s="10" t="e">
        <f>#REF!</f>
        <v>#REF!</v>
      </c>
      <c r="C401" s="10" t="e">
        <f>#REF!</f>
        <v>#REF!</v>
      </c>
      <c r="D401" s="173" t="e">
        <f>#REF!</f>
        <v>#REF!</v>
      </c>
      <c r="E401" s="11" t="e">
        <f>#REF!</f>
        <v>#REF!</v>
      </c>
      <c r="F401" s="174" t="e">
        <f>#REF!</f>
        <v>#REF!</v>
      </c>
      <c r="G401" s="174" t="e">
        <f>#REF!</f>
        <v>#REF!</v>
      </c>
      <c r="H401" s="195" t="e">
        <f>#REF!</f>
        <v>#REF!</v>
      </c>
      <c r="I401" s="251" t="e">
        <f>#REF!</f>
        <v>#REF!</v>
      </c>
      <c r="J401" s="266" t="e">
        <f>#REF!</f>
        <v>#REF!</v>
      </c>
      <c r="K401" s="247" t="e">
        <f>#REF!</f>
        <v>#REF!</v>
      </c>
      <c r="L401" s="247" t="e">
        <f>#REF!</f>
        <v>#REF!</v>
      </c>
      <c r="M401" s="250" t="e">
        <f>#REF!</f>
        <v>#REF!</v>
      </c>
      <c r="N401" s="9" t="e">
        <f>#REF!</f>
        <v>#REF!</v>
      </c>
      <c r="O401" s="180" t="e">
        <f>#REF!</f>
        <v>#REF!</v>
      </c>
      <c r="P401" s="181" t="e">
        <f>#REF!</f>
        <v>#REF!</v>
      </c>
      <c r="Q401" s="180" t="e">
        <f>#REF!</f>
        <v>#REF!</v>
      </c>
      <c r="R401" s="175" t="e">
        <f>#REF!</f>
        <v>#REF!</v>
      </c>
      <c r="S401" s="1" t="e">
        <f>#REF!</f>
        <v>#REF!</v>
      </c>
      <c r="W401" s="29" t="e">
        <f t="shared" si="37"/>
        <v>#REF!</v>
      </c>
      <c r="X401" s="29" t="e">
        <f t="shared" si="38"/>
        <v>#REF!</v>
      </c>
      <c r="Y401" s="30" t="e">
        <f t="shared" si="39"/>
        <v>#REF!</v>
      </c>
      <c r="Z401" s="28" t="e">
        <f t="shared" si="41"/>
        <v>#REF!</v>
      </c>
      <c r="AA401" s="25" t="e">
        <f>IF(AND(#REF!&lt;&gt;0,#REF!=#REF!),TRUE,FALSE)</f>
        <v>#REF!</v>
      </c>
      <c r="AB401" s="25" t="e">
        <f>IF(AND(#REF!&lt;&gt;0,#REF!=#REF!),TRUE,FALSE)</f>
        <v>#REF!</v>
      </c>
      <c r="AC401" s="25" t="e">
        <f>IF(AND(#REF!&lt;&gt;0,#REF!=#REF!),TRUE,FALSE)</f>
        <v>#REF!</v>
      </c>
      <c r="AD401" s="25" t="e">
        <f>IF(AND(#REF!&lt;&gt;0,#REF!=#REF!),TRUE,FALSE)</f>
        <v>#REF!</v>
      </c>
      <c r="AE401" s="25" t="e">
        <f>IF(AND(#REF!&lt;&gt;0,#REF!=#REF!),TRUE,FALSE)</f>
        <v>#REF!</v>
      </c>
      <c r="AF401" s="25" t="e">
        <f>IF(AND(#REF!&lt;&gt;0,#REF!=#REF!),TRUE,FALSE)</f>
        <v>#REF!</v>
      </c>
      <c r="AG401" s="25" t="e">
        <f>IF(AND(#REF!&lt;&gt;0,#REF!=#REF!),TRUE,FALSE)</f>
        <v>#REF!</v>
      </c>
      <c r="AH401" s="25" t="e">
        <f>IF(AND(#REF!&lt;&gt;0,#REF!=#REF!),TRUE,FALSE)</f>
        <v>#REF!</v>
      </c>
      <c r="AI401" s="25" t="e">
        <f>IF(AND(#REF!&lt;&gt;0,#REF!=#REF!),TRUE,FALSE)</f>
        <v>#REF!</v>
      </c>
      <c r="AJ401" s="25" t="b">
        <f t="shared" si="40"/>
        <v>0</v>
      </c>
      <c r="AK401" s="25" t="b">
        <f t="shared" si="40"/>
        <v>0</v>
      </c>
    </row>
    <row r="402" spans="1:37" ht="21.75" hidden="1" x14ac:dyDescent="0.25">
      <c r="A402" s="172" t="e">
        <f>#REF!</f>
        <v>#REF!</v>
      </c>
      <c r="B402" s="10" t="e">
        <f>#REF!</f>
        <v>#REF!</v>
      </c>
      <c r="C402" s="10" t="e">
        <f>#REF!</f>
        <v>#REF!</v>
      </c>
      <c r="D402" s="173" t="e">
        <f>#REF!</f>
        <v>#REF!</v>
      </c>
      <c r="E402" s="11" t="e">
        <f>#REF!</f>
        <v>#REF!</v>
      </c>
      <c r="F402" s="174" t="e">
        <f>#REF!</f>
        <v>#REF!</v>
      </c>
      <c r="G402" s="174" t="e">
        <f>#REF!</f>
        <v>#REF!</v>
      </c>
      <c r="H402" s="195" t="e">
        <f>#REF!</f>
        <v>#REF!</v>
      </c>
      <c r="I402" s="251" t="e">
        <f>#REF!</f>
        <v>#REF!</v>
      </c>
      <c r="J402" s="266" t="e">
        <f>#REF!</f>
        <v>#REF!</v>
      </c>
      <c r="K402" s="247" t="e">
        <f>#REF!</f>
        <v>#REF!</v>
      </c>
      <c r="L402" s="247" t="e">
        <f>#REF!</f>
        <v>#REF!</v>
      </c>
      <c r="M402" s="250" t="e">
        <f>#REF!</f>
        <v>#REF!</v>
      </c>
      <c r="N402" s="9" t="e">
        <f>#REF!</f>
        <v>#REF!</v>
      </c>
      <c r="O402" s="180" t="e">
        <f>#REF!</f>
        <v>#REF!</v>
      </c>
      <c r="P402" s="181" t="e">
        <f>#REF!</f>
        <v>#REF!</v>
      </c>
      <c r="Q402" s="180" t="e">
        <f>#REF!</f>
        <v>#REF!</v>
      </c>
      <c r="R402" s="175" t="e">
        <f>#REF!</f>
        <v>#REF!</v>
      </c>
      <c r="S402" s="1" t="e">
        <f>#REF!</f>
        <v>#REF!</v>
      </c>
      <c r="W402" s="29" t="e">
        <f t="shared" si="37"/>
        <v>#REF!</v>
      </c>
      <c r="X402" s="29" t="e">
        <f t="shared" si="38"/>
        <v>#REF!</v>
      </c>
      <c r="Y402" s="30" t="e">
        <f t="shared" si="39"/>
        <v>#REF!</v>
      </c>
      <c r="Z402" s="28" t="e">
        <f t="shared" si="41"/>
        <v>#REF!</v>
      </c>
      <c r="AA402" s="25" t="e">
        <f>IF(AND(#REF!&lt;&gt;0,#REF!=#REF!),TRUE,FALSE)</f>
        <v>#REF!</v>
      </c>
      <c r="AB402" s="25" t="e">
        <f>IF(AND(#REF!&lt;&gt;0,#REF!=#REF!),TRUE,FALSE)</f>
        <v>#REF!</v>
      </c>
      <c r="AC402" s="25" t="e">
        <f>IF(AND(#REF!&lt;&gt;0,#REF!=#REF!),TRUE,FALSE)</f>
        <v>#REF!</v>
      </c>
      <c r="AD402" s="25" t="e">
        <f>IF(AND(#REF!&lt;&gt;0,#REF!=#REF!),TRUE,FALSE)</f>
        <v>#REF!</v>
      </c>
      <c r="AE402" s="25" t="e">
        <f>IF(AND(#REF!&lt;&gt;0,#REF!=#REF!),TRUE,FALSE)</f>
        <v>#REF!</v>
      </c>
      <c r="AF402" s="25" t="e">
        <f>IF(AND(#REF!&lt;&gt;0,#REF!=#REF!),TRUE,FALSE)</f>
        <v>#REF!</v>
      </c>
      <c r="AG402" s="25" t="e">
        <f>IF(AND(#REF!&lt;&gt;0,#REF!=#REF!),TRUE,FALSE)</f>
        <v>#REF!</v>
      </c>
      <c r="AH402" s="25" t="e">
        <f>IF(AND(#REF!&lt;&gt;0,#REF!=#REF!),TRUE,FALSE)</f>
        <v>#REF!</v>
      </c>
      <c r="AI402" s="25" t="e">
        <f>IF(AND(#REF!&lt;&gt;0,#REF!=#REF!),TRUE,FALSE)</f>
        <v>#REF!</v>
      </c>
      <c r="AJ402" s="25" t="b">
        <f t="shared" si="40"/>
        <v>0</v>
      </c>
      <c r="AK402" s="25" t="b">
        <f t="shared" si="40"/>
        <v>0</v>
      </c>
    </row>
    <row r="403" spans="1:37" ht="21.75" hidden="1" x14ac:dyDescent="0.25">
      <c r="A403" s="172" t="e">
        <f>#REF!</f>
        <v>#REF!</v>
      </c>
      <c r="B403" s="10" t="e">
        <f>#REF!</f>
        <v>#REF!</v>
      </c>
      <c r="C403" s="10" t="e">
        <f>#REF!</f>
        <v>#REF!</v>
      </c>
      <c r="D403" s="173" t="e">
        <f>#REF!</f>
        <v>#REF!</v>
      </c>
      <c r="E403" s="11" t="e">
        <f>#REF!</f>
        <v>#REF!</v>
      </c>
      <c r="F403" s="174" t="e">
        <f>#REF!</f>
        <v>#REF!</v>
      </c>
      <c r="G403" s="174" t="e">
        <f>#REF!</f>
        <v>#REF!</v>
      </c>
      <c r="H403" s="195" t="e">
        <f>#REF!</f>
        <v>#REF!</v>
      </c>
      <c r="I403" s="251" t="e">
        <f>#REF!</f>
        <v>#REF!</v>
      </c>
      <c r="J403" s="266" t="e">
        <f>#REF!</f>
        <v>#REF!</v>
      </c>
      <c r="K403" s="247" t="e">
        <f>#REF!</f>
        <v>#REF!</v>
      </c>
      <c r="L403" s="247" t="e">
        <f>#REF!</f>
        <v>#REF!</v>
      </c>
      <c r="M403" s="250" t="e">
        <f>#REF!</f>
        <v>#REF!</v>
      </c>
      <c r="N403" s="9" t="e">
        <f>#REF!</f>
        <v>#REF!</v>
      </c>
      <c r="O403" s="180" t="e">
        <f>#REF!</f>
        <v>#REF!</v>
      </c>
      <c r="P403" s="181" t="e">
        <f>#REF!</f>
        <v>#REF!</v>
      </c>
      <c r="Q403" s="180" t="e">
        <f>#REF!</f>
        <v>#REF!</v>
      </c>
      <c r="R403" s="175" t="e">
        <f>#REF!</f>
        <v>#REF!</v>
      </c>
      <c r="S403" s="1" t="e">
        <f>#REF!</f>
        <v>#REF!</v>
      </c>
      <c r="W403" s="29" t="e">
        <f t="shared" si="37"/>
        <v>#REF!</v>
      </c>
      <c r="X403" s="29" t="e">
        <f t="shared" si="38"/>
        <v>#REF!</v>
      </c>
      <c r="Y403" s="30" t="e">
        <f t="shared" si="39"/>
        <v>#REF!</v>
      </c>
      <c r="Z403" s="28" t="e">
        <f t="shared" si="41"/>
        <v>#REF!</v>
      </c>
      <c r="AA403" s="25" t="e">
        <f>IF(AND(#REF!&lt;&gt;0,#REF!=#REF!),TRUE,FALSE)</f>
        <v>#REF!</v>
      </c>
      <c r="AB403" s="25" t="e">
        <f>IF(AND(#REF!&lt;&gt;0,#REF!=#REF!),TRUE,FALSE)</f>
        <v>#REF!</v>
      </c>
      <c r="AC403" s="25" t="e">
        <f>IF(AND(#REF!&lt;&gt;0,#REF!=#REF!),TRUE,FALSE)</f>
        <v>#REF!</v>
      </c>
      <c r="AD403" s="25" t="e">
        <f>IF(AND(#REF!&lt;&gt;0,#REF!=#REF!),TRUE,FALSE)</f>
        <v>#REF!</v>
      </c>
      <c r="AE403" s="25" t="e">
        <f>IF(AND(#REF!&lt;&gt;0,#REF!=#REF!),TRUE,FALSE)</f>
        <v>#REF!</v>
      </c>
      <c r="AF403" s="25" t="e">
        <f>IF(AND(#REF!&lt;&gt;0,#REF!=#REF!),TRUE,FALSE)</f>
        <v>#REF!</v>
      </c>
      <c r="AG403" s="25" t="e">
        <f>IF(AND(#REF!&lt;&gt;0,#REF!=#REF!),TRUE,FALSE)</f>
        <v>#REF!</v>
      </c>
      <c r="AH403" s="25" t="e">
        <f>IF(AND(#REF!&lt;&gt;0,#REF!=#REF!),TRUE,FALSE)</f>
        <v>#REF!</v>
      </c>
      <c r="AI403" s="25" t="e">
        <f>IF(AND(#REF!&lt;&gt;0,#REF!=#REF!),TRUE,FALSE)</f>
        <v>#REF!</v>
      </c>
      <c r="AJ403" s="25" t="b">
        <f t="shared" si="40"/>
        <v>0</v>
      </c>
      <c r="AK403" s="25" t="b">
        <f t="shared" si="40"/>
        <v>0</v>
      </c>
    </row>
    <row r="404" spans="1:37" ht="21.75" hidden="1" x14ac:dyDescent="0.25">
      <c r="A404" s="172" t="e">
        <f>#REF!</f>
        <v>#REF!</v>
      </c>
      <c r="B404" s="10" t="e">
        <f>#REF!</f>
        <v>#REF!</v>
      </c>
      <c r="C404" s="10" t="e">
        <f>#REF!</f>
        <v>#REF!</v>
      </c>
      <c r="D404" s="173" t="e">
        <f>#REF!</f>
        <v>#REF!</v>
      </c>
      <c r="E404" s="11" t="e">
        <f>#REF!</f>
        <v>#REF!</v>
      </c>
      <c r="F404" s="174" t="e">
        <f>#REF!</f>
        <v>#REF!</v>
      </c>
      <c r="G404" s="174" t="e">
        <f>#REF!</f>
        <v>#REF!</v>
      </c>
      <c r="H404" s="195" t="e">
        <f>#REF!</f>
        <v>#REF!</v>
      </c>
      <c r="I404" s="251" t="e">
        <f>#REF!</f>
        <v>#REF!</v>
      </c>
      <c r="J404" s="266" t="e">
        <f>#REF!</f>
        <v>#REF!</v>
      </c>
      <c r="K404" s="247" t="e">
        <f>#REF!</f>
        <v>#REF!</v>
      </c>
      <c r="L404" s="247" t="e">
        <f>#REF!</f>
        <v>#REF!</v>
      </c>
      <c r="M404" s="250" t="e">
        <f>#REF!</f>
        <v>#REF!</v>
      </c>
      <c r="N404" s="9" t="e">
        <f>#REF!</f>
        <v>#REF!</v>
      </c>
      <c r="O404" s="180" t="e">
        <f>#REF!</f>
        <v>#REF!</v>
      </c>
      <c r="P404" s="181" t="e">
        <f>#REF!</f>
        <v>#REF!</v>
      </c>
      <c r="Q404" s="180" t="e">
        <f>#REF!</f>
        <v>#REF!</v>
      </c>
      <c r="R404" s="175" t="e">
        <f>#REF!</f>
        <v>#REF!</v>
      </c>
      <c r="S404" s="1" t="e">
        <f>#REF!</f>
        <v>#REF!</v>
      </c>
      <c r="W404" s="29" t="e">
        <f t="shared" si="37"/>
        <v>#REF!</v>
      </c>
      <c r="X404" s="29" t="e">
        <f t="shared" si="38"/>
        <v>#REF!</v>
      </c>
      <c r="Y404" s="30" t="e">
        <f t="shared" si="39"/>
        <v>#REF!</v>
      </c>
      <c r="Z404" s="28" t="e">
        <f t="shared" si="41"/>
        <v>#REF!</v>
      </c>
      <c r="AA404" s="25" t="e">
        <f>IF(AND(#REF!&lt;&gt;0,#REF!=#REF!),TRUE,FALSE)</f>
        <v>#REF!</v>
      </c>
      <c r="AB404" s="25" t="e">
        <f>IF(AND(#REF!&lt;&gt;0,#REF!=#REF!),TRUE,FALSE)</f>
        <v>#REF!</v>
      </c>
      <c r="AC404" s="25" t="e">
        <f>IF(AND(#REF!&lt;&gt;0,#REF!=#REF!),TRUE,FALSE)</f>
        <v>#REF!</v>
      </c>
      <c r="AD404" s="25" t="e">
        <f>IF(AND(#REF!&lt;&gt;0,#REF!=#REF!),TRUE,FALSE)</f>
        <v>#REF!</v>
      </c>
      <c r="AE404" s="25" t="e">
        <f>IF(AND(#REF!&lt;&gt;0,#REF!=#REF!),TRUE,FALSE)</f>
        <v>#REF!</v>
      </c>
      <c r="AF404" s="25" t="e">
        <f>IF(AND(#REF!&lt;&gt;0,#REF!=#REF!),TRUE,FALSE)</f>
        <v>#REF!</v>
      </c>
      <c r="AG404" s="25" t="e">
        <f>IF(AND(#REF!&lt;&gt;0,#REF!=#REF!),TRUE,FALSE)</f>
        <v>#REF!</v>
      </c>
      <c r="AH404" s="25" t="e">
        <f>IF(AND(#REF!&lt;&gt;0,#REF!=#REF!),TRUE,FALSE)</f>
        <v>#REF!</v>
      </c>
      <c r="AI404" s="25" t="e">
        <f>IF(AND(#REF!&lt;&gt;0,#REF!=#REF!),TRUE,FALSE)</f>
        <v>#REF!</v>
      </c>
      <c r="AJ404" s="25" t="b">
        <f t="shared" si="40"/>
        <v>0</v>
      </c>
      <c r="AK404" s="25" t="b">
        <f t="shared" si="40"/>
        <v>0</v>
      </c>
    </row>
    <row r="405" spans="1:37" ht="21.75" hidden="1" x14ac:dyDescent="0.25">
      <c r="A405" s="172" t="e">
        <f>#REF!</f>
        <v>#REF!</v>
      </c>
      <c r="B405" s="10" t="e">
        <f>#REF!</f>
        <v>#REF!</v>
      </c>
      <c r="C405" s="10" t="e">
        <f>#REF!</f>
        <v>#REF!</v>
      </c>
      <c r="D405" s="173" t="e">
        <f>#REF!</f>
        <v>#REF!</v>
      </c>
      <c r="E405" s="11" t="e">
        <f>#REF!</f>
        <v>#REF!</v>
      </c>
      <c r="F405" s="174" t="e">
        <f>#REF!</f>
        <v>#REF!</v>
      </c>
      <c r="G405" s="174" t="e">
        <f>#REF!</f>
        <v>#REF!</v>
      </c>
      <c r="H405" s="195" t="e">
        <f>#REF!</f>
        <v>#REF!</v>
      </c>
      <c r="I405" s="251" t="e">
        <f>#REF!</f>
        <v>#REF!</v>
      </c>
      <c r="J405" s="266" t="e">
        <f>#REF!</f>
        <v>#REF!</v>
      </c>
      <c r="K405" s="247" t="e">
        <f>#REF!</f>
        <v>#REF!</v>
      </c>
      <c r="L405" s="247" t="e">
        <f>#REF!</f>
        <v>#REF!</v>
      </c>
      <c r="M405" s="250" t="e">
        <f>#REF!</f>
        <v>#REF!</v>
      </c>
      <c r="N405" s="9" t="e">
        <f>#REF!</f>
        <v>#REF!</v>
      </c>
      <c r="O405" s="180" t="e">
        <f>#REF!</f>
        <v>#REF!</v>
      </c>
      <c r="P405" s="181" t="e">
        <f>#REF!</f>
        <v>#REF!</v>
      </c>
      <c r="Q405" s="180" t="e">
        <f>#REF!</f>
        <v>#REF!</v>
      </c>
      <c r="R405" s="175" t="e">
        <f>#REF!</f>
        <v>#REF!</v>
      </c>
      <c r="S405" s="1" t="e">
        <f>#REF!</f>
        <v>#REF!</v>
      </c>
      <c r="W405" s="29" t="e">
        <f t="shared" si="37"/>
        <v>#REF!</v>
      </c>
      <c r="X405" s="29" t="e">
        <f t="shared" si="38"/>
        <v>#REF!</v>
      </c>
      <c r="Y405" s="30" t="e">
        <f t="shared" si="39"/>
        <v>#REF!</v>
      </c>
      <c r="Z405" s="28" t="e">
        <f t="shared" si="41"/>
        <v>#REF!</v>
      </c>
      <c r="AA405" s="25" t="e">
        <f>IF(AND(#REF!&lt;&gt;0,#REF!=#REF!),TRUE,FALSE)</f>
        <v>#REF!</v>
      </c>
      <c r="AB405" s="25" t="e">
        <f>IF(AND(#REF!&lt;&gt;0,#REF!=#REF!),TRUE,FALSE)</f>
        <v>#REF!</v>
      </c>
      <c r="AC405" s="25" t="e">
        <f>IF(AND(#REF!&lt;&gt;0,#REF!=#REF!),TRUE,FALSE)</f>
        <v>#REF!</v>
      </c>
      <c r="AD405" s="25" t="e">
        <f>IF(AND(#REF!&lt;&gt;0,#REF!=#REF!),TRUE,FALSE)</f>
        <v>#REF!</v>
      </c>
      <c r="AE405" s="25" t="e">
        <f>IF(AND(#REF!&lt;&gt;0,#REF!=#REF!),TRUE,FALSE)</f>
        <v>#REF!</v>
      </c>
      <c r="AF405" s="25" t="e">
        <f>IF(AND(#REF!&lt;&gt;0,#REF!=#REF!),TRUE,FALSE)</f>
        <v>#REF!</v>
      </c>
      <c r="AG405" s="25" t="e">
        <f>IF(AND(#REF!&lt;&gt;0,#REF!=#REF!),TRUE,FALSE)</f>
        <v>#REF!</v>
      </c>
      <c r="AH405" s="25" t="e">
        <f>IF(AND(#REF!&lt;&gt;0,#REF!=#REF!),TRUE,FALSE)</f>
        <v>#REF!</v>
      </c>
      <c r="AI405" s="25" t="e">
        <f>IF(AND(#REF!&lt;&gt;0,#REF!=#REF!),TRUE,FALSE)</f>
        <v>#REF!</v>
      </c>
      <c r="AJ405" s="25" t="b">
        <f t="shared" si="40"/>
        <v>0</v>
      </c>
      <c r="AK405" s="25" t="b">
        <f t="shared" si="40"/>
        <v>0</v>
      </c>
    </row>
    <row r="406" spans="1:37" ht="21.75" hidden="1" x14ac:dyDescent="0.25">
      <c r="A406" s="172" t="e">
        <f>#REF!</f>
        <v>#REF!</v>
      </c>
      <c r="B406" s="10" t="e">
        <f>#REF!</f>
        <v>#REF!</v>
      </c>
      <c r="C406" s="10" t="e">
        <f>#REF!</f>
        <v>#REF!</v>
      </c>
      <c r="D406" s="173" t="e">
        <f>#REF!</f>
        <v>#REF!</v>
      </c>
      <c r="E406" s="11" t="e">
        <f>#REF!</f>
        <v>#REF!</v>
      </c>
      <c r="F406" s="174" t="e">
        <f>#REF!</f>
        <v>#REF!</v>
      </c>
      <c r="G406" s="174" t="e">
        <f>#REF!</f>
        <v>#REF!</v>
      </c>
      <c r="H406" s="195" t="e">
        <f>#REF!</f>
        <v>#REF!</v>
      </c>
      <c r="I406" s="251" t="e">
        <f>#REF!</f>
        <v>#REF!</v>
      </c>
      <c r="J406" s="266" t="e">
        <f>#REF!</f>
        <v>#REF!</v>
      </c>
      <c r="K406" s="247" t="e">
        <f>#REF!</f>
        <v>#REF!</v>
      </c>
      <c r="L406" s="247" t="e">
        <f>#REF!</f>
        <v>#REF!</v>
      </c>
      <c r="M406" s="250" t="e">
        <f>#REF!</f>
        <v>#REF!</v>
      </c>
      <c r="N406" s="9" t="e">
        <f>#REF!</f>
        <v>#REF!</v>
      </c>
      <c r="O406" s="180" t="e">
        <f>#REF!</f>
        <v>#REF!</v>
      </c>
      <c r="P406" s="181" t="e">
        <f>#REF!</f>
        <v>#REF!</v>
      </c>
      <c r="Q406" s="180" t="e">
        <f>#REF!</f>
        <v>#REF!</v>
      </c>
      <c r="R406" s="175" t="e">
        <f>#REF!</f>
        <v>#REF!</v>
      </c>
      <c r="S406" s="1" t="e">
        <f>#REF!</f>
        <v>#REF!</v>
      </c>
      <c r="W406" s="29" t="e">
        <f t="shared" si="37"/>
        <v>#REF!</v>
      </c>
      <c r="X406" s="29" t="e">
        <f t="shared" si="38"/>
        <v>#REF!</v>
      </c>
      <c r="Y406" s="30" t="e">
        <f t="shared" si="39"/>
        <v>#REF!</v>
      </c>
      <c r="Z406" s="28" t="e">
        <f t="shared" si="41"/>
        <v>#REF!</v>
      </c>
      <c r="AA406" s="25" t="e">
        <f>IF(AND(#REF!&lt;&gt;0,#REF!=#REF!),TRUE,FALSE)</f>
        <v>#REF!</v>
      </c>
      <c r="AB406" s="25" t="e">
        <f>IF(AND(#REF!&lt;&gt;0,#REF!=#REF!),TRUE,FALSE)</f>
        <v>#REF!</v>
      </c>
      <c r="AC406" s="25" t="e">
        <f>IF(AND(#REF!&lt;&gt;0,#REF!=#REF!),TRUE,FALSE)</f>
        <v>#REF!</v>
      </c>
      <c r="AD406" s="25" t="e">
        <f>IF(AND(#REF!&lt;&gt;0,#REF!=#REF!),TRUE,FALSE)</f>
        <v>#REF!</v>
      </c>
      <c r="AE406" s="25" t="e">
        <f>IF(AND(#REF!&lt;&gt;0,#REF!=#REF!),TRUE,FALSE)</f>
        <v>#REF!</v>
      </c>
      <c r="AF406" s="25" t="e">
        <f>IF(AND(#REF!&lt;&gt;0,#REF!=#REF!),TRUE,FALSE)</f>
        <v>#REF!</v>
      </c>
      <c r="AG406" s="25" t="e">
        <f>IF(AND(#REF!&lt;&gt;0,#REF!=#REF!),TRUE,FALSE)</f>
        <v>#REF!</v>
      </c>
      <c r="AH406" s="25" t="e">
        <f>IF(AND(#REF!&lt;&gt;0,#REF!=#REF!),TRUE,FALSE)</f>
        <v>#REF!</v>
      </c>
      <c r="AI406" s="25" t="e">
        <f>IF(AND(#REF!&lt;&gt;0,#REF!=#REF!),TRUE,FALSE)</f>
        <v>#REF!</v>
      </c>
      <c r="AJ406" s="25" t="b">
        <f t="shared" si="40"/>
        <v>0</v>
      </c>
      <c r="AK406" s="25" t="b">
        <f t="shared" si="40"/>
        <v>0</v>
      </c>
    </row>
    <row r="407" spans="1:37" ht="21.75" hidden="1" x14ac:dyDescent="0.25">
      <c r="A407" s="172" t="e">
        <f>#REF!</f>
        <v>#REF!</v>
      </c>
      <c r="B407" s="10" t="e">
        <f>#REF!</f>
        <v>#REF!</v>
      </c>
      <c r="C407" s="10" t="e">
        <f>#REF!</f>
        <v>#REF!</v>
      </c>
      <c r="D407" s="173" t="e">
        <f>#REF!</f>
        <v>#REF!</v>
      </c>
      <c r="E407" s="11" t="e">
        <f>#REF!</f>
        <v>#REF!</v>
      </c>
      <c r="F407" s="174" t="e">
        <f>#REF!</f>
        <v>#REF!</v>
      </c>
      <c r="G407" s="174" t="e">
        <f>#REF!</f>
        <v>#REF!</v>
      </c>
      <c r="H407" s="195" t="e">
        <f>#REF!</f>
        <v>#REF!</v>
      </c>
      <c r="I407" s="251" t="e">
        <f>#REF!</f>
        <v>#REF!</v>
      </c>
      <c r="J407" s="266" t="e">
        <f>#REF!</f>
        <v>#REF!</v>
      </c>
      <c r="K407" s="247" t="e">
        <f>#REF!</f>
        <v>#REF!</v>
      </c>
      <c r="L407" s="247" t="e">
        <f>#REF!</f>
        <v>#REF!</v>
      </c>
      <c r="M407" s="250" t="e">
        <f>#REF!</f>
        <v>#REF!</v>
      </c>
      <c r="N407" s="9" t="e">
        <f>#REF!</f>
        <v>#REF!</v>
      </c>
      <c r="O407" s="180" t="e">
        <f>#REF!</f>
        <v>#REF!</v>
      </c>
      <c r="P407" s="181" t="e">
        <f>#REF!</f>
        <v>#REF!</v>
      </c>
      <c r="Q407" s="180" t="e">
        <f>#REF!</f>
        <v>#REF!</v>
      </c>
      <c r="R407" s="175" t="e">
        <f>#REF!</f>
        <v>#REF!</v>
      </c>
      <c r="S407" s="1" t="e">
        <f>#REF!</f>
        <v>#REF!</v>
      </c>
      <c r="W407" s="29" t="e">
        <f t="shared" si="37"/>
        <v>#REF!</v>
      </c>
      <c r="X407" s="29" t="e">
        <f t="shared" si="38"/>
        <v>#REF!</v>
      </c>
      <c r="Y407" s="30" t="e">
        <f t="shared" si="39"/>
        <v>#REF!</v>
      </c>
      <c r="Z407" s="28" t="e">
        <f t="shared" si="41"/>
        <v>#REF!</v>
      </c>
      <c r="AA407" s="25" t="e">
        <f>IF(AND(#REF!&lt;&gt;0,#REF!=#REF!),TRUE,FALSE)</f>
        <v>#REF!</v>
      </c>
      <c r="AB407" s="25" t="e">
        <f>IF(AND(#REF!&lt;&gt;0,#REF!=#REF!),TRUE,FALSE)</f>
        <v>#REF!</v>
      </c>
      <c r="AC407" s="25" t="e">
        <f>IF(AND(#REF!&lt;&gt;0,#REF!=#REF!),TRUE,FALSE)</f>
        <v>#REF!</v>
      </c>
      <c r="AD407" s="25" t="e">
        <f>IF(AND(#REF!&lt;&gt;0,#REF!=#REF!),TRUE,FALSE)</f>
        <v>#REF!</v>
      </c>
      <c r="AE407" s="25" t="e">
        <f>IF(AND(#REF!&lt;&gt;0,#REF!=#REF!),TRUE,FALSE)</f>
        <v>#REF!</v>
      </c>
      <c r="AF407" s="25" t="e">
        <f>IF(AND(#REF!&lt;&gt;0,#REF!=#REF!),TRUE,FALSE)</f>
        <v>#REF!</v>
      </c>
      <c r="AG407" s="25" t="e">
        <f>IF(AND(#REF!&lt;&gt;0,#REF!=#REF!),TRUE,FALSE)</f>
        <v>#REF!</v>
      </c>
      <c r="AH407" s="25" t="e">
        <f>IF(AND(#REF!&lt;&gt;0,#REF!=#REF!),TRUE,FALSE)</f>
        <v>#REF!</v>
      </c>
      <c r="AI407" s="25" t="e">
        <f>IF(AND(#REF!&lt;&gt;0,#REF!=#REF!),TRUE,FALSE)</f>
        <v>#REF!</v>
      </c>
      <c r="AJ407" s="25" t="b">
        <f t="shared" ref="AJ407:AK434" si="42">IF(AND(M474&lt;&gt;0,M474=M475),TRUE,FALSE)</f>
        <v>0</v>
      </c>
      <c r="AK407" s="25" t="b">
        <f t="shared" si="42"/>
        <v>0</v>
      </c>
    </row>
    <row r="408" spans="1:37" ht="21.75" hidden="1" x14ac:dyDescent="0.25">
      <c r="A408" s="172" t="e">
        <f>#REF!</f>
        <v>#REF!</v>
      </c>
      <c r="B408" s="10" t="e">
        <f>#REF!</f>
        <v>#REF!</v>
      </c>
      <c r="C408" s="10" t="e">
        <f>#REF!</f>
        <v>#REF!</v>
      </c>
      <c r="D408" s="173" t="e">
        <f>#REF!</f>
        <v>#REF!</v>
      </c>
      <c r="E408" s="11" t="e">
        <f>#REF!</f>
        <v>#REF!</v>
      </c>
      <c r="F408" s="174" t="e">
        <f>#REF!</f>
        <v>#REF!</v>
      </c>
      <c r="G408" s="174" t="e">
        <f>#REF!</f>
        <v>#REF!</v>
      </c>
      <c r="H408" s="195" t="e">
        <f>#REF!</f>
        <v>#REF!</v>
      </c>
      <c r="I408" s="251" t="e">
        <f>#REF!</f>
        <v>#REF!</v>
      </c>
      <c r="J408" s="266" t="e">
        <f>#REF!</f>
        <v>#REF!</v>
      </c>
      <c r="K408" s="247" t="e">
        <f>#REF!</f>
        <v>#REF!</v>
      </c>
      <c r="L408" s="247" t="e">
        <f>#REF!</f>
        <v>#REF!</v>
      </c>
      <c r="M408" s="250" t="e">
        <f>#REF!</f>
        <v>#REF!</v>
      </c>
      <c r="N408" s="9" t="e">
        <f>#REF!</f>
        <v>#REF!</v>
      </c>
      <c r="O408" s="180" t="e">
        <f>#REF!</f>
        <v>#REF!</v>
      </c>
      <c r="P408" s="181" t="e">
        <f>#REF!</f>
        <v>#REF!</v>
      </c>
      <c r="Q408" s="180" t="e">
        <f>#REF!</f>
        <v>#REF!</v>
      </c>
      <c r="R408" s="175" t="e">
        <f>#REF!</f>
        <v>#REF!</v>
      </c>
      <c r="S408" s="1" t="e">
        <f>#REF!</f>
        <v>#REF!</v>
      </c>
      <c r="W408" s="29" t="e">
        <f t="shared" si="37"/>
        <v>#REF!</v>
      </c>
      <c r="X408" s="29" t="e">
        <f t="shared" si="38"/>
        <v>#REF!</v>
      </c>
      <c r="Y408" s="30" t="e">
        <f t="shared" si="39"/>
        <v>#REF!</v>
      </c>
      <c r="Z408" s="28" t="e">
        <f t="shared" si="41"/>
        <v>#REF!</v>
      </c>
      <c r="AA408" s="25" t="e">
        <f>IF(AND(#REF!&lt;&gt;0,#REF!=#REF!),TRUE,FALSE)</f>
        <v>#REF!</v>
      </c>
      <c r="AB408" s="25" t="e">
        <f>IF(AND(#REF!&lt;&gt;0,#REF!=#REF!),TRUE,FALSE)</f>
        <v>#REF!</v>
      </c>
      <c r="AC408" s="25" t="e">
        <f>IF(AND(#REF!&lt;&gt;0,#REF!=#REF!),TRUE,FALSE)</f>
        <v>#REF!</v>
      </c>
      <c r="AD408" s="25" t="e">
        <f>IF(AND(#REF!&lt;&gt;0,#REF!=#REF!),TRUE,FALSE)</f>
        <v>#REF!</v>
      </c>
      <c r="AE408" s="25" t="e">
        <f>IF(AND(#REF!&lt;&gt;0,#REF!=#REF!),TRUE,FALSE)</f>
        <v>#REF!</v>
      </c>
      <c r="AF408" s="25" t="e">
        <f>IF(AND(#REF!&lt;&gt;0,#REF!=#REF!),TRUE,FALSE)</f>
        <v>#REF!</v>
      </c>
      <c r="AG408" s="25" t="e">
        <f>IF(AND(#REF!&lt;&gt;0,#REF!=#REF!),TRUE,FALSE)</f>
        <v>#REF!</v>
      </c>
      <c r="AH408" s="25" t="e">
        <f>IF(AND(#REF!&lt;&gt;0,#REF!=#REF!),TRUE,FALSE)</f>
        <v>#REF!</v>
      </c>
      <c r="AI408" s="25" t="e">
        <f>IF(AND(#REF!&lt;&gt;0,#REF!=#REF!),TRUE,FALSE)</f>
        <v>#REF!</v>
      </c>
      <c r="AJ408" s="25" t="b">
        <f t="shared" si="42"/>
        <v>0</v>
      </c>
      <c r="AK408" s="25" t="b">
        <f t="shared" si="42"/>
        <v>0</v>
      </c>
    </row>
    <row r="409" spans="1:37" ht="21.75" hidden="1" x14ac:dyDescent="0.25">
      <c r="A409" s="172" t="e">
        <f>#REF!</f>
        <v>#REF!</v>
      </c>
      <c r="B409" s="10" t="e">
        <f>#REF!</f>
        <v>#REF!</v>
      </c>
      <c r="C409" s="10" t="e">
        <f>#REF!</f>
        <v>#REF!</v>
      </c>
      <c r="D409" s="173" t="e">
        <f>#REF!</f>
        <v>#REF!</v>
      </c>
      <c r="E409" s="11" t="e">
        <f>#REF!</f>
        <v>#REF!</v>
      </c>
      <c r="F409" s="174" t="e">
        <f>#REF!</f>
        <v>#REF!</v>
      </c>
      <c r="G409" s="174" t="e">
        <f>#REF!</f>
        <v>#REF!</v>
      </c>
      <c r="H409" s="195" t="e">
        <f>#REF!</f>
        <v>#REF!</v>
      </c>
      <c r="I409" s="251" t="e">
        <f>#REF!</f>
        <v>#REF!</v>
      </c>
      <c r="J409" s="266" t="e">
        <f>#REF!</f>
        <v>#REF!</v>
      </c>
      <c r="K409" s="247" t="e">
        <f>#REF!</f>
        <v>#REF!</v>
      </c>
      <c r="L409" s="247" t="e">
        <f>#REF!</f>
        <v>#REF!</v>
      </c>
      <c r="M409" s="250" t="e">
        <f>#REF!</f>
        <v>#REF!</v>
      </c>
      <c r="N409" s="9" t="e">
        <f>#REF!</f>
        <v>#REF!</v>
      </c>
      <c r="O409" s="180" t="e">
        <f>#REF!</f>
        <v>#REF!</v>
      </c>
      <c r="P409" s="181" t="e">
        <f>#REF!</f>
        <v>#REF!</v>
      </c>
      <c r="Q409" s="180" t="e">
        <f>#REF!</f>
        <v>#REF!</v>
      </c>
      <c r="R409" s="175" t="e">
        <f>#REF!</f>
        <v>#REF!</v>
      </c>
      <c r="S409" s="1" t="e">
        <f>#REF!</f>
        <v>#REF!</v>
      </c>
      <c r="W409" s="29" t="e">
        <f t="shared" si="37"/>
        <v>#REF!</v>
      </c>
      <c r="X409" s="29" t="e">
        <f t="shared" si="38"/>
        <v>#REF!</v>
      </c>
      <c r="Y409" s="30" t="e">
        <f t="shared" si="39"/>
        <v>#REF!</v>
      </c>
      <c r="Z409" s="28" t="e">
        <f t="shared" si="41"/>
        <v>#REF!</v>
      </c>
      <c r="AA409" s="25" t="e">
        <f>IF(AND(#REF!&lt;&gt;0,#REF!=#REF!),TRUE,FALSE)</f>
        <v>#REF!</v>
      </c>
      <c r="AB409" s="25" t="e">
        <f>IF(AND(#REF!&lt;&gt;0,#REF!=#REF!),TRUE,FALSE)</f>
        <v>#REF!</v>
      </c>
      <c r="AC409" s="25" t="e">
        <f>IF(AND(#REF!&lt;&gt;0,#REF!=#REF!),TRUE,FALSE)</f>
        <v>#REF!</v>
      </c>
      <c r="AD409" s="25" t="e">
        <f>IF(AND(#REF!&lt;&gt;0,#REF!=#REF!),TRUE,FALSE)</f>
        <v>#REF!</v>
      </c>
      <c r="AE409" s="25" t="e">
        <f>IF(AND(#REF!&lt;&gt;0,#REF!=#REF!),TRUE,FALSE)</f>
        <v>#REF!</v>
      </c>
      <c r="AF409" s="25" t="e">
        <f>IF(AND(#REF!&lt;&gt;0,#REF!=#REF!),TRUE,FALSE)</f>
        <v>#REF!</v>
      </c>
      <c r="AG409" s="25" t="e">
        <f>IF(AND(#REF!&lt;&gt;0,#REF!=#REF!),TRUE,FALSE)</f>
        <v>#REF!</v>
      </c>
      <c r="AH409" s="25" t="e">
        <f>IF(AND(#REF!&lt;&gt;0,#REF!=#REF!),TRUE,FALSE)</f>
        <v>#REF!</v>
      </c>
      <c r="AI409" s="25" t="e">
        <f>IF(AND(#REF!&lt;&gt;0,#REF!=#REF!),TRUE,FALSE)</f>
        <v>#REF!</v>
      </c>
      <c r="AJ409" s="25" t="b">
        <f t="shared" si="42"/>
        <v>0</v>
      </c>
      <c r="AK409" s="25" t="b">
        <f t="shared" si="42"/>
        <v>0</v>
      </c>
    </row>
    <row r="410" spans="1:37" ht="21.75" hidden="1" x14ac:dyDescent="0.25">
      <c r="A410" s="172" t="e">
        <f>#REF!</f>
        <v>#REF!</v>
      </c>
      <c r="B410" s="10" t="e">
        <f>#REF!</f>
        <v>#REF!</v>
      </c>
      <c r="C410" s="10" t="e">
        <f>#REF!</f>
        <v>#REF!</v>
      </c>
      <c r="D410" s="173" t="e">
        <f>#REF!</f>
        <v>#REF!</v>
      </c>
      <c r="E410" s="11" t="e">
        <f>#REF!</f>
        <v>#REF!</v>
      </c>
      <c r="F410" s="174" t="e">
        <f>#REF!</f>
        <v>#REF!</v>
      </c>
      <c r="G410" s="174" t="e">
        <f>#REF!</f>
        <v>#REF!</v>
      </c>
      <c r="H410" s="195" t="e">
        <f>#REF!</f>
        <v>#REF!</v>
      </c>
      <c r="I410" s="251" t="e">
        <f>#REF!</f>
        <v>#REF!</v>
      </c>
      <c r="J410" s="266" t="e">
        <f>#REF!</f>
        <v>#REF!</v>
      </c>
      <c r="K410" s="247" t="e">
        <f>#REF!</f>
        <v>#REF!</v>
      </c>
      <c r="L410" s="247" t="e">
        <f>#REF!</f>
        <v>#REF!</v>
      </c>
      <c r="M410" s="250" t="e">
        <f>#REF!</f>
        <v>#REF!</v>
      </c>
      <c r="N410" s="9" t="e">
        <f>#REF!</f>
        <v>#REF!</v>
      </c>
      <c r="O410" s="180" t="e">
        <f>#REF!</f>
        <v>#REF!</v>
      </c>
      <c r="P410" s="181" t="e">
        <f>#REF!</f>
        <v>#REF!</v>
      </c>
      <c r="Q410" s="180" t="e">
        <f>#REF!</f>
        <v>#REF!</v>
      </c>
      <c r="R410" s="175" t="e">
        <f>#REF!</f>
        <v>#REF!</v>
      </c>
      <c r="S410" s="1" t="e">
        <f>#REF!</f>
        <v>#REF!</v>
      </c>
      <c r="W410" s="29" t="e">
        <f t="shared" si="37"/>
        <v>#REF!</v>
      </c>
      <c r="X410" s="29" t="e">
        <f t="shared" si="38"/>
        <v>#REF!</v>
      </c>
      <c r="Y410" s="30" t="e">
        <f t="shared" si="39"/>
        <v>#REF!</v>
      </c>
      <c r="Z410" s="28" t="e">
        <f t="shared" si="41"/>
        <v>#REF!</v>
      </c>
      <c r="AA410" s="25" t="e">
        <f>IF(AND(#REF!&lt;&gt;0,#REF!=#REF!),TRUE,FALSE)</f>
        <v>#REF!</v>
      </c>
      <c r="AB410" s="25" t="e">
        <f>IF(AND(#REF!&lt;&gt;0,#REF!=#REF!),TRUE,FALSE)</f>
        <v>#REF!</v>
      </c>
      <c r="AC410" s="25" t="e">
        <f>IF(AND(#REF!&lt;&gt;0,#REF!=#REF!),TRUE,FALSE)</f>
        <v>#REF!</v>
      </c>
      <c r="AD410" s="25" t="e">
        <f>IF(AND(#REF!&lt;&gt;0,#REF!=#REF!),TRUE,FALSE)</f>
        <v>#REF!</v>
      </c>
      <c r="AE410" s="25" t="e">
        <f>IF(AND(#REF!&lt;&gt;0,#REF!=#REF!),TRUE,FALSE)</f>
        <v>#REF!</v>
      </c>
      <c r="AF410" s="25" t="e">
        <f>IF(AND(#REF!&lt;&gt;0,#REF!=#REF!),TRUE,FALSE)</f>
        <v>#REF!</v>
      </c>
      <c r="AG410" s="25" t="e">
        <f>IF(AND(#REF!&lt;&gt;0,#REF!=#REF!),TRUE,FALSE)</f>
        <v>#REF!</v>
      </c>
      <c r="AH410" s="25" t="e">
        <f>IF(AND(#REF!&lt;&gt;0,#REF!=#REF!),TRUE,FALSE)</f>
        <v>#REF!</v>
      </c>
      <c r="AI410" s="25" t="e">
        <f>IF(AND(#REF!&lt;&gt;0,#REF!=#REF!),TRUE,FALSE)</f>
        <v>#REF!</v>
      </c>
      <c r="AJ410" s="25" t="b">
        <f t="shared" si="42"/>
        <v>0</v>
      </c>
      <c r="AK410" s="25" t="b">
        <f t="shared" si="42"/>
        <v>0</v>
      </c>
    </row>
    <row r="411" spans="1:37" ht="21.75" hidden="1" x14ac:dyDescent="0.25">
      <c r="A411" s="172" t="e">
        <f>#REF!</f>
        <v>#REF!</v>
      </c>
      <c r="B411" s="10" t="e">
        <f>#REF!</f>
        <v>#REF!</v>
      </c>
      <c r="C411" s="10" t="e">
        <f>#REF!</f>
        <v>#REF!</v>
      </c>
      <c r="D411" s="173" t="e">
        <f>#REF!</f>
        <v>#REF!</v>
      </c>
      <c r="E411" s="11" t="e">
        <f>#REF!</f>
        <v>#REF!</v>
      </c>
      <c r="F411" s="174" t="e">
        <f>#REF!</f>
        <v>#REF!</v>
      </c>
      <c r="G411" s="174" t="e">
        <f>#REF!</f>
        <v>#REF!</v>
      </c>
      <c r="H411" s="195" t="e">
        <f>#REF!</f>
        <v>#REF!</v>
      </c>
      <c r="I411" s="251" t="e">
        <f>#REF!</f>
        <v>#REF!</v>
      </c>
      <c r="J411" s="266" t="e">
        <f>#REF!</f>
        <v>#REF!</v>
      </c>
      <c r="K411" s="247" t="e">
        <f>#REF!</f>
        <v>#REF!</v>
      </c>
      <c r="L411" s="247" t="e">
        <f>#REF!</f>
        <v>#REF!</v>
      </c>
      <c r="M411" s="250" t="e">
        <f>#REF!</f>
        <v>#REF!</v>
      </c>
      <c r="N411" s="9" t="e">
        <f>#REF!</f>
        <v>#REF!</v>
      </c>
      <c r="O411" s="180" t="e">
        <f>#REF!</f>
        <v>#REF!</v>
      </c>
      <c r="P411" s="181" t="e">
        <f>#REF!</f>
        <v>#REF!</v>
      </c>
      <c r="Q411" s="180" t="e">
        <f>#REF!</f>
        <v>#REF!</v>
      </c>
      <c r="R411" s="175" t="e">
        <f>#REF!</f>
        <v>#REF!</v>
      </c>
      <c r="S411" s="1" t="e">
        <f>#REF!</f>
        <v>#REF!</v>
      </c>
      <c r="W411" s="29" t="e">
        <f t="shared" si="37"/>
        <v>#REF!</v>
      </c>
      <c r="X411" s="29" t="e">
        <f t="shared" si="38"/>
        <v>#REF!</v>
      </c>
      <c r="Y411" s="30" t="e">
        <f t="shared" si="39"/>
        <v>#REF!</v>
      </c>
      <c r="Z411" s="28" t="e">
        <f t="shared" si="41"/>
        <v>#REF!</v>
      </c>
      <c r="AA411" s="25" t="e">
        <f>IF(AND(#REF!&lt;&gt;0,#REF!=#REF!),TRUE,FALSE)</f>
        <v>#REF!</v>
      </c>
      <c r="AB411" s="25" t="e">
        <f>IF(AND(#REF!&lt;&gt;0,#REF!=#REF!),TRUE,FALSE)</f>
        <v>#REF!</v>
      </c>
      <c r="AC411" s="25" t="e">
        <f>IF(AND(#REF!&lt;&gt;0,#REF!=#REF!),TRUE,FALSE)</f>
        <v>#REF!</v>
      </c>
      <c r="AD411" s="25" t="e">
        <f>IF(AND(#REF!&lt;&gt;0,#REF!=#REF!),TRUE,FALSE)</f>
        <v>#REF!</v>
      </c>
      <c r="AE411" s="25" t="e">
        <f>IF(AND(#REF!&lt;&gt;0,#REF!=#REF!),TRUE,FALSE)</f>
        <v>#REF!</v>
      </c>
      <c r="AF411" s="25" t="e">
        <f>IF(AND(#REF!&lt;&gt;0,#REF!=#REF!),TRUE,FALSE)</f>
        <v>#REF!</v>
      </c>
      <c r="AG411" s="25" t="e">
        <f>IF(AND(#REF!&lt;&gt;0,#REF!=#REF!),TRUE,FALSE)</f>
        <v>#REF!</v>
      </c>
      <c r="AH411" s="25" t="e">
        <f>IF(AND(#REF!&lt;&gt;0,#REF!=#REF!),TRUE,FALSE)</f>
        <v>#REF!</v>
      </c>
      <c r="AI411" s="25" t="e">
        <f>IF(AND(#REF!&lt;&gt;0,#REF!=#REF!),TRUE,FALSE)</f>
        <v>#REF!</v>
      </c>
      <c r="AJ411" s="25" t="b">
        <f t="shared" si="42"/>
        <v>0</v>
      </c>
      <c r="AK411" s="25" t="b">
        <f t="shared" si="42"/>
        <v>0</v>
      </c>
    </row>
    <row r="412" spans="1:37" ht="21.75" hidden="1" x14ac:dyDescent="0.25">
      <c r="A412" s="172" t="e">
        <f>#REF!</f>
        <v>#REF!</v>
      </c>
      <c r="B412" s="10" t="e">
        <f>#REF!</f>
        <v>#REF!</v>
      </c>
      <c r="C412" s="10" t="e">
        <f>#REF!</f>
        <v>#REF!</v>
      </c>
      <c r="D412" s="173" t="e">
        <f>#REF!</f>
        <v>#REF!</v>
      </c>
      <c r="E412" s="11" t="e">
        <f>#REF!</f>
        <v>#REF!</v>
      </c>
      <c r="F412" s="174" t="e">
        <f>#REF!</f>
        <v>#REF!</v>
      </c>
      <c r="G412" s="174" t="e">
        <f>#REF!</f>
        <v>#REF!</v>
      </c>
      <c r="H412" s="195" t="e">
        <f>#REF!</f>
        <v>#REF!</v>
      </c>
      <c r="I412" s="251" t="e">
        <f>#REF!</f>
        <v>#REF!</v>
      </c>
      <c r="J412" s="266" t="e">
        <f>#REF!</f>
        <v>#REF!</v>
      </c>
      <c r="K412" s="247" t="e">
        <f>#REF!</f>
        <v>#REF!</v>
      </c>
      <c r="L412" s="247" t="e">
        <f>#REF!</f>
        <v>#REF!</v>
      </c>
      <c r="M412" s="250" t="e">
        <f>#REF!</f>
        <v>#REF!</v>
      </c>
      <c r="N412" s="9" t="e">
        <f>#REF!</f>
        <v>#REF!</v>
      </c>
      <c r="O412" s="180" t="e">
        <f>#REF!</f>
        <v>#REF!</v>
      </c>
      <c r="P412" s="181" t="e">
        <f>#REF!</f>
        <v>#REF!</v>
      </c>
      <c r="Q412" s="180" t="e">
        <f>#REF!</f>
        <v>#REF!</v>
      </c>
      <c r="R412" s="175" t="e">
        <f>#REF!</f>
        <v>#REF!</v>
      </c>
      <c r="S412" s="1" t="e">
        <f>#REF!</f>
        <v>#REF!</v>
      </c>
      <c r="W412" s="29" t="e">
        <f t="shared" si="37"/>
        <v>#REF!</v>
      </c>
      <c r="X412" s="29" t="e">
        <f t="shared" si="38"/>
        <v>#REF!</v>
      </c>
      <c r="Y412" s="30" t="e">
        <f t="shared" si="39"/>
        <v>#REF!</v>
      </c>
      <c r="Z412" s="28" t="e">
        <f t="shared" si="41"/>
        <v>#REF!</v>
      </c>
      <c r="AA412" s="25" t="e">
        <f>IF(AND(#REF!&lt;&gt;0,#REF!=#REF!),TRUE,FALSE)</f>
        <v>#REF!</v>
      </c>
      <c r="AB412" s="25" t="e">
        <f>IF(AND(#REF!&lt;&gt;0,#REF!=#REF!),TRUE,FALSE)</f>
        <v>#REF!</v>
      </c>
      <c r="AC412" s="25" t="e">
        <f>IF(AND(#REF!&lt;&gt;0,#REF!=#REF!),TRUE,FALSE)</f>
        <v>#REF!</v>
      </c>
      <c r="AD412" s="25" t="e">
        <f>IF(AND(#REF!&lt;&gt;0,#REF!=#REF!),TRUE,FALSE)</f>
        <v>#REF!</v>
      </c>
      <c r="AE412" s="25" t="e">
        <f>IF(AND(#REF!&lt;&gt;0,#REF!=#REF!),TRUE,FALSE)</f>
        <v>#REF!</v>
      </c>
      <c r="AF412" s="25" t="e">
        <f>IF(AND(#REF!&lt;&gt;0,#REF!=#REF!),TRUE,FALSE)</f>
        <v>#REF!</v>
      </c>
      <c r="AG412" s="25" t="e">
        <f>IF(AND(#REF!&lt;&gt;0,#REF!=#REF!),TRUE,FALSE)</f>
        <v>#REF!</v>
      </c>
      <c r="AH412" s="25" t="e">
        <f>IF(AND(#REF!&lt;&gt;0,#REF!=#REF!),TRUE,FALSE)</f>
        <v>#REF!</v>
      </c>
      <c r="AI412" s="25" t="e">
        <f>IF(AND(#REF!&lt;&gt;0,#REF!=#REF!),TRUE,FALSE)</f>
        <v>#REF!</v>
      </c>
      <c r="AJ412" s="25" t="b">
        <f t="shared" si="42"/>
        <v>0</v>
      </c>
      <c r="AK412" s="25" t="b">
        <f t="shared" si="42"/>
        <v>0</v>
      </c>
    </row>
    <row r="413" spans="1:37" ht="21.75" hidden="1" x14ac:dyDescent="0.25">
      <c r="A413" s="172" t="e">
        <f>#REF!</f>
        <v>#REF!</v>
      </c>
      <c r="B413" s="10" t="e">
        <f>#REF!</f>
        <v>#REF!</v>
      </c>
      <c r="C413" s="10" t="e">
        <f>#REF!</f>
        <v>#REF!</v>
      </c>
      <c r="D413" s="173" t="e">
        <f>#REF!</f>
        <v>#REF!</v>
      </c>
      <c r="E413" s="11" t="e">
        <f>#REF!</f>
        <v>#REF!</v>
      </c>
      <c r="F413" s="174" t="e">
        <f>#REF!</f>
        <v>#REF!</v>
      </c>
      <c r="G413" s="174" t="e">
        <f>#REF!</f>
        <v>#REF!</v>
      </c>
      <c r="H413" s="195" t="e">
        <f>#REF!</f>
        <v>#REF!</v>
      </c>
      <c r="I413" s="251" t="e">
        <f>#REF!</f>
        <v>#REF!</v>
      </c>
      <c r="J413" s="266" t="e">
        <f>#REF!</f>
        <v>#REF!</v>
      </c>
      <c r="K413" s="247" t="e">
        <f>#REF!</f>
        <v>#REF!</v>
      </c>
      <c r="L413" s="247" t="e">
        <f>#REF!</f>
        <v>#REF!</v>
      </c>
      <c r="M413" s="250" t="e">
        <f>#REF!</f>
        <v>#REF!</v>
      </c>
      <c r="N413" s="9" t="e">
        <f>#REF!</f>
        <v>#REF!</v>
      </c>
      <c r="O413" s="180" t="e">
        <f>#REF!</f>
        <v>#REF!</v>
      </c>
      <c r="P413" s="181" t="e">
        <f>#REF!</f>
        <v>#REF!</v>
      </c>
      <c r="Q413" s="180" t="e">
        <f>#REF!</f>
        <v>#REF!</v>
      </c>
      <c r="R413" s="175" t="e">
        <f>#REF!</f>
        <v>#REF!</v>
      </c>
      <c r="S413" s="1" t="e">
        <f>#REF!</f>
        <v>#REF!</v>
      </c>
      <c r="W413" s="29" t="e">
        <f t="shared" si="37"/>
        <v>#REF!</v>
      </c>
      <c r="X413" s="29" t="e">
        <f t="shared" si="38"/>
        <v>#REF!</v>
      </c>
      <c r="Y413" s="30" t="e">
        <f t="shared" si="39"/>
        <v>#REF!</v>
      </c>
      <c r="Z413" s="28" t="e">
        <f t="shared" si="41"/>
        <v>#REF!</v>
      </c>
      <c r="AA413" s="25" t="e">
        <f>IF(AND(#REF!&lt;&gt;0,#REF!=#REF!),TRUE,FALSE)</f>
        <v>#REF!</v>
      </c>
      <c r="AB413" s="25" t="e">
        <f>IF(AND(#REF!&lt;&gt;0,#REF!=#REF!),TRUE,FALSE)</f>
        <v>#REF!</v>
      </c>
      <c r="AC413" s="25" t="e">
        <f>IF(AND(#REF!&lt;&gt;0,#REF!=#REF!),TRUE,FALSE)</f>
        <v>#REF!</v>
      </c>
      <c r="AD413" s="25" t="e">
        <f>IF(AND(#REF!&lt;&gt;0,#REF!=#REF!),TRUE,FALSE)</f>
        <v>#REF!</v>
      </c>
      <c r="AE413" s="25" t="e">
        <f>IF(AND(#REF!&lt;&gt;0,#REF!=#REF!),TRUE,FALSE)</f>
        <v>#REF!</v>
      </c>
      <c r="AF413" s="25" t="e">
        <f>IF(AND(#REF!&lt;&gt;0,#REF!=#REF!),TRUE,FALSE)</f>
        <v>#REF!</v>
      </c>
      <c r="AG413" s="25" t="e">
        <f>IF(AND(#REF!&lt;&gt;0,#REF!=#REF!),TRUE,FALSE)</f>
        <v>#REF!</v>
      </c>
      <c r="AH413" s="25" t="e">
        <f>IF(AND(#REF!&lt;&gt;0,#REF!=#REF!),TRUE,FALSE)</f>
        <v>#REF!</v>
      </c>
      <c r="AI413" s="25" t="e">
        <f>IF(AND(#REF!&lt;&gt;0,#REF!=#REF!),TRUE,FALSE)</f>
        <v>#REF!</v>
      </c>
      <c r="AJ413" s="25" t="b">
        <f t="shared" si="42"/>
        <v>0</v>
      </c>
      <c r="AK413" s="25" t="b">
        <f t="shared" si="42"/>
        <v>0</v>
      </c>
    </row>
    <row r="414" spans="1:37" ht="21.75" hidden="1" x14ac:dyDescent="0.25">
      <c r="A414" s="172" t="e">
        <f>#REF!</f>
        <v>#REF!</v>
      </c>
      <c r="B414" s="10" t="e">
        <f>#REF!</f>
        <v>#REF!</v>
      </c>
      <c r="C414" s="10" t="e">
        <f>#REF!</f>
        <v>#REF!</v>
      </c>
      <c r="D414" s="173" t="e">
        <f>#REF!</f>
        <v>#REF!</v>
      </c>
      <c r="E414" s="11" t="e">
        <f>#REF!</f>
        <v>#REF!</v>
      </c>
      <c r="F414" s="174" t="e">
        <f>#REF!</f>
        <v>#REF!</v>
      </c>
      <c r="G414" s="174" t="e">
        <f>#REF!</f>
        <v>#REF!</v>
      </c>
      <c r="H414" s="195" t="e">
        <f>#REF!</f>
        <v>#REF!</v>
      </c>
      <c r="I414" s="251" t="e">
        <f>#REF!</f>
        <v>#REF!</v>
      </c>
      <c r="J414" s="266" t="e">
        <f>#REF!</f>
        <v>#REF!</v>
      </c>
      <c r="K414" s="247" t="e">
        <f>#REF!</f>
        <v>#REF!</v>
      </c>
      <c r="L414" s="247" t="e">
        <f>#REF!</f>
        <v>#REF!</v>
      </c>
      <c r="M414" s="250" t="e">
        <f>#REF!</f>
        <v>#REF!</v>
      </c>
      <c r="N414" s="9" t="e">
        <f>#REF!</f>
        <v>#REF!</v>
      </c>
      <c r="O414" s="180" t="e">
        <f>#REF!</f>
        <v>#REF!</v>
      </c>
      <c r="P414" s="181" t="e">
        <f>#REF!</f>
        <v>#REF!</v>
      </c>
      <c r="Q414" s="180" t="e">
        <f>#REF!</f>
        <v>#REF!</v>
      </c>
      <c r="R414" s="175" t="e">
        <f>#REF!</f>
        <v>#REF!</v>
      </c>
      <c r="S414" s="1" t="e">
        <f>#REF!</f>
        <v>#REF!</v>
      </c>
      <c r="W414" s="29" t="e">
        <f t="shared" si="37"/>
        <v>#REF!</v>
      </c>
      <c r="X414" s="29" t="e">
        <f t="shared" si="38"/>
        <v>#REF!</v>
      </c>
      <c r="Y414" s="30" t="e">
        <f t="shared" si="39"/>
        <v>#REF!</v>
      </c>
      <c r="Z414" s="28" t="e">
        <f t="shared" si="41"/>
        <v>#REF!</v>
      </c>
      <c r="AA414" s="25" t="e">
        <f>IF(AND(#REF!&lt;&gt;0,#REF!=#REF!),TRUE,FALSE)</f>
        <v>#REF!</v>
      </c>
      <c r="AB414" s="25" t="e">
        <f>IF(AND(#REF!&lt;&gt;0,#REF!=#REF!),TRUE,FALSE)</f>
        <v>#REF!</v>
      </c>
      <c r="AC414" s="25" t="e">
        <f>IF(AND(#REF!&lt;&gt;0,#REF!=#REF!),TRUE,FALSE)</f>
        <v>#REF!</v>
      </c>
      <c r="AD414" s="25" t="e">
        <f>IF(AND(#REF!&lt;&gt;0,#REF!=#REF!),TRUE,FALSE)</f>
        <v>#REF!</v>
      </c>
      <c r="AE414" s="25" t="e">
        <f>IF(AND(#REF!&lt;&gt;0,#REF!=#REF!),TRUE,FALSE)</f>
        <v>#REF!</v>
      </c>
      <c r="AF414" s="25" t="e">
        <f>IF(AND(#REF!&lt;&gt;0,#REF!=#REF!),TRUE,FALSE)</f>
        <v>#REF!</v>
      </c>
      <c r="AG414" s="25" t="e">
        <f>IF(AND(#REF!&lt;&gt;0,#REF!=#REF!),TRUE,FALSE)</f>
        <v>#REF!</v>
      </c>
      <c r="AH414" s="25" t="e">
        <f>IF(AND(#REF!&lt;&gt;0,#REF!=#REF!),TRUE,FALSE)</f>
        <v>#REF!</v>
      </c>
      <c r="AI414" s="25" t="e">
        <f>IF(AND(#REF!&lt;&gt;0,#REF!=#REF!),TRUE,FALSE)</f>
        <v>#REF!</v>
      </c>
      <c r="AJ414" s="25" t="b">
        <f t="shared" si="42"/>
        <v>0</v>
      </c>
      <c r="AK414" s="25" t="b">
        <f t="shared" si="42"/>
        <v>0</v>
      </c>
    </row>
    <row r="415" spans="1:37" ht="21.75" hidden="1" x14ac:dyDescent="0.25">
      <c r="A415" s="172" t="e">
        <f>#REF!</f>
        <v>#REF!</v>
      </c>
      <c r="B415" s="10" t="e">
        <f>#REF!</f>
        <v>#REF!</v>
      </c>
      <c r="C415" s="10" t="e">
        <f>#REF!</f>
        <v>#REF!</v>
      </c>
      <c r="D415" s="173" t="e">
        <f>#REF!</f>
        <v>#REF!</v>
      </c>
      <c r="E415" s="11" t="e">
        <f>#REF!</f>
        <v>#REF!</v>
      </c>
      <c r="F415" s="174" t="e">
        <f>#REF!</f>
        <v>#REF!</v>
      </c>
      <c r="G415" s="174" t="e">
        <f>#REF!</f>
        <v>#REF!</v>
      </c>
      <c r="H415" s="195" t="e">
        <f>#REF!</f>
        <v>#REF!</v>
      </c>
      <c r="I415" s="251" t="e">
        <f>#REF!</f>
        <v>#REF!</v>
      </c>
      <c r="J415" s="266" t="e">
        <f>#REF!</f>
        <v>#REF!</v>
      </c>
      <c r="K415" s="247" t="e">
        <f>#REF!</f>
        <v>#REF!</v>
      </c>
      <c r="L415" s="247" t="e">
        <f>#REF!</f>
        <v>#REF!</v>
      </c>
      <c r="M415" s="250" t="e">
        <f>#REF!</f>
        <v>#REF!</v>
      </c>
      <c r="N415" s="9" t="e">
        <f>#REF!</f>
        <v>#REF!</v>
      </c>
      <c r="O415" s="180" t="e">
        <f>#REF!</f>
        <v>#REF!</v>
      </c>
      <c r="P415" s="181" t="e">
        <f>#REF!</f>
        <v>#REF!</v>
      </c>
      <c r="Q415" s="180" t="e">
        <f>#REF!</f>
        <v>#REF!</v>
      </c>
      <c r="R415" s="175" t="e">
        <f>#REF!</f>
        <v>#REF!</v>
      </c>
      <c r="S415" s="1" t="e">
        <f>#REF!</f>
        <v>#REF!</v>
      </c>
      <c r="W415" s="29" t="e">
        <f t="shared" si="37"/>
        <v>#REF!</v>
      </c>
      <c r="X415" s="29" t="e">
        <f t="shared" si="38"/>
        <v>#REF!</v>
      </c>
      <c r="Y415" s="30" t="e">
        <f t="shared" si="39"/>
        <v>#REF!</v>
      </c>
      <c r="Z415" s="28" t="e">
        <f t="shared" si="41"/>
        <v>#REF!</v>
      </c>
      <c r="AA415" s="25" t="e">
        <f>IF(AND(#REF!&lt;&gt;0,#REF!=#REF!),TRUE,FALSE)</f>
        <v>#REF!</v>
      </c>
      <c r="AB415" s="25" t="e">
        <f>IF(AND(#REF!&lt;&gt;0,#REF!=#REF!),TRUE,FALSE)</f>
        <v>#REF!</v>
      </c>
      <c r="AC415" s="25" t="e">
        <f>IF(AND(#REF!&lt;&gt;0,#REF!=#REF!),TRUE,FALSE)</f>
        <v>#REF!</v>
      </c>
      <c r="AD415" s="25" t="e">
        <f>IF(AND(#REF!&lt;&gt;0,#REF!=#REF!),TRUE,FALSE)</f>
        <v>#REF!</v>
      </c>
      <c r="AE415" s="25" t="e">
        <f>IF(AND(#REF!&lt;&gt;0,#REF!=#REF!),TRUE,FALSE)</f>
        <v>#REF!</v>
      </c>
      <c r="AF415" s="25" t="e">
        <f>IF(AND(#REF!&lt;&gt;0,#REF!=#REF!),TRUE,FALSE)</f>
        <v>#REF!</v>
      </c>
      <c r="AG415" s="25" t="e">
        <f>IF(AND(#REF!&lt;&gt;0,#REF!=#REF!),TRUE,FALSE)</f>
        <v>#REF!</v>
      </c>
      <c r="AH415" s="25" t="e">
        <f>IF(AND(#REF!&lt;&gt;0,#REF!=#REF!),TRUE,FALSE)</f>
        <v>#REF!</v>
      </c>
      <c r="AI415" s="25" t="e">
        <f>IF(AND(#REF!&lt;&gt;0,#REF!=#REF!),TRUE,FALSE)</f>
        <v>#REF!</v>
      </c>
      <c r="AJ415" s="25" t="b">
        <f t="shared" si="42"/>
        <v>0</v>
      </c>
      <c r="AK415" s="25" t="b">
        <f t="shared" si="42"/>
        <v>0</v>
      </c>
    </row>
    <row r="416" spans="1:37" ht="21.75" hidden="1" x14ac:dyDescent="0.25">
      <c r="A416" s="172" t="e">
        <f>#REF!</f>
        <v>#REF!</v>
      </c>
      <c r="B416" s="10" t="e">
        <f>#REF!</f>
        <v>#REF!</v>
      </c>
      <c r="C416" s="10" t="e">
        <f>#REF!</f>
        <v>#REF!</v>
      </c>
      <c r="D416" s="173" t="e">
        <f>#REF!</f>
        <v>#REF!</v>
      </c>
      <c r="E416" s="11" t="e">
        <f>#REF!</f>
        <v>#REF!</v>
      </c>
      <c r="F416" s="174" t="e">
        <f>#REF!</f>
        <v>#REF!</v>
      </c>
      <c r="G416" s="174" t="e">
        <f>#REF!</f>
        <v>#REF!</v>
      </c>
      <c r="H416" s="195" t="e">
        <f>#REF!</f>
        <v>#REF!</v>
      </c>
      <c r="I416" s="251" t="e">
        <f>#REF!</f>
        <v>#REF!</v>
      </c>
      <c r="J416" s="266" t="e">
        <f>#REF!</f>
        <v>#REF!</v>
      </c>
      <c r="K416" s="247" t="e">
        <f>#REF!</f>
        <v>#REF!</v>
      </c>
      <c r="L416" s="247" t="e">
        <f>#REF!</f>
        <v>#REF!</v>
      </c>
      <c r="M416" s="250" t="e">
        <f>#REF!</f>
        <v>#REF!</v>
      </c>
      <c r="N416" s="9" t="e">
        <f>#REF!</f>
        <v>#REF!</v>
      </c>
      <c r="O416" s="180" t="e">
        <f>#REF!</f>
        <v>#REF!</v>
      </c>
      <c r="P416" s="181" t="e">
        <f>#REF!</f>
        <v>#REF!</v>
      </c>
      <c r="Q416" s="180" t="e">
        <f>#REF!</f>
        <v>#REF!</v>
      </c>
      <c r="R416" s="175" t="e">
        <f>#REF!</f>
        <v>#REF!</v>
      </c>
      <c r="S416" s="1" t="e">
        <f>#REF!</f>
        <v>#REF!</v>
      </c>
      <c r="W416" s="29" t="e">
        <f t="shared" si="37"/>
        <v>#REF!</v>
      </c>
      <c r="X416" s="29" t="e">
        <f t="shared" si="38"/>
        <v>#REF!</v>
      </c>
      <c r="Y416" s="30" t="e">
        <f t="shared" si="39"/>
        <v>#REF!</v>
      </c>
      <c r="Z416" s="28" t="e">
        <f t="shared" si="41"/>
        <v>#REF!</v>
      </c>
      <c r="AA416" s="25" t="e">
        <f>IF(AND(#REF!&lt;&gt;0,#REF!=#REF!),TRUE,FALSE)</f>
        <v>#REF!</v>
      </c>
      <c r="AB416" s="25" t="e">
        <f>IF(AND(#REF!&lt;&gt;0,#REF!=#REF!),TRUE,FALSE)</f>
        <v>#REF!</v>
      </c>
      <c r="AC416" s="25" t="e">
        <f>IF(AND(#REF!&lt;&gt;0,#REF!=#REF!),TRUE,FALSE)</f>
        <v>#REF!</v>
      </c>
      <c r="AD416" s="25" t="e">
        <f>IF(AND(#REF!&lt;&gt;0,#REF!=#REF!),TRUE,FALSE)</f>
        <v>#REF!</v>
      </c>
      <c r="AE416" s="25" t="e">
        <f>IF(AND(#REF!&lt;&gt;0,#REF!=#REF!),TRUE,FALSE)</f>
        <v>#REF!</v>
      </c>
      <c r="AF416" s="25" t="e">
        <f>IF(AND(#REF!&lt;&gt;0,#REF!=#REF!),TRUE,FALSE)</f>
        <v>#REF!</v>
      </c>
      <c r="AG416" s="25" t="e">
        <f>IF(AND(#REF!&lt;&gt;0,#REF!=#REF!),TRUE,FALSE)</f>
        <v>#REF!</v>
      </c>
      <c r="AH416" s="25" t="e">
        <f>IF(AND(#REF!&lt;&gt;0,#REF!=#REF!),TRUE,FALSE)</f>
        <v>#REF!</v>
      </c>
      <c r="AI416" s="25" t="e">
        <f>IF(AND(#REF!&lt;&gt;0,#REF!=#REF!),TRUE,FALSE)</f>
        <v>#REF!</v>
      </c>
      <c r="AJ416" s="25" t="b">
        <f t="shared" si="42"/>
        <v>0</v>
      </c>
      <c r="AK416" s="25" t="b">
        <f t="shared" si="42"/>
        <v>0</v>
      </c>
    </row>
    <row r="417" spans="1:37" ht="21.75" hidden="1" x14ac:dyDescent="0.25">
      <c r="A417" s="172" t="e">
        <f>#REF!</f>
        <v>#REF!</v>
      </c>
      <c r="B417" s="10" t="e">
        <f>#REF!</f>
        <v>#REF!</v>
      </c>
      <c r="C417" s="10" t="e">
        <f>#REF!</f>
        <v>#REF!</v>
      </c>
      <c r="D417" s="173" t="e">
        <f>#REF!</f>
        <v>#REF!</v>
      </c>
      <c r="E417" s="11" t="e">
        <f>#REF!</f>
        <v>#REF!</v>
      </c>
      <c r="F417" s="174" t="e">
        <f>#REF!</f>
        <v>#REF!</v>
      </c>
      <c r="G417" s="174" t="e">
        <f>#REF!</f>
        <v>#REF!</v>
      </c>
      <c r="H417" s="195" t="e">
        <f>#REF!</f>
        <v>#REF!</v>
      </c>
      <c r="I417" s="251" t="e">
        <f>#REF!</f>
        <v>#REF!</v>
      </c>
      <c r="J417" s="266" t="e">
        <f>#REF!</f>
        <v>#REF!</v>
      </c>
      <c r="K417" s="247" t="e">
        <f>#REF!</f>
        <v>#REF!</v>
      </c>
      <c r="L417" s="247" t="e">
        <f>#REF!</f>
        <v>#REF!</v>
      </c>
      <c r="M417" s="250" t="e">
        <f>#REF!</f>
        <v>#REF!</v>
      </c>
      <c r="N417" s="9" t="e">
        <f>#REF!</f>
        <v>#REF!</v>
      </c>
      <c r="O417" s="180" t="e">
        <f>#REF!</f>
        <v>#REF!</v>
      </c>
      <c r="P417" s="181" t="e">
        <f>#REF!</f>
        <v>#REF!</v>
      </c>
      <c r="Q417" s="180" t="e">
        <f>#REF!</f>
        <v>#REF!</v>
      </c>
      <c r="R417" s="175" t="e">
        <f>#REF!</f>
        <v>#REF!</v>
      </c>
      <c r="S417" s="1" t="e">
        <f>#REF!</f>
        <v>#REF!</v>
      </c>
      <c r="W417" s="29" t="e">
        <f t="shared" si="37"/>
        <v>#REF!</v>
      </c>
      <c r="X417" s="29" t="e">
        <f t="shared" si="38"/>
        <v>#REF!</v>
      </c>
      <c r="Y417" s="30" t="e">
        <f t="shared" si="39"/>
        <v>#REF!</v>
      </c>
      <c r="Z417" s="28" t="e">
        <f t="shared" si="41"/>
        <v>#REF!</v>
      </c>
      <c r="AA417" s="25" t="e">
        <f>IF(AND(#REF!&lt;&gt;0,#REF!=#REF!),TRUE,FALSE)</f>
        <v>#REF!</v>
      </c>
      <c r="AB417" s="25" t="e">
        <f>IF(AND(#REF!&lt;&gt;0,#REF!=#REF!),TRUE,FALSE)</f>
        <v>#REF!</v>
      </c>
      <c r="AC417" s="25" t="e">
        <f>IF(AND(#REF!&lt;&gt;0,#REF!=#REF!),TRUE,FALSE)</f>
        <v>#REF!</v>
      </c>
      <c r="AD417" s="25" t="e">
        <f>IF(AND(#REF!&lt;&gt;0,#REF!=#REF!),TRUE,FALSE)</f>
        <v>#REF!</v>
      </c>
      <c r="AE417" s="25" t="e">
        <f>IF(AND(#REF!&lt;&gt;0,#REF!=#REF!),TRUE,FALSE)</f>
        <v>#REF!</v>
      </c>
      <c r="AF417" s="25" t="e">
        <f>IF(AND(#REF!&lt;&gt;0,#REF!=#REF!),TRUE,FALSE)</f>
        <v>#REF!</v>
      </c>
      <c r="AG417" s="25" t="e">
        <f>IF(AND(#REF!&lt;&gt;0,#REF!=#REF!),TRUE,FALSE)</f>
        <v>#REF!</v>
      </c>
      <c r="AH417" s="25" t="e">
        <f>IF(AND(#REF!&lt;&gt;0,#REF!=#REF!),TRUE,FALSE)</f>
        <v>#REF!</v>
      </c>
      <c r="AI417" s="25" t="e">
        <f>IF(AND(#REF!&lt;&gt;0,#REF!=#REF!),TRUE,FALSE)</f>
        <v>#REF!</v>
      </c>
      <c r="AJ417" s="25" t="b">
        <f t="shared" si="42"/>
        <v>0</v>
      </c>
      <c r="AK417" s="25" t="b">
        <f t="shared" si="42"/>
        <v>0</v>
      </c>
    </row>
    <row r="418" spans="1:37" ht="21.75" hidden="1" x14ac:dyDescent="0.25">
      <c r="A418" s="172" t="e">
        <f>#REF!</f>
        <v>#REF!</v>
      </c>
      <c r="B418" s="10" t="e">
        <f>#REF!</f>
        <v>#REF!</v>
      </c>
      <c r="C418" s="10" t="e">
        <f>#REF!</f>
        <v>#REF!</v>
      </c>
      <c r="D418" s="173" t="e">
        <f>#REF!</f>
        <v>#REF!</v>
      </c>
      <c r="E418" s="11" t="e">
        <f>#REF!</f>
        <v>#REF!</v>
      </c>
      <c r="F418" s="174" t="e">
        <f>#REF!</f>
        <v>#REF!</v>
      </c>
      <c r="G418" s="174" t="e">
        <f>#REF!</f>
        <v>#REF!</v>
      </c>
      <c r="H418" s="195" t="e">
        <f>#REF!</f>
        <v>#REF!</v>
      </c>
      <c r="I418" s="251" t="e">
        <f>#REF!</f>
        <v>#REF!</v>
      </c>
      <c r="J418" s="266" t="e">
        <f>#REF!</f>
        <v>#REF!</v>
      </c>
      <c r="K418" s="247" t="e">
        <f>#REF!</f>
        <v>#REF!</v>
      </c>
      <c r="L418" s="247" t="e">
        <f>#REF!</f>
        <v>#REF!</v>
      </c>
      <c r="M418" s="250" t="e">
        <f>#REF!</f>
        <v>#REF!</v>
      </c>
      <c r="N418" s="9" t="e">
        <f>#REF!</f>
        <v>#REF!</v>
      </c>
      <c r="O418" s="180" t="e">
        <f>#REF!</f>
        <v>#REF!</v>
      </c>
      <c r="P418" s="181" t="e">
        <f>#REF!</f>
        <v>#REF!</v>
      </c>
      <c r="Q418" s="180" t="e">
        <f>#REF!</f>
        <v>#REF!</v>
      </c>
      <c r="R418" s="175" t="e">
        <f>#REF!</f>
        <v>#REF!</v>
      </c>
      <c r="S418" s="1" t="e">
        <f>#REF!</f>
        <v>#REF!</v>
      </c>
      <c r="W418" s="29" t="e">
        <f t="shared" si="37"/>
        <v>#REF!</v>
      </c>
      <c r="X418" s="29" t="e">
        <f t="shared" si="38"/>
        <v>#REF!</v>
      </c>
      <c r="Y418" s="30" t="e">
        <f t="shared" si="39"/>
        <v>#REF!</v>
      </c>
      <c r="Z418" s="28" t="e">
        <f t="shared" si="41"/>
        <v>#REF!</v>
      </c>
      <c r="AA418" s="25" t="e">
        <f>IF(AND(#REF!&lt;&gt;0,#REF!=#REF!),TRUE,FALSE)</f>
        <v>#REF!</v>
      </c>
      <c r="AB418" s="25" t="e">
        <f>IF(AND(#REF!&lt;&gt;0,#REF!=#REF!),TRUE,FALSE)</f>
        <v>#REF!</v>
      </c>
      <c r="AC418" s="25" t="e">
        <f>IF(AND(#REF!&lt;&gt;0,#REF!=#REF!),TRUE,FALSE)</f>
        <v>#REF!</v>
      </c>
      <c r="AD418" s="25" t="e">
        <f>IF(AND(#REF!&lt;&gt;0,#REF!=#REF!),TRUE,FALSE)</f>
        <v>#REF!</v>
      </c>
      <c r="AE418" s="25" t="e">
        <f>IF(AND(#REF!&lt;&gt;0,#REF!=#REF!),TRUE,FALSE)</f>
        <v>#REF!</v>
      </c>
      <c r="AF418" s="25" t="e">
        <f>IF(AND(#REF!&lt;&gt;0,#REF!=#REF!),TRUE,FALSE)</f>
        <v>#REF!</v>
      </c>
      <c r="AG418" s="25" t="e">
        <f>IF(AND(#REF!&lt;&gt;0,#REF!=#REF!),TRUE,FALSE)</f>
        <v>#REF!</v>
      </c>
      <c r="AH418" s="25" t="e">
        <f>IF(AND(#REF!&lt;&gt;0,#REF!=#REF!),TRUE,FALSE)</f>
        <v>#REF!</v>
      </c>
      <c r="AI418" s="25" t="e">
        <f>IF(AND(#REF!&lt;&gt;0,#REF!=#REF!),TRUE,FALSE)</f>
        <v>#REF!</v>
      </c>
      <c r="AJ418" s="25" t="b">
        <f t="shared" si="42"/>
        <v>0</v>
      </c>
      <c r="AK418" s="25" t="b">
        <f t="shared" si="42"/>
        <v>0</v>
      </c>
    </row>
    <row r="419" spans="1:37" ht="21.75" hidden="1" x14ac:dyDescent="0.25">
      <c r="A419" s="172" t="e">
        <f>#REF!</f>
        <v>#REF!</v>
      </c>
      <c r="B419" s="10" t="e">
        <f>#REF!</f>
        <v>#REF!</v>
      </c>
      <c r="C419" s="10" t="e">
        <f>#REF!</f>
        <v>#REF!</v>
      </c>
      <c r="D419" s="173" t="e">
        <f>#REF!</f>
        <v>#REF!</v>
      </c>
      <c r="E419" s="11" t="e">
        <f>#REF!</f>
        <v>#REF!</v>
      </c>
      <c r="F419" s="174" t="e">
        <f>#REF!</f>
        <v>#REF!</v>
      </c>
      <c r="G419" s="174" t="e">
        <f>#REF!</f>
        <v>#REF!</v>
      </c>
      <c r="H419" s="195" t="e">
        <f>#REF!</f>
        <v>#REF!</v>
      </c>
      <c r="I419" s="251" t="e">
        <f>#REF!</f>
        <v>#REF!</v>
      </c>
      <c r="J419" s="266" t="e">
        <f>#REF!</f>
        <v>#REF!</v>
      </c>
      <c r="K419" s="247" t="e">
        <f>#REF!</f>
        <v>#REF!</v>
      </c>
      <c r="L419" s="247" t="e">
        <f>#REF!</f>
        <v>#REF!</v>
      </c>
      <c r="M419" s="250" t="e">
        <f>#REF!</f>
        <v>#REF!</v>
      </c>
      <c r="N419" s="9" t="e">
        <f>#REF!</f>
        <v>#REF!</v>
      </c>
      <c r="O419" s="180" t="e">
        <f>#REF!</f>
        <v>#REF!</v>
      </c>
      <c r="P419" s="181" t="e">
        <f>#REF!</f>
        <v>#REF!</v>
      </c>
      <c r="Q419" s="180" t="e">
        <f>#REF!</f>
        <v>#REF!</v>
      </c>
      <c r="R419" s="175" t="e">
        <f>#REF!</f>
        <v>#REF!</v>
      </c>
      <c r="S419" s="1" t="e">
        <f>#REF!</f>
        <v>#REF!</v>
      </c>
      <c r="W419" s="29" t="e">
        <f t="shared" si="37"/>
        <v>#REF!</v>
      </c>
      <c r="X419" s="29" t="e">
        <f t="shared" si="38"/>
        <v>#REF!</v>
      </c>
      <c r="Y419" s="30" t="e">
        <f t="shared" si="39"/>
        <v>#REF!</v>
      </c>
      <c r="Z419" s="28" t="e">
        <f t="shared" si="41"/>
        <v>#REF!</v>
      </c>
      <c r="AA419" s="25" t="e">
        <f>IF(AND(#REF!&lt;&gt;0,#REF!=#REF!),TRUE,FALSE)</f>
        <v>#REF!</v>
      </c>
      <c r="AB419" s="25" t="e">
        <f>IF(AND(#REF!&lt;&gt;0,#REF!=#REF!),TRUE,FALSE)</f>
        <v>#REF!</v>
      </c>
      <c r="AC419" s="25" t="e">
        <f>IF(AND(#REF!&lt;&gt;0,#REF!=#REF!),TRUE,FALSE)</f>
        <v>#REF!</v>
      </c>
      <c r="AD419" s="25" t="e">
        <f>IF(AND(#REF!&lt;&gt;0,#REF!=#REF!),TRUE,FALSE)</f>
        <v>#REF!</v>
      </c>
      <c r="AE419" s="25" t="e">
        <f>IF(AND(#REF!&lt;&gt;0,#REF!=#REF!),TRUE,FALSE)</f>
        <v>#REF!</v>
      </c>
      <c r="AF419" s="25" t="e">
        <f>IF(AND(#REF!&lt;&gt;0,#REF!=#REF!),TRUE,FALSE)</f>
        <v>#REF!</v>
      </c>
      <c r="AG419" s="25" t="e">
        <f>IF(AND(#REF!&lt;&gt;0,#REF!=#REF!),TRUE,FALSE)</f>
        <v>#REF!</v>
      </c>
      <c r="AH419" s="25" t="e">
        <f>IF(AND(#REF!&lt;&gt;0,#REF!=#REF!),TRUE,FALSE)</f>
        <v>#REF!</v>
      </c>
      <c r="AI419" s="25" t="e">
        <f>IF(AND(#REF!&lt;&gt;0,#REF!=#REF!),TRUE,FALSE)</f>
        <v>#REF!</v>
      </c>
      <c r="AJ419" s="25" t="b">
        <f t="shared" si="42"/>
        <v>0</v>
      </c>
      <c r="AK419" s="25" t="b">
        <f t="shared" si="42"/>
        <v>0</v>
      </c>
    </row>
    <row r="420" spans="1:37" ht="21.75" hidden="1" x14ac:dyDescent="0.25">
      <c r="A420" s="172" t="e">
        <f>#REF!</f>
        <v>#REF!</v>
      </c>
      <c r="B420" s="10" t="e">
        <f>#REF!</f>
        <v>#REF!</v>
      </c>
      <c r="C420" s="10" t="e">
        <f>#REF!</f>
        <v>#REF!</v>
      </c>
      <c r="D420" s="173" t="e">
        <f>#REF!</f>
        <v>#REF!</v>
      </c>
      <c r="E420" s="11" t="e">
        <f>#REF!</f>
        <v>#REF!</v>
      </c>
      <c r="F420" s="174" t="e">
        <f>#REF!</f>
        <v>#REF!</v>
      </c>
      <c r="G420" s="174" t="e">
        <f>#REF!</f>
        <v>#REF!</v>
      </c>
      <c r="H420" s="195" t="e">
        <f>#REF!</f>
        <v>#REF!</v>
      </c>
      <c r="I420" s="251" t="e">
        <f>#REF!</f>
        <v>#REF!</v>
      </c>
      <c r="J420" s="266" t="e">
        <f>#REF!</f>
        <v>#REF!</v>
      </c>
      <c r="K420" s="247" t="e">
        <f>#REF!</f>
        <v>#REF!</v>
      </c>
      <c r="L420" s="247" t="e">
        <f>#REF!</f>
        <v>#REF!</v>
      </c>
      <c r="M420" s="250" t="e">
        <f>#REF!</f>
        <v>#REF!</v>
      </c>
      <c r="N420" s="9" t="e">
        <f>#REF!</f>
        <v>#REF!</v>
      </c>
      <c r="O420" s="180" t="e">
        <f>#REF!</f>
        <v>#REF!</v>
      </c>
      <c r="P420" s="181" t="e">
        <f>#REF!</f>
        <v>#REF!</v>
      </c>
      <c r="Q420" s="180" t="e">
        <f>#REF!</f>
        <v>#REF!</v>
      </c>
      <c r="R420" s="175" t="e">
        <f>#REF!</f>
        <v>#REF!</v>
      </c>
      <c r="S420" s="1" t="e">
        <f>#REF!</f>
        <v>#REF!</v>
      </c>
      <c r="W420" s="29" t="e">
        <f t="shared" si="37"/>
        <v>#REF!</v>
      </c>
      <c r="X420" s="29" t="e">
        <f t="shared" si="38"/>
        <v>#REF!</v>
      </c>
      <c r="Y420" s="30" t="e">
        <f t="shared" si="39"/>
        <v>#REF!</v>
      </c>
      <c r="Z420" s="28" t="e">
        <f t="shared" si="41"/>
        <v>#REF!</v>
      </c>
      <c r="AA420" s="25" t="e">
        <f>IF(AND(#REF!&lt;&gt;0,#REF!=#REF!),TRUE,FALSE)</f>
        <v>#REF!</v>
      </c>
      <c r="AB420" s="25" t="e">
        <f>IF(AND(#REF!&lt;&gt;0,#REF!=#REF!),TRUE,FALSE)</f>
        <v>#REF!</v>
      </c>
      <c r="AC420" s="25" t="e">
        <f>IF(AND(#REF!&lt;&gt;0,#REF!=#REF!),TRUE,FALSE)</f>
        <v>#REF!</v>
      </c>
      <c r="AD420" s="25" t="e">
        <f>IF(AND(#REF!&lt;&gt;0,#REF!=#REF!),TRUE,FALSE)</f>
        <v>#REF!</v>
      </c>
      <c r="AE420" s="25" t="e">
        <f>IF(AND(#REF!&lt;&gt;0,#REF!=#REF!),TRUE,FALSE)</f>
        <v>#REF!</v>
      </c>
      <c r="AF420" s="25" t="e">
        <f>IF(AND(#REF!&lt;&gt;0,#REF!=#REF!),TRUE,FALSE)</f>
        <v>#REF!</v>
      </c>
      <c r="AG420" s="25" t="e">
        <f>IF(AND(#REF!&lt;&gt;0,#REF!=#REF!),TRUE,FALSE)</f>
        <v>#REF!</v>
      </c>
      <c r="AH420" s="25" t="e">
        <f>IF(AND(#REF!&lt;&gt;0,#REF!=#REF!),TRUE,FALSE)</f>
        <v>#REF!</v>
      </c>
      <c r="AI420" s="25" t="e">
        <f>IF(AND(#REF!&lt;&gt;0,#REF!=#REF!),TRUE,FALSE)</f>
        <v>#REF!</v>
      </c>
      <c r="AJ420" s="25" t="b">
        <f t="shared" si="42"/>
        <v>0</v>
      </c>
      <c r="AK420" s="25" t="b">
        <f t="shared" si="42"/>
        <v>0</v>
      </c>
    </row>
    <row r="421" spans="1:37" ht="21.75" hidden="1" x14ac:dyDescent="0.25">
      <c r="A421" s="172" t="e">
        <f>#REF!</f>
        <v>#REF!</v>
      </c>
      <c r="B421" s="10" t="e">
        <f>#REF!</f>
        <v>#REF!</v>
      </c>
      <c r="C421" s="10" t="e">
        <f>#REF!</f>
        <v>#REF!</v>
      </c>
      <c r="D421" s="173" t="e">
        <f>#REF!</f>
        <v>#REF!</v>
      </c>
      <c r="E421" s="11" t="e">
        <f>#REF!</f>
        <v>#REF!</v>
      </c>
      <c r="F421" s="174" t="e">
        <f>#REF!</f>
        <v>#REF!</v>
      </c>
      <c r="G421" s="174" t="e">
        <f>#REF!</f>
        <v>#REF!</v>
      </c>
      <c r="H421" s="195" t="e">
        <f>#REF!</f>
        <v>#REF!</v>
      </c>
      <c r="I421" s="251" t="e">
        <f>#REF!</f>
        <v>#REF!</v>
      </c>
      <c r="J421" s="266" t="e">
        <f>#REF!</f>
        <v>#REF!</v>
      </c>
      <c r="K421" s="247" t="e">
        <f>#REF!</f>
        <v>#REF!</v>
      </c>
      <c r="L421" s="247" t="e">
        <f>#REF!</f>
        <v>#REF!</v>
      </c>
      <c r="M421" s="250" t="e">
        <f>#REF!</f>
        <v>#REF!</v>
      </c>
      <c r="N421" s="9" t="e">
        <f>#REF!</f>
        <v>#REF!</v>
      </c>
      <c r="O421" s="180" t="e">
        <f>#REF!</f>
        <v>#REF!</v>
      </c>
      <c r="P421" s="181" t="e">
        <f>#REF!</f>
        <v>#REF!</v>
      </c>
      <c r="Q421" s="180" t="e">
        <f>#REF!</f>
        <v>#REF!</v>
      </c>
      <c r="R421" s="175" t="e">
        <f>#REF!</f>
        <v>#REF!</v>
      </c>
      <c r="S421" s="1" t="e">
        <f>#REF!</f>
        <v>#REF!</v>
      </c>
      <c r="W421" s="29" t="e">
        <f t="shared" si="37"/>
        <v>#REF!</v>
      </c>
      <c r="X421" s="29" t="e">
        <f t="shared" si="38"/>
        <v>#REF!</v>
      </c>
      <c r="Y421" s="30" t="e">
        <f t="shared" si="39"/>
        <v>#REF!</v>
      </c>
      <c r="Z421" s="28" t="e">
        <f t="shared" si="41"/>
        <v>#REF!</v>
      </c>
      <c r="AA421" s="25" t="e">
        <f>IF(AND(#REF!&lt;&gt;0,#REF!=#REF!),TRUE,FALSE)</f>
        <v>#REF!</v>
      </c>
      <c r="AB421" s="25" t="e">
        <f>IF(AND(#REF!&lt;&gt;0,#REF!=#REF!),TRUE,FALSE)</f>
        <v>#REF!</v>
      </c>
      <c r="AC421" s="25" t="e">
        <f>IF(AND(#REF!&lt;&gt;0,#REF!=#REF!),TRUE,FALSE)</f>
        <v>#REF!</v>
      </c>
      <c r="AD421" s="25" t="e">
        <f>IF(AND(#REF!&lt;&gt;0,#REF!=#REF!),TRUE,FALSE)</f>
        <v>#REF!</v>
      </c>
      <c r="AE421" s="25" t="e">
        <f>IF(AND(#REF!&lt;&gt;0,#REF!=#REF!),TRUE,FALSE)</f>
        <v>#REF!</v>
      </c>
      <c r="AF421" s="25" t="e">
        <f>IF(AND(#REF!&lt;&gt;0,#REF!=#REF!),TRUE,FALSE)</f>
        <v>#REF!</v>
      </c>
      <c r="AG421" s="25" t="e">
        <f>IF(AND(#REF!&lt;&gt;0,#REF!=#REF!),TRUE,FALSE)</f>
        <v>#REF!</v>
      </c>
      <c r="AH421" s="25" t="e">
        <f>IF(AND(#REF!&lt;&gt;0,#REF!=#REF!),TRUE,FALSE)</f>
        <v>#REF!</v>
      </c>
      <c r="AI421" s="25" t="e">
        <f>IF(AND(#REF!&lt;&gt;0,#REF!=#REF!),TRUE,FALSE)</f>
        <v>#REF!</v>
      </c>
      <c r="AJ421" s="25" t="b">
        <f t="shared" si="42"/>
        <v>0</v>
      </c>
      <c r="AK421" s="25" t="b">
        <f t="shared" si="42"/>
        <v>0</v>
      </c>
    </row>
    <row r="422" spans="1:37" ht="21.75" hidden="1" x14ac:dyDescent="0.25">
      <c r="A422" s="172" t="e">
        <f>#REF!</f>
        <v>#REF!</v>
      </c>
      <c r="B422" s="10" t="e">
        <f>#REF!</f>
        <v>#REF!</v>
      </c>
      <c r="C422" s="10" t="e">
        <f>#REF!</f>
        <v>#REF!</v>
      </c>
      <c r="D422" s="173" t="e">
        <f>#REF!</f>
        <v>#REF!</v>
      </c>
      <c r="E422" s="11" t="e">
        <f>#REF!</f>
        <v>#REF!</v>
      </c>
      <c r="F422" s="174" t="e">
        <f>#REF!</f>
        <v>#REF!</v>
      </c>
      <c r="G422" s="174" t="e">
        <f>#REF!</f>
        <v>#REF!</v>
      </c>
      <c r="H422" s="195" t="e">
        <f>#REF!</f>
        <v>#REF!</v>
      </c>
      <c r="I422" s="251" t="e">
        <f>#REF!</f>
        <v>#REF!</v>
      </c>
      <c r="J422" s="266" t="e">
        <f>#REF!</f>
        <v>#REF!</v>
      </c>
      <c r="K422" s="247" t="e">
        <f>#REF!</f>
        <v>#REF!</v>
      </c>
      <c r="L422" s="247" t="e">
        <f>#REF!</f>
        <v>#REF!</v>
      </c>
      <c r="M422" s="250" t="e">
        <f>#REF!</f>
        <v>#REF!</v>
      </c>
      <c r="N422" s="9" t="e">
        <f>#REF!</f>
        <v>#REF!</v>
      </c>
      <c r="O422" s="180" t="e">
        <f>#REF!</f>
        <v>#REF!</v>
      </c>
      <c r="P422" s="181" t="e">
        <f>#REF!</f>
        <v>#REF!</v>
      </c>
      <c r="Q422" s="180" t="e">
        <f>#REF!</f>
        <v>#REF!</v>
      </c>
      <c r="R422" s="175" t="e">
        <f>#REF!</f>
        <v>#REF!</v>
      </c>
      <c r="S422" s="1" t="e">
        <f>#REF!</f>
        <v>#REF!</v>
      </c>
      <c r="W422" s="29" t="e">
        <f t="shared" si="37"/>
        <v>#REF!</v>
      </c>
      <c r="X422" s="29" t="e">
        <f t="shared" si="38"/>
        <v>#REF!</v>
      </c>
      <c r="Y422" s="30" t="e">
        <f t="shared" si="39"/>
        <v>#REF!</v>
      </c>
      <c r="Z422" s="28" t="e">
        <f t="shared" si="41"/>
        <v>#REF!</v>
      </c>
      <c r="AA422" s="25" t="e">
        <f>IF(AND(#REF!&lt;&gt;0,#REF!=#REF!),TRUE,FALSE)</f>
        <v>#REF!</v>
      </c>
      <c r="AB422" s="25" t="e">
        <f>IF(AND(#REF!&lt;&gt;0,#REF!=#REF!),TRUE,FALSE)</f>
        <v>#REF!</v>
      </c>
      <c r="AC422" s="25" t="e">
        <f>IF(AND(#REF!&lt;&gt;0,#REF!=#REF!),TRUE,FALSE)</f>
        <v>#REF!</v>
      </c>
      <c r="AD422" s="25" t="e">
        <f>IF(AND(#REF!&lt;&gt;0,#REF!=#REF!),TRUE,FALSE)</f>
        <v>#REF!</v>
      </c>
      <c r="AE422" s="25" t="e">
        <f>IF(AND(#REF!&lt;&gt;0,#REF!=#REF!),TRUE,FALSE)</f>
        <v>#REF!</v>
      </c>
      <c r="AF422" s="25" t="e">
        <f>IF(AND(#REF!&lt;&gt;0,#REF!=#REF!),TRUE,FALSE)</f>
        <v>#REF!</v>
      </c>
      <c r="AG422" s="25" t="e">
        <f>IF(AND(#REF!&lt;&gt;0,#REF!=#REF!),TRUE,FALSE)</f>
        <v>#REF!</v>
      </c>
      <c r="AH422" s="25" t="e">
        <f>IF(AND(#REF!&lt;&gt;0,#REF!=#REF!),TRUE,FALSE)</f>
        <v>#REF!</v>
      </c>
      <c r="AI422" s="25" t="e">
        <f>IF(AND(#REF!&lt;&gt;0,#REF!=#REF!),TRUE,FALSE)</f>
        <v>#REF!</v>
      </c>
      <c r="AJ422" s="25" t="b">
        <f t="shared" si="42"/>
        <v>0</v>
      </c>
      <c r="AK422" s="25" t="b">
        <f t="shared" si="42"/>
        <v>0</v>
      </c>
    </row>
    <row r="423" spans="1:37" ht="21.75" hidden="1" x14ac:dyDescent="0.25">
      <c r="A423" s="172" t="e">
        <f>#REF!</f>
        <v>#REF!</v>
      </c>
      <c r="B423" s="10" t="e">
        <f>#REF!</f>
        <v>#REF!</v>
      </c>
      <c r="C423" s="10" t="e">
        <f>#REF!</f>
        <v>#REF!</v>
      </c>
      <c r="D423" s="173" t="e">
        <f>#REF!</f>
        <v>#REF!</v>
      </c>
      <c r="E423" s="11" t="e">
        <f>#REF!</f>
        <v>#REF!</v>
      </c>
      <c r="F423" s="174" t="e">
        <f>#REF!</f>
        <v>#REF!</v>
      </c>
      <c r="G423" s="174" t="e">
        <f>#REF!</f>
        <v>#REF!</v>
      </c>
      <c r="H423" s="195" t="e">
        <f>#REF!</f>
        <v>#REF!</v>
      </c>
      <c r="I423" s="251" t="e">
        <f>#REF!</f>
        <v>#REF!</v>
      </c>
      <c r="J423" s="266" t="e">
        <f>#REF!</f>
        <v>#REF!</v>
      </c>
      <c r="K423" s="247" t="e">
        <f>#REF!</f>
        <v>#REF!</v>
      </c>
      <c r="L423" s="247" t="e">
        <f>#REF!</f>
        <v>#REF!</v>
      </c>
      <c r="M423" s="250" t="e">
        <f>#REF!</f>
        <v>#REF!</v>
      </c>
      <c r="N423" s="9" t="e">
        <f>#REF!</f>
        <v>#REF!</v>
      </c>
      <c r="O423" s="180" t="e">
        <f>#REF!</f>
        <v>#REF!</v>
      </c>
      <c r="P423" s="181" t="e">
        <f>#REF!</f>
        <v>#REF!</v>
      </c>
      <c r="Q423" s="180" t="e">
        <f>#REF!</f>
        <v>#REF!</v>
      </c>
      <c r="R423" s="175" t="e">
        <f>#REF!</f>
        <v>#REF!</v>
      </c>
      <c r="S423" s="1" t="e">
        <f>#REF!</f>
        <v>#REF!</v>
      </c>
      <c r="W423" s="29" t="e">
        <f t="shared" si="37"/>
        <v>#REF!</v>
      </c>
      <c r="X423" s="29" t="e">
        <f t="shared" si="38"/>
        <v>#REF!</v>
      </c>
      <c r="Y423" s="30" t="e">
        <f t="shared" si="39"/>
        <v>#REF!</v>
      </c>
      <c r="Z423" s="28" t="e">
        <f t="shared" si="41"/>
        <v>#REF!</v>
      </c>
      <c r="AA423" s="25" t="e">
        <f>IF(AND(#REF!&lt;&gt;0,#REF!=#REF!),TRUE,FALSE)</f>
        <v>#REF!</v>
      </c>
      <c r="AB423" s="25" t="e">
        <f>IF(AND(#REF!&lt;&gt;0,#REF!=#REF!),TRUE,FALSE)</f>
        <v>#REF!</v>
      </c>
      <c r="AC423" s="25" t="e">
        <f>IF(AND(#REF!&lt;&gt;0,#REF!=#REF!),TRUE,FALSE)</f>
        <v>#REF!</v>
      </c>
      <c r="AD423" s="25" t="e">
        <f>IF(AND(#REF!&lt;&gt;0,#REF!=#REF!),TRUE,FALSE)</f>
        <v>#REF!</v>
      </c>
      <c r="AE423" s="25" t="e">
        <f>IF(AND(#REF!&lt;&gt;0,#REF!=#REF!),TRUE,FALSE)</f>
        <v>#REF!</v>
      </c>
      <c r="AF423" s="25" t="e">
        <f>IF(AND(#REF!&lt;&gt;0,#REF!=#REF!),TRUE,FALSE)</f>
        <v>#REF!</v>
      </c>
      <c r="AG423" s="25" t="e">
        <f>IF(AND(#REF!&lt;&gt;0,#REF!=#REF!),TRUE,FALSE)</f>
        <v>#REF!</v>
      </c>
      <c r="AH423" s="25" t="e">
        <f>IF(AND(#REF!&lt;&gt;0,#REF!=#REF!),TRUE,FALSE)</f>
        <v>#REF!</v>
      </c>
      <c r="AI423" s="25" t="e">
        <f>IF(AND(#REF!&lt;&gt;0,#REF!=#REF!),TRUE,FALSE)</f>
        <v>#REF!</v>
      </c>
      <c r="AJ423" s="25" t="b">
        <f t="shared" si="42"/>
        <v>0</v>
      </c>
      <c r="AK423" s="25" t="b">
        <f t="shared" si="42"/>
        <v>0</v>
      </c>
    </row>
    <row r="424" spans="1:37" ht="21.75" hidden="1" x14ac:dyDescent="0.25">
      <c r="A424" s="172" t="e">
        <f>#REF!</f>
        <v>#REF!</v>
      </c>
      <c r="B424" s="10" t="e">
        <f>#REF!</f>
        <v>#REF!</v>
      </c>
      <c r="C424" s="10" t="e">
        <f>#REF!</f>
        <v>#REF!</v>
      </c>
      <c r="D424" s="173" t="e">
        <f>#REF!</f>
        <v>#REF!</v>
      </c>
      <c r="E424" s="11" t="e">
        <f>#REF!</f>
        <v>#REF!</v>
      </c>
      <c r="F424" s="174" t="e">
        <f>#REF!</f>
        <v>#REF!</v>
      </c>
      <c r="G424" s="174" t="e">
        <f>#REF!</f>
        <v>#REF!</v>
      </c>
      <c r="H424" s="195" t="e">
        <f>#REF!</f>
        <v>#REF!</v>
      </c>
      <c r="I424" s="251" t="e">
        <f>#REF!</f>
        <v>#REF!</v>
      </c>
      <c r="J424" s="266" t="e">
        <f>#REF!</f>
        <v>#REF!</v>
      </c>
      <c r="K424" s="247" t="e">
        <f>#REF!</f>
        <v>#REF!</v>
      </c>
      <c r="L424" s="247" t="e">
        <f>#REF!</f>
        <v>#REF!</v>
      </c>
      <c r="M424" s="250" t="e">
        <f>#REF!</f>
        <v>#REF!</v>
      </c>
      <c r="N424" s="9" t="e">
        <f>#REF!</f>
        <v>#REF!</v>
      </c>
      <c r="O424" s="180" t="e">
        <f>#REF!</f>
        <v>#REF!</v>
      </c>
      <c r="P424" s="181" t="e">
        <f>#REF!</f>
        <v>#REF!</v>
      </c>
      <c r="Q424" s="180" t="e">
        <f>#REF!</f>
        <v>#REF!</v>
      </c>
      <c r="R424" s="175" t="e">
        <f>#REF!</f>
        <v>#REF!</v>
      </c>
      <c r="S424" s="1" t="e">
        <f>#REF!</f>
        <v>#REF!</v>
      </c>
      <c r="W424" s="29" t="e">
        <f t="shared" si="37"/>
        <v>#REF!</v>
      </c>
      <c r="X424" s="29" t="e">
        <f t="shared" si="38"/>
        <v>#REF!</v>
      </c>
      <c r="Y424" s="30" t="e">
        <f t="shared" si="39"/>
        <v>#REF!</v>
      </c>
      <c r="Z424" s="28" t="e">
        <f t="shared" si="41"/>
        <v>#REF!</v>
      </c>
      <c r="AA424" s="25" t="e">
        <f>IF(AND(#REF!&lt;&gt;0,#REF!=#REF!),TRUE,FALSE)</f>
        <v>#REF!</v>
      </c>
      <c r="AB424" s="25" t="e">
        <f>IF(AND(#REF!&lt;&gt;0,#REF!=#REF!),TRUE,FALSE)</f>
        <v>#REF!</v>
      </c>
      <c r="AC424" s="25" t="e">
        <f>IF(AND(#REF!&lt;&gt;0,#REF!=#REF!),TRUE,FALSE)</f>
        <v>#REF!</v>
      </c>
      <c r="AD424" s="25" t="e">
        <f>IF(AND(#REF!&lt;&gt;0,#REF!=#REF!),TRUE,FALSE)</f>
        <v>#REF!</v>
      </c>
      <c r="AE424" s="25" t="e">
        <f>IF(AND(#REF!&lt;&gt;0,#REF!=#REF!),TRUE,FALSE)</f>
        <v>#REF!</v>
      </c>
      <c r="AF424" s="25" t="e">
        <f>IF(AND(#REF!&lt;&gt;0,#REF!=#REF!),TRUE,FALSE)</f>
        <v>#REF!</v>
      </c>
      <c r="AG424" s="25" t="e">
        <f>IF(AND(#REF!&lt;&gt;0,#REF!=#REF!),TRUE,FALSE)</f>
        <v>#REF!</v>
      </c>
      <c r="AH424" s="25" t="e">
        <f>IF(AND(#REF!&lt;&gt;0,#REF!=#REF!),TRUE,FALSE)</f>
        <v>#REF!</v>
      </c>
      <c r="AI424" s="25" t="e">
        <f>IF(AND(#REF!&lt;&gt;0,#REF!=#REF!),TRUE,FALSE)</f>
        <v>#REF!</v>
      </c>
      <c r="AJ424" s="25" t="b">
        <f t="shared" si="42"/>
        <v>0</v>
      </c>
      <c r="AK424" s="25" t="b">
        <f t="shared" si="42"/>
        <v>0</v>
      </c>
    </row>
    <row r="425" spans="1:37" ht="21.75" hidden="1" x14ac:dyDescent="0.25">
      <c r="A425" s="172" t="e">
        <f>#REF!</f>
        <v>#REF!</v>
      </c>
      <c r="B425" s="10" t="e">
        <f>#REF!</f>
        <v>#REF!</v>
      </c>
      <c r="C425" s="10" t="e">
        <f>#REF!</f>
        <v>#REF!</v>
      </c>
      <c r="D425" s="173" t="e">
        <f>#REF!</f>
        <v>#REF!</v>
      </c>
      <c r="E425" s="11" t="e">
        <f>#REF!</f>
        <v>#REF!</v>
      </c>
      <c r="F425" s="174" t="e">
        <f>#REF!</f>
        <v>#REF!</v>
      </c>
      <c r="G425" s="174" t="e">
        <f>#REF!</f>
        <v>#REF!</v>
      </c>
      <c r="H425" s="195" t="e">
        <f>#REF!</f>
        <v>#REF!</v>
      </c>
      <c r="I425" s="251" t="e">
        <f>#REF!</f>
        <v>#REF!</v>
      </c>
      <c r="J425" s="266" t="e">
        <f>#REF!</f>
        <v>#REF!</v>
      </c>
      <c r="K425" s="247" t="e">
        <f>#REF!</f>
        <v>#REF!</v>
      </c>
      <c r="L425" s="247" t="e">
        <f>#REF!</f>
        <v>#REF!</v>
      </c>
      <c r="M425" s="250" t="e">
        <f>#REF!</f>
        <v>#REF!</v>
      </c>
      <c r="N425" s="9" t="e">
        <f>#REF!</f>
        <v>#REF!</v>
      </c>
      <c r="O425" s="180" t="e">
        <f>#REF!</f>
        <v>#REF!</v>
      </c>
      <c r="P425" s="181" t="e">
        <f>#REF!</f>
        <v>#REF!</v>
      </c>
      <c r="Q425" s="180" t="e">
        <f>#REF!</f>
        <v>#REF!</v>
      </c>
      <c r="R425" s="175" t="e">
        <f>#REF!</f>
        <v>#REF!</v>
      </c>
      <c r="S425" s="1" t="e">
        <f>#REF!</f>
        <v>#REF!</v>
      </c>
      <c r="W425" s="29" t="e">
        <f t="shared" si="37"/>
        <v>#REF!</v>
      </c>
      <c r="X425" s="29" t="e">
        <f t="shared" si="38"/>
        <v>#REF!</v>
      </c>
      <c r="Y425" s="30" t="e">
        <f t="shared" si="39"/>
        <v>#REF!</v>
      </c>
      <c r="Z425" s="28" t="e">
        <f t="shared" si="41"/>
        <v>#REF!</v>
      </c>
      <c r="AA425" s="25" t="e">
        <f>IF(AND(#REF!&lt;&gt;0,#REF!=#REF!),TRUE,FALSE)</f>
        <v>#REF!</v>
      </c>
      <c r="AB425" s="25" t="e">
        <f>IF(AND(#REF!&lt;&gt;0,#REF!=#REF!),TRUE,FALSE)</f>
        <v>#REF!</v>
      </c>
      <c r="AC425" s="25" t="e">
        <f>IF(AND(#REF!&lt;&gt;0,#REF!=#REF!),TRUE,FALSE)</f>
        <v>#REF!</v>
      </c>
      <c r="AD425" s="25" t="e">
        <f>IF(AND(#REF!&lt;&gt;0,#REF!=#REF!),TRUE,FALSE)</f>
        <v>#REF!</v>
      </c>
      <c r="AE425" s="25" t="e">
        <f>IF(AND(#REF!&lt;&gt;0,#REF!=#REF!),TRUE,FALSE)</f>
        <v>#REF!</v>
      </c>
      <c r="AF425" s="25" t="e">
        <f>IF(AND(#REF!&lt;&gt;0,#REF!=#REF!),TRUE,FALSE)</f>
        <v>#REF!</v>
      </c>
      <c r="AG425" s="25" t="e">
        <f>IF(AND(#REF!&lt;&gt;0,#REF!=#REF!),TRUE,FALSE)</f>
        <v>#REF!</v>
      </c>
      <c r="AH425" s="25" t="e">
        <f>IF(AND(#REF!&lt;&gt;0,#REF!=#REF!),TRUE,FALSE)</f>
        <v>#REF!</v>
      </c>
      <c r="AI425" s="25" t="e">
        <f>IF(AND(#REF!&lt;&gt;0,#REF!=#REF!),TRUE,FALSE)</f>
        <v>#REF!</v>
      </c>
      <c r="AJ425" s="25" t="b">
        <f t="shared" si="42"/>
        <v>0</v>
      </c>
      <c r="AK425" s="25" t="b">
        <f t="shared" si="42"/>
        <v>0</v>
      </c>
    </row>
    <row r="426" spans="1:37" ht="21.75" hidden="1" x14ac:dyDescent="0.25">
      <c r="A426" s="172" t="e">
        <f>#REF!</f>
        <v>#REF!</v>
      </c>
      <c r="B426" s="10" t="e">
        <f>#REF!</f>
        <v>#REF!</v>
      </c>
      <c r="C426" s="10" t="e">
        <f>#REF!</f>
        <v>#REF!</v>
      </c>
      <c r="D426" s="173" t="e">
        <f>#REF!</f>
        <v>#REF!</v>
      </c>
      <c r="E426" s="11" t="e">
        <f>#REF!</f>
        <v>#REF!</v>
      </c>
      <c r="F426" s="174" t="e">
        <f>#REF!</f>
        <v>#REF!</v>
      </c>
      <c r="G426" s="174" t="e">
        <f>#REF!</f>
        <v>#REF!</v>
      </c>
      <c r="H426" s="195" t="e">
        <f>#REF!</f>
        <v>#REF!</v>
      </c>
      <c r="I426" s="251" t="e">
        <f>#REF!</f>
        <v>#REF!</v>
      </c>
      <c r="J426" s="266" t="e">
        <f>#REF!</f>
        <v>#REF!</v>
      </c>
      <c r="K426" s="247" t="e">
        <f>#REF!</f>
        <v>#REF!</v>
      </c>
      <c r="L426" s="247" t="e">
        <f>#REF!</f>
        <v>#REF!</v>
      </c>
      <c r="M426" s="250" t="e">
        <f>#REF!</f>
        <v>#REF!</v>
      </c>
      <c r="N426" s="9" t="e">
        <f>#REF!</f>
        <v>#REF!</v>
      </c>
      <c r="O426" s="180" t="e">
        <f>#REF!</f>
        <v>#REF!</v>
      </c>
      <c r="P426" s="181" t="e">
        <f>#REF!</f>
        <v>#REF!</v>
      </c>
      <c r="Q426" s="180" t="e">
        <f>#REF!</f>
        <v>#REF!</v>
      </c>
      <c r="R426" s="175" t="e">
        <f>#REF!</f>
        <v>#REF!</v>
      </c>
      <c r="S426" s="1" t="e">
        <f>#REF!</f>
        <v>#REF!</v>
      </c>
      <c r="W426" s="29" t="e">
        <f t="shared" si="37"/>
        <v>#REF!</v>
      </c>
      <c r="X426" s="29" t="e">
        <f t="shared" si="38"/>
        <v>#REF!</v>
      </c>
      <c r="Y426" s="30" t="e">
        <f t="shared" si="39"/>
        <v>#REF!</v>
      </c>
      <c r="Z426" s="28" t="e">
        <f t="shared" si="41"/>
        <v>#REF!</v>
      </c>
      <c r="AA426" s="25" t="e">
        <f>IF(AND(#REF!&lt;&gt;0,#REF!=#REF!),TRUE,FALSE)</f>
        <v>#REF!</v>
      </c>
      <c r="AB426" s="25" t="e">
        <f>IF(AND(#REF!&lt;&gt;0,#REF!=#REF!),TRUE,FALSE)</f>
        <v>#REF!</v>
      </c>
      <c r="AC426" s="25" t="e">
        <f>IF(AND(#REF!&lt;&gt;0,#REF!=#REF!),TRUE,FALSE)</f>
        <v>#REF!</v>
      </c>
      <c r="AD426" s="25" t="e">
        <f>IF(AND(#REF!&lt;&gt;0,#REF!=#REF!),TRUE,FALSE)</f>
        <v>#REF!</v>
      </c>
      <c r="AE426" s="25" t="e">
        <f>IF(AND(#REF!&lt;&gt;0,#REF!=#REF!),TRUE,FALSE)</f>
        <v>#REF!</v>
      </c>
      <c r="AF426" s="25" t="e">
        <f>IF(AND(#REF!&lt;&gt;0,#REF!=#REF!),TRUE,FALSE)</f>
        <v>#REF!</v>
      </c>
      <c r="AG426" s="25" t="e">
        <f>IF(AND(#REF!&lt;&gt;0,#REF!=#REF!),TRUE,FALSE)</f>
        <v>#REF!</v>
      </c>
      <c r="AH426" s="25" t="e">
        <f>IF(AND(#REF!&lt;&gt;0,#REF!=#REF!),TRUE,FALSE)</f>
        <v>#REF!</v>
      </c>
      <c r="AI426" s="25" t="e">
        <f>IF(AND(#REF!&lt;&gt;0,#REF!=#REF!),TRUE,FALSE)</f>
        <v>#REF!</v>
      </c>
      <c r="AJ426" s="25" t="b">
        <f t="shared" si="42"/>
        <v>0</v>
      </c>
      <c r="AK426" s="25" t="b">
        <f t="shared" si="42"/>
        <v>0</v>
      </c>
    </row>
    <row r="427" spans="1:37" ht="21.75" hidden="1" x14ac:dyDescent="0.25">
      <c r="A427" s="172" t="e">
        <f>#REF!</f>
        <v>#REF!</v>
      </c>
      <c r="B427" s="10" t="e">
        <f>#REF!</f>
        <v>#REF!</v>
      </c>
      <c r="C427" s="10" t="e">
        <f>#REF!</f>
        <v>#REF!</v>
      </c>
      <c r="D427" s="173" t="e">
        <f>#REF!</f>
        <v>#REF!</v>
      </c>
      <c r="E427" s="11" t="e">
        <f>#REF!</f>
        <v>#REF!</v>
      </c>
      <c r="F427" s="174" t="e">
        <f>#REF!</f>
        <v>#REF!</v>
      </c>
      <c r="G427" s="174" t="e">
        <f>#REF!</f>
        <v>#REF!</v>
      </c>
      <c r="H427" s="195" t="e">
        <f>#REF!</f>
        <v>#REF!</v>
      </c>
      <c r="I427" s="251" t="e">
        <f>#REF!</f>
        <v>#REF!</v>
      </c>
      <c r="J427" s="266" t="e">
        <f>#REF!</f>
        <v>#REF!</v>
      </c>
      <c r="K427" s="247" t="e">
        <f>#REF!</f>
        <v>#REF!</v>
      </c>
      <c r="L427" s="247" t="e">
        <f>#REF!</f>
        <v>#REF!</v>
      </c>
      <c r="M427" s="250" t="e">
        <f>#REF!</f>
        <v>#REF!</v>
      </c>
      <c r="N427" s="9" t="e">
        <f>#REF!</f>
        <v>#REF!</v>
      </c>
      <c r="O427" s="180" t="e">
        <f>#REF!</f>
        <v>#REF!</v>
      </c>
      <c r="P427" s="181" t="e">
        <f>#REF!</f>
        <v>#REF!</v>
      </c>
      <c r="Q427" s="180" t="e">
        <f>#REF!</f>
        <v>#REF!</v>
      </c>
      <c r="R427" s="175" t="e">
        <f>#REF!</f>
        <v>#REF!</v>
      </c>
      <c r="S427" s="1" t="e">
        <f>#REF!</f>
        <v>#REF!</v>
      </c>
      <c r="W427" s="29" t="e">
        <f t="shared" si="37"/>
        <v>#REF!</v>
      </c>
      <c r="X427" s="29" t="e">
        <f t="shared" si="38"/>
        <v>#REF!</v>
      </c>
      <c r="Y427" s="30" t="e">
        <f t="shared" si="39"/>
        <v>#REF!</v>
      </c>
      <c r="Z427" s="28" t="e">
        <f t="shared" si="41"/>
        <v>#REF!</v>
      </c>
      <c r="AA427" s="25" t="e">
        <f>IF(AND(#REF!&lt;&gt;0,#REF!=#REF!),TRUE,FALSE)</f>
        <v>#REF!</v>
      </c>
      <c r="AB427" s="25" t="e">
        <f>IF(AND(#REF!&lt;&gt;0,#REF!=#REF!),TRUE,FALSE)</f>
        <v>#REF!</v>
      </c>
      <c r="AC427" s="25" t="e">
        <f>IF(AND(#REF!&lt;&gt;0,#REF!=#REF!),TRUE,FALSE)</f>
        <v>#REF!</v>
      </c>
      <c r="AD427" s="25" t="e">
        <f>IF(AND(#REF!&lt;&gt;0,#REF!=#REF!),TRUE,FALSE)</f>
        <v>#REF!</v>
      </c>
      <c r="AE427" s="25" t="e">
        <f>IF(AND(#REF!&lt;&gt;0,#REF!=#REF!),TRUE,FALSE)</f>
        <v>#REF!</v>
      </c>
      <c r="AF427" s="25" t="e">
        <f>IF(AND(#REF!&lt;&gt;0,#REF!=#REF!),TRUE,FALSE)</f>
        <v>#REF!</v>
      </c>
      <c r="AG427" s="25" t="e">
        <f>IF(AND(#REF!&lt;&gt;0,#REF!=#REF!),TRUE,FALSE)</f>
        <v>#REF!</v>
      </c>
      <c r="AH427" s="25" t="e">
        <f>IF(AND(#REF!&lt;&gt;0,#REF!=#REF!),TRUE,FALSE)</f>
        <v>#REF!</v>
      </c>
      <c r="AI427" s="25" t="e">
        <f>IF(AND(#REF!&lt;&gt;0,#REF!=#REF!),TRUE,FALSE)</f>
        <v>#REF!</v>
      </c>
      <c r="AJ427" s="25" t="b">
        <f t="shared" si="42"/>
        <v>0</v>
      </c>
      <c r="AK427" s="25" t="b">
        <f t="shared" si="42"/>
        <v>0</v>
      </c>
    </row>
    <row r="428" spans="1:37" ht="21.75" hidden="1" x14ac:dyDescent="0.25">
      <c r="A428" s="172" t="e">
        <f>#REF!</f>
        <v>#REF!</v>
      </c>
      <c r="B428" s="10" t="e">
        <f>#REF!</f>
        <v>#REF!</v>
      </c>
      <c r="C428" s="10" t="e">
        <f>#REF!</f>
        <v>#REF!</v>
      </c>
      <c r="D428" s="173" t="e">
        <f>#REF!</f>
        <v>#REF!</v>
      </c>
      <c r="E428" s="11" t="e">
        <f>#REF!</f>
        <v>#REF!</v>
      </c>
      <c r="F428" s="174" t="e">
        <f>#REF!</f>
        <v>#REF!</v>
      </c>
      <c r="G428" s="174" t="e">
        <f>#REF!</f>
        <v>#REF!</v>
      </c>
      <c r="H428" s="195" t="e">
        <f>#REF!</f>
        <v>#REF!</v>
      </c>
      <c r="I428" s="251" t="e">
        <f>#REF!</f>
        <v>#REF!</v>
      </c>
      <c r="J428" s="266" t="e">
        <f>#REF!</f>
        <v>#REF!</v>
      </c>
      <c r="K428" s="247" t="e">
        <f>#REF!</f>
        <v>#REF!</v>
      </c>
      <c r="L428" s="247" t="e">
        <f>#REF!</f>
        <v>#REF!</v>
      </c>
      <c r="M428" s="250" t="e">
        <f>#REF!</f>
        <v>#REF!</v>
      </c>
      <c r="N428" s="9" t="e">
        <f>#REF!</f>
        <v>#REF!</v>
      </c>
      <c r="O428" s="180" t="e">
        <f>#REF!</f>
        <v>#REF!</v>
      </c>
      <c r="P428" s="181" t="e">
        <f>#REF!</f>
        <v>#REF!</v>
      </c>
      <c r="Q428" s="180" t="e">
        <f>#REF!</f>
        <v>#REF!</v>
      </c>
      <c r="R428" s="175" t="e">
        <f>#REF!</f>
        <v>#REF!</v>
      </c>
      <c r="S428" s="1" t="e">
        <f>#REF!</f>
        <v>#REF!</v>
      </c>
      <c r="W428" s="29" t="e">
        <f t="shared" si="37"/>
        <v>#REF!</v>
      </c>
      <c r="X428" s="29" t="e">
        <f t="shared" si="38"/>
        <v>#REF!</v>
      </c>
      <c r="Y428" s="30" t="e">
        <f t="shared" si="39"/>
        <v>#REF!</v>
      </c>
      <c r="Z428" s="28" t="e">
        <f t="shared" si="41"/>
        <v>#REF!</v>
      </c>
      <c r="AA428" s="25" t="e">
        <f>IF(AND(#REF!&lt;&gt;0,#REF!=#REF!),TRUE,FALSE)</f>
        <v>#REF!</v>
      </c>
      <c r="AB428" s="25" t="e">
        <f>IF(AND(#REF!&lt;&gt;0,#REF!=#REF!),TRUE,FALSE)</f>
        <v>#REF!</v>
      </c>
      <c r="AC428" s="25" t="e">
        <f>IF(AND(#REF!&lt;&gt;0,#REF!=#REF!),TRUE,FALSE)</f>
        <v>#REF!</v>
      </c>
      <c r="AD428" s="25" t="e">
        <f>IF(AND(#REF!&lt;&gt;0,#REF!=#REF!),TRUE,FALSE)</f>
        <v>#REF!</v>
      </c>
      <c r="AE428" s="25" t="e">
        <f>IF(AND(#REF!&lt;&gt;0,#REF!=#REF!),TRUE,FALSE)</f>
        <v>#REF!</v>
      </c>
      <c r="AF428" s="25" t="e">
        <f>IF(AND(#REF!&lt;&gt;0,#REF!=#REF!),TRUE,FALSE)</f>
        <v>#REF!</v>
      </c>
      <c r="AG428" s="25" t="e">
        <f>IF(AND(#REF!&lt;&gt;0,#REF!=#REF!),TRUE,FALSE)</f>
        <v>#REF!</v>
      </c>
      <c r="AH428" s="25" t="e">
        <f>IF(AND(#REF!&lt;&gt;0,#REF!=#REF!),TRUE,FALSE)</f>
        <v>#REF!</v>
      </c>
      <c r="AI428" s="25" t="e">
        <f>IF(AND(#REF!&lt;&gt;0,#REF!=#REF!),TRUE,FALSE)</f>
        <v>#REF!</v>
      </c>
      <c r="AJ428" s="25" t="b">
        <f t="shared" si="42"/>
        <v>0</v>
      </c>
      <c r="AK428" s="25" t="b">
        <f t="shared" si="42"/>
        <v>0</v>
      </c>
    </row>
    <row r="429" spans="1:37" ht="21.75" hidden="1" x14ac:dyDescent="0.25">
      <c r="A429" s="172" t="e">
        <f>#REF!</f>
        <v>#REF!</v>
      </c>
      <c r="B429" s="10" t="e">
        <f>#REF!</f>
        <v>#REF!</v>
      </c>
      <c r="C429" s="10" t="e">
        <f>#REF!</f>
        <v>#REF!</v>
      </c>
      <c r="D429" s="173" t="e">
        <f>#REF!</f>
        <v>#REF!</v>
      </c>
      <c r="E429" s="11" t="e">
        <f>#REF!</f>
        <v>#REF!</v>
      </c>
      <c r="F429" s="174" t="e">
        <f>#REF!</f>
        <v>#REF!</v>
      </c>
      <c r="G429" s="174" t="e">
        <f>#REF!</f>
        <v>#REF!</v>
      </c>
      <c r="H429" s="195" t="e">
        <f>#REF!</f>
        <v>#REF!</v>
      </c>
      <c r="I429" s="251" t="e">
        <f>#REF!</f>
        <v>#REF!</v>
      </c>
      <c r="J429" s="266" t="e">
        <f>#REF!</f>
        <v>#REF!</v>
      </c>
      <c r="K429" s="247" t="e">
        <f>#REF!</f>
        <v>#REF!</v>
      </c>
      <c r="L429" s="247" t="e">
        <f>#REF!</f>
        <v>#REF!</v>
      </c>
      <c r="M429" s="250" t="e">
        <f>#REF!</f>
        <v>#REF!</v>
      </c>
      <c r="N429" s="9" t="e">
        <f>#REF!</f>
        <v>#REF!</v>
      </c>
      <c r="O429" s="180" t="e">
        <f>#REF!</f>
        <v>#REF!</v>
      </c>
      <c r="P429" s="181" t="e">
        <f>#REF!</f>
        <v>#REF!</v>
      </c>
      <c r="Q429" s="180" t="e">
        <f>#REF!</f>
        <v>#REF!</v>
      </c>
      <c r="R429" s="175" t="e">
        <f>#REF!</f>
        <v>#REF!</v>
      </c>
      <c r="S429" s="1" t="e">
        <f>#REF!</f>
        <v>#REF!</v>
      </c>
      <c r="W429" s="29" t="e">
        <f t="shared" si="37"/>
        <v>#REF!</v>
      </c>
      <c r="X429" s="29" t="e">
        <f t="shared" si="38"/>
        <v>#REF!</v>
      </c>
      <c r="Y429" s="30" t="e">
        <f t="shared" si="39"/>
        <v>#REF!</v>
      </c>
      <c r="Z429" s="28" t="e">
        <f t="shared" si="41"/>
        <v>#REF!</v>
      </c>
      <c r="AA429" s="25" t="e">
        <f>IF(AND(#REF!&lt;&gt;0,#REF!=#REF!),TRUE,FALSE)</f>
        <v>#REF!</v>
      </c>
      <c r="AB429" s="25" t="e">
        <f>IF(AND(#REF!&lt;&gt;0,#REF!=#REF!),TRUE,FALSE)</f>
        <v>#REF!</v>
      </c>
      <c r="AC429" s="25" t="e">
        <f>IF(AND(#REF!&lt;&gt;0,#REF!=#REF!),TRUE,FALSE)</f>
        <v>#REF!</v>
      </c>
      <c r="AD429" s="25" t="e">
        <f>IF(AND(#REF!&lt;&gt;0,#REF!=#REF!),TRUE,FALSE)</f>
        <v>#REF!</v>
      </c>
      <c r="AE429" s="25" t="e">
        <f>IF(AND(#REF!&lt;&gt;0,#REF!=#REF!),TRUE,FALSE)</f>
        <v>#REF!</v>
      </c>
      <c r="AF429" s="25" t="e">
        <f>IF(AND(#REF!&lt;&gt;0,#REF!=#REF!),TRUE,FALSE)</f>
        <v>#REF!</v>
      </c>
      <c r="AG429" s="25" t="e">
        <f>IF(AND(#REF!&lt;&gt;0,#REF!=#REF!),TRUE,FALSE)</f>
        <v>#REF!</v>
      </c>
      <c r="AH429" s="25" t="e">
        <f>IF(AND(#REF!&lt;&gt;0,#REF!=#REF!),TRUE,FALSE)</f>
        <v>#REF!</v>
      </c>
      <c r="AI429" s="25" t="e">
        <f>IF(AND(#REF!&lt;&gt;0,#REF!=#REF!),TRUE,FALSE)</f>
        <v>#REF!</v>
      </c>
      <c r="AJ429" s="25" t="b">
        <f t="shared" si="42"/>
        <v>0</v>
      </c>
      <c r="AK429" s="25" t="b">
        <f t="shared" si="42"/>
        <v>0</v>
      </c>
    </row>
    <row r="430" spans="1:37" ht="21.75" hidden="1" x14ac:dyDescent="0.25">
      <c r="A430" s="172" t="e">
        <f>#REF!</f>
        <v>#REF!</v>
      </c>
      <c r="B430" s="10" t="e">
        <f>#REF!</f>
        <v>#REF!</v>
      </c>
      <c r="C430" s="10" t="e">
        <f>#REF!</f>
        <v>#REF!</v>
      </c>
      <c r="D430" s="173" t="e">
        <f>#REF!</f>
        <v>#REF!</v>
      </c>
      <c r="E430" s="11" t="e">
        <f>#REF!</f>
        <v>#REF!</v>
      </c>
      <c r="F430" s="174" t="e">
        <f>#REF!</f>
        <v>#REF!</v>
      </c>
      <c r="G430" s="174" t="e">
        <f>#REF!</f>
        <v>#REF!</v>
      </c>
      <c r="H430" s="195" t="e">
        <f>#REF!</f>
        <v>#REF!</v>
      </c>
      <c r="I430" s="251" t="e">
        <f>#REF!</f>
        <v>#REF!</v>
      </c>
      <c r="J430" s="266" t="e">
        <f>#REF!</f>
        <v>#REF!</v>
      </c>
      <c r="K430" s="247" t="e">
        <f>#REF!</f>
        <v>#REF!</v>
      </c>
      <c r="L430" s="247" t="e">
        <f>#REF!</f>
        <v>#REF!</v>
      </c>
      <c r="M430" s="250" t="e">
        <f>#REF!</f>
        <v>#REF!</v>
      </c>
      <c r="N430" s="9" t="e">
        <f>#REF!</f>
        <v>#REF!</v>
      </c>
      <c r="O430" s="180" t="e">
        <f>#REF!</f>
        <v>#REF!</v>
      </c>
      <c r="P430" s="181" t="e">
        <f>#REF!</f>
        <v>#REF!</v>
      </c>
      <c r="Q430" s="180" t="e">
        <f>#REF!</f>
        <v>#REF!</v>
      </c>
      <c r="R430" s="175" t="e">
        <f>#REF!</f>
        <v>#REF!</v>
      </c>
      <c r="S430" s="1" t="e">
        <f>#REF!</f>
        <v>#REF!</v>
      </c>
      <c r="W430" s="29" t="e">
        <f t="shared" si="37"/>
        <v>#REF!</v>
      </c>
      <c r="X430" s="29" t="e">
        <f t="shared" si="38"/>
        <v>#REF!</v>
      </c>
      <c r="Y430" s="30" t="e">
        <f t="shared" si="39"/>
        <v>#REF!</v>
      </c>
      <c r="Z430" s="28" t="e">
        <f t="shared" si="41"/>
        <v>#REF!</v>
      </c>
      <c r="AA430" s="25" t="e">
        <f>IF(AND(#REF!&lt;&gt;0,#REF!=#REF!),TRUE,FALSE)</f>
        <v>#REF!</v>
      </c>
      <c r="AB430" s="25" t="e">
        <f>IF(AND(#REF!&lt;&gt;0,#REF!=#REF!),TRUE,FALSE)</f>
        <v>#REF!</v>
      </c>
      <c r="AC430" s="25" t="e">
        <f>IF(AND(#REF!&lt;&gt;0,#REF!=#REF!),TRUE,FALSE)</f>
        <v>#REF!</v>
      </c>
      <c r="AD430" s="25" t="e">
        <f>IF(AND(#REF!&lt;&gt;0,#REF!=#REF!),TRUE,FALSE)</f>
        <v>#REF!</v>
      </c>
      <c r="AE430" s="25" t="e">
        <f>IF(AND(#REF!&lt;&gt;0,#REF!=#REF!),TRUE,FALSE)</f>
        <v>#REF!</v>
      </c>
      <c r="AF430" s="25" t="e">
        <f>IF(AND(#REF!&lt;&gt;0,#REF!=#REF!),TRUE,FALSE)</f>
        <v>#REF!</v>
      </c>
      <c r="AG430" s="25" t="e">
        <f>IF(AND(#REF!&lt;&gt;0,#REF!=#REF!),TRUE,FALSE)</f>
        <v>#REF!</v>
      </c>
      <c r="AH430" s="25" t="e">
        <f>IF(AND(#REF!&lt;&gt;0,#REF!=#REF!),TRUE,FALSE)</f>
        <v>#REF!</v>
      </c>
      <c r="AI430" s="25" t="e">
        <f>IF(AND(#REF!&lt;&gt;0,#REF!=#REF!),TRUE,FALSE)</f>
        <v>#REF!</v>
      </c>
      <c r="AJ430" s="25" t="b">
        <f t="shared" si="42"/>
        <v>0</v>
      </c>
      <c r="AK430" s="25" t="b">
        <f t="shared" si="42"/>
        <v>0</v>
      </c>
    </row>
    <row r="431" spans="1:37" ht="21.75" hidden="1" x14ac:dyDescent="0.25">
      <c r="A431" s="172" t="e">
        <f>#REF!</f>
        <v>#REF!</v>
      </c>
      <c r="B431" s="10" t="e">
        <f>#REF!</f>
        <v>#REF!</v>
      </c>
      <c r="C431" s="10" t="e">
        <f>#REF!</f>
        <v>#REF!</v>
      </c>
      <c r="D431" s="173" t="e">
        <f>#REF!</f>
        <v>#REF!</v>
      </c>
      <c r="E431" s="11" t="e">
        <f>#REF!</f>
        <v>#REF!</v>
      </c>
      <c r="F431" s="174" t="e">
        <f>#REF!</f>
        <v>#REF!</v>
      </c>
      <c r="G431" s="174" t="e">
        <f>#REF!</f>
        <v>#REF!</v>
      </c>
      <c r="H431" s="195" t="e">
        <f>#REF!</f>
        <v>#REF!</v>
      </c>
      <c r="I431" s="251" t="e">
        <f>#REF!</f>
        <v>#REF!</v>
      </c>
      <c r="J431" s="266" t="e">
        <f>#REF!</f>
        <v>#REF!</v>
      </c>
      <c r="K431" s="247" t="e">
        <f>#REF!</f>
        <v>#REF!</v>
      </c>
      <c r="L431" s="247" t="e">
        <f>#REF!</f>
        <v>#REF!</v>
      </c>
      <c r="M431" s="250" t="e">
        <f>#REF!</f>
        <v>#REF!</v>
      </c>
      <c r="N431" s="9" t="e">
        <f>#REF!</f>
        <v>#REF!</v>
      </c>
      <c r="O431" s="180" t="e">
        <f>#REF!</f>
        <v>#REF!</v>
      </c>
      <c r="P431" s="181" t="e">
        <f>#REF!</f>
        <v>#REF!</v>
      </c>
      <c r="Q431" s="180" t="e">
        <f>#REF!</f>
        <v>#REF!</v>
      </c>
      <c r="R431" s="175" t="e">
        <f>#REF!</f>
        <v>#REF!</v>
      </c>
      <c r="S431" s="1" t="e">
        <f>#REF!</f>
        <v>#REF!</v>
      </c>
      <c r="W431" s="29" t="e">
        <f t="shared" si="37"/>
        <v>#REF!</v>
      </c>
      <c r="X431" s="29" t="e">
        <f t="shared" si="38"/>
        <v>#REF!</v>
      </c>
      <c r="Y431" s="30" t="e">
        <f t="shared" si="39"/>
        <v>#REF!</v>
      </c>
      <c r="Z431" s="28" t="e">
        <f t="shared" si="41"/>
        <v>#REF!</v>
      </c>
      <c r="AA431" s="25" t="e">
        <f>IF(AND(#REF!&lt;&gt;0,#REF!=#REF!),TRUE,FALSE)</f>
        <v>#REF!</v>
      </c>
      <c r="AB431" s="25" t="e">
        <f>IF(AND(#REF!&lt;&gt;0,#REF!=#REF!),TRUE,FALSE)</f>
        <v>#REF!</v>
      </c>
      <c r="AC431" s="25" t="e">
        <f>IF(AND(#REF!&lt;&gt;0,#REF!=#REF!),TRUE,FALSE)</f>
        <v>#REF!</v>
      </c>
      <c r="AD431" s="25" t="e">
        <f>IF(AND(#REF!&lt;&gt;0,#REF!=#REF!),TRUE,FALSE)</f>
        <v>#REF!</v>
      </c>
      <c r="AE431" s="25" t="e">
        <f>IF(AND(#REF!&lt;&gt;0,#REF!=#REF!),TRUE,FALSE)</f>
        <v>#REF!</v>
      </c>
      <c r="AF431" s="25" t="e">
        <f>IF(AND(#REF!&lt;&gt;0,#REF!=#REF!),TRUE,FALSE)</f>
        <v>#REF!</v>
      </c>
      <c r="AG431" s="25" t="e">
        <f>IF(AND(#REF!&lt;&gt;0,#REF!=#REF!),TRUE,FALSE)</f>
        <v>#REF!</v>
      </c>
      <c r="AH431" s="25" t="e">
        <f>IF(AND(#REF!&lt;&gt;0,#REF!=#REF!),TRUE,FALSE)</f>
        <v>#REF!</v>
      </c>
      <c r="AI431" s="25" t="e">
        <f>IF(AND(#REF!&lt;&gt;0,#REF!=#REF!),TRUE,FALSE)</f>
        <v>#REF!</v>
      </c>
      <c r="AJ431" s="25" t="b">
        <f t="shared" si="42"/>
        <v>0</v>
      </c>
      <c r="AK431" s="25" t="b">
        <f t="shared" si="42"/>
        <v>0</v>
      </c>
    </row>
    <row r="432" spans="1:37" ht="21.75" hidden="1" x14ac:dyDescent="0.25">
      <c r="A432" s="172" t="e">
        <f>#REF!</f>
        <v>#REF!</v>
      </c>
      <c r="B432" s="10" t="e">
        <f>#REF!</f>
        <v>#REF!</v>
      </c>
      <c r="C432" s="10" t="e">
        <f>#REF!</f>
        <v>#REF!</v>
      </c>
      <c r="D432" s="173" t="e">
        <f>#REF!</f>
        <v>#REF!</v>
      </c>
      <c r="E432" s="11" t="e">
        <f>#REF!</f>
        <v>#REF!</v>
      </c>
      <c r="F432" s="174" t="e">
        <f>#REF!</f>
        <v>#REF!</v>
      </c>
      <c r="G432" s="174" t="e">
        <f>#REF!</f>
        <v>#REF!</v>
      </c>
      <c r="H432" s="195" t="e">
        <f>#REF!</f>
        <v>#REF!</v>
      </c>
      <c r="I432" s="251" t="e">
        <f>#REF!</f>
        <v>#REF!</v>
      </c>
      <c r="J432" s="266" t="e">
        <f>#REF!</f>
        <v>#REF!</v>
      </c>
      <c r="K432" s="247" t="e">
        <f>#REF!</f>
        <v>#REF!</v>
      </c>
      <c r="L432" s="247" t="e">
        <f>#REF!</f>
        <v>#REF!</v>
      </c>
      <c r="M432" s="250" t="e">
        <f>#REF!</f>
        <v>#REF!</v>
      </c>
      <c r="N432" s="9" t="e">
        <f>#REF!</f>
        <v>#REF!</v>
      </c>
      <c r="O432" s="180" t="e">
        <f>#REF!</f>
        <v>#REF!</v>
      </c>
      <c r="P432" s="181" t="e">
        <f>#REF!</f>
        <v>#REF!</v>
      </c>
      <c r="Q432" s="180" t="e">
        <f>#REF!</f>
        <v>#REF!</v>
      </c>
      <c r="R432" s="175" t="e">
        <f>#REF!</f>
        <v>#REF!</v>
      </c>
      <c r="S432" s="1" t="e">
        <f>#REF!</f>
        <v>#REF!</v>
      </c>
      <c r="W432" s="29" t="e">
        <f t="shared" si="37"/>
        <v>#REF!</v>
      </c>
      <c r="X432" s="29" t="e">
        <f t="shared" si="38"/>
        <v>#REF!</v>
      </c>
      <c r="Y432" s="30" t="e">
        <f t="shared" si="39"/>
        <v>#REF!</v>
      </c>
      <c r="Z432" s="28" t="e">
        <f t="shared" si="41"/>
        <v>#REF!</v>
      </c>
      <c r="AA432" s="25" t="e">
        <f>IF(AND(#REF!&lt;&gt;0,#REF!=#REF!),TRUE,FALSE)</f>
        <v>#REF!</v>
      </c>
      <c r="AB432" s="25" t="e">
        <f>IF(AND(#REF!&lt;&gt;0,#REF!=#REF!),TRUE,FALSE)</f>
        <v>#REF!</v>
      </c>
      <c r="AC432" s="25" t="e">
        <f>IF(AND(#REF!&lt;&gt;0,#REF!=#REF!),TRUE,FALSE)</f>
        <v>#REF!</v>
      </c>
      <c r="AD432" s="25" t="e">
        <f>IF(AND(#REF!&lt;&gt;0,#REF!=#REF!),TRUE,FALSE)</f>
        <v>#REF!</v>
      </c>
      <c r="AE432" s="25" t="e">
        <f>IF(AND(#REF!&lt;&gt;0,#REF!=#REF!),TRUE,FALSE)</f>
        <v>#REF!</v>
      </c>
      <c r="AF432" s="25" t="e">
        <f>IF(AND(#REF!&lt;&gt;0,#REF!=#REF!),TRUE,FALSE)</f>
        <v>#REF!</v>
      </c>
      <c r="AG432" s="25" t="e">
        <f>IF(AND(#REF!&lt;&gt;0,#REF!=#REF!),TRUE,FALSE)</f>
        <v>#REF!</v>
      </c>
      <c r="AH432" s="25" t="e">
        <f>IF(AND(#REF!&lt;&gt;0,#REF!=#REF!),TRUE,FALSE)</f>
        <v>#REF!</v>
      </c>
      <c r="AI432" s="25" t="e">
        <f>IF(AND(#REF!&lt;&gt;0,#REF!=#REF!),TRUE,FALSE)</f>
        <v>#REF!</v>
      </c>
      <c r="AJ432" s="25" t="b">
        <f t="shared" si="42"/>
        <v>0</v>
      </c>
      <c r="AK432" s="25" t="b">
        <f t="shared" si="42"/>
        <v>0</v>
      </c>
    </row>
    <row r="433" spans="1:37" ht="21.75" hidden="1" x14ac:dyDescent="0.25">
      <c r="A433" s="172" t="e">
        <f>#REF!</f>
        <v>#REF!</v>
      </c>
      <c r="B433" s="10" t="e">
        <f>#REF!</f>
        <v>#REF!</v>
      </c>
      <c r="C433" s="10" t="e">
        <f>#REF!</f>
        <v>#REF!</v>
      </c>
      <c r="D433" s="173" t="e">
        <f>#REF!</f>
        <v>#REF!</v>
      </c>
      <c r="E433" s="11" t="e">
        <f>#REF!</f>
        <v>#REF!</v>
      </c>
      <c r="F433" s="174" t="e">
        <f>#REF!</f>
        <v>#REF!</v>
      </c>
      <c r="G433" s="174" t="e">
        <f>#REF!</f>
        <v>#REF!</v>
      </c>
      <c r="H433" s="195" t="e">
        <f>#REF!</f>
        <v>#REF!</v>
      </c>
      <c r="I433" s="251" t="e">
        <f>#REF!</f>
        <v>#REF!</v>
      </c>
      <c r="J433" s="266" t="e">
        <f>#REF!</f>
        <v>#REF!</v>
      </c>
      <c r="K433" s="247" t="e">
        <f>#REF!</f>
        <v>#REF!</v>
      </c>
      <c r="L433" s="247" t="e">
        <f>#REF!</f>
        <v>#REF!</v>
      </c>
      <c r="M433" s="250" t="e">
        <f>#REF!</f>
        <v>#REF!</v>
      </c>
      <c r="N433" s="9" t="e">
        <f>#REF!</f>
        <v>#REF!</v>
      </c>
      <c r="O433" s="180" t="e">
        <f>#REF!</f>
        <v>#REF!</v>
      </c>
      <c r="P433" s="181" t="e">
        <f>#REF!</f>
        <v>#REF!</v>
      </c>
      <c r="Q433" s="180" t="e">
        <f>#REF!</f>
        <v>#REF!</v>
      </c>
      <c r="R433" s="175" t="e">
        <f>#REF!</f>
        <v>#REF!</v>
      </c>
      <c r="S433" s="1" t="e">
        <f>#REF!</f>
        <v>#REF!</v>
      </c>
      <c r="W433" s="29" t="e">
        <f t="shared" si="37"/>
        <v>#REF!</v>
      </c>
      <c r="X433" s="29" t="e">
        <f t="shared" si="38"/>
        <v>#REF!</v>
      </c>
      <c r="Y433" s="30" t="e">
        <f t="shared" si="39"/>
        <v>#REF!</v>
      </c>
      <c r="Z433" s="28" t="e">
        <f t="shared" si="41"/>
        <v>#REF!</v>
      </c>
      <c r="AA433" s="25" t="e">
        <f>IF(AND(#REF!&lt;&gt;0,#REF!=#REF!),TRUE,FALSE)</f>
        <v>#REF!</v>
      </c>
      <c r="AB433" s="25" t="e">
        <f>IF(AND(#REF!&lt;&gt;0,#REF!=#REF!),TRUE,FALSE)</f>
        <v>#REF!</v>
      </c>
      <c r="AC433" s="25" t="e">
        <f>IF(AND(#REF!&lt;&gt;0,#REF!=#REF!),TRUE,FALSE)</f>
        <v>#REF!</v>
      </c>
      <c r="AD433" s="25" t="e">
        <f>IF(AND(#REF!&lt;&gt;0,#REF!=#REF!),TRUE,FALSE)</f>
        <v>#REF!</v>
      </c>
      <c r="AE433" s="25" t="e">
        <f>IF(AND(#REF!&lt;&gt;0,#REF!=#REF!),TRUE,FALSE)</f>
        <v>#REF!</v>
      </c>
      <c r="AF433" s="25" t="e">
        <f>IF(AND(#REF!&lt;&gt;0,#REF!=#REF!),TRUE,FALSE)</f>
        <v>#REF!</v>
      </c>
      <c r="AG433" s="25" t="e">
        <f>IF(AND(#REF!&lt;&gt;0,#REF!=#REF!),TRUE,FALSE)</f>
        <v>#REF!</v>
      </c>
      <c r="AH433" s="25" t="e">
        <f>IF(AND(#REF!&lt;&gt;0,#REF!=#REF!),TRUE,FALSE)</f>
        <v>#REF!</v>
      </c>
      <c r="AI433" s="25" t="e">
        <f>IF(AND(#REF!&lt;&gt;0,#REF!=#REF!),TRUE,FALSE)</f>
        <v>#REF!</v>
      </c>
      <c r="AJ433" s="25" t="b">
        <f t="shared" si="42"/>
        <v>0</v>
      </c>
      <c r="AK433" s="25" t="b">
        <f t="shared" si="42"/>
        <v>0</v>
      </c>
    </row>
    <row r="434" spans="1:37" ht="21.75" hidden="1" x14ac:dyDescent="0.25">
      <c r="A434" s="172" t="e">
        <f>#REF!</f>
        <v>#REF!</v>
      </c>
      <c r="B434" s="10" t="e">
        <f>#REF!</f>
        <v>#REF!</v>
      </c>
      <c r="C434" s="10" t="e">
        <f>#REF!</f>
        <v>#REF!</v>
      </c>
      <c r="D434" s="173" t="e">
        <f>#REF!</f>
        <v>#REF!</v>
      </c>
      <c r="E434" s="11" t="e">
        <f>#REF!</f>
        <v>#REF!</v>
      </c>
      <c r="F434" s="174" t="e">
        <f>#REF!</f>
        <v>#REF!</v>
      </c>
      <c r="G434" s="174" t="e">
        <f>#REF!</f>
        <v>#REF!</v>
      </c>
      <c r="H434" s="195" t="e">
        <f>#REF!</f>
        <v>#REF!</v>
      </c>
      <c r="I434" s="251" t="e">
        <f>#REF!</f>
        <v>#REF!</v>
      </c>
      <c r="J434" s="266" t="e">
        <f>#REF!</f>
        <v>#REF!</v>
      </c>
      <c r="K434" s="247" t="e">
        <f>#REF!</f>
        <v>#REF!</v>
      </c>
      <c r="L434" s="247" t="e">
        <f>#REF!</f>
        <v>#REF!</v>
      </c>
      <c r="M434" s="250" t="e">
        <f>#REF!</f>
        <v>#REF!</v>
      </c>
      <c r="N434" s="9" t="e">
        <f>#REF!</f>
        <v>#REF!</v>
      </c>
      <c r="O434" s="180" t="e">
        <f>#REF!</f>
        <v>#REF!</v>
      </c>
      <c r="P434" s="181" t="e">
        <f>#REF!</f>
        <v>#REF!</v>
      </c>
      <c r="Q434" s="180" t="e">
        <f>#REF!</f>
        <v>#REF!</v>
      </c>
      <c r="R434" s="175" t="e">
        <f>#REF!</f>
        <v>#REF!</v>
      </c>
      <c r="S434" s="1" t="e">
        <f>#REF!</f>
        <v>#REF!</v>
      </c>
      <c r="W434" s="29" t="e">
        <f t="shared" si="37"/>
        <v>#REF!</v>
      </c>
      <c r="X434" s="29" t="e">
        <f t="shared" si="38"/>
        <v>#REF!</v>
      </c>
      <c r="Y434" s="30" t="e">
        <f t="shared" si="39"/>
        <v>#REF!</v>
      </c>
      <c r="Z434" s="28" t="e">
        <f t="shared" si="41"/>
        <v>#REF!</v>
      </c>
      <c r="AA434" s="25" t="e">
        <f>IF(AND(#REF!&lt;&gt;0,#REF!=#REF!),TRUE,FALSE)</f>
        <v>#REF!</v>
      </c>
      <c r="AB434" s="25" t="e">
        <f>IF(AND(#REF!&lt;&gt;0,#REF!=#REF!),TRUE,FALSE)</f>
        <v>#REF!</v>
      </c>
      <c r="AC434" s="25" t="e">
        <f>IF(AND(#REF!&lt;&gt;0,#REF!=#REF!),TRUE,FALSE)</f>
        <v>#REF!</v>
      </c>
      <c r="AD434" s="25" t="e">
        <f>IF(AND(#REF!&lt;&gt;0,#REF!=#REF!),TRUE,FALSE)</f>
        <v>#REF!</v>
      </c>
      <c r="AE434" s="25" t="e">
        <f>IF(AND(#REF!&lt;&gt;0,#REF!=#REF!),TRUE,FALSE)</f>
        <v>#REF!</v>
      </c>
      <c r="AF434" s="25" t="e">
        <f>IF(AND(#REF!&lt;&gt;0,#REF!=#REF!),TRUE,FALSE)</f>
        <v>#REF!</v>
      </c>
      <c r="AG434" s="25" t="e">
        <f>IF(AND(#REF!&lt;&gt;0,#REF!=#REF!),TRUE,FALSE)</f>
        <v>#REF!</v>
      </c>
      <c r="AH434" s="25" t="e">
        <f>IF(AND(#REF!&lt;&gt;0,#REF!=#REF!),TRUE,FALSE)</f>
        <v>#REF!</v>
      </c>
      <c r="AI434" s="25" t="e">
        <f>IF(AND(#REF!&lt;&gt;0,#REF!=#REF!),TRUE,FALSE)</f>
        <v>#REF!</v>
      </c>
      <c r="AJ434" s="25" t="b">
        <f t="shared" si="42"/>
        <v>0</v>
      </c>
      <c r="AK434" s="25" t="b">
        <f t="shared" si="42"/>
        <v>0</v>
      </c>
    </row>
    <row r="435" spans="1:37" ht="21.75" hidden="1" x14ac:dyDescent="0.25">
      <c r="A435" s="172" t="e">
        <f>#REF!</f>
        <v>#REF!</v>
      </c>
      <c r="B435" s="10" t="e">
        <f>#REF!</f>
        <v>#REF!</v>
      </c>
      <c r="C435" s="10" t="e">
        <f>#REF!</f>
        <v>#REF!</v>
      </c>
      <c r="D435" s="173" t="e">
        <f>#REF!</f>
        <v>#REF!</v>
      </c>
      <c r="E435" s="11" t="e">
        <f>#REF!</f>
        <v>#REF!</v>
      </c>
      <c r="F435" s="174" t="e">
        <f>#REF!</f>
        <v>#REF!</v>
      </c>
      <c r="G435" s="174" t="e">
        <f>#REF!</f>
        <v>#REF!</v>
      </c>
      <c r="H435" s="195" t="e">
        <f>#REF!</f>
        <v>#REF!</v>
      </c>
      <c r="I435" s="251" t="e">
        <f>#REF!</f>
        <v>#REF!</v>
      </c>
      <c r="J435" s="266" t="e">
        <f>#REF!</f>
        <v>#REF!</v>
      </c>
      <c r="K435" s="247" t="e">
        <f>#REF!</f>
        <v>#REF!</v>
      </c>
      <c r="L435" s="247" t="e">
        <f>#REF!</f>
        <v>#REF!</v>
      </c>
      <c r="M435" s="250" t="e">
        <f>#REF!</f>
        <v>#REF!</v>
      </c>
      <c r="N435" s="9" t="e">
        <f>#REF!</f>
        <v>#REF!</v>
      </c>
      <c r="O435" s="180" t="e">
        <f>#REF!</f>
        <v>#REF!</v>
      </c>
      <c r="P435" s="181" t="e">
        <f>#REF!</f>
        <v>#REF!</v>
      </c>
      <c r="Q435" s="180" t="e">
        <f>#REF!</f>
        <v>#REF!</v>
      </c>
      <c r="R435" s="175" t="e">
        <f>#REF!</f>
        <v>#REF!</v>
      </c>
      <c r="S435" s="1" t="e">
        <f>#REF!</f>
        <v>#REF!</v>
      </c>
      <c r="W435" s="29" t="e">
        <f t="shared" si="37"/>
        <v>#REF!</v>
      </c>
      <c r="X435" s="29" t="e">
        <f t="shared" si="38"/>
        <v>#REF!</v>
      </c>
      <c r="Y435" s="30" t="e">
        <f t="shared" si="39"/>
        <v>#REF!</v>
      </c>
      <c r="Z435" s="28" t="e">
        <f t="shared" si="41"/>
        <v>#REF!</v>
      </c>
      <c r="AA435" s="25" t="e">
        <f>IF(AND(#REF!&lt;&gt;0,#REF!=#REF!),TRUE,FALSE)</f>
        <v>#REF!</v>
      </c>
      <c r="AB435" s="25" t="e">
        <f>IF(AND(#REF!&lt;&gt;0,#REF!=#REF!),TRUE,FALSE)</f>
        <v>#REF!</v>
      </c>
      <c r="AC435" s="25" t="e">
        <f>IF(AND(#REF!&lt;&gt;0,#REF!=#REF!),TRUE,FALSE)</f>
        <v>#REF!</v>
      </c>
      <c r="AD435" s="25" t="e">
        <f>IF(AND(#REF!&lt;&gt;0,#REF!=#REF!),TRUE,FALSE)</f>
        <v>#REF!</v>
      </c>
      <c r="AE435" s="25" t="e">
        <f>IF(AND(#REF!&lt;&gt;0,#REF!=#REF!),TRUE,FALSE)</f>
        <v>#REF!</v>
      </c>
      <c r="AF435" s="25" t="e">
        <f>IF(AND(#REF!&lt;&gt;0,#REF!=#REF!),TRUE,FALSE)</f>
        <v>#REF!</v>
      </c>
      <c r="AG435" s="25" t="e">
        <f>IF(AND(#REF!&lt;&gt;0,#REF!=#REF!),TRUE,FALSE)</f>
        <v>#REF!</v>
      </c>
      <c r="AH435" s="25" t="e">
        <f>IF(AND(#REF!&lt;&gt;0,#REF!=#REF!),TRUE,FALSE)</f>
        <v>#REF!</v>
      </c>
      <c r="AI435" s="25" t="e">
        <f>IF(AND(#REF!&lt;&gt;0,#REF!=#REF!),TRUE,FALSE)</f>
        <v>#REF!</v>
      </c>
      <c r="AJ435" s="25" t="b">
        <f t="shared" ref="AJ435:AK450" si="43">IF(AND(M502&lt;&gt;0,M502=M503),TRUE,FALSE)</f>
        <v>0</v>
      </c>
      <c r="AK435" s="25" t="b">
        <f t="shared" si="43"/>
        <v>0</v>
      </c>
    </row>
    <row r="436" spans="1:37" ht="21.75" hidden="1" x14ac:dyDescent="0.25">
      <c r="A436" s="172" t="e">
        <f>#REF!</f>
        <v>#REF!</v>
      </c>
      <c r="B436" s="10" t="e">
        <f>#REF!</f>
        <v>#REF!</v>
      </c>
      <c r="C436" s="10" t="e">
        <f>#REF!</f>
        <v>#REF!</v>
      </c>
      <c r="D436" s="173" t="e">
        <f>#REF!</f>
        <v>#REF!</v>
      </c>
      <c r="E436" s="11" t="e">
        <f>#REF!</f>
        <v>#REF!</v>
      </c>
      <c r="F436" s="174" t="e">
        <f>#REF!</f>
        <v>#REF!</v>
      </c>
      <c r="G436" s="174" t="e">
        <f>#REF!</f>
        <v>#REF!</v>
      </c>
      <c r="H436" s="195" t="e">
        <f>#REF!</f>
        <v>#REF!</v>
      </c>
      <c r="I436" s="251" t="e">
        <f>#REF!</f>
        <v>#REF!</v>
      </c>
      <c r="J436" s="266" t="e">
        <f>#REF!</f>
        <v>#REF!</v>
      </c>
      <c r="K436" s="247" t="e">
        <f>#REF!</f>
        <v>#REF!</v>
      </c>
      <c r="L436" s="247" t="e">
        <f>#REF!</f>
        <v>#REF!</v>
      </c>
      <c r="M436" s="250" t="e">
        <f>#REF!</f>
        <v>#REF!</v>
      </c>
      <c r="N436" s="9" t="e">
        <f>#REF!</f>
        <v>#REF!</v>
      </c>
      <c r="O436" s="180" t="e">
        <f>#REF!</f>
        <v>#REF!</v>
      </c>
      <c r="P436" s="181" t="e">
        <f>#REF!</f>
        <v>#REF!</v>
      </c>
      <c r="Q436" s="180" t="e">
        <f>#REF!</f>
        <v>#REF!</v>
      </c>
      <c r="R436" s="175" t="e">
        <f>#REF!</f>
        <v>#REF!</v>
      </c>
      <c r="S436" s="1" t="e">
        <f>#REF!</f>
        <v>#REF!</v>
      </c>
      <c r="W436" s="29" t="e">
        <f t="shared" si="37"/>
        <v>#REF!</v>
      </c>
      <c r="X436" s="29" t="e">
        <f t="shared" si="38"/>
        <v>#REF!</v>
      </c>
      <c r="Y436" s="30" t="e">
        <f t="shared" si="39"/>
        <v>#REF!</v>
      </c>
      <c r="Z436" s="28" t="e">
        <f t="shared" si="41"/>
        <v>#REF!</v>
      </c>
      <c r="AA436" s="25" t="e">
        <f>IF(AND(#REF!&lt;&gt;0,#REF!=#REF!),TRUE,FALSE)</f>
        <v>#REF!</v>
      </c>
      <c r="AB436" s="25" t="e">
        <f>IF(AND(#REF!&lt;&gt;0,#REF!=#REF!),TRUE,FALSE)</f>
        <v>#REF!</v>
      </c>
      <c r="AC436" s="25" t="e">
        <f>IF(AND(#REF!&lt;&gt;0,#REF!=#REF!),TRUE,FALSE)</f>
        <v>#REF!</v>
      </c>
      <c r="AD436" s="25" t="e">
        <f>IF(AND(#REF!&lt;&gt;0,#REF!=#REF!),TRUE,FALSE)</f>
        <v>#REF!</v>
      </c>
      <c r="AE436" s="25" t="e">
        <f>IF(AND(#REF!&lt;&gt;0,#REF!=#REF!),TRUE,FALSE)</f>
        <v>#REF!</v>
      </c>
      <c r="AF436" s="25" t="e">
        <f>IF(AND(#REF!&lt;&gt;0,#REF!=#REF!),TRUE,FALSE)</f>
        <v>#REF!</v>
      </c>
      <c r="AG436" s="25" t="e">
        <f>IF(AND(#REF!&lt;&gt;0,#REF!=#REF!),TRUE,FALSE)</f>
        <v>#REF!</v>
      </c>
      <c r="AH436" s="25" t="e">
        <f>IF(AND(#REF!&lt;&gt;0,#REF!=#REF!),TRUE,FALSE)</f>
        <v>#REF!</v>
      </c>
      <c r="AI436" s="25" t="e">
        <f>IF(AND(#REF!&lt;&gt;0,#REF!=#REF!),TRUE,FALSE)</f>
        <v>#REF!</v>
      </c>
      <c r="AJ436" s="25" t="b">
        <f t="shared" si="43"/>
        <v>0</v>
      </c>
      <c r="AK436" s="25" t="b">
        <f t="shared" si="43"/>
        <v>0</v>
      </c>
    </row>
    <row r="437" spans="1:37" ht="21.75" hidden="1" x14ac:dyDescent="0.25">
      <c r="A437" s="172" t="e">
        <f>#REF!</f>
        <v>#REF!</v>
      </c>
      <c r="B437" s="10" t="e">
        <f>#REF!</f>
        <v>#REF!</v>
      </c>
      <c r="C437" s="10" t="e">
        <f>#REF!</f>
        <v>#REF!</v>
      </c>
      <c r="D437" s="173" t="e">
        <f>#REF!</f>
        <v>#REF!</v>
      </c>
      <c r="E437" s="11" t="e">
        <f>#REF!</f>
        <v>#REF!</v>
      </c>
      <c r="F437" s="174" t="e">
        <f>#REF!</f>
        <v>#REF!</v>
      </c>
      <c r="G437" s="174" t="e">
        <f>#REF!</f>
        <v>#REF!</v>
      </c>
      <c r="H437" s="195" t="e">
        <f>#REF!</f>
        <v>#REF!</v>
      </c>
      <c r="I437" s="251" t="e">
        <f>#REF!</f>
        <v>#REF!</v>
      </c>
      <c r="J437" s="266" t="e">
        <f>#REF!</f>
        <v>#REF!</v>
      </c>
      <c r="K437" s="247" t="e">
        <f>#REF!</f>
        <v>#REF!</v>
      </c>
      <c r="L437" s="247" t="e">
        <f>#REF!</f>
        <v>#REF!</v>
      </c>
      <c r="M437" s="250" t="e">
        <f>#REF!</f>
        <v>#REF!</v>
      </c>
      <c r="N437" s="9" t="e">
        <f>#REF!</f>
        <v>#REF!</v>
      </c>
      <c r="O437" s="180" t="e">
        <f>#REF!</f>
        <v>#REF!</v>
      </c>
      <c r="P437" s="181" t="e">
        <f>#REF!</f>
        <v>#REF!</v>
      </c>
      <c r="Q437" s="180" t="e">
        <f>#REF!</f>
        <v>#REF!</v>
      </c>
      <c r="R437" s="175" t="e">
        <f>#REF!</f>
        <v>#REF!</v>
      </c>
      <c r="S437" s="1" t="e">
        <f>#REF!</f>
        <v>#REF!</v>
      </c>
      <c r="W437" s="29" t="e">
        <f t="shared" si="37"/>
        <v>#REF!</v>
      </c>
      <c r="X437" s="29" t="e">
        <f t="shared" si="38"/>
        <v>#REF!</v>
      </c>
      <c r="Y437" s="30" t="e">
        <f t="shared" si="39"/>
        <v>#REF!</v>
      </c>
      <c r="Z437" s="28" t="e">
        <f t="shared" si="41"/>
        <v>#REF!</v>
      </c>
      <c r="AA437" s="25" t="e">
        <f>IF(AND(#REF!&lt;&gt;0,#REF!=#REF!),TRUE,FALSE)</f>
        <v>#REF!</v>
      </c>
      <c r="AB437" s="25" t="e">
        <f>IF(AND(#REF!&lt;&gt;0,#REF!=#REF!),TRUE,FALSE)</f>
        <v>#REF!</v>
      </c>
      <c r="AC437" s="25" t="e">
        <f>IF(AND(#REF!&lt;&gt;0,#REF!=#REF!),TRUE,FALSE)</f>
        <v>#REF!</v>
      </c>
      <c r="AD437" s="25" t="e">
        <f>IF(AND(#REF!&lt;&gt;0,#REF!=#REF!),TRUE,FALSE)</f>
        <v>#REF!</v>
      </c>
      <c r="AE437" s="25" t="e">
        <f>IF(AND(#REF!&lt;&gt;0,#REF!=#REF!),TRUE,FALSE)</f>
        <v>#REF!</v>
      </c>
      <c r="AF437" s="25" t="e">
        <f>IF(AND(#REF!&lt;&gt;0,#REF!=#REF!),TRUE,FALSE)</f>
        <v>#REF!</v>
      </c>
      <c r="AG437" s="25" t="e">
        <f>IF(AND(#REF!&lt;&gt;0,#REF!=#REF!),TRUE,FALSE)</f>
        <v>#REF!</v>
      </c>
      <c r="AH437" s="25" t="e">
        <f>IF(AND(#REF!&lt;&gt;0,#REF!=#REF!),TRUE,FALSE)</f>
        <v>#REF!</v>
      </c>
      <c r="AI437" s="25" t="e">
        <f>IF(AND(#REF!&lt;&gt;0,#REF!=#REF!),TRUE,FALSE)</f>
        <v>#REF!</v>
      </c>
      <c r="AJ437" s="25" t="b">
        <f t="shared" si="43"/>
        <v>0</v>
      </c>
      <c r="AK437" s="25" t="b">
        <f t="shared" si="43"/>
        <v>0</v>
      </c>
    </row>
    <row r="438" spans="1:37" ht="21.75" hidden="1" x14ac:dyDescent="0.25">
      <c r="A438" s="172" t="e">
        <f>#REF!</f>
        <v>#REF!</v>
      </c>
      <c r="B438" s="10" t="e">
        <f>#REF!</f>
        <v>#REF!</v>
      </c>
      <c r="C438" s="10" t="e">
        <f>#REF!</f>
        <v>#REF!</v>
      </c>
      <c r="D438" s="173" t="e">
        <f>#REF!</f>
        <v>#REF!</v>
      </c>
      <c r="E438" s="11" t="e">
        <f>#REF!</f>
        <v>#REF!</v>
      </c>
      <c r="F438" s="174" t="e">
        <f>#REF!</f>
        <v>#REF!</v>
      </c>
      <c r="G438" s="174" t="e">
        <f>#REF!</f>
        <v>#REF!</v>
      </c>
      <c r="H438" s="195" t="e">
        <f>#REF!</f>
        <v>#REF!</v>
      </c>
      <c r="I438" s="251" t="e">
        <f>#REF!</f>
        <v>#REF!</v>
      </c>
      <c r="J438" s="266" t="e">
        <f>#REF!</f>
        <v>#REF!</v>
      </c>
      <c r="K438" s="247" t="e">
        <f>#REF!</f>
        <v>#REF!</v>
      </c>
      <c r="L438" s="247" t="e">
        <f>#REF!</f>
        <v>#REF!</v>
      </c>
      <c r="M438" s="250" t="e">
        <f>#REF!</f>
        <v>#REF!</v>
      </c>
      <c r="N438" s="9" t="e">
        <f>#REF!</f>
        <v>#REF!</v>
      </c>
      <c r="O438" s="180" t="e">
        <f>#REF!</f>
        <v>#REF!</v>
      </c>
      <c r="P438" s="181" t="e">
        <f>#REF!</f>
        <v>#REF!</v>
      </c>
      <c r="Q438" s="180" t="e">
        <f>#REF!</f>
        <v>#REF!</v>
      </c>
      <c r="R438" s="175" t="e">
        <f>#REF!</f>
        <v>#REF!</v>
      </c>
      <c r="S438" s="1" t="e">
        <f>#REF!</f>
        <v>#REF!</v>
      </c>
      <c r="W438" s="29" t="e">
        <f t="shared" si="37"/>
        <v>#REF!</v>
      </c>
      <c r="X438" s="29" t="e">
        <f t="shared" si="38"/>
        <v>#REF!</v>
      </c>
      <c r="Y438" s="30" t="e">
        <f t="shared" si="39"/>
        <v>#REF!</v>
      </c>
      <c r="Z438" s="28" t="e">
        <f t="shared" si="41"/>
        <v>#REF!</v>
      </c>
      <c r="AA438" s="25" t="e">
        <f>IF(AND(#REF!&lt;&gt;0,#REF!=#REF!),TRUE,FALSE)</f>
        <v>#REF!</v>
      </c>
      <c r="AB438" s="25" t="e">
        <f>IF(AND(#REF!&lt;&gt;0,#REF!=#REF!),TRUE,FALSE)</f>
        <v>#REF!</v>
      </c>
      <c r="AC438" s="25" t="e">
        <f>IF(AND(#REF!&lt;&gt;0,#REF!=#REF!),TRUE,FALSE)</f>
        <v>#REF!</v>
      </c>
      <c r="AD438" s="25" t="e">
        <f>IF(AND(#REF!&lt;&gt;0,#REF!=#REF!),TRUE,FALSE)</f>
        <v>#REF!</v>
      </c>
      <c r="AE438" s="25" t="e">
        <f>IF(AND(#REF!&lt;&gt;0,#REF!=#REF!),TRUE,FALSE)</f>
        <v>#REF!</v>
      </c>
      <c r="AF438" s="25" t="e">
        <f>IF(AND(#REF!&lt;&gt;0,#REF!=#REF!),TRUE,FALSE)</f>
        <v>#REF!</v>
      </c>
      <c r="AG438" s="25" t="e">
        <f>IF(AND(#REF!&lt;&gt;0,#REF!=#REF!),TRUE,FALSE)</f>
        <v>#REF!</v>
      </c>
      <c r="AH438" s="25" t="e">
        <f>IF(AND(#REF!&lt;&gt;0,#REF!=#REF!),TRUE,FALSE)</f>
        <v>#REF!</v>
      </c>
      <c r="AI438" s="25" t="e">
        <f>IF(AND(#REF!&lt;&gt;0,#REF!=#REF!),TRUE,FALSE)</f>
        <v>#REF!</v>
      </c>
      <c r="AJ438" s="25" t="b">
        <f t="shared" si="43"/>
        <v>0</v>
      </c>
      <c r="AK438" s="25" t="b">
        <f t="shared" si="43"/>
        <v>0</v>
      </c>
    </row>
    <row r="439" spans="1:37" ht="21.75" hidden="1" x14ac:dyDescent="0.25">
      <c r="A439" s="172" t="e">
        <f>#REF!</f>
        <v>#REF!</v>
      </c>
      <c r="B439" s="10" t="e">
        <f>#REF!</f>
        <v>#REF!</v>
      </c>
      <c r="C439" s="10" t="e">
        <f>#REF!</f>
        <v>#REF!</v>
      </c>
      <c r="D439" s="173" t="e">
        <f>#REF!</f>
        <v>#REF!</v>
      </c>
      <c r="E439" s="11" t="e">
        <f>#REF!</f>
        <v>#REF!</v>
      </c>
      <c r="F439" s="174" t="e">
        <f>#REF!</f>
        <v>#REF!</v>
      </c>
      <c r="G439" s="174" t="e">
        <f>#REF!</f>
        <v>#REF!</v>
      </c>
      <c r="H439" s="195" t="e">
        <f>#REF!</f>
        <v>#REF!</v>
      </c>
      <c r="I439" s="251" t="e">
        <f>#REF!</f>
        <v>#REF!</v>
      </c>
      <c r="J439" s="266" t="e">
        <f>#REF!</f>
        <v>#REF!</v>
      </c>
      <c r="K439" s="247" t="e">
        <f>#REF!</f>
        <v>#REF!</v>
      </c>
      <c r="L439" s="247" t="e">
        <f>#REF!</f>
        <v>#REF!</v>
      </c>
      <c r="M439" s="250" t="e">
        <f>#REF!</f>
        <v>#REF!</v>
      </c>
      <c r="N439" s="9" t="e">
        <f>#REF!</f>
        <v>#REF!</v>
      </c>
      <c r="O439" s="180" t="e">
        <f>#REF!</f>
        <v>#REF!</v>
      </c>
      <c r="P439" s="181" t="e">
        <f>#REF!</f>
        <v>#REF!</v>
      </c>
      <c r="Q439" s="180" t="e">
        <f>#REF!</f>
        <v>#REF!</v>
      </c>
      <c r="R439" s="175" t="e">
        <f>#REF!</f>
        <v>#REF!</v>
      </c>
      <c r="S439" s="1" t="e">
        <f>#REF!</f>
        <v>#REF!</v>
      </c>
      <c r="W439" s="29" t="e">
        <f t="shared" si="37"/>
        <v>#REF!</v>
      </c>
      <c r="X439" s="29" t="e">
        <f t="shared" si="38"/>
        <v>#REF!</v>
      </c>
      <c r="Y439" s="30" t="e">
        <f t="shared" si="39"/>
        <v>#REF!</v>
      </c>
      <c r="Z439" s="28" t="e">
        <f t="shared" si="41"/>
        <v>#REF!</v>
      </c>
      <c r="AA439" s="25" t="e">
        <f>IF(AND(#REF!&lt;&gt;0,#REF!=#REF!),TRUE,FALSE)</f>
        <v>#REF!</v>
      </c>
      <c r="AB439" s="25" t="e">
        <f>IF(AND(#REF!&lt;&gt;0,#REF!=#REF!),TRUE,FALSE)</f>
        <v>#REF!</v>
      </c>
      <c r="AC439" s="25" t="e">
        <f>IF(AND(#REF!&lt;&gt;0,#REF!=#REF!),TRUE,FALSE)</f>
        <v>#REF!</v>
      </c>
      <c r="AD439" s="25" t="e">
        <f>IF(AND(#REF!&lt;&gt;0,#REF!=#REF!),TRUE,FALSE)</f>
        <v>#REF!</v>
      </c>
      <c r="AE439" s="25" t="e">
        <f>IF(AND(#REF!&lt;&gt;0,#REF!=#REF!),TRUE,FALSE)</f>
        <v>#REF!</v>
      </c>
      <c r="AF439" s="25" t="e">
        <f>IF(AND(#REF!&lt;&gt;0,#REF!=#REF!),TRUE,FALSE)</f>
        <v>#REF!</v>
      </c>
      <c r="AG439" s="25" t="e">
        <f>IF(AND(#REF!&lt;&gt;0,#REF!=#REF!),TRUE,FALSE)</f>
        <v>#REF!</v>
      </c>
      <c r="AH439" s="25" t="e">
        <f>IF(AND(#REF!&lt;&gt;0,#REF!=#REF!),TRUE,FALSE)</f>
        <v>#REF!</v>
      </c>
      <c r="AI439" s="25" t="e">
        <f>IF(AND(#REF!&lt;&gt;0,#REF!=#REF!),TRUE,FALSE)</f>
        <v>#REF!</v>
      </c>
      <c r="AJ439" s="25" t="b">
        <f t="shared" si="43"/>
        <v>0</v>
      </c>
      <c r="AK439" s="25" t="b">
        <f t="shared" si="43"/>
        <v>0</v>
      </c>
    </row>
    <row r="440" spans="1:37" ht="21.75" hidden="1" x14ac:dyDescent="0.25">
      <c r="A440" s="172" t="e">
        <f>#REF!</f>
        <v>#REF!</v>
      </c>
      <c r="B440" s="10" t="e">
        <f>#REF!</f>
        <v>#REF!</v>
      </c>
      <c r="C440" s="10" t="e">
        <f>#REF!</f>
        <v>#REF!</v>
      </c>
      <c r="D440" s="173" t="e">
        <f>#REF!</f>
        <v>#REF!</v>
      </c>
      <c r="E440" s="11" t="e">
        <f>#REF!</f>
        <v>#REF!</v>
      </c>
      <c r="F440" s="174" t="e">
        <f>#REF!</f>
        <v>#REF!</v>
      </c>
      <c r="G440" s="174" t="e">
        <f>#REF!</f>
        <v>#REF!</v>
      </c>
      <c r="H440" s="195" t="e">
        <f>#REF!</f>
        <v>#REF!</v>
      </c>
      <c r="I440" s="251" t="e">
        <f>#REF!</f>
        <v>#REF!</v>
      </c>
      <c r="J440" s="266" t="e">
        <f>#REF!</f>
        <v>#REF!</v>
      </c>
      <c r="K440" s="247" t="e">
        <f>#REF!</f>
        <v>#REF!</v>
      </c>
      <c r="L440" s="247" t="e">
        <f>#REF!</f>
        <v>#REF!</v>
      </c>
      <c r="M440" s="250" t="e">
        <f>#REF!</f>
        <v>#REF!</v>
      </c>
      <c r="N440" s="9" t="e">
        <f>#REF!</f>
        <v>#REF!</v>
      </c>
      <c r="O440" s="180" t="e">
        <f>#REF!</f>
        <v>#REF!</v>
      </c>
      <c r="P440" s="181" t="e">
        <f>#REF!</f>
        <v>#REF!</v>
      </c>
      <c r="Q440" s="180" t="e">
        <f>#REF!</f>
        <v>#REF!</v>
      </c>
      <c r="R440" s="175" t="e">
        <f>#REF!</f>
        <v>#REF!</v>
      </c>
      <c r="S440" s="1" t="e">
        <f>#REF!</f>
        <v>#REF!</v>
      </c>
      <c r="W440" s="29" t="e">
        <f t="shared" si="37"/>
        <v>#REF!</v>
      </c>
      <c r="X440" s="29" t="e">
        <f t="shared" si="38"/>
        <v>#REF!</v>
      </c>
      <c r="Y440" s="30" t="e">
        <f t="shared" si="39"/>
        <v>#REF!</v>
      </c>
      <c r="Z440" s="28" t="e">
        <f t="shared" si="41"/>
        <v>#REF!</v>
      </c>
      <c r="AA440" s="25" t="e">
        <f>IF(AND(#REF!&lt;&gt;0,#REF!=#REF!),TRUE,FALSE)</f>
        <v>#REF!</v>
      </c>
      <c r="AB440" s="25" t="e">
        <f>IF(AND(#REF!&lt;&gt;0,#REF!=#REF!),TRUE,FALSE)</f>
        <v>#REF!</v>
      </c>
      <c r="AC440" s="25" t="e">
        <f>IF(AND(#REF!&lt;&gt;0,#REF!=#REF!),TRUE,FALSE)</f>
        <v>#REF!</v>
      </c>
      <c r="AD440" s="25" t="e">
        <f>IF(AND(#REF!&lt;&gt;0,#REF!=#REF!),TRUE,FALSE)</f>
        <v>#REF!</v>
      </c>
      <c r="AE440" s="25" t="e">
        <f>IF(AND(#REF!&lt;&gt;0,#REF!=#REF!),TRUE,FALSE)</f>
        <v>#REF!</v>
      </c>
      <c r="AF440" s="25" t="e">
        <f>IF(AND(#REF!&lt;&gt;0,#REF!=#REF!),TRUE,FALSE)</f>
        <v>#REF!</v>
      </c>
      <c r="AG440" s="25" t="e">
        <f>IF(AND(#REF!&lt;&gt;0,#REF!=#REF!),TRUE,FALSE)</f>
        <v>#REF!</v>
      </c>
      <c r="AH440" s="25" t="e">
        <f>IF(AND(#REF!&lt;&gt;0,#REF!=#REF!),TRUE,FALSE)</f>
        <v>#REF!</v>
      </c>
      <c r="AI440" s="25" t="e">
        <f>IF(AND(#REF!&lt;&gt;0,#REF!=#REF!),TRUE,FALSE)</f>
        <v>#REF!</v>
      </c>
      <c r="AJ440" s="25" t="b">
        <f t="shared" si="43"/>
        <v>0</v>
      </c>
      <c r="AK440" s="25" t="b">
        <f t="shared" si="43"/>
        <v>0</v>
      </c>
    </row>
    <row r="441" spans="1:37" ht="21.75" hidden="1" x14ac:dyDescent="0.25">
      <c r="A441" s="172" t="e">
        <f>#REF!</f>
        <v>#REF!</v>
      </c>
      <c r="B441" s="10" t="e">
        <f>#REF!</f>
        <v>#REF!</v>
      </c>
      <c r="C441" s="10" t="e">
        <f>#REF!</f>
        <v>#REF!</v>
      </c>
      <c r="D441" s="173" t="e">
        <f>#REF!</f>
        <v>#REF!</v>
      </c>
      <c r="E441" s="11" t="e">
        <f>#REF!</f>
        <v>#REF!</v>
      </c>
      <c r="F441" s="174" t="e">
        <f>#REF!</f>
        <v>#REF!</v>
      </c>
      <c r="G441" s="174" t="e">
        <f>#REF!</f>
        <v>#REF!</v>
      </c>
      <c r="H441" s="195" t="e">
        <f>#REF!</f>
        <v>#REF!</v>
      </c>
      <c r="I441" s="251" t="e">
        <f>#REF!</f>
        <v>#REF!</v>
      </c>
      <c r="J441" s="266" t="e">
        <f>#REF!</f>
        <v>#REF!</v>
      </c>
      <c r="K441" s="247" t="e">
        <f>#REF!</f>
        <v>#REF!</v>
      </c>
      <c r="L441" s="247" t="e">
        <f>#REF!</f>
        <v>#REF!</v>
      </c>
      <c r="M441" s="250" t="e">
        <f>#REF!</f>
        <v>#REF!</v>
      </c>
      <c r="N441" s="9" t="e">
        <f>#REF!</f>
        <v>#REF!</v>
      </c>
      <c r="O441" s="180" t="e">
        <f>#REF!</f>
        <v>#REF!</v>
      </c>
      <c r="P441" s="181" t="e">
        <f>#REF!</f>
        <v>#REF!</v>
      </c>
      <c r="Q441" s="180" t="e">
        <f>#REF!</f>
        <v>#REF!</v>
      </c>
      <c r="R441" s="175" t="e">
        <f>#REF!</f>
        <v>#REF!</v>
      </c>
      <c r="S441" s="1" t="e">
        <f>#REF!</f>
        <v>#REF!</v>
      </c>
      <c r="W441" s="29" t="e">
        <f t="shared" si="37"/>
        <v>#REF!</v>
      </c>
      <c r="X441" s="29" t="e">
        <f t="shared" si="38"/>
        <v>#REF!</v>
      </c>
      <c r="Y441" s="30" t="e">
        <f t="shared" si="39"/>
        <v>#REF!</v>
      </c>
      <c r="Z441" s="28" t="e">
        <f t="shared" si="41"/>
        <v>#REF!</v>
      </c>
      <c r="AA441" s="25" t="e">
        <f>IF(AND(#REF!&lt;&gt;0,#REF!=#REF!),TRUE,FALSE)</f>
        <v>#REF!</v>
      </c>
      <c r="AB441" s="25" t="e">
        <f>IF(AND(#REF!&lt;&gt;0,#REF!=#REF!),TRUE,FALSE)</f>
        <v>#REF!</v>
      </c>
      <c r="AC441" s="25" t="e">
        <f>IF(AND(#REF!&lt;&gt;0,#REF!=#REF!),TRUE,FALSE)</f>
        <v>#REF!</v>
      </c>
      <c r="AD441" s="25" t="e">
        <f>IF(AND(#REF!&lt;&gt;0,#REF!=#REF!),TRUE,FALSE)</f>
        <v>#REF!</v>
      </c>
      <c r="AE441" s="25" t="e">
        <f>IF(AND(#REF!&lt;&gt;0,#REF!=#REF!),TRUE,FALSE)</f>
        <v>#REF!</v>
      </c>
      <c r="AF441" s="25" t="e">
        <f>IF(AND(#REF!&lt;&gt;0,#REF!=#REF!),TRUE,FALSE)</f>
        <v>#REF!</v>
      </c>
      <c r="AG441" s="25" t="e">
        <f>IF(AND(#REF!&lt;&gt;0,#REF!=#REF!),TRUE,FALSE)</f>
        <v>#REF!</v>
      </c>
      <c r="AH441" s="25" t="e">
        <f>IF(AND(#REF!&lt;&gt;0,#REF!=#REF!),TRUE,FALSE)</f>
        <v>#REF!</v>
      </c>
      <c r="AI441" s="25" t="e">
        <f>IF(AND(#REF!&lt;&gt;0,#REF!=#REF!),TRUE,FALSE)</f>
        <v>#REF!</v>
      </c>
      <c r="AJ441" s="25" t="b">
        <f t="shared" si="43"/>
        <v>0</v>
      </c>
      <c r="AK441" s="25" t="b">
        <f t="shared" si="43"/>
        <v>0</v>
      </c>
    </row>
    <row r="442" spans="1:37" ht="21.75" hidden="1" x14ac:dyDescent="0.25">
      <c r="A442" s="172" t="e">
        <f>#REF!</f>
        <v>#REF!</v>
      </c>
      <c r="B442" s="10" t="e">
        <f>#REF!</f>
        <v>#REF!</v>
      </c>
      <c r="C442" s="10" t="e">
        <f>#REF!</f>
        <v>#REF!</v>
      </c>
      <c r="D442" s="173" t="e">
        <f>#REF!</f>
        <v>#REF!</v>
      </c>
      <c r="E442" s="11" t="e">
        <f>#REF!</f>
        <v>#REF!</v>
      </c>
      <c r="F442" s="174" t="e">
        <f>#REF!</f>
        <v>#REF!</v>
      </c>
      <c r="G442" s="174" t="e">
        <f>#REF!</f>
        <v>#REF!</v>
      </c>
      <c r="H442" s="195" t="e">
        <f>#REF!</f>
        <v>#REF!</v>
      </c>
      <c r="I442" s="251" t="e">
        <f>#REF!</f>
        <v>#REF!</v>
      </c>
      <c r="J442" s="266" t="e">
        <f>#REF!</f>
        <v>#REF!</v>
      </c>
      <c r="K442" s="247" t="e">
        <f>#REF!</f>
        <v>#REF!</v>
      </c>
      <c r="L442" s="247" t="e">
        <f>#REF!</f>
        <v>#REF!</v>
      </c>
      <c r="M442" s="250" t="e">
        <f>#REF!</f>
        <v>#REF!</v>
      </c>
      <c r="N442" s="9" t="e">
        <f>#REF!</f>
        <v>#REF!</v>
      </c>
      <c r="O442" s="180" t="e">
        <f>#REF!</f>
        <v>#REF!</v>
      </c>
      <c r="P442" s="181" t="e">
        <f>#REF!</f>
        <v>#REF!</v>
      </c>
      <c r="Q442" s="180" t="e">
        <f>#REF!</f>
        <v>#REF!</v>
      </c>
      <c r="R442" s="175" t="e">
        <f>#REF!</f>
        <v>#REF!</v>
      </c>
      <c r="S442" s="1" t="e">
        <f>#REF!</f>
        <v>#REF!</v>
      </c>
      <c r="W442" s="29" t="e">
        <f t="shared" si="37"/>
        <v>#REF!</v>
      </c>
      <c r="X442" s="29" t="e">
        <f t="shared" si="38"/>
        <v>#REF!</v>
      </c>
      <c r="Y442" s="30" t="e">
        <f t="shared" si="39"/>
        <v>#REF!</v>
      </c>
      <c r="Z442" s="28" t="e">
        <f t="shared" si="41"/>
        <v>#REF!</v>
      </c>
      <c r="AA442" s="25" t="e">
        <f>IF(AND(#REF!&lt;&gt;0,#REF!=#REF!),TRUE,FALSE)</f>
        <v>#REF!</v>
      </c>
      <c r="AB442" s="25" t="e">
        <f>IF(AND(#REF!&lt;&gt;0,#REF!=#REF!),TRUE,FALSE)</f>
        <v>#REF!</v>
      </c>
      <c r="AC442" s="25" t="e">
        <f>IF(AND(#REF!&lt;&gt;0,#REF!=#REF!),TRUE,FALSE)</f>
        <v>#REF!</v>
      </c>
      <c r="AD442" s="25" t="e">
        <f>IF(AND(#REF!&lt;&gt;0,#REF!=#REF!),TRUE,FALSE)</f>
        <v>#REF!</v>
      </c>
      <c r="AE442" s="25" t="e">
        <f>IF(AND(#REF!&lt;&gt;0,#REF!=#REF!),TRUE,FALSE)</f>
        <v>#REF!</v>
      </c>
      <c r="AF442" s="25" t="e">
        <f>IF(AND(#REF!&lt;&gt;0,#REF!=#REF!),TRUE,FALSE)</f>
        <v>#REF!</v>
      </c>
      <c r="AG442" s="25" t="e">
        <f>IF(AND(#REF!&lt;&gt;0,#REF!=#REF!),TRUE,FALSE)</f>
        <v>#REF!</v>
      </c>
      <c r="AH442" s="25" t="e">
        <f>IF(AND(#REF!&lt;&gt;0,#REF!=#REF!),TRUE,FALSE)</f>
        <v>#REF!</v>
      </c>
      <c r="AI442" s="25" t="e">
        <f>IF(AND(#REF!&lt;&gt;0,#REF!=#REF!),TRUE,FALSE)</f>
        <v>#REF!</v>
      </c>
      <c r="AJ442" s="25" t="b">
        <f t="shared" si="43"/>
        <v>0</v>
      </c>
      <c r="AK442" s="25" t="b">
        <f t="shared" si="43"/>
        <v>0</v>
      </c>
    </row>
    <row r="443" spans="1:37" ht="21.75" hidden="1" x14ac:dyDescent="0.25">
      <c r="A443" s="172" t="e">
        <f>#REF!</f>
        <v>#REF!</v>
      </c>
      <c r="B443" s="10" t="e">
        <f>#REF!</f>
        <v>#REF!</v>
      </c>
      <c r="C443" s="10" t="e">
        <f>#REF!</f>
        <v>#REF!</v>
      </c>
      <c r="D443" s="173" t="e">
        <f>#REF!</f>
        <v>#REF!</v>
      </c>
      <c r="E443" s="11" t="e">
        <f>#REF!</f>
        <v>#REF!</v>
      </c>
      <c r="F443" s="174" t="e">
        <f>#REF!</f>
        <v>#REF!</v>
      </c>
      <c r="G443" s="174" t="e">
        <f>#REF!</f>
        <v>#REF!</v>
      </c>
      <c r="H443" s="195" t="e">
        <f>#REF!</f>
        <v>#REF!</v>
      </c>
      <c r="I443" s="251" t="e">
        <f>#REF!</f>
        <v>#REF!</v>
      </c>
      <c r="J443" s="266" t="e">
        <f>#REF!</f>
        <v>#REF!</v>
      </c>
      <c r="K443" s="247" t="e">
        <f>#REF!</f>
        <v>#REF!</v>
      </c>
      <c r="L443" s="247" t="e">
        <f>#REF!</f>
        <v>#REF!</v>
      </c>
      <c r="M443" s="250" t="e">
        <f>#REF!</f>
        <v>#REF!</v>
      </c>
      <c r="N443" s="9" t="e">
        <f>#REF!</f>
        <v>#REF!</v>
      </c>
      <c r="O443" s="180" t="e">
        <f>#REF!</f>
        <v>#REF!</v>
      </c>
      <c r="P443" s="181" t="e">
        <f>#REF!</f>
        <v>#REF!</v>
      </c>
      <c r="Q443" s="180" t="e">
        <f>#REF!</f>
        <v>#REF!</v>
      </c>
      <c r="R443" s="175" t="e">
        <f>#REF!</f>
        <v>#REF!</v>
      </c>
      <c r="S443" s="1" t="e">
        <f>#REF!</f>
        <v>#REF!</v>
      </c>
      <c r="W443" s="29" t="e">
        <f t="shared" si="37"/>
        <v>#REF!</v>
      </c>
      <c r="X443" s="29" t="e">
        <f t="shared" si="38"/>
        <v>#REF!</v>
      </c>
      <c r="Y443" s="30" t="e">
        <f t="shared" si="39"/>
        <v>#REF!</v>
      </c>
      <c r="Z443" s="28" t="e">
        <f t="shared" si="41"/>
        <v>#REF!</v>
      </c>
      <c r="AA443" s="25" t="e">
        <f>IF(AND(#REF!&lt;&gt;0,#REF!=#REF!),TRUE,FALSE)</f>
        <v>#REF!</v>
      </c>
      <c r="AB443" s="25" t="e">
        <f>IF(AND(#REF!&lt;&gt;0,#REF!=#REF!),TRUE,FALSE)</f>
        <v>#REF!</v>
      </c>
      <c r="AC443" s="25" t="e">
        <f>IF(AND(#REF!&lt;&gt;0,#REF!=#REF!),TRUE,FALSE)</f>
        <v>#REF!</v>
      </c>
      <c r="AD443" s="25" t="e">
        <f>IF(AND(#REF!&lt;&gt;0,#REF!=#REF!),TRUE,FALSE)</f>
        <v>#REF!</v>
      </c>
      <c r="AE443" s="25" t="e">
        <f>IF(AND(#REF!&lt;&gt;0,#REF!=#REF!),TRUE,FALSE)</f>
        <v>#REF!</v>
      </c>
      <c r="AF443" s="25" t="e">
        <f>IF(AND(#REF!&lt;&gt;0,#REF!=#REF!),TRUE,FALSE)</f>
        <v>#REF!</v>
      </c>
      <c r="AG443" s="25" t="e">
        <f>IF(AND(#REF!&lt;&gt;0,#REF!=#REF!),TRUE,FALSE)</f>
        <v>#REF!</v>
      </c>
      <c r="AH443" s="25" t="e">
        <f>IF(AND(#REF!&lt;&gt;0,#REF!=#REF!),TRUE,FALSE)</f>
        <v>#REF!</v>
      </c>
      <c r="AI443" s="25" t="e">
        <f>IF(AND(#REF!&lt;&gt;0,#REF!=#REF!),TRUE,FALSE)</f>
        <v>#REF!</v>
      </c>
      <c r="AJ443" s="25" t="b">
        <f t="shared" si="43"/>
        <v>0</v>
      </c>
      <c r="AK443" s="25" t="b">
        <f t="shared" si="43"/>
        <v>0</v>
      </c>
    </row>
    <row r="444" spans="1:37" ht="21.75" hidden="1" x14ac:dyDescent="0.25">
      <c r="A444" s="172" t="e">
        <f>#REF!</f>
        <v>#REF!</v>
      </c>
      <c r="B444" s="10" t="e">
        <f>#REF!</f>
        <v>#REF!</v>
      </c>
      <c r="C444" s="10" t="e">
        <f>#REF!</f>
        <v>#REF!</v>
      </c>
      <c r="D444" s="173" t="e">
        <f>#REF!</f>
        <v>#REF!</v>
      </c>
      <c r="E444" s="11" t="e">
        <f>#REF!</f>
        <v>#REF!</v>
      </c>
      <c r="F444" s="174" t="e">
        <f>#REF!</f>
        <v>#REF!</v>
      </c>
      <c r="G444" s="174" t="e">
        <f>#REF!</f>
        <v>#REF!</v>
      </c>
      <c r="H444" s="195" t="e">
        <f>#REF!</f>
        <v>#REF!</v>
      </c>
      <c r="I444" s="251" t="e">
        <f>#REF!</f>
        <v>#REF!</v>
      </c>
      <c r="J444" s="266" t="e">
        <f>#REF!</f>
        <v>#REF!</v>
      </c>
      <c r="K444" s="247" t="e">
        <f>#REF!</f>
        <v>#REF!</v>
      </c>
      <c r="L444" s="247" t="e">
        <f>#REF!</f>
        <v>#REF!</v>
      </c>
      <c r="M444" s="250" t="e">
        <f>#REF!</f>
        <v>#REF!</v>
      </c>
      <c r="N444" s="9" t="e">
        <f>#REF!</f>
        <v>#REF!</v>
      </c>
      <c r="O444" s="180" t="e">
        <f>#REF!</f>
        <v>#REF!</v>
      </c>
      <c r="P444" s="181" t="e">
        <f>#REF!</f>
        <v>#REF!</v>
      </c>
      <c r="Q444" s="180" t="e">
        <f>#REF!</f>
        <v>#REF!</v>
      </c>
      <c r="R444" s="175" t="e">
        <f>#REF!</f>
        <v>#REF!</v>
      </c>
      <c r="S444" s="1" t="e">
        <f>#REF!</f>
        <v>#REF!</v>
      </c>
      <c r="W444" s="29" t="e">
        <f t="shared" si="37"/>
        <v>#REF!</v>
      </c>
      <c r="X444" s="29" t="e">
        <f t="shared" si="38"/>
        <v>#REF!</v>
      </c>
      <c r="Y444" s="30" t="e">
        <f t="shared" si="39"/>
        <v>#REF!</v>
      </c>
      <c r="Z444" s="28" t="e">
        <f t="shared" si="41"/>
        <v>#REF!</v>
      </c>
      <c r="AA444" s="25" t="e">
        <f>IF(AND(#REF!&lt;&gt;0,#REF!=#REF!),TRUE,FALSE)</f>
        <v>#REF!</v>
      </c>
      <c r="AB444" s="25" t="e">
        <f>IF(AND(#REF!&lt;&gt;0,#REF!=#REF!),TRUE,FALSE)</f>
        <v>#REF!</v>
      </c>
      <c r="AC444" s="25" t="e">
        <f>IF(AND(#REF!&lt;&gt;0,#REF!=#REF!),TRUE,FALSE)</f>
        <v>#REF!</v>
      </c>
      <c r="AD444" s="25" t="e">
        <f>IF(AND(#REF!&lt;&gt;0,#REF!=#REF!),TRUE,FALSE)</f>
        <v>#REF!</v>
      </c>
      <c r="AE444" s="25" t="e">
        <f>IF(AND(#REF!&lt;&gt;0,#REF!=#REF!),TRUE,FALSE)</f>
        <v>#REF!</v>
      </c>
      <c r="AF444" s="25" t="e">
        <f>IF(AND(#REF!&lt;&gt;0,#REF!=#REF!),TRUE,FALSE)</f>
        <v>#REF!</v>
      </c>
      <c r="AG444" s="25" t="e">
        <f>IF(AND(#REF!&lt;&gt;0,#REF!=#REF!),TRUE,FALSE)</f>
        <v>#REF!</v>
      </c>
      <c r="AH444" s="25" t="e">
        <f>IF(AND(#REF!&lt;&gt;0,#REF!=#REF!),TRUE,FALSE)</f>
        <v>#REF!</v>
      </c>
      <c r="AI444" s="25" t="e">
        <f>IF(AND(#REF!&lt;&gt;0,#REF!=#REF!),TRUE,FALSE)</f>
        <v>#REF!</v>
      </c>
      <c r="AJ444" s="25" t="b">
        <f t="shared" si="43"/>
        <v>0</v>
      </c>
      <c r="AK444" s="25" t="b">
        <f t="shared" si="43"/>
        <v>0</v>
      </c>
    </row>
    <row r="445" spans="1:37" ht="21.75" hidden="1" x14ac:dyDescent="0.25">
      <c r="A445" s="172" t="e">
        <f>#REF!</f>
        <v>#REF!</v>
      </c>
      <c r="B445" s="10" t="e">
        <f>#REF!</f>
        <v>#REF!</v>
      </c>
      <c r="C445" s="10" t="e">
        <f>#REF!</f>
        <v>#REF!</v>
      </c>
      <c r="D445" s="173" t="e">
        <f>#REF!</f>
        <v>#REF!</v>
      </c>
      <c r="E445" s="11" t="e">
        <f>#REF!</f>
        <v>#REF!</v>
      </c>
      <c r="F445" s="174" t="e">
        <f>#REF!</f>
        <v>#REF!</v>
      </c>
      <c r="G445" s="174" t="e">
        <f>#REF!</f>
        <v>#REF!</v>
      </c>
      <c r="H445" s="195" t="e">
        <f>#REF!</f>
        <v>#REF!</v>
      </c>
      <c r="I445" s="251" t="e">
        <f>#REF!</f>
        <v>#REF!</v>
      </c>
      <c r="J445" s="266" t="e">
        <f>#REF!</f>
        <v>#REF!</v>
      </c>
      <c r="K445" s="247" t="e">
        <f>#REF!</f>
        <v>#REF!</v>
      </c>
      <c r="L445" s="247" t="e">
        <f>#REF!</f>
        <v>#REF!</v>
      </c>
      <c r="M445" s="250" t="e">
        <f>#REF!</f>
        <v>#REF!</v>
      </c>
      <c r="N445" s="9" t="e">
        <f>#REF!</f>
        <v>#REF!</v>
      </c>
      <c r="O445" s="180" t="e">
        <f>#REF!</f>
        <v>#REF!</v>
      </c>
      <c r="P445" s="181" t="e">
        <f>#REF!</f>
        <v>#REF!</v>
      </c>
      <c r="Q445" s="180" t="e">
        <f>#REF!</f>
        <v>#REF!</v>
      </c>
      <c r="R445" s="175" t="e">
        <f>#REF!</f>
        <v>#REF!</v>
      </c>
      <c r="S445" s="1" t="e">
        <f>#REF!</f>
        <v>#REF!</v>
      </c>
      <c r="W445" s="29" t="e">
        <f t="shared" si="37"/>
        <v>#REF!</v>
      </c>
      <c r="X445" s="29" t="e">
        <f t="shared" si="38"/>
        <v>#REF!</v>
      </c>
      <c r="Y445" s="30" t="e">
        <f t="shared" si="39"/>
        <v>#REF!</v>
      </c>
      <c r="Z445" s="28" t="e">
        <f t="shared" si="41"/>
        <v>#REF!</v>
      </c>
      <c r="AA445" s="25" t="e">
        <f>IF(AND(#REF!&lt;&gt;0,#REF!=#REF!),TRUE,FALSE)</f>
        <v>#REF!</v>
      </c>
      <c r="AB445" s="25" t="e">
        <f>IF(AND(#REF!&lt;&gt;0,#REF!=#REF!),TRUE,FALSE)</f>
        <v>#REF!</v>
      </c>
      <c r="AC445" s="25" t="e">
        <f>IF(AND(#REF!&lt;&gt;0,#REF!=#REF!),TRUE,FALSE)</f>
        <v>#REF!</v>
      </c>
      <c r="AD445" s="25" t="e">
        <f>IF(AND(#REF!&lt;&gt;0,#REF!=#REF!),TRUE,FALSE)</f>
        <v>#REF!</v>
      </c>
      <c r="AE445" s="25" t="e">
        <f>IF(AND(#REF!&lt;&gt;0,#REF!=#REF!),TRUE,FALSE)</f>
        <v>#REF!</v>
      </c>
      <c r="AF445" s="25" t="e">
        <f>IF(AND(#REF!&lt;&gt;0,#REF!=#REF!),TRUE,FALSE)</f>
        <v>#REF!</v>
      </c>
      <c r="AG445" s="25" t="e">
        <f>IF(AND(#REF!&lt;&gt;0,#REF!=#REF!),TRUE,FALSE)</f>
        <v>#REF!</v>
      </c>
      <c r="AH445" s="25" t="e">
        <f>IF(AND(#REF!&lt;&gt;0,#REF!=#REF!),TRUE,FALSE)</f>
        <v>#REF!</v>
      </c>
      <c r="AI445" s="25" t="e">
        <f>IF(AND(#REF!&lt;&gt;0,#REF!=#REF!),TRUE,FALSE)</f>
        <v>#REF!</v>
      </c>
      <c r="AJ445" s="25" t="b">
        <f t="shared" si="43"/>
        <v>0</v>
      </c>
      <c r="AK445" s="25" t="b">
        <f t="shared" si="43"/>
        <v>0</v>
      </c>
    </row>
    <row r="446" spans="1:37" ht="21.75" hidden="1" x14ac:dyDescent="0.25">
      <c r="A446" s="172" t="e">
        <f>#REF!</f>
        <v>#REF!</v>
      </c>
      <c r="B446" s="10" t="e">
        <f>#REF!</f>
        <v>#REF!</v>
      </c>
      <c r="C446" s="10" t="e">
        <f>#REF!</f>
        <v>#REF!</v>
      </c>
      <c r="D446" s="173" t="e">
        <f>#REF!</f>
        <v>#REF!</v>
      </c>
      <c r="E446" s="11" t="e">
        <f>#REF!</f>
        <v>#REF!</v>
      </c>
      <c r="F446" s="174" t="e">
        <f>#REF!</f>
        <v>#REF!</v>
      </c>
      <c r="G446" s="174" t="e">
        <f>#REF!</f>
        <v>#REF!</v>
      </c>
      <c r="H446" s="195" t="e">
        <f>#REF!</f>
        <v>#REF!</v>
      </c>
      <c r="I446" s="251" t="e">
        <f>#REF!</f>
        <v>#REF!</v>
      </c>
      <c r="J446" s="266" t="e">
        <f>#REF!</f>
        <v>#REF!</v>
      </c>
      <c r="K446" s="247" t="e">
        <f>#REF!</f>
        <v>#REF!</v>
      </c>
      <c r="L446" s="247" t="e">
        <f>#REF!</f>
        <v>#REF!</v>
      </c>
      <c r="M446" s="250" t="e">
        <f>#REF!</f>
        <v>#REF!</v>
      </c>
      <c r="N446" s="9" t="e">
        <f>#REF!</f>
        <v>#REF!</v>
      </c>
      <c r="O446" s="180" t="e">
        <f>#REF!</f>
        <v>#REF!</v>
      </c>
      <c r="P446" s="181" t="e">
        <f>#REF!</f>
        <v>#REF!</v>
      </c>
      <c r="Q446" s="180" t="e">
        <f>#REF!</f>
        <v>#REF!</v>
      </c>
      <c r="R446" s="175" t="e">
        <f>#REF!</f>
        <v>#REF!</v>
      </c>
      <c r="S446" s="1" t="e">
        <f>#REF!</f>
        <v>#REF!</v>
      </c>
      <c r="W446" s="29" t="e">
        <f t="shared" si="37"/>
        <v>#REF!</v>
      </c>
      <c r="X446" s="29" t="e">
        <f t="shared" si="38"/>
        <v>#REF!</v>
      </c>
      <c r="Y446" s="30" t="e">
        <f t="shared" si="39"/>
        <v>#REF!</v>
      </c>
      <c r="Z446" s="28" t="e">
        <f t="shared" si="41"/>
        <v>#REF!</v>
      </c>
      <c r="AA446" s="25" t="e">
        <f>IF(AND(#REF!&lt;&gt;0,#REF!=#REF!),TRUE,FALSE)</f>
        <v>#REF!</v>
      </c>
      <c r="AB446" s="25" t="e">
        <f>IF(AND(#REF!&lt;&gt;0,#REF!=#REF!),TRUE,FALSE)</f>
        <v>#REF!</v>
      </c>
      <c r="AC446" s="25" t="e">
        <f>IF(AND(#REF!&lt;&gt;0,#REF!=#REF!),TRUE,FALSE)</f>
        <v>#REF!</v>
      </c>
      <c r="AD446" s="25" t="e">
        <f>IF(AND(#REF!&lt;&gt;0,#REF!=#REF!),TRUE,FALSE)</f>
        <v>#REF!</v>
      </c>
      <c r="AE446" s="25" t="e">
        <f>IF(AND(#REF!&lt;&gt;0,#REF!=#REF!),TRUE,FALSE)</f>
        <v>#REF!</v>
      </c>
      <c r="AF446" s="25" t="e">
        <f>IF(AND(#REF!&lt;&gt;0,#REF!=#REF!),TRUE,FALSE)</f>
        <v>#REF!</v>
      </c>
      <c r="AG446" s="25" t="e">
        <f>IF(AND(#REF!&lt;&gt;0,#REF!=#REF!),TRUE,FALSE)</f>
        <v>#REF!</v>
      </c>
      <c r="AH446" s="25" t="e">
        <f>IF(AND(#REF!&lt;&gt;0,#REF!=#REF!),TRUE,FALSE)</f>
        <v>#REF!</v>
      </c>
      <c r="AI446" s="25" t="e">
        <f>IF(AND(#REF!&lt;&gt;0,#REF!=#REF!),TRUE,FALSE)</f>
        <v>#REF!</v>
      </c>
      <c r="AJ446" s="25" t="b">
        <f t="shared" si="43"/>
        <v>0</v>
      </c>
      <c r="AK446" s="25" t="b">
        <f t="shared" si="43"/>
        <v>0</v>
      </c>
    </row>
    <row r="447" spans="1:37" ht="21.75" hidden="1" x14ac:dyDescent="0.25">
      <c r="A447" s="172" t="e">
        <f>#REF!</f>
        <v>#REF!</v>
      </c>
      <c r="B447" s="10" t="e">
        <f>#REF!</f>
        <v>#REF!</v>
      </c>
      <c r="C447" s="10" t="e">
        <f>#REF!</f>
        <v>#REF!</v>
      </c>
      <c r="D447" s="173" t="e">
        <f>#REF!</f>
        <v>#REF!</v>
      </c>
      <c r="E447" s="11" t="e">
        <f>#REF!</f>
        <v>#REF!</v>
      </c>
      <c r="F447" s="174" t="e">
        <f>#REF!</f>
        <v>#REF!</v>
      </c>
      <c r="G447" s="174" t="e">
        <f>#REF!</f>
        <v>#REF!</v>
      </c>
      <c r="H447" s="195" t="e">
        <f>#REF!</f>
        <v>#REF!</v>
      </c>
      <c r="I447" s="251" t="e">
        <f>#REF!</f>
        <v>#REF!</v>
      </c>
      <c r="J447" s="266" t="e">
        <f>#REF!</f>
        <v>#REF!</v>
      </c>
      <c r="K447" s="247" t="e">
        <f>#REF!</f>
        <v>#REF!</v>
      </c>
      <c r="L447" s="247" t="e">
        <f>#REF!</f>
        <v>#REF!</v>
      </c>
      <c r="M447" s="250" t="e">
        <f>#REF!</f>
        <v>#REF!</v>
      </c>
      <c r="N447" s="9" t="e">
        <f>#REF!</f>
        <v>#REF!</v>
      </c>
      <c r="O447" s="180" t="e">
        <f>#REF!</f>
        <v>#REF!</v>
      </c>
      <c r="P447" s="181" t="e">
        <f>#REF!</f>
        <v>#REF!</v>
      </c>
      <c r="Q447" s="180" t="e">
        <f>#REF!</f>
        <v>#REF!</v>
      </c>
      <c r="R447" s="175" t="e">
        <f>#REF!</f>
        <v>#REF!</v>
      </c>
      <c r="S447" s="1" t="e">
        <f>#REF!</f>
        <v>#REF!</v>
      </c>
      <c r="W447" s="29" t="e">
        <f t="shared" ref="W447:W448" si="44">IF(AND(F447=F515,I447=I515,Z447=FALSE),"ÇAKIŞMA "," ")</f>
        <v>#REF!</v>
      </c>
      <c r="X447" s="29" t="e">
        <f t="shared" ref="X447:X448" si="45">IF(AND(J447=J515,I447=I515,Z447=FALSE),"ÇAKIŞMA "," ")</f>
        <v>#REF!</v>
      </c>
      <c r="Y447" s="30" t="e">
        <f t="shared" ref="Y447:Y448" si="46">IF(AND(C447=C515,B447=B515,I447=I515,Z447=FALSE),"ÇAKIŞMA "," ")</f>
        <v>#REF!</v>
      </c>
      <c r="Z447" s="28" t="e">
        <f t="shared" si="41"/>
        <v>#REF!</v>
      </c>
      <c r="AA447" s="25" t="e">
        <f>IF(AND(#REF!&lt;&gt;0,#REF!=#REF!),TRUE,FALSE)</f>
        <v>#REF!</v>
      </c>
      <c r="AB447" s="25" t="e">
        <f>IF(AND(#REF!&lt;&gt;0,#REF!=#REF!),TRUE,FALSE)</f>
        <v>#REF!</v>
      </c>
      <c r="AC447" s="25" t="e">
        <f>IF(AND(#REF!&lt;&gt;0,#REF!=#REF!),TRUE,FALSE)</f>
        <v>#REF!</v>
      </c>
      <c r="AD447" s="25" t="e">
        <f>IF(AND(#REF!&lt;&gt;0,#REF!=#REF!),TRUE,FALSE)</f>
        <v>#REF!</v>
      </c>
      <c r="AE447" s="25" t="e">
        <f>IF(AND(#REF!&lt;&gt;0,#REF!=#REF!),TRUE,FALSE)</f>
        <v>#REF!</v>
      </c>
      <c r="AF447" s="25" t="e">
        <f>IF(AND(#REF!&lt;&gt;0,#REF!=#REF!),TRUE,FALSE)</f>
        <v>#REF!</v>
      </c>
      <c r="AG447" s="25" t="e">
        <f>IF(AND(#REF!&lt;&gt;0,#REF!=#REF!),TRUE,FALSE)</f>
        <v>#REF!</v>
      </c>
      <c r="AH447" s="25" t="e">
        <f>IF(AND(#REF!&lt;&gt;0,#REF!=#REF!),TRUE,FALSE)</f>
        <v>#REF!</v>
      </c>
      <c r="AI447" s="25" t="e">
        <f>IF(AND(#REF!&lt;&gt;0,#REF!=#REF!),TRUE,FALSE)</f>
        <v>#REF!</v>
      </c>
      <c r="AJ447" s="25" t="b">
        <f t="shared" si="43"/>
        <v>0</v>
      </c>
      <c r="AK447" s="25" t="b">
        <f t="shared" si="43"/>
        <v>0</v>
      </c>
    </row>
    <row r="448" spans="1:37" ht="21.75" hidden="1" x14ac:dyDescent="0.25">
      <c r="A448" s="172" t="e">
        <f>#REF!</f>
        <v>#REF!</v>
      </c>
      <c r="B448" s="10" t="e">
        <f>#REF!</f>
        <v>#REF!</v>
      </c>
      <c r="C448" s="10" t="e">
        <f>#REF!</f>
        <v>#REF!</v>
      </c>
      <c r="D448" s="173" t="e">
        <f>#REF!</f>
        <v>#REF!</v>
      </c>
      <c r="E448" s="11" t="e">
        <f>#REF!</f>
        <v>#REF!</v>
      </c>
      <c r="F448" s="174" t="e">
        <f>#REF!</f>
        <v>#REF!</v>
      </c>
      <c r="G448" s="174" t="e">
        <f>#REF!</f>
        <v>#REF!</v>
      </c>
      <c r="H448" s="195" t="e">
        <f>#REF!</f>
        <v>#REF!</v>
      </c>
      <c r="I448" s="251" t="e">
        <f>#REF!</f>
        <v>#REF!</v>
      </c>
      <c r="J448" s="266" t="e">
        <f>#REF!</f>
        <v>#REF!</v>
      </c>
      <c r="K448" s="247" t="e">
        <f>#REF!</f>
        <v>#REF!</v>
      </c>
      <c r="L448" s="247" t="e">
        <f>#REF!</f>
        <v>#REF!</v>
      </c>
      <c r="M448" s="250" t="e">
        <f>#REF!</f>
        <v>#REF!</v>
      </c>
      <c r="N448" s="9" t="e">
        <f>#REF!</f>
        <v>#REF!</v>
      </c>
      <c r="O448" s="180" t="e">
        <f>#REF!</f>
        <v>#REF!</v>
      </c>
      <c r="P448" s="181" t="e">
        <f>#REF!</f>
        <v>#REF!</v>
      </c>
      <c r="Q448" s="180" t="e">
        <f>#REF!</f>
        <v>#REF!</v>
      </c>
      <c r="R448" s="175" t="e">
        <f>#REF!</f>
        <v>#REF!</v>
      </c>
      <c r="S448" s="1" t="e">
        <f>#REF!</f>
        <v>#REF!</v>
      </c>
      <c r="W448" s="29" t="e">
        <f t="shared" si="44"/>
        <v>#REF!</v>
      </c>
      <c r="X448" s="29" t="e">
        <f t="shared" si="45"/>
        <v>#REF!</v>
      </c>
      <c r="Y448" s="30" t="e">
        <f t="shared" si="46"/>
        <v>#REF!</v>
      </c>
      <c r="Z448" s="28" t="e">
        <f t="shared" si="41"/>
        <v>#REF!</v>
      </c>
      <c r="AA448" s="25" t="e">
        <f>IF(AND(#REF!&lt;&gt;0,#REF!=#REF!),TRUE,FALSE)</f>
        <v>#REF!</v>
      </c>
      <c r="AB448" s="25" t="e">
        <f>IF(AND(#REF!&lt;&gt;0,#REF!=#REF!),TRUE,FALSE)</f>
        <v>#REF!</v>
      </c>
      <c r="AC448" s="25" t="e">
        <f>IF(AND(#REF!&lt;&gt;0,#REF!=#REF!),TRUE,FALSE)</f>
        <v>#REF!</v>
      </c>
      <c r="AD448" s="25" t="e">
        <f>IF(AND(#REF!&lt;&gt;0,#REF!=#REF!),TRUE,FALSE)</f>
        <v>#REF!</v>
      </c>
      <c r="AE448" s="25" t="e">
        <f>IF(AND(#REF!&lt;&gt;0,#REF!=#REF!),TRUE,FALSE)</f>
        <v>#REF!</v>
      </c>
      <c r="AF448" s="25" t="e">
        <f>IF(AND(#REF!&lt;&gt;0,#REF!=#REF!),TRUE,FALSE)</f>
        <v>#REF!</v>
      </c>
      <c r="AG448" s="25" t="e">
        <f>IF(AND(#REF!&lt;&gt;0,#REF!=#REF!),TRUE,FALSE)</f>
        <v>#REF!</v>
      </c>
      <c r="AH448" s="25" t="e">
        <f>IF(AND(#REF!&lt;&gt;0,#REF!=#REF!),TRUE,FALSE)</f>
        <v>#REF!</v>
      </c>
      <c r="AI448" s="25" t="e">
        <f>IF(AND(#REF!&lt;&gt;0,#REF!=#REF!),TRUE,FALSE)</f>
        <v>#REF!</v>
      </c>
      <c r="AJ448" s="25" t="b">
        <f t="shared" si="43"/>
        <v>0</v>
      </c>
      <c r="AK448" s="25" t="b">
        <f t="shared" si="43"/>
        <v>0</v>
      </c>
    </row>
    <row r="449" spans="1:37" x14ac:dyDescent="0.25">
      <c r="A449" s="252"/>
      <c r="B449" s="253"/>
      <c r="C449" s="254"/>
      <c r="D449" s="255"/>
      <c r="E449" s="256"/>
      <c r="F449" s="257"/>
      <c r="G449" s="258"/>
      <c r="H449" s="253" t="e">
        <f>SUBTOTAL(109,Tablo167911[Mevcut])</f>
        <v>#REF!</v>
      </c>
      <c r="I449" s="259"/>
      <c r="J449" s="260"/>
      <c r="K449" s="260"/>
      <c r="L449" s="260"/>
      <c r="M449" s="261"/>
      <c r="N449" s="262"/>
      <c r="O449" s="263"/>
      <c r="P449" s="264"/>
      <c r="Q449" s="265"/>
      <c r="R449" s="261"/>
      <c r="W449" s="31" t="e">
        <f>IF(AND(F516=F517,I516=I517,Z449=FALSE),"ÇAKIŞMA "," ")</f>
        <v>#REF!</v>
      </c>
      <c r="X449" s="31" t="e">
        <f>IF(AND(J516=J517,I516=I517,Z449=FALSE),"ÇAKIŞMA "," ")</f>
        <v>#REF!</v>
      </c>
      <c r="Y449" s="31" t="e">
        <f>IF(AND(C516=C517,B516=B517,I516=I517,Z449=FALSE),"ÇAKIŞMA "," ")</f>
        <v>#REF!</v>
      </c>
      <c r="Z449" s="28" t="e">
        <f t="shared" si="41"/>
        <v>#REF!</v>
      </c>
      <c r="AA449" s="25" t="e">
        <f>IF(AND(#REF!&lt;&gt;0,#REF!=#REF!),TRUE,FALSE)</f>
        <v>#REF!</v>
      </c>
      <c r="AB449" s="25" t="e">
        <f>IF(AND(#REF!&lt;&gt;0,#REF!=#REF!),TRUE,FALSE)</f>
        <v>#REF!</v>
      </c>
      <c r="AC449" s="25" t="e">
        <f>IF(AND(#REF!&lt;&gt;0,#REF!=#REF!),TRUE,FALSE)</f>
        <v>#REF!</v>
      </c>
      <c r="AD449" s="25" t="e">
        <f>IF(AND(#REF!&lt;&gt;0,#REF!=#REF!),TRUE,FALSE)</f>
        <v>#REF!</v>
      </c>
      <c r="AE449" s="25" t="e">
        <f>IF(AND(#REF!&lt;&gt;0,#REF!=#REF!),TRUE,FALSE)</f>
        <v>#REF!</v>
      </c>
      <c r="AF449" s="25" t="e">
        <f>IF(AND(#REF!&lt;&gt;0,#REF!=#REF!),TRUE,FALSE)</f>
        <v>#REF!</v>
      </c>
      <c r="AG449" s="25" t="e">
        <f>IF(AND(#REF!&lt;&gt;0,#REF!=#REF!),TRUE,FALSE)</f>
        <v>#REF!</v>
      </c>
      <c r="AH449" s="25" t="e">
        <f>IF(AND(#REF!&lt;&gt;0,#REF!=#REF!),TRUE,FALSE)</f>
        <v>#REF!</v>
      </c>
      <c r="AI449" s="25" t="e">
        <f>IF(AND(#REF!&lt;&gt;0,#REF!=#REF!),TRUE,FALSE)</f>
        <v>#REF!</v>
      </c>
      <c r="AJ449" s="25" t="b">
        <f t="shared" si="43"/>
        <v>0</v>
      </c>
      <c r="AK449" s="25" t="b">
        <f t="shared" si="43"/>
        <v>0</v>
      </c>
    </row>
    <row r="450" spans="1:37" ht="21.75" x14ac:dyDescent="0.25">
      <c r="I450" s="163"/>
      <c r="J450" s="164"/>
      <c r="K450" s="164"/>
      <c r="L450" s="164"/>
      <c r="M450" s="162"/>
      <c r="W450" s="31" t="e">
        <f>IF(AND(F517=F518,I517=I518,Z450=FALSE),"ÇAKIŞMA "," ")</f>
        <v>#REF!</v>
      </c>
      <c r="X450" s="31" t="e">
        <f>IF(AND(J517=J518,I517=I518,Z450=FALSE),"ÇAKIŞMA "," ")</f>
        <v>#REF!</v>
      </c>
      <c r="Y450" s="31" t="e">
        <f>IF(AND(C517=C518,B517=B518,I517=I518,Z450=FALSE),"ÇAKIŞMA "," ")</f>
        <v>#REF!</v>
      </c>
      <c r="Z450" s="28" t="e">
        <f t="shared" si="41"/>
        <v>#REF!</v>
      </c>
      <c r="AA450" s="25" t="e">
        <f>IF(AND(#REF!&lt;&gt;0,#REF!=#REF!),TRUE,FALSE)</f>
        <v>#REF!</v>
      </c>
      <c r="AB450" s="25" t="e">
        <f>IF(AND(#REF!&lt;&gt;0,#REF!=#REF!),TRUE,FALSE)</f>
        <v>#REF!</v>
      </c>
      <c r="AC450" s="25" t="e">
        <f>IF(AND(#REF!&lt;&gt;0,#REF!=#REF!),TRUE,FALSE)</f>
        <v>#REF!</v>
      </c>
      <c r="AD450" s="25" t="e">
        <f>IF(AND(#REF!&lt;&gt;0,#REF!=#REF!),TRUE,FALSE)</f>
        <v>#REF!</v>
      </c>
      <c r="AE450" s="25" t="e">
        <f>IF(AND(#REF!&lt;&gt;0,#REF!=#REF!),TRUE,FALSE)</f>
        <v>#REF!</v>
      </c>
      <c r="AF450" s="25" t="e">
        <f>IF(AND(#REF!&lt;&gt;0,#REF!=#REF!),TRUE,FALSE)</f>
        <v>#REF!</v>
      </c>
      <c r="AG450" s="25" t="e">
        <f>IF(AND(#REF!&lt;&gt;0,#REF!=#REF!),TRUE,FALSE)</f>
        <v>#REF!</v>
      </c>
      <c r="AH450" s="25" t="e">
        <f>IF(AND(#REF!&lt;&gt;0,#REF!=#REF!),TRUE,FALSE)</f>
        <v>#REF!</v>
      </c>
      <c r="AI450" s="25" t="e">
        <f>IF(AND(#REF!&lt;&gt;0,#REF!=#REF!),TRUE,FALSE)</f>
        <v>#REF!</v>
      </c>
      <c r="AJ450" s="25" t="b">
        <f t="shared" si="43"/>
        <v>0</v>
      </c>
      <c r="AK450" s="25" t="b">
        <f t="shared" si="43"/>
        <v>0</v>
      </c>
    </row>
    <row r="451" spans="1:37" x14ac:dyDescent="0.25">
      <c r="W451" s="31" t="e">
        <f t="shared" ref="W451:W491" si="47">IF(AND(F527=F528,I527=I528,Z451=FALSE),"ÇAKIŞMA "," ")</f>
        <v>#REF!</v>
      </c>
      <c r="X451" s="31" t="e">
        <f t="shared" ref="X451:X491" si="48">IF(AND(J527=J528,I527=I528,Z451=FALSE),"ÇAKIŞMA "," ")</f>
        <v>#REF!</v>
      </c>
      <c r="Y451" s="31" t="e">
        <f t="shared" ref="Y451:Y491" si="49">IF(AND(C527=C528,B527=B528,I527=I528,Z451=FALSE),"ÇAKIŞMA "," ")</f>
        <v>#REF!</v>
      </c>
      <c r="Z451" s="28" t="e">
        <f t="shared" si="41"/>
        <v>#REF!</v>
      </c>
      <c r="AA451" s="25" t="e">
        <f>IF(AND(#REF!&lt;&gt;0,#REF!=#REF!),TRUE,FALSE)</f>
        <v>#REF!</v>
      </c>
      <c r="AB451" s="25" t="e">
        <f>IF(AND(#REF!&lt;&gt;0,#REF!=#REF!),TRUE,FALSE)</f>
        <v>#REF!</v>
      </c>
      <c r="AC451" s="25" t="e">
        <f>IF(AND(#REF!&lt;&gt;0,#REF!=#REF!),TRUE,FALSE)</f>
        <v>#REF!</v>
      </c>
      <c r="AD451" s="25" t="e">
        <f>IF(AND(#REF!&lt;&gt;0,#REF!=#REF!),TRUE,FALSE)</f>
        <v>#REF!</v>
      </c>
      <c r="AE451" s="25" t="e">
        <f>IF(AND(#REF!&lt;&gt;0,#REF!=#REF!),TRUE,FALSE)</f>
        <v>#REF!</v>
      </c>
      <c r="AF451" s="25" t="e">
        <f>IF(AND(#REF!&lt;&gt;0,#REF!=#REF!),TRUE,FALSE)</f>
        <v>#REF!</v>
      </c>
      <c r="AG451" s="25" t="e">
        <f>IF(AND(#REF!&lt;&gt;0,#REF!=#REF!),TRUE,FALSE)</f>
        <v>#REF!</v>
      </c>
      <c r="AH451" s="25" t="e">
        <f>IF(AND(#REF!&lt;&gt;0,#REF!=#REF!),TRUE,FALSE)</f>
        <v>#REF!</v>
      </c>
      <c r="AI451" s="25" t="e">
        <f>IF(AND(#REF!&lt;&gt;0,#REF!=#REF!),TRUE,FALSE)</f>
        <v>#REF!</v>
      </c>
      <c r="AJ451" s="25" t="b">
        <f t="shared" ref="AJ451:AK473" si="50">IF(AND(M527&lt;&gt;0,M527=M528),TRUE,FALSE)</f>
        <v>0</v>
      </c>
      <c r="AK451" s="25" t="b">
        <f t="shared" si="50"/>
        <v>0</v>
      </c>
    </row>
    <row r="452" spans="1:37" x14ac:dyDescent="0.25">
      <c r="W452" s="31" t="e">
        <f t="shared" si="47"/>
        <v>#REF!</v>
      </c>
      <c r="X452" s="31" t="e">
        <f t="shared" si="48"/>
        <v>#REF!</v>
      </c>
      <c r="Y452" s="31" t="e">
        <f t="shared" si="49"/>
        <v>#REF!</v>
      </c>
      <c r="Z452" s="28" t="e">
        <f t="shared" si="41"/>
        <v>#REF!</v>
      </c>
      <c r="AA452" s="25" t="e">
        <f>IF(AND(#REF!&lt;&gt;0,#REF!=#REF!),TRUE,FALSE)</f>
        <v>#REF!</v>
      </c>
      <c r="AB452" s="25" t="e">
        <f>IF(AND(#REF!&lt;&gt;0,#REF!=#REF!),TRUE,FALSE)</f>
        <v>#REF!</v>
      </c>
      <c r="AC452" s="25" t="e">
        <f>IF(AND(#REF!&lt;&gt;0,#REF!=#REF!),TRUE,FALSE)</f>
        <v>#REF!</v>
      </c>
      <c r="AD452" s="25" t="e">
        <f>IF(AND(#REF!&lt;&gt;0,#REF!=#REF!),TRUE,FALSE)</f>
        <v>#REF!</v>
      </c>
      <c r="AE452" s="25" t="e">
        <f>IF(AND(#REF!&lt;&gt;0,#REF!=#REF!),TRUE,FALSE)</f>
        <v>#REF!</v>
      </c>
      <c r="AF452" s="25" t="e">
        <f>IF(AND(#REF!&lt;&gt;0,#REF!=#REF!),TRUE,FALSE)</f>
        <v>#REF!</v>
      </c>
      <c r="AG452" s="25" t="e">
        <f>IF(AND(#REF!&lt;&gt;0,#REF!=#REF!),TRUE,FALSE)</f>
        <v>#REF!</v>
      </c>
      <c r="AH452" s="25" t="e">
        <f>IF(AND(#REF!&lt;&gt;0,#REF!=#REF!),TRUE,FALSE)</f>
        <v>#REF!</v>
      </c>
      <c r="AI452" s="25" t="e">
        <f>IF(AND(#REF!&lt;&gt;0,#REF!=#REF!),TRUE,FALSE)</f>
        <v>#REF!</v>
      </c>
      <c r="AJ452" s="25" t="b">
        <f t="shared" si="50"/>
        <v>0</v>
      </c>
      <c r="AK452" s="25" t="b">
        <f t="shared" si="50"/>
        <v>0</v>
      </c>
    </row>
    <row r="453" spans="1:37" x14ac:dyDescent="0.25">
      <c r="W453" s="31" t="e">
        <f t="shared" si="47"/>
        <v>#REF!</v>
      </c>
      <c r="X453" s="31" t="e">
        <f t="shared" si="48"/>
        <v>#REF!</v>
      </c>
      <c r="Y453" s="31" t="e">
        <f t="shared" si="49"/>
        <v>#REF!</v>
      </c>
      <c r="Z453" s="28" t="e">
        <f t="shared" ref="Z453:Z491" si="51">AND(AA453=FALSE,AB453=FALSE,AC453=FALSE,AD453=FALSE,AE453=FALSE,AF453=FALSE,AG453=FALSE,AH453=FALSE,AI453=FALSE,AJ453=FALSE,AK453=FALSE)</f>
        <v>#REF!</v>
      </c>
      <c r="AA453" s="25" t="e">
        <f>IF(AND(#REF!&lt;&gt;0,#REF!=#REF!),TRUE,FALSE)</f>
        <v>#REF!</v>
      </c>
      <c r="AB453" s="25" t="e">
        <f>IF(AND(#REF!&lt;&gt;0,#REF!=#REF!),TRUE,FALSE)</f>
        <v>#REF!</v>
      </c>
      <c r="AC453" s="25" t="e">
        <f>IF(AND(#REF!&lt;&gt;0,#REF!=#REF!),TRUE,FALSE)</f>
        <v>#REF!</v>
      </c>
      <c r="AD453" s="25" t="e">
        <f>IF(AND(#REF!&lt;&gt;0,#REF!=#REF!),TRUE,FALSE)</f>
        <v>#REF!</v>
      </c>
      <c r="AE453" s="25" t="e">
        <f>IF(AND(#REF!&lt;&gt;0,#REF!=#REF!),TRUE,FALSE)</f>
        <v>#REF!</v>
      </c>
      <c r="AF453" s="25" t="e">
        <f>IF(AND(#REF!&lt;&gt;0,#REF!=#REF!),TRUE,FALSE)</f>
        <v>#REF!</v>
      </c>
      <c r="AG453" s="25" t="e">
        <f>IF(AND(#REF!&lt;&gt;0,#REF!=#REF!),TRUE,FALSE)</f>
        <v>#REF!</v>
      </c>
      <c r="AH453" s="25" t="e">
        <f>IF(AND(#REF!&lt;&gt;0,#REF!=#REF!),TRUE,FALSE)</f>
        <v>#REF!</v>
      </c>
      <c r="AI453" s="25" t="e">
        <f>IF(AND(#REF!&lt;&gt;0,#REF!=#REF!),TRUE,FALSE)</f>
        <v>#REF!</v>
      </c>
      <c r="AJ453" s="25" t="b">
        <f t="shared" si="50"/>
        <v>0</v>
      </c>
      <c r="AK453" s="25" t="b">
        <f t="shared" si="50"/>
        <v>0</v>
      </c>
    </row>
    <row r="454" spans="1:37" x14ac:dyDescent="0.25">
      <c r="W454" s="31" t="e">
        <f t="shared" si="47"/>
        <v>#REF!</v>
      </c>
      <c r="X454" s="31" t="e">
        <f t="shared" si="48"/>
        <v>#REF!</v>
      </c>
      <c r="Y454" s="31" t="e">
        <f t="shared" si="49"/>
        <v>#REF!</v>
      </c>
      <c r="Z454" s="28" t="e">
        <f t="shared" si="51"/>
        <v>#REF!</v>
      </c>
      <c r="AA454" s="25" t="e">
        <f>IF(AND(#REF!&lt;&gt;0,#REF!=#REF!),TRUE,FALSE)</f>
        <v>#REF!</v>
      </c>
      <c r="AB454" s="25" t="e">
        <f>IF(AND(#REF!&lt;&gt;0,#REF!=#REF!),TRUE,FALSE)</f>
        <v>#REF!</v>
      </c>
      <c r="AC454" s="25" t="e">
        <f>IF(AND(#REF!&lt;&gt;0,#REF!=#REF!),TRUE,FALSE)</f>
        <v>#REF!</v>
      </c>
      <c r="AD454" s="25" t="e">
        <f>IF(AND(#REF!&lt;&gt;0,#REF!=#REF!),TRUE,FALSE)</f>
        <v>#REF!</v>
      </c>
      <c r="AE454" s="25" t="e">
        <f>IF(AND(#REF!&lt;&gt;0,#REF!=#REF!),TRUE,FALSE)</f>
        <v>#REF!</v>
      </c>
      <c r="AF454" s="25" t="e">
        <f>IF(AND(#REF!&lt;&gt;0,#REF!=#REF!),TRUE,FALSE)</f>
        <v>#REF!</v>
      </c>
      <c r="AG454" s="25" t="e">
        <f>IF(AND(#REF!&lt;&gt;0,#REF!=#REF!),TRUE,FALSE)</f>
        <v>#REF!</v>
      </c>
      <c r="AH454" s="25" t="e">
        <f>IF(AND(#REF!&lt;&gt;0,#REF!=#REF!),TRUE,FALSE)</f>
        <v>#REF!</v>
      </c>
      <c r="AI454" s="25" t="e">
        <f>IF(AND(#REF!&lt;&gt;0,#REF!=#REF!),TRUE,FALSE)</f>
        <v>#REF!</v>
      </c>
      <c r="AJ454" s="25" t="b">
        <f t="shared" si="50"/>
        <v>0</v>
      </c>
      <c r="AK454" s="25" t="b">
        <f t="shared" si="50"/>
        <v>0</v>
      </c>
    </row>
    <row r="455" spans="1:37" x14ac:dyDescent="0.25">
      <c r="W455" s="31" t="e">
        <f t="shared" si="47"/>
        <v>#REF!</v>
      </c>
      <c r="X455" s="31" t="e">
        <f t="shared" si="48"/>
        <v>#REF!</v>
      </c>
      <c r="Y455" s="31" t="e">
        <f t="shared" si="49"/>
        <v>#REF!</v>
      </c>
      <c r="Z455" s="28" t="e">
        <f t="shared" si="51"/>
        <v>#REF!</v>
      </c>
      <c r="AA455" s="25" t="e">
        <f>IF(AND(#REF!&lt;&gt;0,#REF!=#REF!),TRUE,FALSE)</f>
        <v>#REF!</v>
      </c>
      <c r="AB455" s="25" t="e">
        <f>IF(AND(#REF!&lt;&gt;0,#REF!=#REF!),TRUE,FALSE)</f>
        <v>#REF!</v>
      </c>
      <c r="AC455" s="25" t="e">
        <f>IF(AND(#REF!&lt;&gt;0,#REF!=#REF!),TRUE,FALSE)</f>
        <v>#REF!</v>
      </c>
      <c r="AD455" s="25" t="e">
        <f>IF(AND(#REF!&lt;&gt;0,#REF!=#REF!),TRUE,FALSE)</f>
        <v>#REF!</v>
      </c>
      <c r="AE455" s="25" t="e">
        <f>IF(AND(#REF!&lt;&gt;0,#REF!=#REF!),TRUE,FALSE)</f>
        <v>#REF!</v>
      </c>
      <c r="AF455" s="25" t="e">
        <f>IF(AND(#REF!&lt;&gt;0,#REF!=#REF!),TRUE,FALSE)</f>
        <v>#REF!</v>
      </c>
      <c r="AG455" s="25" t="e">
        <f>IF(AND(#REF!&lt;&gt;0,#REF!=#REF!),TRUE,FALSE)</f>
        <v>#REF!</v>
      </c>
      <c r="AH455" s="25" t="e">
        <f>IF(AND(#REF!&lt;&gt;0,#REF!=#REF!),TRUE,FALSE)</f>
        <v>#REF!</v>
      </c>
      <c r="AI455" s="25" t="e">
        <f>IF(AND(#REF!&lt;&gt;0,#REF!=#REF!),TRUE,FALSE)</f>
        <v>#REF!</v>
      </c>
      <c r="AJ455" s="25" t="b">
        <f t="shared" si="50"/>
        <v>0</v>
      </c>
      <c r="AK455" s="25" t="b">
        <f t="shared" si="50"/>
        <v>0</v>
      </c>
    </row>
    <row r="456" spans="1:37" x14ac:dyDescent="0.25">
      <c r="W456" s="31" t="e">
        <f t="shared" si="47"/>
        <v>#REF!</v>
      </c>
      <c r="X456" s="31" t="e">
        <f t="shared" si="48"/>
        <v>#REF!</v>
      </c>
      <c r="Y456" s="31" t="e">
        <f t="shared" si="49"/>
        <v>#REF!</v>
      </c>
      <c r="Z456" s="28" t="e">
        <f t="shared" si="51"/>
        <v>#REF!</v>
      </c>
      <c r="AA456" s="25" t="e">
        <f>IF(AND(#REF!&lt;&gt;0,#REF!=#REF!),TRUE,FALSE)</f>
        <v>#REF!</v>
      </c>
      <c r="AB456" s="25" t="e">
        <f>IF(AND(#REF!&lt;&gt;0,#REF!=#REF!),TRUE,FALSE)</f>
        <v>#REF!</v>
      </c>
      <c r="AC456" s="25" t="e">
        <f>IF(AND(#REF!&lt;&gt;0,#REF!=#REF!),TRUE,FALSE)</f>
        <v>#REF!</v>
      </c>
      <c r="AD456" s="25" t="e">
        <f>IF(AND(#REF!&lt;&gt;0,#REF!=#REF!),TRUE,FALSE)</f>
        <v>#REF!</v>
      </c>
      <c r="AE456" s="25" t="e">
        <f>IF(AND(#REF!&lt;&gt;0,#REF!=#REF!),TRUE,FALSE)</f>
        <v>#REF!</v>
      </c>
      <c r="AF456" s="25" t="e">
        <f>IF(AND(#REF!&lt;&gt;0,#REF!=#REF!),TRUE,FALSE)</f>
        <v>#REF!</v>
      </c>
      <c r="AG456" s="25" t="e">
        <f>IF(AND(#REF!&lt;&gt;0,#REF!=#REF!),TRUE,FALSE)</f>
        <v>#REF!</v>
      </c>
      <c r="AH456" s="25" t="e">
        <f>IF(AND(#REF!&lt;&gt;0,#REF!=#REF!),TRUE,FALSE)</f>
        <v>#REF!</v>
      </c>
      <c r="AI456" s="25" t="e">
        <f>IF(AND(#REF!&lt;&gt;0,#REF!=#REF!),TRUE,FALSE)</f>
        <v>#REF!</v>
      </c>
      <c r="AJ456" s="25" t="b">
        <f t="shared" si="50"/>
        <v>0</v>
      </c>
      <c r="AK456" s="25" t="b">
        <f t="shared" si="50"/>
        <v>0</v>
      </c>
    </row>
    <row r="457" spans="1:37" x14ac:dyDescent="0.25">
      <c r="W457" s="31" t="e">
        <f t="shared" si="47"/>
        <v>#REF!</v>
      </c>
      <c r="X457" s="31" t="e">
        <f t="shared" si="48"/>
        <v>#REF!</v>
      </c>
      <c r="Y457" s="31" t="e">
        <f t="shared" si="49"/>
        <v>#REF!</v>
      </c>
      <c r="Z457" s="28" t="e">
        <f t="shared" si="51"/>
        <v>#REF!</v>
      </c>
      <c r="AA457" s="25" t="e">
        <f>IF(AND(#REF!&lt;&gt;0,#REF!=#REF!),TRUE,FALSE)</f>
        <v>#REF!</v>
      </c>
      <c r="AB457" s="25" t="e">
        <f>IF(AND(#REF!&lt;&gt;0,#REF!=#REF!),TRUE,FALSE)</f>
        <v>#REF!</v>
      </c>
      <c r="AC457" s="25" t="e">
        <f>IF(AND(#REF!&lt;&gt;0,#REF!=#REF!),TRUE,FALSE)</f>
        <v>#REF!</v>
      </c>
      <c r="AD457" s="25" t="e">
        <f>IF(AND(#REF!&lt;&gt;0,#REF!=#REF!),TRUE,FALSE)</f>
        <v>#REF!</v>
      </c>
      <c r="AE457" s="25" t="e">
        <f>IF(AND(#REF!&lt;&gt;0,#REF!=#REF!),TRUE,FALSE)</f>
        <v>#REF!</v>
      </c>
      <c r="AF457" s="25" t="e">
        <f>IF(AND(#REF!&lt;&gt;0,#REF!=#REF!),TRUE,FALSE)</f>
        <v>#REF!</v>
      </c>
      <c r="AG457" s="25" t="e">
        <f>IF(AND(#REF!&lt;&gt;0,#REF!=#REF!),TRUE,FALSE)</f>
        <v>#REF!</v>
      </c>
      <c r="AH457" s="25" t="e">
        <f>IF(AND(#REF!&lt;&gt;0,#REF!=#REF!),TRUE,FALSE)</f>
        <v>#REF!</v>
      </c>
      <c r="AI457" s="25" t="e">
        <f>IF(AND(#REF!&lt;&gt;0,#REF!=#REF!),TRUE,FALSE)</f>
        <v>#REF!</v>
      </c>
      <c r="AJ457" s="25" t="b">
        <f t="shared" si="50"/>
        <v>0</v>
      </c>
      <c r="AK457" s="25" t="b">
        <f t="shared" si="50"/>
        <v>0</v>
      </c>
    </row>
    <row r="458" spans="1:37" x14ac:dyDescent="0.25">
      <c r="W458" s="31" t="e">
        <f t="shared" si="47"/>
        <v>#REF!</v>
      </c>
      <c r="X458" s="31" t="e">
        <f t="shared" si="48"/>
        <v>#REF!</v>
      </c>
      <c r="Y458" s="31" t="e">
        <f t="shared" si="49"/>
        <v>#REF!</v>
      </c>
      <c r="Z458" s="28" t="e">
        <f t="shared" si="51"/>
        <v>#REF!</v>
      </c>
      <c r="AA458" s="25" t="e">
        <f>IF(AND(#REF!&lt;&gt;0,#REF!=#REF!),TRUE,FALSE)</f>
        <v>#REF!</v>
      </c>
      <c r="AB458" s="25" t="e">
        <f>IF(AND(#REF!&lt;&gt;0,#REF!=#REF!),TRUE,FALSE)</f>
        <v>#REF!</v>
      </c>
      <c r="AC458" s="25" t="e">
        <f>IF(AND(#REF!&lt;&gt;0,#REF!=#REF!),TRUE,FALSE)</f>
        <v>#REF!</v>
      </c>
      <c r="AD458" s="25" t="e">
        <f>IF(AND(#REF!&lt;&gt;0,#REF!=#REF!),TRUE,FALSE)</f>
        <v>#REF!</v>
      </c>
      <c r="AE458" s="25" t="e">
        <f>IF(AND(#REF!&lt;&gt;0,#REF!=#REF!),TRUE,FALSE)</f>
        <v>#REF!</v>
      </c>
      <c r="AF458" s="25" t="e">
        <f>IF(AND(#REF!&lt;&gt;0,#REF!=#REF!),TRUE,FALSE)</f>
        <v>#REF!</v>
      </c>
      <c r="AG458" s="25" t="e">
        <f>IF(AND(#REF!&lt;&gt;0,#REF!=#REF!),TRUE,FALSE)</f>
        <v>#REF!</v>
      </c>
      <c r="AH458" s="25" t="e">
        <f>IF(AND(#REF!&lt;&gt;0,#REF!=#REF!),TRUE,FALSE)</f>
        <v>#REF!</v>
      </c>
      <c r="AI458" s="25" t="e">
        <f>IF(AND(#REF!&lt;&gt;0,#REF!=#REF!),TRUE,FALSE)</f>
        <v>#REF!</v>
      </c>
      <c r="AJ458" s="25" t="b">
        <f t="shared" si="50"/>
        <v>0</v>
      </c>
      <c r="AK458" s="25" t="b">
        <f t="shared" si="50"/>
        <v>0</v>
      </c>
    </row>
    <row r="459" spans="1:37" x14ac:dyDescent="0.25">
      <c r="W459" s="31" t="e">
        <f t="shared" si="47"/>
        <v>#REF!</v>
      </c>
      <c r="X459" s="31" t="e">
        <f t="shared" si="48"/>
        <v>#REF!</v>
      </c>
      <c r="Y459" s="31" t="e">
        <f t="shared" si="49"/>
        <v>#REF!</v>
      </c>
      <c r="Z459" s="28" t="e">
        <f t="shared" si="51"/>
        <v>#REF!</v>
      </c>
      <c r="AA459" s="25" t="e">
        <f>IF(AND(#REF!&lt;&gt;0,#REF!=#REF!),TRUE,FALSE)</f>
        <v>#REF!</v>
      </c>
      <c r="AB459" s="25" t="e">
        <f>IF(AND(#REF!&lt;&gt;0,#REF!=#REF!),TRUE,FALSE)</f>
        <v>#REF!</v>
      </c>
      <c r="AC459" s="25" t="e">
        <f>IF(AND(#REF!&lt;&gt;0,#REF!=#REF!),TRUE,FALSE)</f>
        <v>#REF!</v>
      </c>
      <c r="AD459" s="25" t="e">
        <f>IF(AND(#REF!&lt;&gt;0,#REF!=#REF!),TRUE,FALSE)</f>
        <v>#REF!</v>
      </c>
      <c r="AE459" s="25" t="e">
        <f>IF(AND(#REF!&lt;&gt;0,#REF!=#REF!),TRUE,FALSE)</f>
        <v>#REF!</v>
      </c>
      <c r="AF459" s="25" t="e">
        <f>IF(AND(#REF!&lt;&gt;0,#REF!=#REF!),TRUE,FALSE)</f>
        <v>#REF!</v>
      </c>
      <c r="AG459" s="25" t="e">
        <f>IF(AND(#REF!&lt;&gt;0,#REF!=#REF!),TRUE,FALSE)</f>
        <v>#REF!</v>
      </c>
      <c r="AH459" s="25" t="e">
        <f>IF(AND(#REF!&lt;&gt;0,#REF!=#REF!),TRUE,FALSE)</f>
        <v>#REF!</v>
      </c>
      <c r="AI459" s="25" t="e">
        <f>IF(AND(#REF!&lt;&gt;0,#REF!=#REF!),TRUE,FALSE)</f>
        <v>#REF!</v>
      </c>
      <c r="AJ459" s="25" t="b">
        <f t="shared" si="50"/>
        <v>0</v>
      </c>
      <c r="AK459" s="25" t="b">
        <f t="shared" si="50"/>
        <v>0</v>
      </c>
    </row>
    <row r="460" spans="1:37" x14ac:dyDescent="0.25">
      <c r="W460" s="31" t="e">
        <f t="shared" si="47"/>
        <v>#REF!</v>
      </c>
      <c r="X460" s="31" t="e">
        <f t="shared" si="48"/>
        <v>#REF!</v>
      </c>
      <c r="Y460" s="31" t="e">
        <f t="shared" si="49"/>
        <v>#REF!</v>
      </c>
      <c r="Z460" s="28" t="e">
        <f t="shared" si="51"/>
        <v>#REF!</v>
      </c>
      <c r="AA460" s="25" t="e">
        <f>IF(AND(#REF!&lt;&gt;0,#REF!=#REF!),TRUE,FALSE)</f>
        <v>#REF!</v>
      </c>
      <c r="AB460" s="25" t="e">
        <f>IF(AND(#REF!&lt;&gt;0,#REF!=#REF!),TRUE,FALSE)</f>
        <v>#REF!</v>
      </c>
      <c r="AC460" s="25" t="e">
        <f>IF(AND(#REF!&lt;&gt;0,#REF!=#REF!),TRUE,FALSE)</f>
        <v>#REF!</v>
      </c>
      <c r="AD460" s="25" t="e">
        <f>IF(AND(#REF!&lt;&gt;0,#REF!=#REF!),TRUE,FALSE)</f>
        <v>#REF!</v>
      </c>
      <c r="AE460" s="25" t="e">
        <f>IF(AND(#REF!&lt;&gt;0,#REF!=#REF!),TRUE,FALSE)</f>
        <v>#REF!</v>
      </c>
      <c r="AF460" s="25" t="e">
        <f>IF(AND(#REF!&lt;&gt;0,#REF!=#REF!),TRUE,FALSE)</f>
        <v>#REF!</v>
      </c>
      <c r="AG460" s="25" t="e">
        <f>IF(AND(#REF!&lt;&gt;0,#REF!=#REF!),TRUE,FALSE)</f>
        <v>#REF!</v>
      </c>
      <c r="AH460" s="25" t="e">
        <f>IF(AND(#REF!&lt;&gt;0,#REF!=#REF!),TRUE,FALSE)</f>
        <v>#REF!</v>
      </c>
      <c r="AI460" s="25" t="e">
        <f>IF(AND(#REF!&lt;&gt;0,#REF!=#REF!),TRUE,FALSE)</f>
        <v>#REF!</v>
      </c>
      <c r="AJ460" s="25" t="b">
        <f t="shared" si="50"/>
        <v>0</v>
      </c>
      <c r="AK460" s="25" t="b">
        <f t="shared" si="50"/>
        <v>0</v>
      </c>
    </row>
    <row r="461" spans="1:37" x14ac:dyDescent="0.25">
      <c r="W461" s="31" t="e">
        <f t="shared" si="47"/>
        <v>#REF!</v>
      </c>
      <c r="X461" s="31" t="e">
        <f t="shared" si="48"/>
        <v>#REF!</v>
      </c>
      <c r="Y461" s="31" t="e">
        <f t="shared" si="49"/>
        <v>#REF!</v>
      </c>
      <c r="Z461" s="28" t="e">
        <f t="shared" si="51"/>
        <v>#REF!</v>
      </c>
      <c r="AA461" s="25" t="e">
        <f>IF(AND(#REF!&lt;&gt;0,#REF!=#REF!),TRUE,FALSE)</f>
        <v>#REF!</v>
      </c>
      <c r="AB461" s="25" t="e">
        <f>IF(AND(#REF!&lt;&gt;0,#REF!=#REF!),TRUE,FALSE)</f>
        <v>#REF!</v>
      </c>
      <c r="AC461" s="25" t="e">
        <f>IF(AND(#REF!&lt;&gt;0,#REF!=#REF!),TRUE,FALSE)</f>
        <v>#REF!</v>
      </c>
      <c r="AD461" s="25" t="e">
        <f>IF(AND(#REF!&lt;&gt;0,#REF!=#REF!),TRUE,FALSE)</f>
        <v>#REF!</v>
      </c>
      <c r="AE461" s="25" t="e">
        <f>IF(AND(#REF!&lt;&gt;0,#REF!=#REF!),TRUE,FALSE)</f>
        <v>#REF!</v>
      </c>
      <c r="AF461" s="25" t="e">
        <f>IF(AND(#REF!&lt;&gt;0,#REF!=#REF!),TRUE,FALSE)</f>
        <v>#REF!</v>
      </c>
      <c r="AG461" s="25" t="e">
        <f>IF(AND(#REF!&lt;&gt;0,#REF!=#REF!),TRUE,FALSE)</f>
        <v>#REF!</v>
      </c>
      <c r="AH461" s="25" t="e">
        <f>IF(AND(#REF!&lt;&gt;0,#REF!=#REF!),TRUE,FALSE)</f>
        <v>#REF!</v>
      </c>
      <c r="AI461" s="25" t="e">
        <f>IF(AND(#REF!&lt;&gt;0,#REF!=#REF!),TRUE,FALSE)</f>
        <v>#REF!</v>
      </c>
      <c r="AJ461" s="25" t="b">
        <f t="shared" si="50"/>
        <v>0</v>
      </c>
      <c r="AK461" s="25" t="b">
        <f t="shared" si="50"/>
        <v>0</v>
      </c>
    </row>
    <row r="462" spans="1:37" x14ac:dyDescent="0.25">
      <c r="W462" s="31" t="e">
        <f t="shared" si="47"/>
        <v>#REF!</v>
      </c>
      <c r="X462" s="31" t="e">
        <f t="shared" si="48"/>
        <v>#REF!</v>
      </c>
      <c r="Y462" s="31" t="e">
        <f t="shared" si="49"/>
        <v>#REF!</v>
      </c>
      <c r="Z462" s="28" t="e">
        <f t="shared" si="51"/>
        <v>#REF!</v>
      </c>
      <c r="AA462" s="25" t="e">
        <f>IF(AND(#REF!&lt;&gt;0,#REF!=#REF!),TRUE,FALSE)</f>
        <v>#REF!</v>
      </c>
      <c r="AB462" s="25" t="e">
        <f>IF(AND(#REF!&lt;&gt;0,#REF!=#REF!),TRUE,FALSE)</f>
        <v>#REF!</v>
      </c>
      <c r="AC462" s="25" t="e">
        <f>IF(AND(#REF!&lt;&gt;0,#REF!=#REF!),TRUE,FALSE)</f>
        <v>#REF!</v>
      </c>
      <c r="AD462" s="25" t="e">
        <f>IF(AND(#REF!&lt;&gt;0,#REF!=#REF!),TRUE,FALSE)</f>
        <v>#REF!</v>
      </c>
      <c r="AE462" s="25" t="e">
        <f>IF(AND(#REF!&lt;&gt;0,#REF!=#REF!),TRUE,FALSE)</f>
        <v>#REF!</v>
      </c>
      <c r="AF462" s="25" t="e">
        <f>IF(AND(#REF!&lt;&gt;0,#REF!=#REF!),TRUE,FALSE)</f>
        <v>#REF!</v>
      </c>
      <c r="AG462" s="25" t="e">
        <f>IF(AND(#REF!&lt;&gt;0,#REF!=#REF!),TRUE,FALSE)</f>
        <v>#REF!</v>
      </c>
      <c r="AH462" s="25" t="e">
        <f>IF(AND(#REF!&lt;&gt;0,#REF!=#REF!),TRUE,FALSE)</f>
        <v>#REF!</v>
      </c>
      <c r="AI462" s="25" t="e">
        <f>IF(AND(#REF!&lt;&gt;0,#REF!=#REF!),TRUE,FALSE)</f>
        <v>#REF!</v>
      </c>
      <c r="AJ462" s="25" t="b">
        <f t="shared" si="50"/>
        <v>0</v>
      </c>
      <c r="AK462" s="25" t="b">
        <f t="shared" si="50"/>
        <v>0</v>
      </c>
    </row>
    <row r="463" spans="1:37" x14ac:dyDescent="0.25">
      <c r="W463" s="31" t="e">
        <f t="shared" si="47"/>
        <v>#REF!</v>
      </c>
      <c r="X463" s="31" t="e">
        <f t="shared" si="48"/>
        <v>#REF!</v>
      </c>
      <c r="Y463" s="31" t="e">
        <f t="shared" si="49"/>
        <v>#REF!</v>
      </c>
      <c r="Z463" s="28" t="e">
        <f t="shared" si="51"/>
        <v>#REF!</v>
      </c>
      <c r="AA463" s="25" t="e">
        <f>IF(AND(#REF!&lt;&gt;0,#REF!=#REF!),TRUE,FALSE)</f>
        <v>#REF!</v>
      </c>
      <c r="AB463" s="25" t="e">
        <f>IF(AND(#REF!&lt;&gt;0,#REF!=#REF!),TRUE,FALSE)</f>
        <v>#REF!</v>
      </c>
      <c r="AC463" s="25" t="e">
        <f>IF(AND(#REF!&lt;&gt;0,#REF!=#REF!),TRUE,FALSE)</f>
        <v>#REF!</v>
      </c>
      <c r="AD463" s="25" t="e">
        <f>IF(AND(#REF!&lt;&gt;0,#REF!=#REF!),TRUE,FALSE)</f>
        <v>#REF!</v>
      </c>
      <c r="AE463" s="25" t="e">
        <f>IF(AND(#REF!&lt;&gt;0,#REF!=#REF!),TRUE,FALSE)</f>
        <v>#REF!</v>
      </c>
      <c r="AF463" s="25" t="e">
        <f>IF(AND(#REF!&lt;&gt;0,#REF!=#REF!),TRUE,FALSE)</f>
        <v>#REF!</v>
      </c>
      <c r="AG463" s="25" t="e">
        <f>IF(AND(#REF!&lt;&gt;0,#REF!=#REF!),TRUE,FALSE)</f>
        <v>#REF!</v>
      </c>
      <c r="AH463" s="25" t="e">
        <f>IF(AND(#REF!&lt;&gt;0,#REF!=#REF!),TRUE,FALSE)</f>
        <v>#REF!</v>
      </c>
      <c r="AI463" s="25" t="e">
        <f>IF(AND(#REF!&lt;&gt;0,#REF!=#REF!),TRUE,FALSE)</f>
        <v>#REF!</v>
      </c>
      <c r="AJ463" s="25" t="b">
        <f t="shared" si="50"/>
        <v>0</v>
      </c>
      <c r="AK463" s="25" t="b">
        <f t="shared" si="50"/>
        <v>0</v>
      </c>
    </row>
    <row r="464" spans="1:37" x14ac:dyDescent="0.25">
      <c r="W464" s="31" t="e">
        <f t="shared" si="47"/>
        <v>#REF!</v>
      </c>
      <c r="X464" s="31" t="e">
        <f t="shared" si="48"/>
        <v>#REF!</v>
      </c>
      <c r="Y464" s="31" t="e">
        <f t="shared" si="49"/>
        <v>#REF!</v>
      </c>
      <c r="Z464" s="28" t="e">
        <f t="shared" si="51"/>
        <v>#REF!</v>
      </c>
      <c r="AA464" s="25" t="e">
        <f>IF(AND(#REF!&lt;&gt;0,#REF!=#REF!),TRUE,FALSE)</f>
        <v>#REF!</v>
      </c>
      <c r="AB464" s="25" t="e">
        <f>IF(AND(#REF!&lt;&gt;0,#REF!=#REF!),TRUE,FALSE)</f>
        <v>#REF!</v>
      </c>
      <c r="AC464" s="25" t="e">
        <f>IF(AND(#REF!&lt;&gt;0,#REF!=#REF!),TRUE,FALSE)</f>
        <v>#REF!</v>
      </c>
      <c r="AD464" s="25" t="e">
        <f>IF(AND(#REF!&lt;&gt;0,#REF!=#REF!),TRUE,FALSE)</f>
        <v>#REF!</v>
      </c>
      <c r="AE464" s="25" t="e">
        <f>IF(AND(#REF!&lt;&gt;0,#REF!=#REF!),TRUE,FALSE)</f>
        <v>#REF!</v>
      </c>
      <c r="AF464" s="25" t="e">
        <f>IF(AND(#REF!&lt;&gt;0,#REF!=#REF!),TRUE,FALSE)</f>
        <v>#REF!</v>
      </c>
      <c r="AG464" s="25" t="e">
        <f>IF(AND(#REF!&lt;&gt;0,#REF!=#REF!),TRUE,FALSE)</f>
        <v>#REF!</v>
      </c>
      <c r="AH464" s="25" t="e">
        <f>IF(AND(#REF!&lt;&gt;0,#REF!=#REF!),TRUE,FALSE)</f>
        <v>#REF!</v>
      </c>
      <c r="AI464" s="25" t="e">
        <f>IF(AND(#REF!&lt;&gt;0,#REF!=#REF!),TRUE,FALSE)</f>
        <v>#REF!</v>
      </c>
      <c r="AJ464" s="25" t="b">
        <f t="shared" si="50"/>
        <v>0</v>
      </c>
      <c r="AK464" s="25" t="b">
        <f t="shared" si="50"/>
        <v>0</v>
      </c>
    </row>
    <row r="465" spans="23:37" x14ac:dyDescent="0.25">
      <c r="W465" s="31" t="e">
        <f t="shared" si="47"/>
        <v>#REF!</v>
      </c>
      <c r="X465" s="31" t="e">
        <f t="shared" si="48"/>
        <v>#REF!</v>
      </c>
      <c r="Y465" s="31" t="e">
        <f t="shared" si="49"/>
        <v>#REF!</v>
      </c>
      <c r="Z465" s="28" t="e">
        <f t="shared" si="51"/>
        <v>#REF!</v>
      </c>
      <c r="AA465" s="25" t="e">
        <f>IF(AND(#REF!&lt;&gt;0,#REF!=#REF!),TRUE,FALSE)</f>
        <v>#REF!</v>
      </c>
      <c r="AB465" s="25" t="e">
        <f>IF(AND(#REF!&lt;&gt;0,#REF!=#REF!),TRUE,FALSE)</f>
        <v>#REF!</v>
      </c>
      <c r="AC465" s="25" t="e">
        <f>IF(AND(#REF!&lt;&gt;0,#REF!=#REF!),TRUE,FALSE)</f>
        <v>#REF!</v>
      </c>
      <c r="AD465" s="25" t="e">
        <f>IF(AND(#REF!&lt;&gt;0,#REF!=#REF!),TRUE,FALSE)</f>
        <v>#REF!</v>
      </c>
      <c r="AE465" s="25" t="e">
        <f>IF(AND(#REF!&lt;&gt;0,#REF!=#REF!),TRUE,FALSE)</f>
        <v>#REF!</v>
      </c>
      <c r="AF465" s="25" t="e">
        <f>IF(AND(#REF!&lt;&gt;0,#REF!=#REF!),TRUE,FALSE)</f>
        <v>#REF!</v>
      </c>
      <c r="AG465" s="25" t="e">
        <f>IF(AND(#REF!&lt;&gt;0,#REF!=#REF!),TRUE,FALSE)</f>
        <v>#REF!</v>
      </c>
      <c r="AH465" s="25" t="e">
        <f>IF(AND(#REF!&lt;&gt;0,#REF!=#REF!),TRUE,FALSE)</f>
        <v>#REF!</v>
      </c>
      <c r="AI465" s="25" t="e">
        <f>IF(AND(#REF!&lt;&gt;0,#REF!=#REF!),TRUE,FALSE)</f>
        <v>#REF!</v>
      </c>
      <c r="AJ465" s="25" t="b">
        <f t="shared" si="50"/>
        <v>0</v>
      </c>
      <c r="AK465" s="25" t="b">
        <f t="shared" si="50"/>
        <v>0</v>
      </c>
    </row>
    <row r="466" spans="23:37" x14ac:dyDescent="0.25">
      <c r="W466" s="31" t="e">
        <f t="shared" si="47"/>
        <v>#REF!</v>
      </c>
      <c r="X466" s="31" t="e">
        <f t="shared" si="48"/>
        <v>#REF!</v>
      </c>
      <c r="Y466" s="31" t="e">
        <f t="shared" si="49"/>
        <v>#REF!</v>
      </c>
      <c r="Z466" s="28" t="e">
        <f t="shared" si="51"/>
        <v>#REF!</v>
      </c>
      <c r="AA466" s="25" t="e">
        <f>IF(AND(#REF!&lt;&gt;0,#REF!=#REF!),TRUE,FALSE)</f>
        <v>#REF!</v>
      </c>
      <c r="AB466" s="25" t="e">
        <f>IF(AND(#REF!&lt;&gt;0,#REF!=#REF!),TRUE,FALSE)</f>
        <v>#REF!</v>
      </c>
      <c r="AC466" s="25" t="e">
        <f>IF(AND(#REF!&lt;&gt;0,#REF!=#REF!),TRUE,FALSE)</f>
        <v>#REF!</v>
      </c>
      <c r="AD466" s="25" t="e">
        <f>IF(AND(#REF!&lt;&gt;0,#REF!=#REF!),TRUE,FALSE)</f>
        <v>#REF!</v>
      </c>
      <c r="AE466" s="25" t="e">
        <f>IF(AND(#REF!&lt;&gt;0,#REF!=#REF!),TRUE,FALSE)</f>
        <v>#REF!</v>
      </c>
      <c r="AF466" s="25" t="e">
        <f>IF(AND(#REF!&lt;&gt;0,#REF!=#REF!),TRUE,FALSE)</f>
        <v>#REF!</v>
      </c>
      <c r="AG466" s="25" t="e">
        <f>IF(AND(#REF!&lt;&gt;0,#REF!=#REF!),TRUE,FALSE)</f>
        <v>#REF!</v>
      </c>
      <c r="AH466" s="25" t="e">
        <f>IF(AND(#REF!&lt;&gt;0,#REF!=#REF!),TRUE,FALSE)</f>
        <v>#REF!</v>
      </c>
      <c r="AI466" s="25" t="e">
        <f>IF(AND(#REF!&lt;&gt;0,#REF!=#REF!),TRUE,FALSE)</f>
        <v>#REF!</v>
      </c>
      <c r="AJ466" s="25" t="b">
        <f t="shared" si="50"/>
        <v>0</v>
      </c>
      <c r="AK466" s="25" t="b">
        <f t="shared" si="50"/>
        <v>0</v>
      </c>
    </row>
    <row r="467" spans="23:37" x14ac:dyDescent="0.25">
      <c r="W467" s="31" t="e">
        <f t="shared" si="47"/>
        <v>#REF!</v>
      </c>
      <c r="X467" s="31" t="e">
        <f t="shared" si="48"/>
        <v>#REF!</v>
      </c>
      <c r="Y467" s="31" t="e">
        <f t="shared" si="49"/>
        <v>#REF!</v>
      </c>
      <c r="Z467" s="28" t="e">
        <f t="shared" si="51"/>
        <v>#REF!</v>
      </c>
      <c r="AA467" s="25" t="e">
        <f>IF(AND(#REF!&lt;&gt;0,#REF!=#REF!),TRUE,FALSE)</f>
        <v>#REF!</v>
      </c>
      <c r="AB467" s="25" t="e">
        <f>IF(AND(#REF!&lt;&gt;0,#REF!=#REF!),TRUE,FALSE)</f>
        <v>#REF!</v>
      </c>
      <c r="AC467" s="25" t="e">
        <f>IF(AND(#REF!&lt;&gt;0,#REF!=#REF!),TRUE,FALSE)</f>
        <v>#REF!</v>
      </c>
      <c r="AD467" s="25" t="e">
        <f>IF(AND(#REF!&lt;&gt;0,#REF!=#REF!),TRUE,FALSE)</f>
        <v>#REF!</v>
      </c>
      <c r="AE467" s="25" t="e">
        <f>IF(AND(#REF!&lt;&gt;0,#REF!=#REF!),TRUE,FALSE)</f>
        <v>#REF!</v>
      </c>
      <c r="AF467" s="25" t="e">
        <f>IF(AND(#REF!&lt;&gt;0,#REF!=#REF!),TRUE,FALSE)</f>
        <v>#REF!</v>
      </c>
      <c r="AG467" s="25" t="e">
        <f>IF(AND(#REF!&lt;&gt;0,#REF!=#REF!),TRUE,FALSE)</f>
        <v>#REF!</v>
      </c>
      <c r="AH467" s="25" t="e">
        <f>IF(AND(#REF!&lt;&gt;0,#REF!=#REF!),TRUE,FALSE)</f>
        <v>#REF!</v>
      </c>
      <c r="AI467" s="25" t="e">
        <f>IF(AND(#REF!&lt;&gt;0,#REF!=#REF!),TRUE,FALSE)</f>
        <v>#REF!</v>
      </c>
      <c r="AJ467" s="25" t="b">
        <f t="shared" si="50"/>
        <v>0</v>
      </c>
      <c r="AK467" s="25" t="b">
        <f t="shared" si="50"/>
        <v>0</v>
      </c>
    </row>
    <row r="468" spans="23:37" x14ac:dyDescent="0.25">
      <c r="W468" s="31" t="e">
        <f t="shared" si="47"/>
        <v>#REF!</v>
      </c>
      <c r="X468" s="31" t="e">
        <f t="shared" si="48"/>
        <v>#REF!</v>
      </c>
      <c r="Y468" s="31" t="e">
        <f t="shared" si="49"/>
        <v>#REF!</v>
      </c>
      <c r="Z468" s="28" t="e">
        <f t="shared" si="51"/>
        <v>#REF!</v>
      </c>
      <c r="AA468" s="25" t="e">
        <f>IF(AND(#REF!&lt;&gt;0,#REF!=#REF!),TRUE,FALSE)</f>
        <v>#REF!</v>
      </c>
      <c r="AB468" s="25" t="e">
        <f>IF(AND(#REF!&lt;&gt;0,#REF!=#REF!),TRUE,FALSE)</f>
        <v>#REF!</v>
      </c>
      <c r="AC468" s="25" t="e">
        <f>IF(AND(#REF!&lt;&gt;0,#REF!=#REF!),TRUE,FALSE)</f>
        <v>#REF!</v>
      </c>
      <c r="AD468" s="25" t="e">
        <f>IF(AND(#REF!&lt;&gt;0,#REF!=#REF!),TRUE,FALSE)</f>
        <v>#REF!</v>
      </c>
      <c r="AE468" s="25" t="e">
        <f>IF(AND(#REF!&lt;&gt;0,#REF!=#REF!),TRUE,FALSE)</f>
        <v>#REF!</v>
      </c>
      <c r="AF468" s="25" t="e">
        <f>IF(AND(#REF!&lt;&gt;0,#REF!=#REF!),TRUE,FALSE)</f>
        <v>#REF!</v>
      </c>
      <c r="AG468" s="25" t="e">
        <f>IF(AND(#REF!&lt;&gt;0,#REF!=#REF!),TRUE,FALSE)</f>
        <v>#REF!</v>
      </c>
      <c r="AH468" s="25" t="e">
        <f>IF(AND(#REF!&lt;&gt;0,#REF!=#REF!),TRUE,FALSE)</f>
        <v>#REF!</v>
      </c>
      <c r="AI468" s="25" t="e">
        <f>IF(AND(#REF!&lt;&gt;0,#REF!=#REF!),TRUE,FALSE)</f>
        <v>#REF!</v>
      </c>
      <c r="AJ468" s="25" t="b">
        <f t="shared" si="50"/>
        <v>0</v>
      </c>
      <c r="AK468" s="25" t="b">
        <f t="shared" si="50"/>
        <v>0</v>
      </c>
    </row>
    <row r="469" spans="23:37" x14ac:dyDescent="0.25">
      <c r="W469" s="31" t="e">
        <f t="shared" si="47"/>
        <v>#REF!</v>
      </c>
      <c r="X469" s="31" t="e">
        <f t="shared" si="48"/>
        <v>#REF!</v>
      </c>
      <c r="Y469" s="31" t="e">
        <f t="shared" si="49"/>
        <v>#REF!</v>
      </c>
      <c r="Z469" s="28" t="e">
        <f t="shared" si="51"/>
        <v>#REF!</v>
      </c>
      <c r="AA469" s="25" t="e">
        <f>IF(AND(#REF!&lt;&gt;0,#REF!=#REF!),TRUE,FALSE)</f>
        <v>#REF!</v>
      </c>
      <c r="AB469" s="25" t="e">
        <f>IF(AND(#REF!&lt;&gt;0,#REF!=#REF!),TRUE,FALSE)</f>
        <v>#REF!</v>
      </c>
      <c r="AC469" s="25" t="e">
        <f>IF(AND(#REF!&lt;&gt;0,#REF!=#REF!),TRUE,FALSE)</f>
        <v>#REF!</v>
      </c>
      <c r="AD469" s="25" t="e">
        <f>IF(AND(#REF!&lt;&gt;0,#REF!=#REF!),TRUE,FALSE)</f>
        <v>#REF!</v>
      </c>
      <c r="AE469" s="25" t="e">
        <f>IF(AND(#REF!&lt;&gt;0,#REF!=#REF!),TRUE,FALSE)</f>
        <v>#REF!</v>
      </c>
      <c r="AF469" s="25" t="e">
        <f>IF(AND(#REF!&lt;&gt;0,#REF!=#REF!),TRUE,FALSE)</f>
        <v>#REF!</v>
      </c>
      <c r="AG469" s="25" t="e">
        <f>IF(AND(#REF!&lt;&gt;0,#REF!=#REF!),TRUE,FALSE)</f>
        <v>#REF!</v>
      </c>
      <c r="AH469" s="25" t="e">
        <f>IF(AND(#REF!&lt;&gt;0,#REF!=#REF!),TRUE,FALSE)</f>
        <v>#REF!</v>
      </c>
      <c r="AI469" s="25" t="e">
        <f>IF(AND(#REF!&lt;&gt;0,#REF!=#REF!),TRUE,FALSE)</f>
        <v>#REF!</v>
      </c>
      <c r="AJ469" s="25" t="b">
        <f t="shared" si="50"/>
        <v>0</v>
      </c>
      <c r="AK469" s="25" t="b">
        <f t="shared" si="50"/>
        <v>0</v>
      </c>
    </row>
    <row r="470" spans="23:37" x14ac:dyDescent="0.25">
      <c r="W470" s="31" t="e">
        <f t="shared" si="47"/>
        <v>#REF!</v>
      </c>
      <c r="X470" s="31" t="e">
        <f t="shared" si="48"/>
        <v>#REF!</v>
      </c>
      <c r="Y470" s="31" t="e">
        <f t="shared" si="49"/>
        <v>#REF!</v>
      </c>
      <c r="Z470" s="28" t="e">
        <f t="shared" si="51"/>
        <v>#REF!</v>
      </c>
      <c r="AA470" s="25" t="e">
        <f>IF(AND(#REF!&lt;&gt;0,#REF!=#REF!),TRUE,FALSE)</f>
        <v>#REF!</v>
      </c>
      <c r="AB470" s="25" t="e">
        <f>IF(AND(#REF!&lt;&gt;0,#REF!=#REF!),TRUE,FALSE)</f>
        <v>#REF!</v>
      </c>
      <c r="AC470" s="25" t="e">
        <f>IF(AND(#REF!&lt;&gt;0,#REF!=#REF!),TRUE,FALSE)</f>
        <v>#REF!</v>
      </c>
      <c r="AD470" s="25" t="e">
        <f>IF(AND(#REF!&lt;&gt;0,#REF!=#REF!),TRUE,FALSE)</f>
        <v>#REF!</v>
      </c>
      <c r="AE470" s="25" t="e">
        <f>IF(AND(#REF!&lt;&gt;0,#REF!=#REF!),TRUE,FALSE)</f>
        <v>#REF!</v>
      </c>
      <c r="AF470" s="25" t="e">
        <f>IF(AND(#REF!&lt;&gt;0,#REF!=#REF!),TRUE,FALSE)</f>
        <v>#REF!</v>
      </c>
      <c r="AG470" s="25" t="e">
        <f>IF(AND(#REF!&lt;&gt;0,#REF!=#REF!),TRUE,FALSE)</f>
        <v>#REF!</v>
      </c>
      <c r="AH470" s="25" t="e">
        <f>IF(AND(#REF!&lt;&gt;0,#REF!=#REF!),TRUE,FALSE)</f>
        <v>#REF!</v>
      </c>
      <c r="AI470" s="25" t="e">
        <f>IF(AND(#REF!&lt;&gt;0,#REF!=#REF!),TRUE,FALSE)</f>
        <v>#REF!</v>
      </c>
      <c r="AJ470" s="25" t="b">
        <f t="shared" si="50"/>
        <v>0</v>
      </c>
      <c r="AK470" s="25" t="b">
        <f t="shared" si="50"/>
        <v>0</v>
      </c>
    </row>
    <row r="471" spans="23:37" x14ac:dyDescent="0.25">
      <c r="W471" s="31" t="e">
        <f t="shared" si="47"/>
        <v>#REF!</v>
      </c>
      <c r="X471" s="31" t="e">
        <f t="shared" si="48"/>
        <v>#REF!</v>
      </c>
      <c r="Y471" s="31" t="e">
        <f t="shared" si="49"/>
        <v>#REF!</v>
      </c>
      <c r="Z471" s="28" t="e">
        <f t="shared" si="51"/>
        <v>#REF!</v>
      </c>
      <c r="AA471" s="25" t="e">
        <f>IF(AND(#REF!&lt;&gt;0,#REF!=#REF!),TRUE,FALSE)</f>
        <v>#REF!</v>
      </c>
      <c r="AB471" s="25" t="e">
        <f>IF(AND(#REF!&lt;&gt;0,#REF!=#REF!),TRUE,FALSE)</f>
        <v>#REF!</v>
      </c>
      <c r="AC471" s="25" t="e">
        <f>IF(AND(#REF!&lt;&gt;0,#REF!=#REF!),TRUE,FALSE)</f>
        <v>#REF!</v>
      </c>
      <c r="AD471" s="25" t="e">
        <f>IF(AND(#REF!&lt;&gt;0,#REF!=#REF!),TRUE,FALSE)</f>
        <v>#REF!</v>
      </c>
      <c r="AE471" s="25" t="e">
        <f>IF(AND(#REF!&lt;&gt;0,#REF!=#REF!),TRUE,FALSE)</f>
        <v>#REF!</v>
      </c>
      <c r="AF471" s="25" t="e">
        <f>IF(AND(#REF!&lt;&gt;0,#REF!=#REF!),TRUE,FALSE)</f>
        <v>#REF!</v>
      </c>
      <c r="AG471" s="25" t="e">
        <f>IF(AND(#REF!&lt;&gt;0,#REF!=#REF!),TRUE,FALSE)</f>
        <v>#REF!</v>
      </c>
      <c r="AH471" s="25" t="e">
        <f>IF(AND(#REF!&lt;&gt;0,#REF!=#REF!),TRUE,FALSE)</f>
        <v>#REF!</v>
      </c>
      <c r="AI471" s="25" t="e">
        <f>IF(AND(#REF!&lt;&gt;0,#REF!=#REF!),TRUE,FALSE)</f>
        <v>#REF!</v>
      </c>
      <c r="AJ471" s="25" t="b">
        <f t="shared" si="50"/>
        <v>0</v>
      </c>
      <c r="AK471" s="25" t="b">
        <f t="shared" si="50"/>
        <v>0</v>
      </c>
    </row>
    <row r="472" spans="23:37" x14ac:dyDescent="0.25">
      <c r="W472" s="31" t="e">
        <f t="shared" si="47"/>
        <v>#REF!</v>
      </c>
      <c r="X472" s="31" t="e">
        <f t="shared" si="48"/>
        <v>#REF!</v>
      </c>
      <c r="Y472" s="31" t="e">
        <f t="shared" si="49"/>
        <v>#REF!</v>
      </c>
      <c r="Z472" s="28" t="e">
        <f t="shared" si="51"/>
        <v>#REF!</v>
      </c>
      <c r="AA472" s="25" t="e">
        <f>IF(AND(#REF!&lt;&gt;0,#REF!=#REF!),TRUE,FALSE)</f>
        <v>#REF!</v>
      </c>
      <c r="AB472" s="25" t="e">
        <f>IF(AND(#REF!&lt;&gt;0,#REF!=#REF!),TRUE,FALSE)</f>
        <v>#REF!</v>
      </c>
      <c r="AC472" s="25" t="e">
        <f>IF(AND(#REF!&lt;&gt;0,#REF!=#REF!),TRUE,FALSE)</f>
        <v>#REF!</v>
      </c>
      <c r="AD472" s="25" t="e">
        <f>IF(AND(#REF!&lt;&gt;0,#REF!=#REF!),TRUE,FALSE)</f>
        <v>#REF!</v>
      </c>
      <c r="AE472" s="25" t="e">
        <f>IF(AND(#REF!&lt;&gt;0,#REF!=#REF!),TRUE,FALSE)</f>
        <v>#REF!</v>
      </c>
      <c r="AF472" s="25" t="e">
        <f>IF(AND(#REF!&lt;&gt;0,#REF!=#REF!),TRUE,FALSE)</f>
        <v>#REF!</v>
      </c>
      <c r="AG472" s="25" t="e">
        <f>IF(AND(#REF!&lt;&gt;0,#REF!=#REF!),TRUE,FALSE)</f>
        <v>#REF!</v>
      </c>
      <c r="AH472" s="25" t="e">
        <f>IF(AND(#REF!&lt;&gt;0,#REF!=#REF!),TRUE,FALSE)</f>
        <v>#REF!</v>
      </c>
      <c r="AI472" s="25" t="e">
        <f>IF(AND(#REF!&lt;&gt;0,#REF!=#REF!),TRUE,FALSE)</f>
        <v>#REF!</v>
      </c>
      <c r="AJ472" s="25" t="b">
        <f t="shared" si="50"/>
        <v>0</v>
      </c>
      <c r="AK472" s="25" t="b">
        <f t="shared" si="50"/>
        <v>0</v>
      </c>
    </row>
    <row r="473" spans="23:37" x14ac:dyDescent="0.25">
      <c r="W473" s="31" t="e">
        <f t="shared" si="47"/>
        <v>#REF!</v>
      </c>
      <c r="X473" s="31" t="e">
        <f t="shared" si="48"/>
        <v>#REF!</v>
      </c>
      <c r="Y473" s="31" t="e">
        <f t="shared" si="49"/>
        <v>#REF!</v>
      </c>
      <c r="Z473" s="28" t="e">
        <f t="shared" si="51"/>
        <v>#REF!</v>
      </c>
      <c r="AA473" s="25" t="e">
        <f>IF(AND(#REF!&lt;&gt;0,#REF!=#REF!),TRUE,FALSE)</f>
        <v>#REF!</v>
      </c>
      <c r="AB473" s="25" t="e">
        <f>IF(AND(#REF!&lt;&gt;0,#REF!=#REF!),TRUE,FALSE)</f>
        <v>#REF!</v>
      </c>
      <c r="AC473" s="25" t="e">
        <f>IF(AND(#REF!&lt;&gt;0,#REF!=#REF!),TRUE,FALSE)</f>
        <v>#REF!</v>
      </c>
      <c r="AD473" s="25" t="e">
        <f>IF(AND(#REF!&lt;&gt;0,#REF!=#REF!),TRUE,FALSE)</f>
        <v>#REF!</v>
      </c>
      <c r="AE473" s="25" t="e">
        <f>IF(AND(#REF!&lt;&gt;0,#REF!=#REF!),TRUE,FALSE)</f>
        <v>#REF!</v>
      </c>
      <c r="AF473" s="25" t="e">
        <f>IF(AND(#REF!&lt;&gt;0,#REF!=#REF!),TRUE,FALSE)</f>
        <v>#REF!</v>
      </c>
      <c r="AG473" s="25" t="e">
        <f>IF(AND(#REF!&lt;&gt;0,#REF!=#REF!),TRUE,FALSE)</f>
        <v>#REF!</v>
      </c>
      <c r="AH473" s="25" t="e">
        <f>IF(AND(#REF!&lt;&gt;0,#REF!=#REF!),TRUE,FALSE)</f>
        <v>#REF!</v>
      </c>
      <c r="AI473" s="25" t="e">
        <f>IF(AND(#REF!&lt;&gt;0,#REF!=#REF!),TRUE,FALSE)</f>
        <v>#REF!</v>
      </c>
      <c r="AJ473" s="25" t="b">
        <f t="shared" si="50"/>
        <v>0</v>
      </c>
      <c r="AK473" s="25" t="b">
        <f t="shared" si="50"/>
        <v>0</v>
      </c>
    </row>
    <row r="474" spans="23:37" x14ac:dyDescent="0.25">
      <c r="W474" s="31" t="e">
        <f t="shared" si="47"/>
        <v>#REF!</v>
      </c>
      <c r="X474" s="31" t="e">
        <f t="shared" si="48"/>
        <v>#REF!</v>
      </c>
      <c r="Y474" s="31" t="e">
        <f t="shared" si="49"/>
        <v>#REF!</v>
      </c>
      <c r="Z474" s="28" t="e">
        <f t="shared" si="51"/>
        <v>#REF!</v>
      </c>
      <c r="AA474" s="25" t="e">
        <f>IF(AND(#REF!&lt;&gt;0,#REF!=#REF!),TRUE,FALSE)</f>
        <v>#REF!</v>
      </c>
      <c r="AB474" s="25" t="e">
        <f>IF(AND(#REF!&lt;&gt;0,#REF!=#REF!),TRUE,FALSE)</f>
        <v>#REF!</v>
      </c>
      <c r="AC474" s="25" t="e">
        <f>IF(AND(#REF!&lt;&gt;0,#REF!=#REF!),TRUE,FALSE)</f>
        <v>#REF!</v>
      </c>
      <c r="AD474" s="25" t="e">
        <f>IF(AND(#REF!&lt;&gt;0,#REF!=#REF!),TRUE,FALSE)</f>
        <v>#REF!</v>
      </c>
      <c r="AE474" s="25" t="e">
        <f>IF(AND(#REF!&lt;&gt;0,#REF!=#REF!),TRUE,FALSE)</f>
        <v>#REF!</v>
      </c>
      <c r="AF474" s="25" t="e">
        <f>IF(AND(#REF!&lt;&gt;0,#REF!=#REF!),TRUE,FALSE)</f>
        <v>#REF!</v>
      </c>
      <c r="AG474" s="25" t="e">
        <f>IF(AND(#REF!&lt;&gt;0,#REF!=#REF!),TRUE,FALSE)</f>
        <v>#REF!</v>
      </c>
      <c r="AH474" s="25" t="e">
        <f>IF(AND(#REF!&lt;&gt;0,#REF!=#REF!),TRUE,FALSE)</f>
        <v>#REF!</v>
      </c>
      <c r="AI474" s="25" t="e">
        <f>IF(AND(#REF!&lt;&gt;0,#REF!=#REF!),TRUE,FALSE)</f>
        <v>#REF!</v>
      </c>
      <c r="AJ474" s="25" t="b">
        <f t="shared" ref="AJ474:AK491" si="52">IF(AND(M550&lt;&gt;0,M550=M551),TRUE,FALSE)</f>
        <v>0</v>
      </c>
      <c r="AK474" s="25" t="b">
        <f t="shared" si="52"/>
        <v>0</v>
      </c>
    </row>
    <row r="475" spans="23:37" x14ac:dyDescent="0.25">
      <c r="W475" s="31" t="e">
        <f t="shared" si="47"/>
        <v>#REF!</v>
      </c>
      <c r="X475" s="31" t="e">
        <f t="shared" si="48"/>
        <v>#REF!</v>
      </c>
      <c r="Y475" s="31" t="e">
        <f t="shared" si="49"/>
        <v>#REF!</v>
      </c>
      <c r="Z475" s="28" t="e">
        <f t="shared" si="51"/>
        <v>#REF!</v>
      </c>
      <c r="AA475" s="25" t="e">
        <f>IF(AND(#REF!&lt;&gt;0,#REF!=#REF!),TRUE,FALSE)</f>
        <v>#REF!</v>
      </c>
      <c r="AB475" s="25" t="e">
        <f>IF(AND(#REF!&lt;&gt;0,#REF!=#REF!),TRUE,FALSE)</f>
        <v>#REF!</v>
      </c>
      <c r="AC475" s="25" t="e">
        <f>IF(AND(#REF!&lt;&gt;0,#REF!=#REF!),TRUE,FALSE)</f>
        <v>#REF!</v>
      </c>
      <c r="AD475" s="25" t="e">
        <f>IF(AND(#REF!&lt;&gt;0,#REF!=#REF!),TRUE,FALSE)</f>
        <v>#REF!</v>
      </c>
      <c r="AE475" s="25" t="e">
        <f>IF(AND(#REF!&lt;&gt;0,#REF!=#REF!),TRUE,FALSE)</f>
        <v>#REF!</v>
      </c>
      <c r="AF475" s="25" t="e">
        <f>IF(AND(#REF!&lt;&gt;0,#REF!=#REF!),TRUE,FALSE)</f>
        <v>#REF!</v>
      </c>
      <c r="AG475" s="25" t="e">
        <f>IF(AND(#REF!&lt;&gt;0,#REF!=#REF!),TRUE,FALSE)</f>
        <v>#REF!</v>
      </c>
      <c r="AH475" s="25" t="e">
        <f>IF(AND(#REF!&lt;&gt;0,#REF!=#REF!),TRUE,FALSE)</f>
        <v>#REF!</v>
      </c>
      <c r="AI475" s="25" t="e">
        <f>IF(AND(#REF!&lt;&gt;0,#REF!=#REF!),TRUE,FALSE)</f>
        <v>#REF!</v>
      </c>
      <c r="AJ475" s="25" t="b">
        <f t="shared" si="52"/>
        <v>0</v>
      </c>
      <c r="AK475" s="25" t="b">
        <f t="shared" si="52"/>
        <v>0</v>
      </c>
    </row>
    <row r="476" spans="23:37" x14ac:dyDescent="0.25">
      <c r="W476" s="31" t="e">
        <f t="shared" si="47"/>
        <v>#REF!</v>
      </c>
      <c r="X476" s="31" t="e">
        <f t="shared" si="48"/>
        <v>#REF!</v>
      </c>
      <c r="Y476" s="31" t="e">
        <f t="shared" si="49"/>
        <v>#REF!</v>
      </c>
      <c r="Z476" s="28" t="e">
        <f t="shared" si="51"/>
        <v>#REF!</v>
      </c>
      <c r="AA476" s="25" t="e">
        <f>IF(AND(#REF!&lt;&gt;0,#REF!=#REF!),TRUE,FALSE)</f>
        <v>#REF!</v>
      </c>
      <c r="AB476" s="25" t="e">
        <f>IF(AND(#REF!&lt;&gt;0,#REF!=#REF!),TRUE,FALSE)</f>
        <v>#REF!</v>
      </c>
      <c r="AC476" s="25" t="e">
        <f>IF(AND(#REF!&lt;&gt;0,#REF!=#REF!),TRUE,FALSE)</f>
        <v>#REF!</v>
      </c>
      <c r="AD476" s="25" t="e">
        <f>IF(AND(#REF!&lt;&gt;0,#REF!=#REF!),TRUE,FALSE)</f>
        <v>#REF!</v>
      </c>
      <c r="AE476" s="25" t="e">
        <f>IF(AND(#REF!&lt;&gt;0,#REF!=#REF!),TRUE,FALSE)</f>
        <v>#REF!</v>
      </c>
      <c r="AF476" s="25" t="e">
        <f>IF(AND(#REF!&lt;&gt;0,#REF!=#REF!),TRUE,FALSE)</f>
        <v>#REF!</v>
      </c>
      <c r="AG476" s="25" t="e">
        <f>IF(AND(#REF!&lt;&gt;0,#REF!=#REF!),TRUE,FALSE)</f>
        <v>#REF!</v>
      </c>
      <c r="AH476" s="25" t="e">
        <f>IF(AND(#REF!&lt;&gt;0,#REF!=#REF!),TRUE,FALSE)</f>
        <v>#REF!</v>
      </c>
      <c r="AI476" s="25" t="e">
        <f>IF(AND(#REF!&lt;&gt;0,#REF!=#REF!),TRUE,FALSE)</f>
        <v>#REF!</v>
      </c>
      <c r="AJ476" s="25" t="b">
        <f t="shared" si="52"/>
        <v>0</v>
      </c>
      <c r="AK476" s="25" t="b">
        <f t="shared" si="52"/>
        <v>0</v>
      </c>
    </row>
    <row r="477" spans="23:37" x14ac:dyDescent="0.25">
      <c r="W477" s="31" t="e">
        <f t="shared" si="47"/>
        <v>#REF!</v>
      </c>
      <c r="X477" s="31" t="e">
        <f t="shared" si="48"/>
        <v>#REF!</v>
      </c>
      <c r="Y477" s="31" t="e">
        <f t="shared" si="49"/>
        <v>#REF!</v>
      </c>
      <c r="Z477" s="28" t="e">
        <f t="shared" si="51"/>
        <v>#REF!</v>
      </c>
      <c r="AA477" s="25" t="e">
        <f>IF(AND(#REF!&lt;&gt;0,#REF!=#REF!),TRUE,FALSE)</f>
        <v>#REF!</v>
      </c>
      <c r="AB477" s="25" t="e">
        <f>IF(AND(#REF!&lt;&gt;0,#REF!=#REF!),TRUE,FALSE)</f>
        <v>#REF!</v>
      </c>
      <c r="AC477" s="25" t="e">
        <f>IF(AND(#REF!&lt;&gt;0,#REF!=#REF!),TRUE,FALSE)</f>
        <v>#REF!</v>
      </c>
      <c r="AD477" s="25" t="e">
        <f>IF(AND(#REF!&lt;&gt;0,#REF!=#REF!),TRUE,FALSE)</f>
        <v>#REF!</v>
      </c>
      <c r="AE477" s="25" t="e">
        <f>IF(AND(#REF!&lt;&gt;0,#REF!=#REF!),TRUE,FALSE)</f>
        <v>#REF!</v>
      </c>
      <c r="AF477" s="25" t="e">
        <f>IF(AND(#REF!&lt;&gt;0,#REF!=#REF!),TRUE,FALSE)</f>
        <v>#REF!</v>
      </c>
      <c r="AG477" s="25" t="e">
        <f>IF(AND(#REF!&lt;&gt;0,#REF!=#REF!),TRUE,FALSE)</f>
        <v>#REF!</v>
      </c>
      <c r="AH477" s="25" t="e">
        <f>IF(AND(#REF!&lt;&gt;0,#REF!=#REF!),TRUE,FALSE)</f>
        <v>#REF!</v>
      </c>
      <c r="AI477" s="25" t="e">
        <f>IF(AND(#REF!&lt;&gt;0,#REF!=#REF!),TRUE,FALSE)</f>
        <v>#REF!</v>
      </c>
      <c r="AJ477" s="25" t="b">
        <f t="shared" si="52"/>
        <v>0</v>
      </c>
      <c r="AK477" s="25" t="b">
        <f t="shared" si="52"/>
        <v>0</v>
      </c>
    </row>
    <row r="478" spans="23:37" x14ac:dyDescent="0.25">
      <c r="W478" s="31" t="e">
        <f t="shared" si="47"/>
        <v>#REF!</v>
      </c>
      <c r="X478" s="31" t="e">
        <f t="shared" si="48"/>
        <v>#REF!</v>
      </c>
      <c r="Y478" s="31" t="e">
        <f t="shared" si="49"/>
        <v>#REF!</v>
      </c>
      <c r="Z478" s="28" t="e">
        <f t="shared" si="51"/>
        <v>#REF!</v>
      </c>
      <c r="AA478" s="25" t="e">
        <f>IF(AND(#REF!&lt;&gt;0,#REF!=#REF!),TRUE,FALSE)</f>
        <v>#REF!</v>
      </c>
      <c r="AB478" s="25" t="e">
        <f>IF(AND(#REF!&lt;&gt;0,#REF!=#REF!),TRUE,FALSE)</f>
        <v>#REF!</v>
      </c>
      <c r="AC478" s="25" t="e">
        <f>IF(AND(#REF!&lt;&gt;0,#REF!=#REF!),TRUE,FALSE)</f>
        <v>#REF!</v>
      </c>
      <c r="AD478" s="25" t="e">
        <f>IF(AND(#REF!&lt;&gt;0,#REF!=#REF!),TRUE,FALSE)</f>
        <v>#REF!</v>
      </c>
      <c r="AE478" s="25" t="e">
        <f>IF(AND(#REF!&lt;&gt;0,#REF!=#REF!),TRUE,FALSE)</f>
        <v>#REF!</v>
      </c>
      <c r="AF478" s="25" t="e">
        <f>IF(AND(#REF!&lt;&gt;0,#REF!=#REF!),TRUE,FALSE)</f>
        <v>#REF!</v>
      </c>
      <c r="AG478" s="25" t="e">
        <f>IF(AND(#REF!&lt;&gt;0,#REF!=#REF!),TRUE,FALSE)</f>
        <v>#REF!</v>
      </c>
      <c r="AH478" s="25" t="e">
        <f>IF(AND(#REF!&lt;&gt;0,#REF!=#REF!),TRUE,FALSE)</f>
        <v>#REF!</v>
      </c>
      <c r="AI478" s="25" t="e">
        <f>IF(AND(#REF!&lt;&gt;0,#REF!=#REF!),TRUE,FALSE)</f>
        <v>#REF!</v>
      </c>
      <c r="AJ478" s="25" t="b">
        <f t="shared" si="52"/>
        <v>0</v>
      </c>
      <c r="AK478" s="25" t="b">
        <f t="shared" si="52"/>
        <v>0</v>
      </c>
    </row>
    <row r="479" spans="23:37" x14ac:dyDescent="0.25">
      <c r="W479" s="31" t="e">
        <f t="shared" si="47"/>
        <v>#REF!</v>
      </c>
      <c r="X479" s="31" t="e">
        <f t="shared" si="48"/>
        <v>#REF!</v>
      </c>
      <c r="Y479" s="31" t="e">
        <f t="shared" si="49"/>
        <v>#REF!</v>
      </c>
      <c r="Z479" s="28" t="e">
        <f t="shared" si="51"/>
        <v>#REF!</v>
      </c>
      <c r="AA479" s="25" t="e">
        <f>IF(AND(#REF!&lt;&gt;0,#REF!=#REF!),TRUE,FALSE)</f>
        <v>#REF!</v>
      </c>
      <c r="AB479" s="25" t="e">
        <f>IF(AND(#REF!&lt;&gt;0,#REF!=#REF!),TRUE,FALSE)</f>
        <v>#REF!</v>
      </c>
      <c r="AC479" s="25" t="e">
        <f>IF(AND(#REF!&lt;&gt;0,#REF!=#REF!),TRUE,FALSE)</f>
        <v>#REF!</v>
      </c>
      <c r="AD479" s="25" t="e">
        <f>IF(AND(#REF!&lt;&gt;0,#REF!=#REF!),TRUE,FALSE)</f>
        <v>#REF!</v>
      </c>
      <c r="AE479" s="25" t="e">
        <f>IF(AND(#REF!&lt;&gt;0,#REF!=#REF!),TRUE,FALSE)</f>
        <v>#REF!</v>
      </c>
      <c r="AF479" s="25" t="e">
        <f>IF(AND(#REF!&lt;&gt;0,#REF!=#REF!),TRUE,FALSE)</f>
        <v>#REF!</v>
      </c>
      <c r="AG479" s="25" t="e">
        <f>IF(AND(#REF!&lt;&gt;0,#REF!=#REF!),TRUE,FALSE)</f>
        <v>#REF!</v>
      </c>
      <c r="AH479" s="25" t="e">
        <f>IF(AND(#REF!&lt;&gt;0,#REF!=#REF!),TRUE,FALSE)</f>
        <v>#REF!</v>
      </c>
      <c r="AI479" s="25" t="e">
        <f>IF(AND(#REF!&lt;&gt;0,#REF!=#REF!),TRUE,FALSE)</f>
        <v>#REF!</v>
      </c>
      <c r="AJ479" s="25" t="b">
        <f t="shared" si="52"/>
        <v>0</v>
      </c>
      <c r="AK479" s="25" t="b">
        <f t="shared" si="52"/>
        <v>0</v>
      </c>
    </row>
    <row r="480" spans="23:37" x14ac:dyDescent="0.25">
      <c r="W480" s="31" t="e">
        <f t="shared" si="47"/>
        <v>#REF!</v>
      </c>
      <c r="X480" s="31" t="e">
        <f t="shared" si="48"/>
        <v>#REF!</v>
      </c>
      <c r="Y480" s="31" t="e">
        <f t="shared" si="49"/>
        <v>#REF!</v>
      </c>
      <c r="Z480" s="28" t="e">
        <f t="shared" si="51"/>
        <v>#REF!</v>
      </c>
      <c r="AA480" s="25" t="e">
        <f>IF(AND(#REF!&lt;&gt;0,#REF!=#REF!),TRUE,FALSE)</f>
        <v>#REF!</v>
      </c>
      <c r="AB480" s="25" t="e">
        <f>IF(AND(#REF!&lt;&gt;0,#REF!=#REF!),TRUE,FALSE)</f>
        <v>#REF!</v>
      </c>
      <c r="AC480" s="25" t="e">
        <f>IF(AND(#REF!&lt;&gt;0,#REF!=#REF!),TRUE,FALSE)</f>
        <v>#REF!</v>
      </c>
      <c r="AD480" s="25" t="e">
        <f>IF(AND(#REF!&lt;&gt;0,#REF!=#REF!),TRUE,FALSE)</f>
        <v>#REF!</v>
      </c>
      <c r="AE480" s="25" t="e">
        <f>IF(AND(#REF!&lt;&gt;0,#REF!=#REF!),TRUE,FALSE)</f>
        <v>#REF!</v>
      </c>
      <c r="AF480" s="25" t="e">
        <f>IF(AND(#REF!&lt;&gt;0,#REF!=#REF!),TRUE,FALSE)</f>
        <v>#REF!</v>
      </c>
      <c r="AG480" s="25" t="e">
        <f>IF(AND(#REF!&lt;&gt;0,#REF!=#REF!),TRUE,FALSE)</f>
        <v>#REF!</v>
      </c>
      <c r="AH480" s="25" t="e">
        <f>IF(AND(#REF!&lt;&gt;0,#REF!=#REF!),TRUE,FALSE)</f>
        <v>#REF!</v>
      </c>
      <c r="AI480" s="25" t="e">
        <f>IF(AND(#REF!&lt;&gt;0,#REF!=#REF!),TRUE,FALSE)</f>
        <v>#REF!</v>
      </c>
      <c r="AJ480" s="25" t="b">
        <f t="shared" si="52"/>
        <v>0</v>
      </c>
      <c r="AK480" s="25" t="b">
        <f t="shared" si="52"/>
        <v>0</v>
      </c>
    </row>
    <row r="481" spans="23:37" x14ac:dyDescent="0.25">
      <c r="W481" s="31" t="e">
        <f t="shared" si="47"/>
        <v>#REF!</v>
      </c>
      <c r="X481" s="31" t="e">
        <f t="shared" si="48"/>
        <v>#REF!</v>
      </c>
      <c r="Y481" s="31" t="e">
        <f t="shared" si="49"/>
        <v>#REF!</v>
      </c>
      <c r="Z481" s="28" t="e">
        <f t="shared" si="51"/>
        <v>#REF!</v>
      </c>
      <c r="AA481" s="25" t="e">
        <f>IF(AND(#REF!&lt;&gt;0,#REF!=#REF!),TRUE,FALSE)</f>
        <v>#REF!</v>
      </c>
      <c r="AB481" s="25" t="e">
        <f>IF(AND(#REF!&lt;&gt;0,#REF!=#REF!),TRUE,FALSE)</f>
        <v>#REF!</v>
      </c>
      <c r="AC481" s="25" t="e">
        <f>IF(AND(#REF!&lt;&gt;0,#REF!=#REF!),TRUE,FALSE)</f>
        <v>#REF!</v>
      </c>
      <c r="AD481" s="25" t="e">
        <f>IF(AND(#REF!&lt;&gt;0,#REF!=#REF!),TRUE,FALSE)</f>
        <v>#REF!</v>
      </c>
      <c r="AE481" s="25" t="e">
        <f>IF(AND(#REF!&lt;&gt;0,#REF!=#REF!),TRUE,FALSE)</f>
        <v>#REF!</v>
      </c>
      <c r="AF481" s="25" t="e">
        <f>IF(AND(#REF!&lt;&gt;0,#REF!=#REF!),TRUE,FALSE)</f>
        <v>#REF!</v>
      </c>
      <c r="AG481" s="25" t="e">
        <f>IF(AND(#REF!&lt;&gt;0,#REF!=#REF!),TRUE,FALSE)</f>
        <v>#REF!</v>
      </c>
      <c r="AH481" s="25" t="e">
        <f>IF(AND(#REF!&lt;&gt;0,#REF!=#REF!),TRUE,FALSE)</f>
        <v>#REF!</v>
      </c>
      <c r="AI481" s="25" t="e">
        <f>IF(AND(#REF!&lt;&gt;0,#REF!=#REF!),TRUE,FALSE)</f>
        <v>#REF!</v>
      </c>
      <c r="AJ481" s="25" t="b">
        <f t="shared" si="52"/>
        <v>0</v>
      </c>
      <c r="AK481" s="25" t="b">
        <f t="shared" si="52"/>
        <v>0</v>
      </c>
    </row>
    <row r="482" spans="23:37" x14ac:dyDescent="0.25">
      <c r="W482" s="31" t="e">
        <f t="shared" si="47"/>
        <v>#REF!</v>
      </c>
      <c r="X482" s="31" t="e">
        <f t="shared" si="48"/>
        <v>#REF!</v>
      </c>
      <c r="Y482" s="31" t="e">
        <f t="shared" si="49"/>
        <v>#REF!</v>
      </c>
      <c r="Z482" s="28" t="e">
        <f t="shared" si="51"/>
        <v>#REF!</v>
      </c>
      <c r="AA482" s="25" t="e">
        <f>IF(AND(#REF!&lt;&gt;0,#REF!=#REF!),TRUE,FALSE)</f>
        <v>#REF!</v>
      </c>
      <c r="AB482" s="25" t="e">
        <f>IF(AND(#REF!&lt;&gt;0,#REF!=#REF!),TRUE,FALSE)</f>
        <v>#REF!</v>
      </c>
      <c r="AC482" s="25" t="e">
        <f>IF(AND(#REF!&lt;&gt;0,#REF!=#REF!),TRUE,FALSE)</f>
        <v>#REF!</v>
      </c>
      <c r="AD482" s="25" t="e">
        <f>IF(AND(#REF!&lt;&gt;0,#REF!=#REF!),TRUE,FALSE)</f>
        <v>#REF!</v>
      </c>
      <c r="AE482" s="25" t="e">
        <f>IF(AND(#REF!&lt;&gt;0,#REF!=#REF!),TRUE,FALSE)</f>
        <v>#REF!</v>
      </c>
      <c r="AF482" s="25" t="e">
        <f>IF(AND(#REF!&lt;&gt;0,#REF!=#REF!),TRUE,FALSE)</f>
        <v>#REF!</v>
      </c>
      <c r="AG482" s="25" t="e">
        <f>IF(AND(#REF!&lt;&gt;0,#REF!=#REF!),TRUE,FALSE)</f>
        <v>#REF!</v>
      </c>
      <c r="AH482" s="25" t="e">
        <f>IF(AND(#REF!&lt;&gt;0,#REF!=#REF!),TRUE,FALSE)</f>
        <v>#REF!</v>
      </c>
      <c r="AI482" s="25" t="e">
        <f>IF(AND(#REF!&lt;&gt;0,#REF!=#REF!),TRUE,FALSE)</f>
        <v>#REF!</v>
      </c>
      <c r="AJ482" s="25" t="b">
        <f t="shared" si="52"/>
        <v>0</v>
      </c>
      <c r="AK482" s="25" t="b">
        <f t="shared" si="52"/>
        <v>0</v>
      </c>
    </row>
    <row r="483" spans="23:37" x14ac:dyDescent="0.25">
      <c r="W483" s="31" t="e">
        <f t="shared" si="47"/>
        <v>#REF!</v>
      </c>
      <c r="X483" s="31" t="e">
        <f t="shared" si="48"/>
        <v>#REF!</v>
      </c>
      <c r="Y483" s="31" t="e">
        <f t="shared" si="49"/>
        <v>#REF!</v>
      </c>
      <c r="Z483" s="28" t="e">
        <f t="shared" si="51"/>
        <v>#REF!</v>
      </c>
      <c r="AA483" s="25" t="e">
        <f>IF(AND(#REF!&lt;&gt;0,#REF!=#REF!),TRUE,FALSE)</f>
        <v>#REF!</v>
      </c>
      <c r="AB483" s="25" t="e">
        <f>IF(AND(#REF!&lt;&gt;0,#REF!=#REF!),TRUE,FALSE)</f>
        <v>#REF!</v>
      </c>
      <c r="AC483" s="25" t="e">
        <f>IF(AND(#REF!&lt;&gt;0,#REF!=#REF!),TRUE,FALSE)</f>
        <v>#REF!</v>
      </c>
      <c r="AD483" s="25" t="e">
        <f>IF(AND(#REF!&lt;&gt;0,#REF!=#REF!),TRUE,FALSE)</f>
        <v>#REF!</v>
      </c>
      <c r="AE483" s="25" t="e">
        <f>IF(AND(#REF!&lt;&gt;0,#REF!=#REF!),TRUE,FALSE)</f>
        <v>#REF!</v>
      </c>
      <c r="AF483" s="25" t="e">
        <f>IF(AND(#REF!&lt;&gt;0,#REF!=#REF!),TRUE,FALSE)</f>
        <v>#REF!</v>
      </c>
      <c r="AG483" s="25" t="e">
        <f>IF(AND(#REF!&lt;&gt;0,#REF!=#REF!),TRUE,FALSE)</f>
        <v>#REF!</v>
      </c>
      <c r="AH483" s="25" t="e">
        <f>IF(AND(#REF!&lt;&gt;0,#REF!=#REF!),TRUE,FALSE)</f>
        <v>#REF!</v>
      </c>
      <c r="AI483" s="25" t="e">
        <f>IF(AND(#REF!&lt;&gt;0,#REF!=#REF!),TRUE,FALSE)</f>
        <v>#REF!</v>
      </c>
      <c r="AJ483" s="25" t="b">
        <f t="shared" si="52"/>
        <v>0</v>
      </c>
      <c r="AK483" s="25" t="b">
        <f t="shared" si="52"/>
        <v>0</v>
      </c>
    </row>
    <row r="484" spans="23:37" x14ac:dyDescent="0.25">
      <c r="W484" s="31" t="e">
        <f t="shared" si="47"/>
        <v>#REF!</v>
      </c>
      <c r="X484" s="31" t="e">
        <f t="shared" si="48"/>
        <v>#REF!</v>
      </c>
      <c r="Y484" s="31" t="e">
        <f t="shared" si="49"/>
        <v>#REF!</v>
      </c>
      <c r="Z484" s="28" t="e">
        <f t="shared" si="51"/>
        <v>#REF!</v>
      </c>
      <c r="AA484" s="25" t="e">
        <f>IF(AND(#REF!&lt;&gt;0,#REF!=#REF!),TRUE,FALSE)</f>
        <v>#REF!</v>
      </c>
      <c r="AB484" s="25" t="e">
        <f>IF(AND(#REF!&lt;&gt;0,#REF!=#REF!),TRUE,FALSE)</f>
        <v>#REF!</v>
      </c>
      <c r="AC484" s="25" t="e">
        <f>IF(AND(#REF!&lt;&gt;0,#REF!=#REF!),TRUE,FALSE)</f>
        <v>#REF!</v>
      </c>
      <c r="AD484" s="25" t="e">
        <f>IF(AND(#REF!&lt;&gt;0,#REF!=#REF!),TRUE,FALSE)</f>
        <v>#REF!</v>
      </c>
      <c r="AE484" s="25" t="e">
        <f>IF(AND(#REF!&lt;&gt;0,#REF!=#REF!),TRUE,FALSE)</f>
        <v>#REF!</v>
      </c>
      <c r="AF484" s="25" t="e">
        <f>IF(AND(#REF!&lt;&gt;0,#REF!=#REF!),TRUE,FALSE)</f>
        <v>#REF!</v>
      </c>
      <c r="AG484" s="25" t="e">
        <f>IF(AND(#REF!&lt;&gt;0,#REF!=#REF!),TRUE,FALSE)</f>
        <v>#REF!</v>
      </c>
      <c r="AH484" s="25" t="e">
        <f>IF(AND(#REF!&lt;&gt;0,#REF!=#REF!),TRUE,FALSE)</f>
        <v>#REF!</v>
      </c>
      <c r="AI484" s="25" t="e">
        <f>IF(AND(#REF!&lt;&gt;0,#REF!=#REF!),TRUE,FALSE)</f>
        <v>#REF!</v>
      </c>
      <c r="AJ484" s="25" t="b">
        <f t="shared" si="52"/>
        <v>0</v>
      </c>
      <c r="AK484" s="25" t="b">
        <f t="shared" si="52"/>
        <v>0</v>
      </c>
    </row>
    <row r="485" spans="23:37" x14ac:dyDescent="0.25">
      <c r="W485" s="31" t="e">
        <f t="shared" si="47"/>
        <v>#REF!</v>
      </c>
      <c r="X485" s="31" t="e">
        <f t="shared" si="48"/>
        <v>#REF!</v>
      </c>
      <c r="Y485" s="31" t="e">
        <f t="shared" si="49"/>
        <v>#REF!</v>
      </c>
      <c r="Z485" s="28" t="e">
        <f t="shared" si="51"/>
        <v>#REF!</v>
      </c>
      <c r="AA485" s="25" t="e">
        <f>IF(AND(#REF!&lt;&gt;0,#REF!=#REF!),TRUE,FALSE)</f>
        <v>#REF!</v>
      </c>
      <c r="AB485" s="25" t="e">
        <f>IF(AND(#REF!&lt;&gt;0,#REF!=#REF!),TRUE,FALSE)</f>
        <v>#REF!</v>
      </c>
      <c r="AC485" s="25" t="e">
        <f>IF(AND(#REF!&lt;&gt;0,#REF!=#REF!),TRUE,FALSE)</f>
        <v>#REF!</v>
      </c>
      <c r="AD485" s="25" t="e">
        <f>IF(AND(#REF!&lt;&gt;0,#REF!=#REF!),TRUE,FALSE)</f>
        <v>#REF!</v>
      </c>
      <c r="AE485" s="25" t="e">
        <f>IF(AND(#REF!&lt;&gt;0,#REF!=#REF!),TRUE,FALSE)</f>
        <v>#REF!</v>
      </c>
      <c r="AF485" s="25" t="e">
        <f>IF(AND(#REF!&lt;&gt;0,#REF!=#REF!),TRUE,FALSE)</f>
        <v>#REF!</v>
      </c>
      <c r="AG485" s="25" t="e">
        <f>IF(AND(#REF!&lt;&gt;0,#REF!=#REF!),TRUE,FALSE)</f>
        <v>#REF!</v>
      </c>
      <c r="AH485" s="25" t="e">
        <f>IF(AND(#REF!&lt;&gt;0,#REF!=#REF!),TRUE,FALSE)</f>
        <v>#REF!</v>
      </c>
      <c r="AI485" s="25" t="e">
        <f>IF(AND(#REF!&lt;&gt;0,#REF!=#REF!),TRUE,FALSE)</f>
        <v>#REF!</v>
      </c>
      <c r="AJ485" s="25" t="b">
        <f t="shared" si="52"/>
        <v>0</v>
      </c>
      <c r="AK485" s="25" t="b">
        <f t="shared" si="52"/>
        <v>0</v>
      </c>
    </row>
    <row r="486" spans="23:37" x14ac:dyDescent="0.25">
      <c r="W486" s="31" t="e">
        <f t="shared" si="47"/>
        <v>#REF!</v>
      </c>
      <c r="X486" s="31" t="e">
        <f t="shared" si="48"/>
        <v>#REF!</v>
      </c>
      <c r="Y486" s="31" t="e">
        <f t="shared" si="49"/>
        <v>#REF!</v>
      </c>
      <c r="Z486" s="28" t="e">
        <f t="shared" si="51"/>
        <v>#REF!</v>
      </c>
      <c r="AA486" s="25" t="e">
        <f>IF(AND(#REF!&lt;&gt;0,#REF!=#REF!),TRUE,FALSE)</f>
        <v>#REF!</v>
      </c>
      <c r="AB486" s="25" t="e">
        <f>IF(AND(#REF!&lt;&gt;0,#REF!=#REF!),TRUE,FALSE)</f>
        <v>#REF!</v>
      </c>
      <c r="AC486" s="25" t="e">
        <f>IF(AND(#REF!&lt;&gt;0,#REF!=#REF!),TRUE,FALSE)</f>
        <v>#REF!</v>
      </c>
      <c r="AD486" s="25" t="e">
        <f>IF(AND(#REF!&lt;&gt;0,#REF!=#REF!),TRUE,FALSE)</f>
        <v>#REF!</v>
      </c>
      <c r="AE486" s="25" t="e">
        <f>IF(AND(#REF!&lt;&gt;0,#REF!=#REF!),TRUE,FALSE)</f>
        <v>#REF!</v>
      </c>
      <c r="AF486" s="25" t="e">
        <f>IF(AND(#REF!&lt;&gt;0,#REF!=#REF!),TRUE,FALSE)</f>
        <v>#REF!</v>
      </c>
      <c r="AG486" s="25" t="e">
        <f>IF(AND(#REF!&lt;&gt;0,#REF!=#REF!),TRUE,FALSE)</f>
        <v>#REF!</v>
      </c>
      <c r="AH486" s="25" t="e">
        <f>IF(AND(#REF!&lt;&gt;0,#REF!=#REF!),TRUE,FALSE)</f>
        <v>#REF!</v>
      </c>
      <c r="AI486" s="25" t="e">
        <f>IF(AND(#REF!&lt;&gt;0,#REF!=#REF!),TRUE,FALSE)</f>
        <v>#REF!</v>
      </c>
      <c r="AJ486" s="25" t="b">
        <f t="shared" si="52"/>
        <v>0</v>
      </c>
      <c r="AK486" s="25" t="b">
        <f t="shared" si="52"/>
        <v>0</v>
      </c>
    </row>
    <row r="487" spans="23:37" x14ac:dyDescent="0.25">
      <c r="W487" s="31" t="e">
        <f t="shared" si="47"/>
        <v>#REF!</v>
      </c>
      <c r="X487" s="31" t="e">
        <f t="shared" si="48"/>
        <v>#REF!</v>
      </c>
      <c r="Y487" s="31" t="e">
        <f t="shared" si="49"/>
        <v>#REF!</v>
      </c>
      <c r="Z487" s="28" t="e">
        <f t="shared" si="51"/>
        <v>#REF!</v>
      </c>
      <c r="AA487" s="25" t="e">
        <f>IF(AND(#REF!&lt;&gt;0,#REF!=#REF!),TRUE,FALSE)</f>
        <v>#REF!</v>
      </c>
      <c r="AB487" s="25" t="e">
        <f>IF(AND(#REF!&lt;&gt;0,#REF!=#REF!),TRUE,FALSE)</f>
        <v>#REF!</v>
      </c>
      <c r="AC487" s="25" t="e">
        <f>IF(AND(#REF!&lt;&gt;0,#REF!=#REF!),TRUE,FALSE)</f>
        <v>#REF!</v>
      </c>
      <c r="AD487" s="25" t="e">
        <f>IF(AND(#REF!&lt;&gt;0,#REF!=#REF!),TRUE,FALSE)</f>
        <v>#REF!</v>
      </c>
      <c r="AE487" s="25" t="e">
        <f>IF(AND(#REF!&lt;&gt;0,#REF!=#REF!),TRUE,FALSE)</f>
        <v>#REF!</v>
      </c>
      <c r="AF487" s="25" t="e">
        <f>IF(AND(#REF!&lt;&gt;0,#REF!=#REF!),TRUE,FALSE)</f>
        <v>#REF!</v>
      </c>
      <c r="AG487" s="25" t="e">
        <f>IF(AND(#REF!&lt;&gt;0,#REF!=#REF!),TRUE,FALSE)</f>
        <v>#REF!</v>
      </c>
      <c r="AH487" s="25" t="e">
        <f>IF(AND(#REF!&lt;&gt;0,#REF!=#REF!),TRUE,FALSE)</f>
        <v>#REF!</v>
      </c>
      <c r="AI487" s="25" t="e">
        <f>IF(AND(#REF!&lt;&gt;0,#REF!=#REF!),TRUE,FALSE)</f>
        <v>#REF!</v>
      </c>
      <c r="AJ487" s="25" t="b">
        <f t="shared" si="52"/>
        <v>0</v>
      </c>
      <c r="AK487" s="25" t="b">
        <f t="shared" si="52"/>
        <v>0</v>
      </c>
    </row>
    <row r="488" spans="23:37" x14ac:dyDescent="0.25">
      <c r="W488" s="31" t="e">
        <f t="shared" si="47"/>
        <v>#REF!</v>
      </c>
      <c r="X488" s="31" t="e">
        <f t="shared" si="48"/>
        <v>#REF!</v>
      </c>
      <c r="Y488" s="31" t="e">
        <f t="shared" si="49"/>
        <v>#REF!</v>
      </c>
      <c r="Z488" s="28" t="e">
        <f t="shared" si="51"/>
        <v>#REF!</v>
      </c>
      <c r="AA488" s="25" t="e">
        <f>IF(AND(#REF!&lt;&gt;0,#REF!=#REF!),TRUE,FALSE)</f>
        <v>#REF!</v>
      </c>
      <c r="AB488" s="25" t="e">
        <f>IF(AND(#REF!&lt;&gt;0,#REF!=#REF!),TRUE,FALSE)</f>
        <v>#REF!</v>
      </c>
      <c r="AC488" s="25" t="e">
        <f>IF(AND(#REF!&lt;&gt;0,#REF!=#REF!),TRUE,FALSE)</f>
        <v>#REF!</v>
      </c>
      <c r="AD488" s="25" t="e">
        <f>IF(AND(#REF!&lt;&gt;0,#REF!=#REF!),TRUE,FALSE)</f>
        <v>#REF!</v>
      </c>
      <c r="AE488" s="25" t="e">
        <f>IF(AND(#REF!&lt;&gt;0,#REF!=#REF!),TRUE,FALSE)</f>
        <v>#REF!</v>
      </c>
      <c r="AF488" s="25" t="e">
        <f>IF(AND(#REF!&lt;&gt;0,#REF!=#REF!),TRUE,FALSE)</f>
        <v>#REF!</v>
      </c>
      <c r="AG488" s="25" t="e">
        <f>IF(AND(#REF!&lt;&gt;0,#REF!=#REF!),TRUE,FALSE)</f>
        <v>#REF!</v>
      </c>
      <c r="AH488" s="25" t="e">
        <f>IF(AND(#REF!&lt;&gt;0,#REF!=#REF!),TRUE,FALSE)</f>
        <v>#REF!</v>
      </c>
      <c r="AI488" s="25" t="e">
        <f>IF(AND(#REF!&lt;&gt;0,#REF!=#REF!),TRUE,FALSE)</f>
        <v>#REF!</v>
      </c>
      <c r="AJ488" s="25" t="b">
        <f t="shared" si="52"/>
        <v>0</v>
      </c>
      <c r="AK488" s="25" t="b">
        <f t="shared" si="52"/>
        <v>0</v>
      </c>
    </row>
    <row r="489" spans="23:37" x14ac:dyDescent="0.25">
      <c r="W489" s="31" t="e">
        <f t="shared" si="47"/>
        <v>#REF!</v>
      </c>
      <c r="X489" s="31" t="e">
        <f t="shared" si="48"/>
        <v>#REF!</v>
      </c>
      <c r="Y489" s="31" t="e">
        <f t="shared" si="49"/>
        <v>#REF!</v>
      </c>
      <c r="Z489" s="28" t="e">
        <f t="shared" si="51"/>
        <v>#REF!</v>
      </c>
      <c r="AA489" s="25" t="e">
        <f>IF(AND(#REF!&lt;&gt;0,#REF!=#REF!),TRUE,FALSE)</f>
        <v>#REF!</v>
      </c>
      <c r="AB489" s="25" t="e">
        <f>IF(AND(#REF!&lt;&gt;0,#REF!=#REF!),TRUE,FALSE)</f>
        <v>#REF!</v>
      </c>
      <c r="AC489" s="25" t="e">
        <f>IF(AND(#REF!&lt;&gt;0,#REF!=#REF!),TRUE,FALSE)</f>
        <v>#REF!</v>
      </c>
      <c r="AD489" s="25" t="e">
        <f>IF(AND(#REF!&lt;&gt;0,#REF!=#REF!),TRUE,FALSE)</f>
        <v>#REF!</v>
      </c>
      <c r="AE489" s="25" t="e">
        <f>IF(AND(#REF!&lt;&gt;0,#REF!=#REF!),TRUE,FALSE)</f>
        <v>#REF!</v>
      </c>
      <c r="AF489" s="25" t="e">
        <f>IF(AND(#REF!&lt;&gt;0,#REF!=#REF!),TRUE,FALSE)</f>
        <v>#REF!</v>
      </c>
      <c r="AG489" s="25" t="e">
        <f>IF(AND(#REF!&lt;&gt;0,#REF!=#REF!),TRUE,FALSE)</f>
        <v>#REF!</v>
      </c>
      <c r="AH489" s="25" t="e">
        <f>IF(AND(#REF!&lt;&gt;0,#REF!=#REF!),TRUE,FALSE)</f>
        <v>#REF!</v>
      </c>
      <c r="AI489" s="25" t="e">
        <f>IF(AND(#REF!&lt;&gt;0,#REF!=#REF!),TRUE,FALSE)</f>
        <v>#REF!</v>
      </c>
      <c r="AJ489" s="25" t="b">
        <f t="shared" si="52"/>
        <v>0</v>
      </c>
      <c r="AK489" s="25" t="b">
        <f t="shared" si="52"/>
        <v>0</v>
      </c>
    </row>
    <row r="490" spans="23:37" x14ac:dyDescent="0.25">
      <c r="W490" s="31" t="e">
        <f t="shared" si="47"/>
        <v>#REF!</v>
      </c>
      <c r="X490" s="31" t="e">
        <f t="shared" si="48"/>
        <v>#REF!</v>
      </c>
      <c r="Y490" s="31" t="e">
        <f t="shared" si="49"/>
        <v>#REF!</v>
      </c>
      <c r="Z490" s="28" t="e">
        <f t="shared" si="51"/>
        <v>#REF!</v>
      </c>
      <c r="AA490" s="25" t="e">
        <f>IF(AND(#REF!&lt;&gt;0,#REF!=#REF!),TRUE,FALSE)</f>
        <v>#REF!</v>
      </c>
      <c r="AB490" s="25" t="e">
        <f>IF(AND(#REF!&lt;&gt;0,#REF!=#REF!),TRUE,FALSE)</f>
        <v>#REF!</v>
      </c>
      <c r="AC490" s="25" t="e">
        <f>IF(AND(#REF!&lt;&gt;0,#REF!=#REF!),TRUE,FALSE)</f>
        <v>#REF!</v>
      </c>
      <c r="AD490" s="25" t="e">
        <f>IF(AND(#REF!&lt;&gt;0,#REF!=#REF!),TRUE,FALSE)</f>
        <v>#REF!</v>
      </c>
      <c r="AE490" s="25" t="e">
        <f>IF(AND(#REF!&lt;&gt;0,#REF!=#REF!),TRUE,FALSE)</f>
        <v>#REF!</v>
      </c>
      <c r="AF490" s="25" t="e">
        <f>IF(AND(#REF!&lt;&gt;0,#REF!=#REF!),TRUE,FALSE)</f>
        <v>#REF!</v>
      </c>
      <c r="AG490" s="25" t="e">
        <f>IF(AND(#REF!&lt;&gt;0,#REF!=#REF!),TRUE,FALSE)</f>
        <v>#REF!</v>
      </c>
      <c r="AH490" s="25" t="e">
        <f>IF(AND(#REF!&lt;&gt;0,#REF!=#REF!),TRUE,FALSE)</f>
        <v>#REF!</v>
      </c>
      <c r="AI490" s="25" t="e">
        <f>IF(AND(#REF!&lt;&gt;0,#REF!=#REF!),TRUE,FALSE)</f>
        <v>#REF!</v>
      </c>
      <c r="AJ490" s="25" t="b">
        <f t="shared" si="52"/>
        <v>0</v>
      </c>
      <c r="AK490" s="25" t="b">
        <f t="shared" si="52"/>
        <v>0</v>
      </c>
    </row>
    <row r="491" spans="23:37" x14ac:dyDescent="0.25">
      <c r="W491" s="31" t="e">
        <f t="shared" si="47"/>
        <v>#REF!</v>
      </c>
      <c r="X491" s="31" t="e">
        <f t="shared" si="48"/>
        <v>#REF!</v>
      </c>
      <c r="Y491" s="31" t="e">
        <f t="shared" si="49"/>
        <v>#REF!</v>
      </c>
      <c r="Z491" s="28" t="e">
        <f t="shared" si="51"/>
        <v>#REF!</v>
      </c>
      <c r="AA491" s="25" t="e">
        <f>IF(AND(#REF!&lt;&gt;0,#REF!=#REF!),TRUE,FALSE)</f>
        <v>#REF!</v>
      </c>
      <c r="AB491" s="25" t="e">
        <f>IF(AND(#REF!&lt;&gt;0,#REF!=#REF!),TRUE,FALSE)</f>
        <v>#REF!</v>
      </c>
      <c r="AC491" s="25" t="e">
        <f>IF(AND(#REF!&lt;&gt;0,#REF!=#REF!),TRUE,FALSE)</f>
        <v>#REF!</v>
      </c>
      <c r="AD491" s="25" t="e">
        <f>IF(AND(#REF!&lt;&gt;0,#REF!=#REF!),TRUE,FALSE)</f>
        <v>#REF!</v>
      </c>
      <c r="AE491" s="25" t="e">
        <f>IF(AND(#REF!&lt;&gt;0,#REF!=#REF!),TRUE,FALSE)</f>
        <v>#REF!</v>
      </c>
      <c r="AF491" s="25" t="e">
        <f>IF(AND(#REF!&lt;&gt;0,#REF!=#REF!),TRUE,FALSE)</f>
        <v>#REF!</v>
      </c>
      <c r="AG491" s="25" t="e">
        <f>IF(AND(#REF!&lt;&gt;0,#REF!=#REF!),TRUE,FALSE)</f>
        <v>#REF!</v>
      </c>
      <c r="AH491" s="25" t="e">
        <f>IF(AND(#REF!&lt;&gt;0,#REF!=#REF!),TRUE,FALSE)</f>
        <v>#REF!</v>
      </c>
      <c r="AI491" s="25" t="e">
        <f>IF(AND(#REF!&lt;&gt;0,#REF!=#REF!),TRUE,FALSE)</f>
        <v>#REF!</v>
      </c>
      <c r="AJ491" s="25" t="b">
        <f t="shared" si="52"/>
        <v>0</v>
      </c>
      <c r="AK491" s="25" t="b">
        <f t="shared" si="52"/>
        <v>0</v>
      </c>
    </row>
  </sheetData>
  <sheetProtection autoFilter="0"/>
  <mergeCells count="1">
    <mergeCell ref="A2:R2"/>
  </mergeCells>
  <conditionalFormatting sqref="A4:S450">
    <cfRule type="cellIs" dxfId="24" priority="1" operator="equal">
      <formula>0</formula>
    </cfRule>
  </conditionalFormatting>
  <conditionalFormatting sqref="Q4:Q448">
    <cfRule type="cellIs" dxfId="23" priority="2" operator="notEqual">
      <formula>P4</formula>
    </cfRule>
  </conditionalFormatting>
  <conditionalFormatting sqref="W4:Y491">
    <cfRule type="cellIs" dxfId="22" priority="3" stopIfTrue="1" operator="equal">
      <formula>"çakışma"</formula>
    </cfRule>
  </conditionalFormatting>
  <pageMargins left="0.17" right="0.17" top="0.53" bottom="0.43" header="0.3" footer="0.3"/>
  <pageSetup paperSize="9" orientation="landscape" r:id="rId1"/>
  <drawing r:id="rId2"/>
  <tableParts count="2">
    <tablePart r:id="rId3"/>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E3D0-A801-4B66-B9CE-F1FD0159E99C}">
  <dimension ref="A1:G13"/>
  <sheetViews>
    <sheetView workbookViewId="0">
      <selection activeCell="D9" sqref="D9:E9"/>
    </sheetView>
  </sheetViews>
  <sheetFormatPr defaultRowHeight="15" x14ac:dyDescent="0.25"/>
  <cols>
    <col min="1" max="1" width="3.7109375" customWidth="1"/>
    <col min="2" max="6" width="27.42578125" customWidth="1"/>
    <col min="7" max="7" width="1.140625" customWidth="1"/>
  </cols>
  <sheetData>
    <row r="1" spans="1:7" ht="36.75" customHeight="1" x14ac:dyDescent="0.35">
      <c r="B1" s="467" t="str">
        <f>_xlfn.CONCAT('D.P. veri'!A1," Bölümü ",'D.P. veri'!B1," Sınıf Ders Programı")</f>
        <v>TYS Bölümü 4 Sınıf Ders Programı</v>
      </c>
      <c r="C1" s="467"/>
      <c r="D1" s="467"/>
      <c r="E1" s="467"/>
      <c r="F1" s="467"/>
    </row>
    <row r="2" spans="1:7" x14ac:dyDescent="0.25">
      <c r="B2" s="43" t="s">
        <v>204</v>
      </c>
      <c r="C2" s="10" t="s">
        <v>205</v>
      </c>
      <c r="D2" s="43" t="s">
        <v>206</v>
      </c>
      <c r="E2" s="10" t="s">
        <v>207</v>
      </c>
      <c r="F2" s="43" t="s">
        <v>208</v>
      </c>
    </row>
    <row r="3" spans="1:7" ht="46.5" customHeight="1" x14ac:dyDescent="0.25">
      <c r="A3" s="44" t="s">
        <v>153</v>
      </c>
      <c r="B3" s="155" t="str">
        <f>IF('D.P. veri'!T3="  -   -   nolu sınıf"," ",'D.P. veri'!Z3)</f>
        <v xml:space="preserve"> </v>
      </c>
      <c r="C3" s="156" t="str">
        <f>IF('D.P. veri'!U3="  -   -   nolu sınıf"," ",'D.P. veri'!AA3)</f>
        <v xml:space="preserve"> </v>
      </c>
      <c r="D3" s="155" t="str">
        <f>IF('D.P. veri'!V3="  -   -   nolu sınıf"," ",'D.P. veri'!AB3)</f>
        <v xml:space="preserve"> </v>
      </c>
      <c r="E3" s="156" t="str">
        <f>IF('D.P. veri'!W3="  -   -   nolu sınıf"," ",'D.P. veri'!AC3)</f>
        <v xml:space="preserve"> </v>
      </c>
      <c r="F3" s="155" t="str">
        <f>IF('D.P. veri'!X3="  -   -   nolu sınıf"," ",'D.P. veri'!AD3)</f>
        <v xml:space="preserve"> </v>
      </c>
      <c r="G3" s="41"/>
    </row>
    <row r="4" spans="1:7" ht="46.5" customHeight="1" x14ac:dyDescent="0.25">
      <c r="A4" s="44" t="s">
        <v>154</v>
      </c>
      <c r="B4" s="157" t="str">
        <f>IF('D.P. veri'!T4="  -   -   nolu sınıf"," ",'D.P. veri'!Z4)</f>
        <v>Mesleki Uygulama II - Okan ERKEN - Bölüm Lab. nolu sınıf</v>
      </c>
      <c r="C4" s="158" t="str">
        <f>IF('D.P. veri'!U4="  -   -   nolu sınıf"," ",'D.P. veri'!AA4)</f>
        <v>Betonarme - Ünal KIZIL - 113 nolu sınıf</v>
      </c>
      <c r="D4" s="157" t="str">
        <f>IF('D.P. veri'!V4="  -   -   nolu sınıf"," ",'D.P. veri'!AB4)</f>
        <v xml:space="preserve"> </v>
      </c>
      <c r="E4" s="158" t="str">
        <f>IF('D.P. veri'!W4="  -   -   nolu sınıf"," ",'D.P. veri'!AC4)</f>
        <v xml:space="preserve"> </v>
      </c>
      <c r="F4" s="157" t="str">
        <f>IF('D.P. veri'!X4="  -   -   nolu sınıf"," ",'D.P. veri'!AD4)</f>
        <v>Tarımsal Yapılar ve Tasarım - Ünal KIZIL - 05 nolu sınıf</v>
      </c>
      <c r="G4" s="41"/>
    </row>
    <row r="5" spans="1:7" ht="46.5" customHeight="1" x14ac:dyDescent="0.25">
      <c r="A5" s="44" t="s">
        <v>155</v>
      </c>
      <c r="B5" s="155" t="str">
        <f>IF('D.P. veri'!T5="  -   -   nolu sınıf"," ",'D.P. veri'!Z5)</f>
        <v>Mesleki Uygulama II - Okan ERKEN - Bölüm Lab. nolu sınıf</v>
      </c>
      <c r="C5" s="156" t="str">
        <f>IF('D.P. veri'!U5="  -   -   nolu sınıf"," ",'D.P. veri'!AA5)</f>
        <v>Betonarme - Ünal KIZIL - 113 nolu sınıf</v>
      </c>
      <c r="D5" s="155" t="str">
        <f>IF('D.P. veri'!V5="  -   -   nolu sınıf"," ",'D.P. veri'!AB5)</f>
        <v xml:space="preserve"> </v>
      </c>
      <c r="E5" s="156" t="str">
        <f>IF('D.P. veri'!W5="  -   -   nolu sınıf"," ",'D.P. veri'!AC5)</f>
        <v xml:space="preserve"> </v>
      </c>
      <c r="F5" s="155" t="str">
        <f>IF('D.P. veri'!X5="  -   -   nolu sınıf"," ",'D.P. veri'!AD5)</f>
        <v>Tarımsal Yapılar ve Tasarım - Ünal KIZIL - 05 nolu sınıf</v>
      </c>
      <c r="G5" s="41"/>
    </row>
    <row r="6" spans="1:7" ht="46.5" customHeight="1" x14ac:dyDescent="0.25">
      <c r="A6" s="44" t="s">
        <v>156</v>
      </c>
      <c r="B6" s="157" t="str">
        <f>IF('D.P. veri'!T6="  -   -   nolu sınıf"," ",'D.P. veri'!Z6)</f>
        <v>Mesleki Uygulama II - Okan ERKEN - Bölüm Lab. nolu sınıf</v>
      </c>
      <c r="C6" s="158" t="str">
        <f>IF('D.P. veri'!U6="  -   -   nolu sınıf"," ",'D.P. veri'!AA6)</f>
        <v xml:space="preserve"> </v>
      </c>
      <c r="D6" s="157" t="str">
        <f>IF('D.P. veri'!V6="  -   -   nolu sınıf"," ",'D.P. veri'!AB6)</f>
        <v xml:space="preserve"> </v>
      </c>
      <c r="E6" s="158" t="str">
        <f>IF('D.P. veri'!W6="  -   -   nolu sınıf"," ",'D.P. veri'!AC6)</f>
        <v xml:space="preserve"> </v>
      </c>
      <c r="F6" s="157" t="str">
        <f>IF('D.P. veri'!X6="  -   -   nolu sınıf"," ",'D.P. veri'!AD6)</f>
        <v>Tarımsal Yapılar ve Tasarım - Ünal KIZIL - 05 nolu sınıf</v>
      </c>
      <c r="G6" s="41"/>
    </row>
    <row r="7" spans="1:7" ht="46.5" customHeight="1" x14ac:dyDescent="0.25">
      <c r="A7" s="44" t="s">
        <v>157</v>
      </c>
      <c r="B7" s="155" t="str">
        <f>IF('D.P. veri'!T7="  -   -   nolu sınıf"," ",'D.P. veri'!Z7)</f>
        <v>Mesleki Uygulama II - Okan ERKEN - Bölüm Lab. nolu sınıf</v>
      </c>
      <c r="C7" s="156" t="str">
        <f>IF('D.P. veri'!U7="  -   -   nolu sınıf"," ",'D.P. veri'!AA7)</f>
        <v>İklim Değişimi ve Kuraklık - İsmail TAŞ - TM Çiz.Sln. nolu sınıf</v>
      </c>
      <c r="D7" s="155" t="str">
        <f>IF('D.P. veri'!V7="  -   -   nolu sınıf"," ",'D.P. veri'!AB7)</f>
        <v xml:space="preserve"> </v>
      </c>
      <c r="E7" s="156" t="str">
        <f>IF('D.P. veri'!W7="  -   -   nolu sınıf"," ",'D.P. veri'!AC7)</f>
        <v xml:space="preserve"> </v>
      </c>
      <c r="F7" s="155" t="str">
        <f>IF('D.P. veri'!X7="  -   -   nolu sınıf"," ",'D.P. veri'!AD7)</f>
        <v>Tarımsal Yapılar ve Tasarım - Ünal KIZIL - 05 nolu sınıf</v>
      </c>
      <c r="G7" s="41"/>
    </row>
    <row r="8" spans="1:7" ht="46.5" customHeight="1" x14ac:dyDescent="0.25">
      <c r="A8" s="44" t="s">
        <v>158</v>
      </c>
      <c r="B8" s="157" t="str">
        <f>IF('D.P. veri'!T8="  -   -   nolu sınıf"," ",'D.P. veri'!Z8)</f>
        <v xml:space="preserve"> </v>
      </c>
      <c r="C8" s="158" t="str">
        <f>IF('D.P. veri'!U8="  -   -   nolu sınıf"," ",'D.P. veri'!AA8)</f>
        <v>İklim Değişimi ve Kuraklık - İsmail TAŞ - TM Çiz.Sln. nolu sınıf</v>
      </c>
      <c r="D8" s="157" t="str">
        <f>IF('D.P. veri'!V8="  -   -   nolu sınıf"," ",'D.P. veri'!AB8)</f>
        <v>Proje Hazırlama Tekniği - Murat YILDIRIM - Seminer Sln. nolu sınıf</v>
      </c>
      <c r="E8" s="158" t="str">
        <f>IF('D.P. veri'!W8="  -   -   nolu sınıf"," ",'D.P. veri'!AC8)</f>
        <v xml:space="preserve"> </v>
      </c>
      <c r="F8" s="157" t="str">
        <f>IF('D.P. veri'!X8="  -   -   nolu sınıf"," ",'D.P. veri'!AD8)</f>
        <v xml:space="preserve"> </v>
      </c>
      <c r="G8" s="41"/>
    </row>
    <row r="9" spans="1:7" ht="46.5" customHeight="1" x14ac:dyDescent="0.25">
      <c r="A9" s="44" t="s">
        <v>159</v>
      </c>
      <c r="B9" s="155" t="str">
        <f>IF('D.P. veri'!T9="  -   -   nolu sınıf"," ",'D.P. veri'!Z9)</f>
        <v>Arazi Toplulaştırma - Melis İNALPULAT - 02 nolu sınıf</v>
      </c>
      <c r="C9" s="156" t="str">
        <f>IF('D.P. veri'!U9="  -   -   nolu sınıf"," ",'D.P. veri'!AA9)</f>
        <v>İklim Değişimi ve Kuraklık - İsmail TAŞ - TM Çiz.Sln. nolu sınıf</v>
      </c>
      <c r="D9" s="155" t="str">
        <f>IF('D.P. veri'!V9="  -   -   nolu sınıf"," ",'D.P. veri'!AB9)</f>
        <v>Proje Hazırlama Tekniği - Murat YILDIRIM - Seminer Sln. nolu sınıf</v>
      </c>
      <c r="E9" s="156" t="str">
        <f>IF('D.P. veri'!W9="  -   -   nolu sınıf"," ",'D.P. veri'!AC9)</f>
        <v xml:space="preserve"> </v>
      </c>
      <c r="F9" s="155" t="str">
        <f>IF('D.P. veri'!X9="  -   -   nolu sınıf"," ",'D.P. veri'!AD9)</f>
        <v xml:space="preserve"> </v>
      </c>
      <c r="G9" s="41"/>
    </row>
    <row r="10" spans="1:7" ht="46.5" customHeight="1" x14ac:dyDescent="0.25">
      <c r="A10" s="44" t="s">
        <v>160</v>
      </c>
      <c r="B10" s="157" t="str">
        <f>IF('D.P. veri'!T10="  -   -   nolu sınıf"," ",'D.P. veri'!Z10)</f>
        <v>Arazi Toplulaştırma - Melis İNALPULAT - 02 nolu sınıf</v>
      </c>
      <c r="C10" s="158" t="str">
        <f>IF('D.P. veri'!U10="  -   -   nolu sınıf"," ",'D.P. veri'!AA10)</f>
        <v>Mesleki Bilgisayar Programları II - İsmail TAŞ - TM Çiz.Sln. nolu sınıf</v>
      </c>
      <c r="D10" s="157" t="str">
        <f>IF('D.P. veri'!V10="  -   -   nolu sınıf"," ",'D.P. veri'!AB10)</f>
        <v>Proje Hazırlama Tekniği - Murat YILDIRIM - Seminer Sln. nolu sınıf</v>
      </c>
      <c r="E10" s="158" t="str">
        <f>IF('D.P. veri'!W10="  -   -   nolu sınıf"," ",'D.P. veri'!AC10)</f>
        <v xml:space="preserve"> </v>
      </c>
      <c r="F10" s="157" t="str">
        <f>IF('D.P. veri'!X10="  -   -   nolu sınıf"," ",'D.P. veri'!AD10)</f>
        <v xml:space="preserve"> </v>
      </c>
      <c r="G10" s="41"/>
    </row>
    <row r="11" spans="1:7" ht="46.5" customHeight="1" x14ac:dyDescent="0.25">
      <c r="A11" s="44" t="s">
        <v>161</v>
      </c>
      <c r="B11" s="155" t="str">
        <f>IF('D.P. veri'!T11="  -   -   nolu sınıf"," ",'D.P. veri'!Z11)</f>
        <v>Arazi Toplulaştırma - Melis İNALPULAT - 02 nolu sınıf</v>
      </c>
      <c r="C11" s="156" t="str">
        <f>IF('D.P. veri'!U11="  -   -   nolu sınıf"," ",'D.P. veri'!AA11)</f>
        <v>Mesleki Bilgisayar Programları II - İsmail TAŞ - TM Çiz.Sln. nolu sınıf</v>
      </c>
      <c r="D11" s="155" t="str">
        <f>IF('D.P. veri'!V11="  -   -   nolu sınıf"," ",'D.P. veri'!AB11)</f>
        <v>Otomasyon  - Murat YILDIRIM - 203 nolu sınıf</v>
      </c>
      <c r="E11" s="156" t="str">
        <f>IF('D.P. veri'!W11="  -   -   nolu sınıf"," ",'D.P. veri'!AC11)</f>
        <v xml:space="preserve"> </v>
      </c>
      <c r="F11" s="155" t="str">
        <f>IF('D.P. veri'!X11="  -   -   nolu sınıf"," ",'D.P. veri'!AD11)</f>
        <v xml:space="preserve"> </v>
      </c>
      <c r="G11" s="41"/>
    </row>
    <row r="12" spans="1:7" ht="46.5" customHeight="1" x14ac:dyDescent="0.25">
      <c r="A12" s="44" t="s">
        <v>162</v>
      </c>
      <c r="B12" s="157" t="str">
        <f>IF('D.P. veri'!T12="  -   -   nolu sınıf"," ",'D.P. veri'!Z12)</f>
        <v>Arazi Toplulaştırma - Melis İNALPULAT - 02 nolu sınıf</v>
      </c>
      <c r="C12" s="158" t="str">
        <f>IF('D.P. veri'!U12="  -   -   nolu sınıf"," ",'D.P. veri'!AA12)</f>
        <v>Mesleki Bilgisayar Programları II - İsmail TAŞ - TM Çiz.Sln. nolu sınıf</v>
      </c>
      <c r="D12" s="157" t="str">
        <f>IF('D.P. veri'!V12="  -   -   nolu sınıf"," ",'D.P. veri'!AB12)</f>
        <v>Otomasyon  - Murat YILDIRIM - 203 nolu sınıf</v>
      </c>
      <c r="E12" s="158" t="str">
        <f>IF('D.P. veri'!W12="  -   -   nolu sınıf"," ",'D.P. veri'!AC12)</f>
        <v xml:space="preserve"> </v>
      </c>
      <c r="F12" s="157" t="str">
        <f>IF('D.P. veri'!X12="  -   -   nolu sınıf"," ",'D.P. veri'!AD12)</f>
        <v xml:space="preserve"> </v>
      </c>
      <c r="G12" s="41"/>
    </row>
    <row r="13" spans="1:7" ht="46.5" customHeight="1" x14ac:dyDescent="0.25">
      <c r="A13" s="44" t="s">
        <v>163</v>
      </c>
      <c r="B13" s="155" t="str">
        <f>IF('D.P. veri'!T13="  -   -   nolu sınıf"," ",'D.P. veri'!Z13)</f>
        <v xml:space="preserve"> </v>
      </c>
      <c r="C13" s="156" t="str">
        <f>IF('D.P. veri'!U13="  -   -   nolu sınıf"," ",'D.P. veri'!AA13)</f>
        <v>Mesleki Bilgisayar Programları II - İsmail TAŞ - TM Çiz.Sln. nolu sınıf</v>
      </c>
      <c r="D13" s="155" t="str">
        <f>IF('D.P. veri'!V13="  -   -   nolu sınıf"," ",'D.P. veri'!AB13)</f>
        <v>Otomasyon  - Murat YILDIRIM - 203 nolu sınıf</v>
      </c>
      <c r="E13" s="156" t="str">
        <f>IF('D.P. veri'!W13="  -   -   nolu sınıf"," ",'D.P. veri'!AC13)</f>
        <v xml:space="preserve"> </v>
      </c>
      <c r="F13" s="155" t="str">
        <f>IF('D.P. veri'!X13="  -   -   nolu sınıf"," ",'D.P. veri'!AD13)</f>
        <v xml:space="preserve"> </v>
      </c>
      <c r="G13" s="41"/>
    </row>
  </sheetData>
  <sheetProtection algorithmName="SHA-512" hashValue="x1JKP+868R3WCCZaJX68V6c+Li4AsgGro3uZrsioE6JlNPAXRzVCzwFxlC/BtUE7eL5uWhI4PCiRCDMrXoYX/A==" saltValue="YTn8uV8jbEJ912NhUAPbKg==" spinCount="100000" sheet="1" objects="1" scenarios="1"/>
  <mergeCells count="1">
    <mergeCell ref="B1:F1"/>
  </mergeCells>
  <phoneticPr fontId="2" type="noConversion"/>
  <pageMargins left="0.35" right="0.17" top="0.33" bottom="0.17" header="0.3" footer="0.17"/>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F94D7-C39A-4E29-B60A-B77725CE3D9C}">
  <dimension ref="A1:G13"/>
  <sheetViews>
    <sheetView workbookViewId="0">
      <selection activeCell="D9" sqref="D9:E9"/>
    </sheetView>
  </sheetViews>
  <sheetFormatPr defaultRowHeight="15" x14ac:dyDescent="0.25"/>
  <cols>
    <col min="1" max="1" width="3.7109375" customWidth="1"/>
    <col min="2" max="6" width="27.42578125" customWidth="1"/>
  </cols>
  <sheetData>
    <row r="1" spans="1:7" ht="36.75" customHeight="1" x14ac:dyDescent="0.25">
      <c r="B1" s="468" t="str">
        <f>'ANASAYFA GİRİŞ'!D9</f>
        <v>Ramazan ÇAKMAKÇI</v>
      </c>
      <c r="C1" s="468"/>
      <c r="D1" s="468"/>
      <c r="E1" s="468"/>
      <c r="F1" s="468"/>
    </row>
    <row r="2" spans="1:7" x14ac:dyDescent="0.25">
      <c r="B2" s="43" t="s">
        <v>204</v>
      </c>
      <c r="C2" s="10" t="s">
        <v>205</v>
      </c>
      <c r="D2" s="43" t="s">
        <v>206</v>
      </c>
      <c r="E2" s="10" t="s">
        <v>207</v>
      </c>
      <c r="F2" s="43" t="s">
        <v>208</v>
      </c>
    </row>
    <row r="3" spans="1:7" ht="46.5" customHeight="1" x14ac:dyDescent="0.25">
      <c r="A3" s="44" t="s">
        <v>153</v>
      </c>
      <c r="B3" s="155" t="str">
        <f>IF('D.P. veri (2)'!T3="  -   -   nolu sınıf"," ",'D.P. veri (2)'!Z3)</f>
        <v xml:space="preserve"> </v>
      </c>
      <c r="C3" s="156" t="str">
        <f>IF('D.P. veri (2)'!U3="  -   -   nolu sınıf"," ",'D.P. veri (2)'!AA3)</f>
        <v xml:space="preserve"> </v>
      </c>
      <c r="D3" s="155" t="str">
        <f>IF('D.P. veri (2)'!V3="  -   -   nolu sınıf"," ",'D.P. veri (2)'!AB3)</f>
        <v xml:space="preserve"> </v>
      </c>
      <c r="E3" s="156" t="str">
        <f>IF('D.P. veri (2)'!W3="  -   -   nolu sınıf"," ",'D.P. veri (2)'!AC3)</f>
        <v xml:space="preserve"> </v>
      </c>
      <c r="F3" s="155" t="str">
        <f>IF('D.P. veri (2)'!X3="  -   -   nolu sınıf"," ",'D.P. veri (2)'!AD3)</f>
        <v xml:space="preserve"> </v>
      </c>
      <c r="G3" s="41"/>
    </row>
    <row r="4" spans="1:7" ht="46.5" customHeight="1" x14ac:dyDescent="0.25">
      <c r="A4" s="44" t="s">
        <v>154</v>
      </c>
      <c r="B4" s="157" t="str">
        <f>IF('D.P. veri (2)'!T4="  -   -   nolu sınıf"," ",'D.P. veri (2)'!Z4)</f>
        <v xml:space="preserve"> </v>
      </c>
      <c r="C4" s="158" t="str">
        <f>IF('D.P. veri (2)'!U4="  -   -   nolu sınıf"," ",'D.P. veri (2)'!AA4)</f>
        <v xml:space="preserve"> </v>
      </c>
      <c r="D4" s="157" t="str">
        <f>IF('D.P. veri (2)'!V4="  -   -   nolu sınıf"," ",'D.P. veri (2)'!AB4)</f>
        <v xml:space="preserve"> </v>
      </c>
      <c r="E4" s="158" t="str">
        <f>IF('D.P. veri (2)'!W4="  -   -   nolu sınıf"," ",'D.P. veri (2)'!AC4)</f>
        <v xml:space="preserve"> </v>
      </c>
      <c r="F4" s="157" t="str">
        <f>IF('D.P. veri (2)'!X4="  -   -   nolu sınıf"," ",'D.P. veri (2)'!AD4)</f>
        <v xml:space="preserve"> </v>
      </c>
      <c r="G4" s="41"/>
    </row>
    <row r="5" spans="1:7" ht="46.5" customHeight="1" x14ac:dyDescent="0.25">
      <c r="A5" s="44" t="s">
        <v>155</v>
      </c>
      <c r="B5" s="155" t="str">
        <f>IF('D.P. veri (2)'!T5="  -   -   nolu sınıf"," ",'D.P. veri (2)'!Z5)</f>
        <v xml:space="preserve"> </v>
      </c>
      <c r="C5" s="156" t="str">
        <f>IF('D.P. veri (2)'!U5="  -   -   nolu sınıf"," ",'D.P. veri (2)'!AA5)</f>
        <v xml:space="preserve"> </v>
      </c>
      <c r="D5" s="155" t="str">
        <f>IF('D.P. veri (2)'!V5="  -   -   nolu sınıf"," ",'D.P. veri (2)'!AB5)</f>
        <v xml:space="preserve"> </v>
      </c>
      <c r="E5" s="156" t="str">
        <f>IF('D.P. veri (2)'!W5="  -   -   nolu sınıf"," ",'D.P. veri (2)'!AC5)</f>
        <v xml:space="preserve"> </v>
      </c>
      <c r="F5" s="155" t="str">
        <f>IF('D.P. veri (2)'!X5="  -   -   nolu sınıf"," ",'D.P. veri (2)'!AD5)</f>
        <v xml:space="preserve"> </v>
      </c>
      <c r="G5" s="41"/>
    </row>
    <row r="6" spans="1:7" ht="46.5" customHeight="1" x14ac:dyDescent="0.25">
      <c r="A6" s="44" t="s">
        <v>156</v>
      </c>
      <c r="B6" s="157" t="str">
        <f>IF('D.P. veri (2)'!T6="  -   -   nolu sınıf"," ",'D.P. veri (2)'!Z6)</f>
        <v xml:space="preserve"> </v>
      </c>
      <c r="C6" s="158" t="str">
        <f>IF('D.P. veri (2)'!U6="  -   -   nolu sınıf"," ",'D.P. veri (2)'!AA6)</f>
        <v xml:space="preserve"> </v>
      </c>
      <c r="D6" s="157" t="str">
        <f>IF('D.P. veri (2)'!V6="  -   -   nolu sınıf"," ",'D.P. veri (2)'!AB6)</f>
        <v xml:space="preserve"> </v>
      </c>
      <c r="E6" s="158" t="str">
        <f>IF('D.P. veri (2)'!W6="  -   -   nolu sınıf"," ",'D.P. veri (2)'!AC6)</f>
        <v>Alternatif Tarım ve Bitki Yetiştirme Teknikleri - TB - 203 nolu sınıf</v>
      </c>
      <c r="F6" s="157" t="str">
        <f>IF('D.P. veri (2)'!X6="  -   -   nolu sınıf"," ",'D.P. veri (2)'!AD6)</f>
        <v xml:space="preserve"> </v>
      </c>
      <c r="G6" s="41"/>
    </row>
    <row r="7" spans="1:7" ht="46.5" customHeight="1" x14ac:dyDescent="0.25">
      <c r="A7" s="44" t="s">
        <v>157</v>
      </c>
      <c r="B7" s="155" t="str">
        <f>IF('D.P. veri (2)'!T7="  -   -   nolu sınıf"," ",'D.P. veri (2)'!Z7)</f>
        <v xml:space="preserve"> </v>
      </c>
      <c r="C7" s="156" t="str">
        <f>IF('D.P. veri (2)'!U7="  -   -   nolu sınıf"," ",'D.P. veri (2)'!AA7)</f>
        <v xml:space="preserve"> </v>
      </c>
      <c r="D7" s="155" t="str">
        <f>IF('D.P. veri (2)'!V7="  -   -   nolu sınıf"," ",'D.P. veri (2)'!AB7)</f>
        <v xml:space="preserve"> </v>
      </c>
      <c r="E7" s="156" t="str">
        <f>IF('D.P. veri (2)'!W7="  -   -   nolu sınıf"," ",'D.P. veri (2)'!AC7)</f>
        <v>Alternatif Tarım ve Bitki Yetiştirme Teknikleri - TB - 203 nolu sınıf</v>
      </c>
      <c r="F7" s="155" t="str">
        <f>IF('D.P. veri (2)'!X7="  -   -   nolu sınıf"," ",'D.P. veri (2)'!AD7)</f>
        <v xml:space="preserve"> </v>
      </c>
      <c r="G7" s="41"/>
    </row>
    <row r="8" spans="1:7" ht="46.5" customHeight="1" x14ac:dyDescent="0.25">
      <c r="A8" s="44" t="s">
        <v>158</v>
      </c>
      <c r="B8" s="157" t="str">
        <f>IF('D.P. veri (2)'!T8="  -   -   nolu sınıf"," ",'D.P. veri (2)'!Z8)</f>
        <v xml:space="preserve"> </v>
      </c>
      <c r="C8" s="158" t="str">
        <f>IF('D.P. veri (2)'!U8="  -   -   nolu sınıf"," ",'D.P. veri (2)'!AA8)</f>
        <v xml:space="preserve"> </v>
      </c>
      <c r="D8" s="157" t="str">
        <f>IF('D.P. veri (2)'!V8="  -   -   nolu sınıf"," ",'D.P. veri (2)'!AB8)</f>
        <v xml:space="preserve"> </v>
      </c>
      <c r="E8" s="158" t="str">
        <f>IF('D.P. veri (2)'!W8="  -   -   nolu sınıf"," ",'D.P. veri (2)'!AC8)</f>
        <v>Alternatif Tarım ve Bitki Yetiştirme Teknikleri - TB - 203 nolu sınıf</v>
      </c>
      <c r="F8" s="157" t="str">
        <f>IF('D.P. veri (2)'!X8="  -   -   nolu sınıf"," ",'D.P. veri (2)'!AD8)</f>
        <v xml:space="preserve"> </v>
      </c>
      <c r="G8" s="41"/>
    </row>
    <row r="9" spans="1:7" ht="46.5" customHeight="1" x14ac:dyDescent="0.25">
      <c r="A9" s="44" t="s">
        <v>159</v>
      </c>
      <c r="B9" s="155" t="str">
        <f>IF('D.P. veri (2)'!T9="  -   -   nolu sınıf"," ",'D.P. veri (2)'!Z9)</f>
        <v xml:space="preserve"> </v>
      </c>
      <c r="C9" s="156" t="str">
        <f>IF('D.P. veri (2)'!U9="  -   -   nolu sınıf"," ",'D.P. veri (2)'!AA9)</f>
        <v xml:space="preserve"> </v>
      </c>
      <c r="D9" s="155" t="str">
        <f>IF('D.P. veri (2)'!V9="  -   -   nolu sınıf"," ",'D.P. veri (2)'!AB9)</f>
        <v xml:space="preserve"> </v>
      </c>
      <c r="E9" s="156" t="str">
        <f>IF('D.P. veri (2)'!W9="  -   -   nolu sınıf"," ",'D.P. veri (2)'!AC9)</f>
        <v xml:space="preserve"> </v>
      </c>
      <c r="F9" s="155" t="str">
        <f>IF('D.P. veri (2)'!X9="  -   -   nolu sınıf"," ",'D.P. veri (2)'!AD9)</f>
        <v xml:space="preserve"> </v>
      </c>
      <c r="G9" s="41"/>
    </row>
    <row r="10" spans="1:7" ht="46.5" customHeight="1" x14ac:dyDescent="0.25">
      <c r="A10" s="44" t="s">
        <v>160</v>
      </c>
      <c r="B10" s="157" t="str">
        <f>IF('D.P. veri (2)'!T10="  -   -   nolu sınıf"," ",'D.P. veri (2)'!Z10)</f>
        <v xml:space="preserve"> </v>
      </c>
      <c r="C10" s="158" t="str">
        <f>IF('D.P. veri (2)'!U10="  -   -   nolu sınıf"," ",'D.P. veri (2)'!AA10)</f>
        <v xml:space="preserve"> </v>
      </c>
      <c r="D10" s="157" t="str">
        <f>IF('D.P. veri (2)'!V10="  -   -   nolu sınıf"," ",'D.P. veri (2)'!AB10)</f>
        <v xml:space="preserve"> </v>
      </c>
      <c r="E10" s="158" t="str">
        <f>IF('D.P. veri (2)'!W10="  -   -   nolu sınıf"," ",'D.P. veri (2)'!AC10)</f>
        <v xml:space="preserve"> </v>
      </c>
      <c r="F10" s="157" t="str">
        <f>IF('D.P. veri (2)'!X10="  -   -   nolu sınıf"," ",'D.P. veri (2)'!AD10)</f>
        <v xml:space="preserve"> </v>
      </c>
      <c r="G10" s="41"/>
    </row>
    <row r="11" spans="1:7" ht="46.5" customHeight="1" x14ac:dyDescent="0.25">
      <c r="A11" s="44" t="s">
        <v>161</v>
      </c>
      <c r="B11" s="155" t="str">
        <f>IF('D.P. veri (2)'!T11="  -   -   nolu sınıf"," ",'D.P. veri (2)'!Z11)</f>
        <v xml:space="preserve"> </v>
      </c>
      <c r="C11" s="156" t="str">
        <f>IF('D.P. veri (2)'!U11="  -   -   nolu sınıf"," ",'D.P. veri (2)'!AA11)</f>
        <v xml:space="preserve"> </v>
      </c>
      <c r="D11" s="155" t="str">
        <f>IF('D.P. veri (2)'!V11="  -   -   nolu sınıf"," ",'D.P. veri (2)'!AB11)</f>
        <v>Organik Tarım - TB - 206 nolu sınıf</v>
      </c>
      <c r="E11" s="156" t="str">
        <f>IF('D.P. veri (2)'!W11="  -   -   nolu sınıf"," ",'D.P. veri (2)'!AC11)</f>
        <v xml:space="preserve"> </v>
      </c>
      <c r="F11" s="155" t="str">
        <f>IF('D.P. veri (2)'!X11="  -   -   nolu sınıf"," ",'D.P. veri (2)'!AD11)</f>
        <v>Mikrobiyoloji - TB - 102 nolu sınıf</v>
      </c>
      <c r="G11" s="41"/>
    </row>
    <row r="12" spans="1:7" ht="46.5" customHeight="1" x14ac:dyDescent="0.25">
      <c r="A12" s="44" t="s">
        <v>162</v>
      </c>
      <c r="B12" s="157" t="str">
        <f>IF('D.P. veri (2)'!T12="  -   -   nolu sınıf"," ",'D.P. veri (2)'!Z12)</f>
        <v xml:space="preserve"> </v>
      </c>
      <c r="C12" s="158" t="str">
        <f>IF('D.P. veri (2)'!U12="  -   -   nolu sınıf"," ",'D.P. veri (2)'!AA12)</f>
        <v xml:space="preserve"> </v>
      </c>
      <c r="D12" s="157" t="str">
        <f>IF('D.P. veri (2)'!V12="  -   -   nolu sınıf"," ",'D.P. veri (2)'!AB12)</f>
        <v>Organik Tarım - TB - 206 nolu sınıf</v>
      </c>
      <c r="E12" s="158" t="str">
        <f>IF('D.P. veri (2)'!W12="  -   -   nolu sınıf"," ",'D.P. veri (2)'!AC12)</f>
        <v xml:space="preserve"> </v>
      </c>
      <c r="F12" s="157" t="str">
        <f>IF('D.P. veri (2)'!X12="  -   -   nolu sınıf"," ",'D.P. veri (2)'!AD12)</f>
        <v>Mikrobiyoloji - TB - 102 nolu sınıf</v>
      </c>
      <c r="G12" s="41"/>
    </row>
    <row r="13" spans="1:7" ht="46.5" customHeight="1" x14ac:dyDescent="0.25">
      <c r="A13" s="44" t="s">
        <v>163</v>
      </c>
      <c r="B13" s="155" t="str">
        <f>IF('D.P. veri (2)'!T13="  -   -   nolu sınıf"," ",'D.P. veri (2)'!Z13)</f>
        <v xml:space="preserve"> </v>
      </c>
      <c r="C13" s="156" t="str">
        <f>IF('D.P. veri (2)'!U13="  -   -   nolu sınıf"," ",'D.P. veri (2)'!AA13)</f>
        <v xml:space="preserve"> </v>
      </c>
      <c r="D13" s="155" t="str">
        <f>IF('D.P. veri (2)'!V13="  -   -   nolu sınıf"," ",'D.P. veri (2)'!AB13)</f>
        <v xml:space="preserve"> </v>
      </c>
      <c r="E13" s="156" t="str">
        <f>IF('D.P. veri (2)'!W13="  -   -   nolu sınıf"," ",'D.P. veri (2)'!AC13)</f>
        <v xml:space="preserve"> </v>
      </c>
      <c r="F13" s="155" t="str">
        <f>IF('D.P. veri (2)'!X13="  -   -   nolu sınıf"," ",'D.P. veri (2)'!AD13)</f>
        <v>Mikrobiyoloji - TB - 102 nolu sınıf</v>
      </c>
      <c r="G13" s="41"/>
    </row>
  </sheetData>
  <sheetProtection algorithmName="SHA-512" hashValue="h/+/5iHZLQayEyVnkf79C9V2mRM5nsLO0OaMWR4+zj+61fzGra8P0Kw7rRLvEcdregKLenzF8BMOxVKPrhPGLQ==" saltValue="PfrPiS9Le7hHrDkz80X/lQ==" spinCount="100000" sheet="1" objects="1" scenarios="1"/>
  <mergeCells count="1">
    <mergeCell ref="B1:F1"/>
  </mergeCells>
  <pageMargins left="0.35" right="0.17" top="0.33" bottom="0.17" header="0.3" footer="0.17"/>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6BF4A-93CB-46AD-999E-74C5614C5E78}">
  <dimension ref="A1:AL26"/>
  <sheetViews>
    <sheetView workbookViewId="0">
      <selection activeCell="D9" sqref="D9:E9"/>
    </sheetView>
  </sheetViews>
  <sheetFormatPr defaultRowHeight="15.75" x14ac:dyDescent="0.25"/>
  <cols>
    <col min="1" max="3" width="4.5703125" customWidth="1"/>
    <col min="4" max="4" width="38.140625" customWidth="1"/>
    <col min="5" max="5" width="25.28515625" style="331" customWidth="1"/>
    <col min="6" max="7" width="4.42578125" customWidth="1"/>
    <col min="8" max="8" width="13" customWidth="1"/>
    <col min="9" max="9" width="7.7109375" customWidth="1"/>
    <col min="10" max="25" width="3.42578125" customWidth="1"/>
    <col min="26" max="26" width="2.85546875" customWidth="1"/>
    <col min="27" max="27" width="10.85546875" customWidth="1"/>
    <col min="28" max="28" width="6" customWidth="1"/>
    <col min="29" max="29" width="10.85546875" customWidth="1"/>
    <col min="30" max="30" width="6.5703125" customWidth="1"/>
    <col min="31" max="31" width="10.85546875" customWidth="1"/>
    <col min="32" max="32" width="6.5703125" customWidth="1"/>
    <col min="33" max="33" width="10.85546875" customWidth="1"/>
    <col min="34" max="34" width="6.5703125" customWidth="1"/>
    <col min="35" max="35" width="10.85546875" customWidth="1"/>
    <col min="36" max="38" width="6.5703125" customWidth="1"/>
  </cols>
  <sheetData>
    <row r="1" spans="1:38" s="241" customFormat="1" ht="23.25" x14ac:dyDescent="0.25">
      <c r="A1" s="471" t="s">
        <v>872</v>
      </c>
      <c r="B1" s="471"/>
      <c r="C1" s="471"/>
      <c r="D1" s="471"/>
      <c r="E1" s="471"/>
      <c r="F1" s="471"/>
      <c r="G1" s="471"/>
      <c r="H1" s="471"/>
      <c r="I1" s="471"/>
      <c r="J1" s="471"/>
      <c r="K1" s="471"/>
      <c r="L1" s="471"/>
      <c r="M1" s="471"/>
      <c r="N1" s="471"/>
      <c r="O1" s="471"/>
      <c r="P1" s="471"/>
      <c r="Q1" s="471"/>
      <c r="R1" s="471"/>
      <c r="S1" s="471"/>
      <c r="T1" s="471"/>
      <c r="U1" s="471"/>
      <c r="V1" s="471"/>
      <c r="W1" s="471"/>
      <c r="X1" s="471"/>
      <c r="Y1" s="471"/>
      <c r="AA1" s="241" t="s">
        <v>873</v>
      </c>
      <c r="AH1" s="241" t="s">
        <v>874</v>
      </c>
    </row>
    <row r="2" spans="1:38" ht="41.25" x14ac:dyDescent="0.25">
      <c r="A2" s="339" t="s">
        <v>0</v>
      </c>
      <c r="B2" s="336" t="s">
        <v>1</v>
      </c>
      <c r="C2" s="336" t="s">
        <v>2</v>
      </c>
      <c r="D2" s="333" t="s">
        <v>4</v>
      </c>
      <c r="E2" s="325" t="s">
        <v>877</v>
      </c>
      <c r="F2" s="201" t="s">
        <v>165</v>
      </c>
      <c r="G2" s="205" t="s">
        <v>6</v>
      </c>
      <c r="H2" s="334" t="s">
        <v>7</v>
      </c>
      <c r="I2" s="335" t="s">
        <v>152</v>
      </c>
      <c r="J2" s="336" t="s">
        <v>153</v>
      </c>
      <c r="K2" s="336" t="s">
        <v>154</v>
      </c>
      <c r="L2" s="336" t="s">
        <v>155</v>
      </c>
      <c r="M2" s="336" t="s">
        <v>156</v>
      </c>
      <c r="N2" s="336" t="s">
        <v>157</v>
      </c>
      <c r="O2" s="336" t="s">
        <v>158</v>
      </c>
      <c r="P2" s="336" t="s">
        <v>159</v>
      </c>
      <c r="Q2" s="336" t="s">
        <v>160</v>
      </c>
      <c r="R2" s="336" t="s">
        <v>161</v>
      </c>
      <c r="S2" s="336" t="s">
        <v>162</v>
      </c>
      <c r="T2" s="336" t="s">
        <v>163</v>
      </c>
      <c r="U2" s="337" t="s">
        <v>164</v>
      </c>
      <c r="V2" s="337" t="s">
        <v>166</v>
      </c>
      <c r="W2" s="337" t="s">
        <v>167</v>
      </c>
      <c r="X2" s="338" t="s">
        <v>168</v>
      </c>
      <c r="Y2" s="338" t="s">
        <v>844</v>
      </c>
      <c r="AA2" s="242" t="s">
        <v>876</v>
      </c>
      <c r="AB2" s="242">
        <v>1</v>
      </c>
      <c r="AC2" s="242">
        <v>2</v>
      </c>
      <c r="AD2" s="242">
        <v>3</v>
      </c>
      <c r="AE2" s="242">
        <v>4</v>
      </c>
      <c r="AF2" s="245" t="s">
        <v>875</v>
      </c>
      <c r="AH2" s="242" t="s">
        <v>876</v>
      </c>
      <c r="AI2" s="242">
        <v>1</v>
      </c>
      <c r="AJ2" s="242">
        <v>2</v>
      </c>
      <c r="AK2" s="242">
        <v>3</v>
      </c>
      <c r="AL2" s="242">
        <v>4</v>
      </c>
    </row>
    <row r="3" spans="1:38" ht="18.75" customHeight="1" x14ac:dyDescent="0.25">
      <c r="A3" s="206">
        <v>1</v>
      </c>
      <c r="B3" s="207" t="s">
        <v>91</v>
      </c>
      <c r="C3" s="207">
        <v>4</v>
      </c>
      <c r="D3" s="208" t="s">
        <v>94</v>
      </c>
      <c r="E3" s="326" t="s">
        <v>95</v>
      </c>
      <c r="F3" s="209" t="s">
        <v>60</v>
      </c>
      <c r="G3" s="332">
        <v>0</v>
      </c>
      <c r="H3" s="207" t="s">
        <v>208</v>
      </c>
      <c r="I3" s="210" t="s">
        <v>17</v>
      </c>
      <c r="J3" s="211"/>
      <c r="K3" s="212"/>
      <c r="L3" s="212"/>
      <c r="M3" s="212"/>
      <c r="N3" s="212"/>
      <c r="O3" s="212"/>
      <c r="P3" s="212"/>
      <c r="Q3" s="212"/>
      <c r="R3" s="212" t="s">
        <v>11</v>
      </c>
      <c r="S3" s="212" t="s">
        <v>11</v>
      </c>
      <c r="T3" s="213" t="s">
        <v>11</v>
      </c>
      <c r="U3" s="214">
        <v>1</v>
      </c>
      <c r="V3" s="215">
        <v>3</v>
      </c>
      <c r="W3" s="214">
        <v>3</v>
      </c>
      <c r="X3" s="216"/>
      <c r="Y3" s="217"/>
      <c r="AA3" s="243" t="s">
        <v>8</v>
      </c>
      <c r="AB3" s="322" t="e">
        <f>COUNTIFS('BÜTÜNLEME PROGRAM'!#REF!,AA3,'BÜTÜNLEME PROGRAM'!#REF!,$AB$2)</f>
        <v>#REF!</v>
      </c>
      <c r="AC3" s="322" t="e">
        <f>COUNTIFS('BÜTÜNLEME PROGRAM'!#REF!,AA3,'BÜTÜNLEME PROGRAM'!#REF!,$AC$2)</f>
        <v>#REF!</v>
      </c>
      <c r="AD3" s="322" t="e">
        <f>COUNTIFS('BÜTÜNLEME PROGRAM'!#REF!,AA3,'BÜTÜNLEME PROGRAM'!#REF!,$AD$2)</f>
        <v>#REF!</v>
      </c>
      <c r="AE3" s="323" t="e">
        <f>COUNTIFS('BÜTÜNLEME PROGRAM'!#REF!,AA3,'BÜTÜNLEME PROGRAM'!#REF!,$AE$2)</f>
        <v>#REF!</v>
      </c>
      <c r="AF3" s="321" t="e">
        <f>SUM(AB3:AE3)</f>
        <v>#REF!</v>
      </c>
      <c r="AH3" s="243" t="s">
        <v>8</v>
      </c>
      <c r="AI3" s="322" t="e">
        <f>COUNTIFS('BÜTÜNLEME PROGRAM'!#REF!,AH3,'BÜTÜNLEME PROGRAM'!#REF!,$AB$2,'BÜTÜNLEME PROGRAM'!#REF!,"")</f>
        <v>#REF!</v>
      </c>
      <c r="AJ3" s="322" t="e">
        <f>COUNTIFS('BÜTÜNLEME PROGRAM'!#REF!,AH3,'BÜTÜNLEME PROGRAM'!#REF!,$AC$2,'BÜTÜNLEME PROGRAM'!#REF!,"")</f>
        <v>#REF!</v>
      </c>
      <c r="AK3" s="322" t="e">
        <f>COUNTIFS('BÜTÜNLEME PROGRAM'!#REF!,AH3,'BÜTÜNLEME PROGRAM'!#REF!,$AD$2,'BÜTÜNLEME PROGRAM'!#REF!,"")</f>
        <v>#REF!</v>
      </c>
      <c r="AL3" s="322" t="e">
        <f>COUNTIFS('BÜTÜNLEME PROGRAM'!#REF!,AH3,'BÜTÜNLEME PROGRAM'!#REF!,$AE$2,'BÜTÜNLEME PROGRAM'!#REF!,"")</f>
        <v>#REF!</v>
      </c>
    </row>
    <row r="4" spans="1:38" ht="18.75" customHeight="1" x14ac:dyDescent="0.25">
      <c r="A4" s="172">
        <v>33</v>
      </c>
      <c r="B4" s="10" t="s">
        <v>83</v>
      </c>
      <c r="C4" s="10">
        <v>3</v>
      </c>
      <c r="D4" s="11" t="s">
        <v>269</v>
      </c>
      <c r="E4" s="327" t="s">
        <v>88</v>
      </c>
      <c r="F4" s="174" t="s">
        <v>136</v>
      </c>
      <c r="G4" s="332">
        <v>0</v>
      </c>
      <c r="H4" s="10" t="s">
        <v>208</v>
      </c>
      <c r="I4" s="218" t="s">
        <v>12</v>
      </c>
      <c r="J4" s="22"/>
      <c r="K4" s="17"/>
      <c r="L4" s="17"/>
      <c r="M4" s="17"/>
      <c r="N4" s="17"/>
      <c r="O4" s="17" t="s">
        <v>11</v>
      </c>
      <c r="P4" s="17" t="s">
        <v>11</v>
      </c>
      <c r="Q4" s="17" t="s">
        <v>11</v>
      </c>
      <c r="R4" s="17"/>
      <c r="S4" s="17"/>
      <c r="T4" s="23"/>
      <c r="U4" s="219">
        <v>1</v>
      </c>
      <c r="V4" s="220">
        <v>3</v>
      </c>
      <c r="W4" s="219">
        <v>3</v>
      </c>
      <c r="X4" s="175"/>
      <c r="Y4" s="221"/>
      <c r="AA4" s="243" t="s">
        <v>60</v>
      </c>
      <c r="AB4" s="322" t="e">
        <f>COUNTIFS('BÜTÜNLEME PROGRAM'!#REF!,AA4,'BÜTÜNLEME PROGRAM'!#REF!,$AB$2)</f>
        <v>#REF!</v>
      </c>
      <c r="AC4" s="322" t="e">
        <f>COUNTIFS('BÜTÜNLEME PROGRAM'!#REF!,AA4,'BÜTÜNLEME PROGRAM'!#REF!,$AC$2)</f>
        <v>#REF!</v>
      </c>
      <c r="AD4" s="322" t="e">
        <f>COUNTIFS('BÜTÜNLEME PROGRAM'!#REF!,AA4,'BÜTÜNLEME PROGRAM'!#REF!,$AD$2)</f>
        <v>#REF!</v>
      </c>
      <c r="AE4" s="323" t="e">
        <f>COUNTIFS('BÜTÜNLEME PROGRAM'!#REF!,AA4,'BÜTÜNLEME PROGRAM'!#REF!,$AE$2)</f>
        <v>#REF!</v>
      </c>
      <c r="AF4" s="321" t="e">
        <f t="shared" ref="AF4:AF13" si="0">SUM(AB4:AE4)</f>
        <v>#REF!</v>
      </c>
      <c r="AH4" s="243" t="s">
        <v>60</v>
      </c>
      <c r="AI4" s="322" t="e">
        <f>COUNTIFS('BÜTÜNLEME PROGRAM'!#REF!,AH4,'BÜTÜNLEME PROGRAM'!#REF!,$AB$2,'BÜTÜNLEME PROGRAM'!#REF!,"")</f>
        <v>#REF!</v>
      </c>
      <c r="AJ4" s="322" t="e">
        <f>COUNTIFS('BÜTÜNLEME PROGRAM'!#REF!,AH4,'BÜTÜNLEME PROGRAM'!#REF!,$AC$2,'BÜTÜNLEME PROGRAM'!#REF!,"")</f>
        <v>#REF!</v>
      </c>
      <c r="AK4" s="322" t="e">
        <f>COUNTIFS('BÜTÜNLEME PROGRAM'!#REF!,AH4,'BÜTÜNLEME PROGRAM'!#REF!,$AD$2,'BÜTÜNLEME PROGRAM'!#REF!,"")</f>
        <v>#REF!</v>
      </c>
      <c r="AL4" s="322" t="e">
        <f>COUNTIFS('BÜTÜNLEME PROGRAM'!#REF!,AH4,'BÜTÜNLEME PROGRAM'!#REF!,$AE$2,'BÜTÜNLEME PROGRAM'!#REF!,"")</f>
        <v>#REF!</v>
      </c>
    </row>
    <row r="5" spans="1:38" ht="18.75" customHeight="1" x14ac:dyDescent="0.25">
      <c r="A5" s="222">
        <v>54</v>
      </c>
      <c r="B5" s="223" t="s">
        <v>97</v>
      </c>
      <c r="C5" s="223">
        <v>4</v>
      </c>
      <c r="D5" s="224" t="s">
        <v>114</v>
      </c>
      <c r="E5" s="328" t="s">
        <v>299</v>
      </c>
      <c r="F5" s="225" t="s">
        <v>97</v>
      </c>
      <c r="G5" s="332">
        <v>0</v>
      </c>
      <c r="H5" s="223" t="s">
        <v>207</v>
      </c>
      <c r="I5" s="226" t="s">
        <v>42</v>
      </c>
      <c r="J5" s="227"/>
      <c r="K5" s="228"/>
      <c r="L5" s="228"/>
      <c r="M5" s="228"/>
      <c r="N5" s="228"/>
      <c r="O5" s="228"/>
      <c r="P5" s="228"/>
      <c r="Q5" s="228"/>
      <c r="R5" s="228"/>
      <c r="S5" s="228" t="s">
        <v>11</v>
      </c>
      <c r="T5" s="229" t="s">
        <v>11</v>
      </c>
      <c r="U5" s="214">
        <v>1</v>
      </c>
      <c r="V5" s="230">
        <v>2</v>
      </c>
      <c r="W5" s="214">
        <v>2</v>
      </c>
      <c r="X5" s="231"/>
      <c r="Y5" s="217"/>
      <c r="AA5" s="243" t="s">
        <v>117</v>
      </c>
      <c r="AB5" s="322" t="e">
        <f>COUNTIFS('BÜTÜNLEME PROGRAM'!#REF!,AA5,'BÜTÜNLEME PROGRAM'!#REF!,$AB$2)</f>
        <v>#REF!</v>
      </c>
      <c r="AC5" s="322" t="e">
        <f>COUNTIFS('BÜTÜNLEME PROGRAM'!#REF!,AA5,'BÜTÜNLEME PROGRAM'!#REF!,$AC$2)</f>
        <v>#REF!</v>
      </c>
      <c r="AD5" s="322" t="e">
        <f>COUNTIFS('BÜTÜNLEME PROGRAM'!#REF!,AA5,'BÜTÜNLEME PROGRAM'!#REF!,$AD$2)</f>
        <v>#REF!</v>
      </c>
      <c r="AE5" s="323" t="e">
        <f>COUNTIFS('BÜTÜNLEME PROGRAM'!#REF!,AA5,'BÜTÜNLEME PROGRAM'!#REF!,$AE$2)</f>
        <v>#REF!</v>
      </c>
      <c r="AF5" s="321" t="e">
        <f t="shared" si="0"/>
        <v>#REF!</v>
      </c>
      <c r="AH5" s="243" t="s">
        <v>117</v>
      </c>
      <c r="AI5" s="322" t="e">
        <f>COUNTIFS('BÜTÜNLEME PROGRAM'!#REF!,AH5,'BÜTÜNLEME PROGRAM'!#REF!,$AB$2,'BÜTÜNLEME PROGRAM'!#REF!,"")</f>
        <v>#REF!</v>
      </c>
      <c r="AJ5" s="322" t="e">
        <f>COUNTIFS('BÜTÜNLEME PROGRAM'!#REF!,AH5,'BÜTÜNLEME PROGRAM'!#REF!,$AC$2,'BÜTÜNLEME PROGRAM'!#REF!,"")</f>
        <v>#REF!</v>
      </c>
      <c r="AK5" s="322" t="e">
        <f>COUNTIFS('BÜTÜNLEME PROGRAM'!#REF!,AH5,'BÜTÜNLEME PROGRAM'!#REF!,$AD$2,'BÜTÜNLEME PROGRAM'!#REF!,"")</f>
        <v>#REF!</v>
      </c>
      <c r="AL5" s="322" t="e">
        <f>COUNTIFS('BÜTÜNLEME PROGRAM'!#REF!,AH5,'BÜTÜNLEME PROGRAM'!#REF!,$AE$2,'BÜTÜNLEME PROGRAM'!#REF!,"")</f>
        <v>#REF!</v>
      </c>
    </row>
    <row r="6" spans="1:38" ht="18.75" customHeight="1" x14ac:dyDescent="0.25">
      <c r="A6" s="172">
        <v>83</v>
      </c>
      <c r="B6" s="10" t="s">
        <v>123</v>
      </c>
      <c r="C6" s="10">
        <v>3</v>
      </c>
      <c r="D6" s="11" t="s">
        <v>358</v>
      </c>
      <c r="E6" s="327" t="s">
        <v>359</v>
      </c>
      <c r="F6" s="174" t="s">
        <v>226</v>
      </c>
      <c r="G6" s="332">
        <v>0</v>
      </c>
      <c r="H6" s="10" t="s">
        <v>205</v>
      </c>
      <c r="I6" s="218" t="s">
        <v>42</v>
      </c>
      <c r="J6" s="22"/>
      <c r="K6" s="17"/>
      <c r="L6" s="17"/>
      <c r="M6" s="4"/>
      <c r="N6" s="4"/>
      <c r="O6" s="17"/>
      <c r="P6" s="17"/>
      <c r="Q6" s="4"/>
      <c r="R6" s="4" t="s">
        <v>11</v>
      </c>
      <c r="S6" s="17" t="s">
        <v>11</v>
      </c>
      <c r="T6" s="23" t="s">
        <v>11</v>
      </c>
      <c r="U6" s="219">
        <v>1</v>
      </c>
      <c r="V6" s="220">
        <v>3</v>
      </c>
      <c r="W6" s="219">
        <v>3</v>
      </c>
      <c r="X6" s="175"/>
      <c r="Y6" s="221"/>
      <c r="AA6" s="243" t="s">
        <v>97</v>
      </c>
      <c r="AB6" s="322" t="e">
        <f>COUNTIFS('BÜTÜNLEME PROGRAM'!#REF!,AA6,'BÜTÜNLEME PROGRAM'!#REF!,$AB$2)</f>
        <v>#REF!</v>
      </c>
      <c r="AC6" s="322" t="e">
        <f>COUNTIFS('BÜTÜNLEME PROGRAM'!#REF!,AA6,'BÜTÜNLEME PROGRAM'!#REF!,$AC$2)</f>
        <v>#REF!</v>
      </c>
      <c r="AD6" s="322" t="e">
        <f>COUNTIFS('BÜTÜNLEME PROGRAM'!#REF!,AA6,'BÜTÜNLEME PROGRAM'!#REF!,$AD$2)</f>
        <v>#REF!</v>
      </c>
      <c r="AE6" s="323" t="e">
        <f>COUNTIFS('BÜTÜNLEME PROGRAM'!#REF!,AA6,'BÜTÜNLEME PROGRAM'!#REF!,$AE$2)</f>
        <v>#REF!</v>
      </c>
      <c r="AF6" s="321" t="e">
        <f t="shared" si="0"/>
        <v>#REF!</v>
      </c>
      <c r="AH6" s="243" t="s">
        <v>97</v>
      </c>
      <c r="AI6" s="322" t="e">
        <f>COUNTIFS('BÜTÜNLEME PROGRAM'!#REF!,AH6,'BÜTÜNLEME PROGRAM'!#REF!,$AB$2,'BÜTÜNLEME PROGRAM'!#REF!,"")</f>
        <v>#REF!</v>
      </c>
      <c r="AJ6" s="322" t="e">
        <f>COUNTIFS('BÜTÜNLEME PROGRAM'!#REF!,AH6,'BÜTÜNLEME PROGRAM'!#REF!,$AC$2,'BÜTÜNLEME PROGRAM'!#REF!,"")</f>
        <v>#REF!</v>
      </c>
      <c r="AK6" s="322" t="e">
        <f>COUNTIFS('BÜTÜNLEME PROGRAM'!#REF!,AH6,'BÜTÜNLEME PROGRAM'!#REF!,$AD$2,'BÜTÜNLEME PROGRAM'!#REF!,"")</f>
        <v>#REF!</v>
      </c>
      <c r="AL6" s="322" t="e">
        <f>COUNTIFS('BÜTÜNLEME PROGRAM'!#REF!,AH6,'BÜTÜNLEME PROGRAM'!#REF!,$AE$2,'BÜTÜNLEME PROGRAM'!#REF!,"")</f>
        <v>#REF!</v>
      </c>
    </row>
    <row r="7" spans="1:38" ht="18.75" customHeight="1" x14ac:dyDescent="0.25">
      <c r="A7" s="222">
        <v>98</v>
      </c>
      <c r="B7" s="223" t="s">
        <v>83</v>
      </c>
      <c r="C7" s="223">
        <v>3</v>
      </c>
      <c r="D7" s="224" t="s">
        <v>390</v>
      </c>
      <c r="E7" s="328" t="s">
        <v>95</v>
      </c>
      <c r="F7" s="225" t="s">
        <v>60</v>
      </c>
      <c r="G7" s="332">
        <v>0</v>
      </c>
      <c r="H7" s="223" t="s">
        <v>208</v>
      </c>
      <c r="I7" s="226" t="s">
        <v>10</v>
      </c>
      <c r="J7" s="227"/>
      <c r="K7" s="228"/>
      <c r="L7" s="228"/>
      <c r="M7" s="232"/>
      <c r="N7" s="232"/>
      <c r="O7" s="232" t="s">
        <v>11</v>
      </c>
      <c r="P7" s="232" t="s">
        <v>11</v>
      </c>
      <c r="Q7" s="228" t="s">
        <v>11</v>
      </c>
      <c r="R7" s="228"/>
      <c r="S7" s="228"/>
      <c r="T7" s="229"/>
      <c r="U7" s="214">
        <v>1</v>
      </c>
      <c r="V7" s="230">
        <v>3</v>
      </c>
      <c r="W7" s="214">
        <v>3</v>
      </c>
      <c r="X7" s="231"/>
      <c r="Y7" s="217"/>
      <c r="AA7" s="243" t="s">
        <v>108</v>
      </c>
      <c r="AB7" s="322" t="e">
        <f>COUNTIFS('BÜTÜNLEME PROGRAM'!#REF!,AA7,'BÜTÜNLEME PROGRAM'!#REF!,$AB$2)</f>
        <v>#REF!</v>
      </c>
      <c r="AC7" s="322" t="e">
        <f>COUNTIFS('BÜTÜNLEME PROGRAM'!#REF!,AA7,'BÜTÜNLEME PROGRAM'!#REF!,$AC$2)</f>
        <v>#REF!</v>
      </c>
      <c r="AD7" s="322" t="e">
        <f>COUNTIFS('BÜTÜNLEME PROGRAM'!#REF!,AA7,'BÜTÜNLEME PROGRAM'!#REF!,$AD$2)</f>
        <v>#REF!</v>
      </c>
      <c r="AE7" s="323" t="e">
        <f>COUNTIFS('BÜTÜNLEME PROGRAM'!#REF!,AA7,'BÜTÜNLEME PROGRAM'!#REF!,$AE$2)</f>
        <v>#REF!</v>
      </c>
      <c r="AF7" s="321" t="e">
        <f t="shared" si="0"/>
        <v>#REF!</v>
      </c>
      <c r="AH7" s="243" t="s">
        <v>108</v>
      </c>
      <c r="AI7" s="322" t="e">
        <f>COUNTIFS('BÜTÜNLEME PROGRAM'!#REF!,AH7,'BÜTÜNLEME PROGRAM'!#REF!,$AB$2,'BÜTÜNLEME PROGRAM'!#REF!,"")</f>
        <v>#REF!</v>
      </c>
      <c r="AJ7" s="322" t="e">
        <f>COUNTIFS('BÜTÜNLEME PROGRAM'!#REF!,AH7,'BÜTÜNLEME PROGRAM'!#REF!,$AC$2,'BÜTÜNLEME PROGRAM'!#REF!,"")</f>
        <v>#REF!</v>
      </c>
      <c r="AK7" s="322" t="e">
        <f>COUNTIFS('BÜTÜNLEME PROGRAM'!#REF!,AH7,'BÜTÜNLEME PROGRAM'!#REF!,$AD$2,'BÜTÜNLEME PROGRAM'!#REF!,"")</f>
        <v>#REF!</v>
      </c>
      <c r="AL7" s="322" t="e">
        <f>COUNTIFS('BÜTÜNLEME PROGRAM'!#REF!,AH7,'BÜTÜNLEME PROGRAM'!#REF!,$AE$2,'BÜTÜNLEME PROGRAM'!#REF!,"")</f>
        <v>#REF!</v>
      </c>
    </row>
    <row r="8" spans="1:38" ht="18.75" customHeight="1" x14ac:dyDescent="0.25">
      <c r="A8" s="172">
        <v>104</v>
      </c>
      <c r="B8" s="10" t="s">
        <v>83</v>
      </c>
      <c r="C8" s="10">
        <v>3</v>
      </c>
      <c r="D8" s="11" t="s">
        <v>398</v>
      </c>
      <c r="E8" s="327" t="s">
        <v>399</v>
      </c>
      <c r="F8" s="174" t="s">
        <v>145</v>
      </c>
      <c r="G8" s="332">
        <v>0</v>
      </c>
      <c r="H8" s="10" t="s">
        <v>208</v>
      </c>
      <c r="I8" s="218" t="s">
        <v>45</v>
      </c>
      <c r="J8" s="8"/>
      <c r="K8" s="4"/>
      <c r="L8" s="4"/>
      <c r="M8" s="17"/>
      <c r="N8" s="17"/>
      <c r="O8" s="17" t="s">
        <v>11</v>
      </c>
      <c r="P8" s="17" t="s">
        <v>11</v>
      </c>
      <c r="Q8" s="4" t="s">
        <v>11</v>
      </c>
      <c r="R8" s="4"/>
      <c r="S8" s="4"/>
      <c r="T8" s="9"/>
      <c r="U8" s="219">
        <v>1</v>
      </c>
      <c r="V8" s="220">
        <v>3</v>
      </c>
      <c r="W8" s="219">
        <v>3</v>
      </c>
      <c r="X8" s="175"/>
      <c r="Y8" s="221"/>
      <c r="AA8" s="243" t="s">
        <v>123</v>
      </c>
      <c r="AB8" s="322" t="e">
        <f>COUNTIFS('BÜTÜNLEME PROGRAM'!#REF!,AA8,'BÜTÜNLEME PROGRAM'!#REF!,$AB$2)</f>
        <v>#REF!</v>
      </c>
      <c r="AC8" s="322" t="e">
        <f>COUNTIFS('BÜTÜNLEME PROGRAM'!#REF!,AA8,'BÜTÜNLEME PROGRAM'!#REF!,$AC$2)</f>
        <v>#REF!</v>
      </c>
      <c r="AD8" s="322" t="e">
        <f>COUNTIFS('BÜTÜNLEME PROGRAM'!#REF!,AA8,'BÜTÜNLEME PROGRAM'!#REF!,$AD$2)</f>
        <v>#REF!</v>
      </c>
      <c r="AE8" s="323" t="e">
        <f>COUNTIFS('BÜTÜNLEME PROGRAM'!#REF!,AA8,'BÜTÜNLEME PROGRAM'!#REF!,$AE$2)</f>
        <v>#REF!</v>
      </c>
      <c r="AF8" s="321" t="e">
        <f t="shared" si="0"/>
        <v>#REF!</v>
      </c>
      <c r="AH8" s="243" t="s">
        <v>123</v>
      </c>
      <c r="AI8" s="322" t="e">
        <f>COUNTIFS('BÜTÜNLEME PROGRAM'!#REF!,AH8,'BÜTÜNLEME PROGRAM'!#REF!,$AB$2,'BÜTÜNLEME PROGRAM'!#REF!,"")</f>
        <v>#REF!</v>
      </c>
      <c r="AJ8" s="322" t="e">
        <f>COUNTIFS('BÜTÜNLEME PROGRAM'!#REF!,AH8,'BÜTÜNLEME PROGRAM'!#REF!,$AC$2,'BÜTÜNLEME PROGRAM'!#REF!,"")</f>
        <v>#REF!</v>
      </c>
      <c r="AK8" s="322" t="e">
        <f>COUNTIFS('BÜTÜNLEME PROGRAM'!#REF!,AH8,'BÜTÜNLEME PROGRAM'!#REF!,$AD$2,'BÜTÜNLEME PROGRAM'!#REF!,"")</f>
        <v>#REF!</v>
      </c>
      <c r="AL8" s="322" t="e">
        <f>COUNTIFS('BÜTÜNLEME PROGRAM'!#REF!,AH8,'BÜTÜNLEME PROGRAM'!#REF!,$AE$2,'BÜTÜNLEME PROGRAM'!#REF!,"")</f>
        <v>#REF!</v>
      </c>
    </row>
    <row r="9" spans="1:38" ht="18.75" customHeight="1" x14ac:dyDescent="0.25">
      <c r="A9" s="222">
        <v>145</v>
      </c>
      <c r="B9" s="223" t="s">
        <v>108</v>
      </c>
      <c r="C9" s="223">
        <v>2</v>
      </c>
      <c r="D9" s="224" t="s">
        <v>471</v>
      </c>
      <c r="E9" s="328" t="s">
        <v>472</v>
      </c>
      <c r="F9" s="225" t="s">
        <v>108</v>
      </c>
      <c r="G9" s="332">
        <v>0</v>
      </c>
      <c r="H9" s="223" t="s">
        <v>207</v>
      </c>
      <c r="I9" s="226" t="s">
        <v>35</v>
      </c>
      <c r="J9" s="227"/>
      <c r="K9" s="228"/>
      <c r="L9" s="228"/>
      <c r="M9" s="228"/>
      <c r="N9" s="228"/>
      <c r="O9" s="228"/>
      <c r="P9" s="228"/>
      <c r="Q9" s="228"/>
      <c r="R9" s="228" t="s">
        <v>11</v>
      </c>
      <c r="S9" s="228" t="s">
        <v>11</v>
      </c>
      <c r="T9" s="229"/>
      <c r="U9" s="214">
        <v>1</v>
      </c>
      <c r="V9" s="230">
        <v>2</v>
      </c>
      <c r="W9" s="214">
        <v>2</v>
      </c>
      <c r="X9" s="231"/>
      <c r="Y9" s="217"/>
      <c r="AA9" s="243" t="s">
        <v>130</v>
      </c>
      <c r="AB9" s="322" t="e">
        <f>COUNTIFS('BÜTÜNLEME PROGRAM'!#REF!,AA9,'BÜTÜNLEME PROGRAM'!#REF!,$AB$2)</f>
        <v>#REF!</v>
      </c>
      <c r="AC9" s="322" t="e">
        <f>COUNTIFS('BÜTÜNLEME PROGRAM'!#REF!,AA9,'BÜTÜNLEME PROGRAM'!#REF!,$AC$2)</f>
        <v>#REF!</v>
      </c>
      <c r="AD9" s="322" t="e">
        <f>COUNTIFS('BÜTÜNLEME PROGRAM'!#REF!,AA9,'BÜTÜNLEME PROGRAM'!#REF!,$AD$2)</f>
        <v>#REF!</v>
      </c>
      <c r="AE9" s="323" t="e">
        <f>COUNTIFS('BÜTÜNLEME PROGRAM'!#REF!,AA9,'BÜTÜNLEME PROGRAM'!#REF!,$AE$2)</f>
        <v>#REF!</v>
      </c>
      <c r="AF9" s="321" t="e">
        <f t="shared" si="0"/>
        <v>#REF!</v>
      </c>
      <c r="AH9" s="243" t="s">
        <v>130</v>
      </c>
      <c r="AI9" s="322" t="e">
        <f>COUNTIFS('BÜTÜNLEME PROGRAM'!#REF!,AH9,'BÜTÜNLEME PROGRAM'!#REF!,$AB$2,'BÜTÜNLEME PROGRAM'!#REF!,"")</f>
        <v>#REF!</v>
      </c>
      <c r="AJ9" s="322" t="e">
        <f>COUNTIFS('BÜTÜNLEME PROGRAM'!#REF!,AH9,'BÜTÜNLEME PROGRAM'!#REF!,$AC$2,'BÜTÜNLEME PROGRAM'!#REF!,"")</f>
        <v>#REF!</v>
      </c>
      <c r="AK9" s="322" t="e">
        <f>COUNTIFS('BÜTÜNLEME PROGRAM'!#REF!,AH9,'BÜTÜNLEME PROGRAM'!#REF!,$AD$2,'BÜTÜNLEME PROGRAM'!#REF!,"")</f>
        <v>#REF!</v>
      </c>
      <c r="AL9" s="322" t="e">
        <f>COUNTIFS('BÜTÜNLEME PROGRAM'!#REF!,AH9,'BÜTÜNLEME PROGRAM'!#REF!,$AE$2,'BÜTÜNLEME PROGRAM'!#REF!,"")</f>
        <v>#REF!</v>
      </c>
    </row>
    <row r="10" spans="1:38" ht="18.75" customHeight="1" x14ac:dyDescent="0.25">
      <c r="A10" s="172">
        <v>148</v>
      </c>
      <c r="B10" s="10" t="s">
        <v>83</v>
      </c>
      <c r="C10" s="10">
        <v>3</v>
      </c>
      <c r="D10" s="11" t="s">
        <v>479</v>
      </c>
      <c r="E10" s="327" t="s">
        <v>89</v>
      </c>
      <c r="F10" s="174" t="s">
        <v>136</v>
      </c>
      <c r="G10" s="332">
        <v>0</v>
      </c>
      <c r="H10" s="10" t="s">
        <v>208</v>
      </c>
      <c r="I10" s="218" t="s">
        <v>12</v>
      </c>
      <c r="J10" s="8"/>
      <c r="K10" s="4" t="s">
        <v>11</v>
      </c>
      <c r="L10" s="4" t="s">
        <v>11</v>
      </c>
      <c r="M10" s="17" t="s">
        <v>11</v>
      </c>
      <c r="N10" s="17"/>
      <c r="O10" s="17"/>
      <c r="P10" s="17"/>
      <c r="Q10" s="4"/>
      <c r="R10" s="4"/>
      <c r="S10" s="4"/>
      <c r="T10" s="9"/>
      <c r="U10" s="219">
        <v>1</v>
      </c>
      <c r="V10" s="220">
        <v>3</v>
      </c>
      <c r="W10" s="219">
        <v>3</v>
      </c>
      <c r="X10" s="175"/>
      <c r="Y10" s="221"/>
      <c r="AA10" s="243" t="s">
        <v>136</v>
      </c>
      <c r="AB10" s="322" t="e">
        <f>COUNTIFS('BÜTÜNLEME PROGRAM'!#REF!,AA10,'BÜTÜNLEME PROGRAM'!#REF!,$AB$2)</f>
        <v>#REF!</v>
      </c>
      <c r="AC10" s="322" t="e">
        <f>COUNTIFS('BÜTÜNLEME PROGRAM'!#REF!,AA10,'BÜTÜNLEME PROGRAM'!#REF!,$AC$2)</f>
        <v>#REF!</v>
      </c>
      <c r="AD10" s="322" t="e">
        <f>COUNTIFS('BÜTÜNLEME PROGRAM'!#REF!,AA10,'BÜTÜNLEME PROGRAM'!#REF!,$AD$2)</f>
        <v>#REF!</v>
      </c>
      <c r="AE10" s="323" t="e">
        <f>COUNTIFS('BÜTÜNLEME PROGRAM'!#REF!,AA10,'BÜTÜNLEME PROGRAM'!#REF!,$AE$2)</f>
        <v>#REF!</v>
      </c>
      <c r="AF10" s="321" t="e">
        <f t="shared" si="0"/>
        <v>#REF!</v>
      </c>
      <c r="AH10" s="243" t="s">
        <v>136</v>
      </c>
      <c r="AI10" s="322" t="e">
        <f>COUNTIFS('BÜTÜNLEME PROGRAM'!#REF!,AH10,'BÜTÜNLEME PROGRAM'!#REF!,$AB$2,'BÜTÜNLEME PROGRAM'!#REF!,"")</f>
        <v>#REF!</v>
      </c>
      <c r="AJ10" s="322" t="e">
        <f>COUNTIFS('BÜTÜNLEME PROGRAM'!#REF!,AH10,'BÜTÜNLEME PROGRAM'!#REF!,$AC$2,'BÜTÜNLEME PROGRAM'!#REF!,"")</f>
        <v>#REF!</v>
      </c>
      <c r="AK10" s="322" t="e">
        <f>COUNTIFS('BÜTÜNLEME PROGRAM'!#REF!,AH10,'BÜTÜNLEME PROGRAM'!#REF!,$AD$2,'BÜTÜNLEME PROGRAM'!#REF!,"")</f>
        <v>#REF!</v>
      </c>
      <c r="AL10" s="322" t="e">
        <f>COUNTIFS('BÜTÜNLEME PROGRAM'!#REF!,AH10,'BÜTÜNLEME PROGRAM'!#REF!,$AE$2,'BÜTÜNLEME PROGRAM'!#REF!,"")</f>
        <v>#REF!</v>
      </c>
    </row>
    <row r="11" spans="1:38" ht="18.75" customHeight="1" x14ac:dyDescent="0.25">
      <c r="A11" s="222">
        <v>176</v>
      </c>
      <c r="B11" s="223" t="s">
        <v>8</v>
      </c>
      <c r="C11" s="223">
        <v>4</v>
      </c>
      <c r="D11" s="224" t="s">
        <v>515</v>
      </c>
      <c r="E11" s="328" t="s">
        <v>516</v>
      </c>
      <c r="F11" s="225" t="s">
        <v>8</v>
      </c>
      <c r="G11" s="332">
        <v>0</v>
      </c>
      <c r="H11" s="223" t="s">
        <v>204</v>
      </c>
      <c r="I11" s="226" t="s">
        <v>48</v>
      </c>
      <c r="J11" s="227"/>
      <c r="K11" s="228"/>
      <c r="L11" s="228"/>
      <c r="M11" s="228"/>
      <c r="N11" s="228"/>
      <c r="O11" s="228"/>
      <c r="P11" s="228"/>
      <c r="Q11" s="228"/>
      <c r="R11" s="228"/>
      <c r="S11" s="228" t="s">
        <v>11</v>
      </c>
      <c r="T11" s="229" t="s">
        <v>11</v>
      </c>
      <c r="U11" s="214">
        <v>1</v>
      </c>
      <c r="V11" s="230">
        <v>2</v>
      </c>
      <c r="W11" s="214">
        <v>2</v>
      </c>
      <c r="X11" s="231"/>
      <c r="Y11" s="217"/>
      <c r="AA11" s="243" t="s">
        <v>145</v>
      </c>
      <c r="AB11" s="322" t="e">
        <f>COUNTIFS('BÜTÜNLEME PROGRAM'!#REF!,AA11,'BÜTÜNLEME PROGRAM'!#REF!,$AB$2)</f>
        <v>#REF!</v>
      </c>
      <c r="AC11" s="322" t="e">
        <f>COUNTIFS('BÜTÜNLEME PROGRAM'!#REF!,AA11,'BÜTÜNLEME PROGRAM'!#REF!,$AC$2)</f>
        <v>#REF!</v>
      </c>
      <c r="AD11" s="322" t="e">
        <f>COUNTIFS('BÜTÜNLEME PROGRAM'!#REF!,AA11,'BÜTÜNLEME PROGRAM'!#REF!,$AD$2)</f>
        <v>#REF!</v>
      </c>
      <c r="AE11" s="323" t="e">
        <f>COUNTIFS('BÜTÜNLEME PROGRAM'!#REF!,AA11,'BÜTÜNLEME PROGRAM'!#REF!,$AE$2)</f>
        <v>#REF!</v>
      </c>
      <c r="AF11" s="321" t="e">
        <f t="shared" si="0"/>
        <v>#REF!</v>
      </c>
      <c r="AH11" s="243" t="s">
        <v>145</v>
      </c>
      <c r="AI11" s="322" t="e">
        <f>COUNTIFS('BÜTÜNLEME PROGRAM'!#REF!,AH11,'BÜTÜNLEME PROGRAM'!#REF!,$AB$2,'BÜTÜNLEME PROGRAM'!#REF!,"")</f>
        <v>#REF!</v>
      </c>
      <c r="AJ11" s="322" t="e">
        <f>COUNTIFS('BÜTÜNLEME PROGRAM'!#REF!,AH11,'BÜTÜNLEME PROGRAM'!#REF!,$AC$2,'BÜTÜNLEME PROGRAM'!#REF!,"")</f>
        <v>#REF!</v>
      </c>
      <c r="AK11" s="322" t="e">
        <f>COUNTIFS('BÜTÜNLEME PROGRAM'!#REF!,AH11,'BÜTÜNLEME PROGRAM'!#REF!,$AD$2,'BÜTÜNLEME PROGRAM'!#REF!,"")</f>
        <v>#REF!</v>
      </c>
      <c r="AL11" s="322" t="e">
        <f>COUNTIFS('BÜTÜNLEME PROGRAM'!#REF!,AH11,'BÜTÜNLEME PROGRAM'!#REF!,$AE$2,'BÜTÜNLEME PROGRAM'!#REF!,"")</f>
        <v>#REF!</v>
      </c>
    </row>
    <row r="12" spans="1:38" ht="18.75" customHeight="1" x14ac:dyDescent="0.25">
      <c r="A12" s="172">
        <v>196</v>
      </c>
      <c r="B12" s="10" t="s">
        <v>83</v>
      </c>
      <c r="C12" s="10">
        <v>3</v>
      </c>
      <c r="D12" s="11" t="s">
        <v>546</v>
      </c>
      <c r="E12" s="327" t="s">
        <v>46</v>
      </c>
      <c r="F12" s="174" t="s">
        <v>8</v>
      </c>
      <c r="G12" s="332">
        <v>0</v>
      </c>
      <c r="H12" s="10" t="s">
        <v>208</v>
      </c>
      <c r="I12" s="218" t="s">
        <v>24</v>
      </c>
      <c r="J12" s="8"/>
      <c r="K12" s="4"/>
      <c r="L12" s="4"/>
      <c r="M12" s="4"/>
      <c r="N12" s="17"/>
      <c r="O12" s="17" t="s">
        <v>11</v>
      </c>
      <c r="P12" s="17" t="s">
        <v>11</v>
      </c>
      <c r="Q12" s="4" t="s">
        <v>11</v>
      </c>
      <c r="R12" s="4"/>
      <c r="S12" s="4"/>
      <c r="T12" s="9"/>
      <c r="U12" s="219">
        <v>1</v>
      </c>
      <c r="V12" s="220">
        <v>3</v>
      </c>
      <c r="W12" s="219">
        <v>3</v>
      </c>
      <c r="X12" s="175"/>
      <c r="Y12" s="221"/>
      <c r="AA12" s="243" t="s">
        <v>91</v>
      </c>
      <c r="AB12" s="322" t="e">
        <f>COUNTIFS('BÜTÜNLEME PROGRAM'!#REF!,AA12,'BÜTÜNLEME PROGRAM'!#REF!,$AB$2)</f>
        <v>#REF!</v>
      </c>
      <c r="AC12" s="322" t="e">
        <f>COUNTIFS('BÜTÜNLEME PROGRAM'!#REF!,AA12,'BÜTÜNLEME PROGRAM'!#REF!,$AC$2)</f>
        <v>#REF!</v>
      </c>
      <c r="AD12" s="322" t="e">
        <f>COUNTIFS('BÜTÜNLEME PROGRAM'!#REF!,AA12,'BÜTÜNLEME PROGRAM'!#REF!,$AD$2)</f>
        <v>#REF!</v>
      </c>
      <c r="AE12" s="324" t="e">
        <f>COUNTIFS('BÜTÜNLEME PROGRAM'!#REF!,AA12,'BÜTÜNLEME PROGRAM'!#REF!,$AE$2)</f>
        <v>#REF!</v>
      </c>
      <c r="AF12" s="321" t="e">
        <f t="shared" si="0"/>
        <v>#REF!</v>
      </c>
      <c r="AH12" s="243" t="s">
        <v>91</v>
      </c>
      <c r="AI12" s="322" t="e">
        <f>COUNTIFS('BÜTÜNLEME PROGRAM'!#REF!,AH12,'BÜTÜNLEME PROGRAM'!#REF!,$AB$2,'BÜTÜNLEME PROGRAM'!#REF!,"")</f>
        <v>#REF!</v>
      </c>
      <c r="AJ12" s="322" t="e">
        <f>COUNTIFS('BÜTÜNLEME PROGRAM'!#REF!,AH12,'BÜTÜNLEME PROGRAM'!#REF!,$AC$2,'BÜTÜNLEME PROGRAM'!#REF!,"")</f>
        <v>#REF!</v>
      </c>
      <c r="AK12" s="322" t="e">
        <f>COUNTIFS('BÜTÜNLEME PROGRAM'!#REF!,AH12,'BÜTÜNLEME PROGRAM'!#REF!,$AD$2,'BÜTÜNLEME PROGRAM'!#REF!,"")</f>
        <v>#REF!</v>
      </c>
      <c r="AL12" s="322" t="e">
        <f>COUNTIFS('BÜTÜNLEME PROGRAM'!#REF!,AH12,'BÜTÜNLEME PROGRAM'!#REF!,$AE$2,'BÜTÜNLEME PROGRAM'!#REF!,"")</f>
        <v>#REF!</v>
      </c>
    </row>
    <row r="13" spans="1:38" ht="18.75" customHeight="1" thickBot="1" x14ac:dyDescent="0.3">
      <c r="A13" s="222">
        <v>205</v>
      </c>
      <c r="B13" s="223" t="s">
        <v>83</v>
      </c>
      <c r="C13" s="223">
        <v>3</v>
      </c>
      <c r="D13" s="224" t="s">
        <v>561</v>
      </c>
      <c r="E13" s="328" t="s">
        <v>313</v>
      </c>
      <c r="F13" s="225" t="s">
        <v>108</v>
      </c>
      <c r="G13" s="332">
        <v>0</v>
      </c>
      <c r="H13" s="223" t="s">
        <v>208</v>
      </c>
      <c r="I13" s="226" t="s">
        <v>38</v>
      </c>
      <c r="J13" s="227"/>
      <c r="K13" s="228"/>
      <c r="L13" s="228"/>
      <c r="M13" s="228"/>
      <c r="N13" s="228"/>
      <c r="O13" s="228" t="s">
        <v>11</v>
      </c>
      <c r="P13" s="228" t="s">
        <v>11</v>
      </c>
      <c r="Q13" s="228" t="s">
        <v>11</v>
      </c>
      <c r="R13" s="228"/>
      <c r="S13" s="228"/>
      <c r="T13" s="229"/>
      <c r="U13" s="214">
        <v>1</v>
      </c>
      <c r="V13" s="230">
        <v>3</v>
      </c>
      <c r="W13" s="214">
        <v>3</v>
      </c>
      <c r="X13" s="231"/>
      <c r="Y13" s="217"/>
      <c r="AA13" s="243" t="s">
        <v>83</v>
      </c>
      <c r="AB13" s="322" t="e">
        <f>COUNTIFS('BÜTÜNLEME PROGRAM'!#REF!,AA13,'BÜTÜNLEME PROGRAM'!#REF!,$AB$2)</f>
        <v>#REF!</v>
      </c>
      <c r="AC13" s="322" t="e">
        <f>COUNTIFS('BÜTÜNLEME PROGRAM'!#REF!,AA13,'BÜTÜNLEME PROGRAM'!#REF!,$AC$2)</f>
        <v>#REF!</v>
      </c>
      <c r="AD13" s="322" t="e">
        <f>COUNTIFS('BÜTÜNLEME PROGRAM'!#REF!,AA13,'BÜTÜNLEME PROGRAM'!#REF!,$AD$2)</f>
        <v>#REF!</v>
      </c>
      <c r="AE13" s="324" t="e">
        <f>COUNTIFS('BÜTÜNLEME PROGRAM'!#REF!,AA13,'BÜTÜNLEME PROGRAM'!#REF!,$AE$2)</f>
        <v>#REF!</v>
      </c>
      <c r="AF13" s="321" t="e">
        <f t="shared" si="0"/>
        <v>#REF!</v>
      </c>
      <c r="AH13" s="243" t="s">
        <v>83</v>
      </c>
      <c r="AI13" s="322" t="e">
        <f>COUNTIFS('BÜTÜNLEME PROGRAM'!#REF!,AH13,'BÜTÜNLEME PROGRAM'!#REF!,$AB$2,'BÜTÜNLEME PROGRAM'!#REF!,"")</f>
        <v>#REF!</v>
      </c>
      <c r="AJ13" s="322" t="e">
        <f>COUNTIFS('BÜTÜNLEME PROGRAM'!#REF!,AH13,'BÜTÜNLEME PROGRAM'!#REF!,$AC$2,'BÜTÜNLEME PROGRAM'!#REF!,"")</f>
        <v>#REF!</v>
      </c>
      <c r="AK13" s="322" t="e">
        <f>COUNTIFS('BÜTÜNLEME PROGRAM'!#REF!,AH13,'BÜTÜNLEME PROGRAM'!#REF!,$AD$2,'BÜTÜNLEME PROGRAM'!#REF!,"")</f>
        <v>#REF!</v>
      </c>
      <c r="AL13" s="322" t="e">
        <f>COUNTIFS('BÜTÜNLEME PROGRAM'!#REF!,AH13,'BÜTÜNLEME PROGRAM'!#REF!,$AE$2,'BÜTÜNLEME PROGRAM'!#REF!,"")</f>
        <v>#REF!</v>
      </c>
    </row>
    <row r="14" spans="1:38" ht="18.75" customHeight="1" thickBot="1" x14ac:dyDescent="0.3">
      <c r="A14" s="172">
        <v>214</v>
      </c>
      <c r="B14" s="10" t="s">
        <v>136</v>
      </c>
      <c r="C14" s="10">
        <v>4</v>
      </c>
      <c r="D14" s="11" t="s">
        <v>579</v>
      </c>
      <c r="E14" s="327" t="s">
        <v>88</v>
      </c>
      <c r="F14" s="174" t="s">
        <v>136</v>
      </c>
      <c r="G14" s="332">
        <v>0</v>
      </c>
      <c r="H14" s="10" t="s">
        <v>206</v>
      </c>
      <c r="I14" s="218" t="s">
        <v>47</v>
      </c>
      <c r="J14" s="8"/>
      <c r="K14" s="4"/>
      <c r="L14" s="4"/>
      <c r="M14" s="4"/>
      <c r="N14" s="4"/>
      <c r="O14" s="4"/>
      <c r="P14" s="4"/>
      <c r="Q14" s="4"/>
      <c r="R14" s="4" t="s">
        <v>11</v>
      </c>
      <c r="S14" s="4" t="s">
        <v>11</v>
      </c>
      <c r="T14" s="9" t="s">
        <v>11</v>
      </c>
      <c r="U14" s="219">
        <v>1</v>
      </c>
      <c r="V14" s="220">
        <v>3</v>
      </c>
      <c r="W14" s="219">
        <v>3</v>
      </c>
      <c r="X14" s="175"/>
      <c r="Y14" s="221"/>
      <c r="AE14" s="244" t="e">
        <f>SUM(AB3:AE13)</f>
        <v>#REF!</v>
      </c>
      <c r="AF14" s="246"/>
      <c r="AL14" s="244" t="e">
        <f>SUM(AI3:AL13)</f>
        <v>#REF!</v>
      </c>
    </row>
    <row r="15" spans="1:38" ht="18.75" customHeight="1" x14ac:dyDescent="0.25">
      <c r="A15" s="222">
        <v>222</v>
      </c>
      <c r="B15" s="223" t="s">
        <v>8</v>
      </c>
      <c r="C15" s="223">
        <v>4</v>
      </c>
      <c r="D15" s="224" t="s">
        <v>591</v>
      </c>
      <c r="E15" s="328" t="s">
        <v>54</v>
      </c>
      <c r="F15" s="225" t="s">
        <v>8</v>
      </c>
      <c r="G15" s="332">
        <v>0</v>
      </c>
      <c r="H15" s="223" t="s">
        <v>205</v>
      </c>
      <c r="I15" s="226" t="s">
        <v>50</v>
      </c>
      <c r="J15" s="227"/>
      <c r="K15" s="228"/>
      <c r="L15" s="228"/>
      <c r="M15" s="228"/>
      <c r="N15" s="228"/>
      <c r="O15" s="228"/>
      <c r="P15" s="228"/>
      <c r="Q15" s="228"/>
      <c r="R15" s="228"/>
      <c r="S15" s="228" t="s">
        <v>11</v>
      </c>
      <c r="T15" s="229" t="s">
        <v>11</v>
      </c>
      <c r="U15" s="214">
        <v>1</v>
      </c>
      <c r="V15" s="230">
        <v>2</v>
      </c>
      <c r="W15" s="214">
        <v>2</v>
      </c>
      <c r="X15" s="231"/>
      <c r="Y15" s="217"/>
    </row>
    <row r="16" spans="1:38" ht="18.75" customHeight="1" thickBot="1" x14ac:dyDescent="0.3">
      <c r="A16" s="172">
        <v>229</v>
      </c>
      <c r="B16" s="10" t="s">
        <v>8</v>
      </c>
      <c r="C16" s="10">
        <v>3</v>
      </c>
      <c r="D16" s="11" t="s">
        <v>604</v>
      </c>
      <c r="E16" s="327" t="s">
        <v>54</v>
      </c>
      <c r="F16" s="174" t="s">
        <v>8</v>
      </c>
      <c r="G16" s="332">
        <v>0</v>
      </c>
      <c r="H16" s="10" t="s">
        <v>204</v>
      </c>
      <c r="I16" s="218" t="s">
        <v>35</v>
      </c>
      <c r="J16" s="22"/>
      <c r="K16" s="17"/>
      <c r="L16" s="17"/>
      <c r="M16" s="17"/>
      <c r="N16" s="17"/>
      <c r="O16" s="17"/>
      <c r="P16" s="17" t="s">
        <v>11</v>
      </c>
      <c r="Q16" s="17" t="s">
        <v>11</v>
      </c>
      <c r="R16" s="17" t="s">
        <v>11</v>
      </c>
      <c r="S16" s="17"/>
      <c r="T16" s="23"/>
      <c r="U16" s="219">
        <v>2</v>
      </c>
      <c r="V16" s="220">
        <v>3</v>
      </c>
      <c r="W16" s="219">
        <v>3</v>
      </c>
      <c r="X16" s="175"/>
      <c r="Y16" s="221"/>
      <c r="AA16" s="382" t="s">
        <v>884</v>
      </c>
    </row>
    <row r="17" spans="1:36" ht="18.75" customHeight="1" x14ac:dyDescent="0.25">
      <c r="A17" s="222">
        <v>241</v>
      </c>
      <c r="B17" s="223" t="s">
        <v>136</v>
      </c>
      <c r="C17" s="223">
        <v>3</v>
      </c>
      <c r="D17" s="224" t="s">
        <v>629</v>
      </c>
      <c r="E17" s="328" t="s">
        <v>37</v>
      </c>
      <c r="F17" s="225" t="s">
        <v>136</v>
      </c>
      <c r="G17" s="332">
        <v>0</v>
      </c>
      <c r="H17" s="223" t="s">
        <v>207</v>
      </c>
      <c r="I17" s="226" t="s">
        <v>10</v>
      </c>
      <c r="J17" s="227"/>
      <c r="K17" s="228"/>
      <c r="L17" s="228"/>
      <c r="M17" s="228"/>
      <c r="N17" s="228"/>
      <c r="O17" s="228"/>
      <c r="P17" s="228" t="s">
        <v>11</v>
      </c>
      <c r="Q17" s="228" t="s">
        <v>11</v>
      </c>
      <c r="R17" s="228" t="s">
        <v>11</v>
      </c>
      <c r="S17" s="228"/>
      <c r="T17" s="229"/>
      <c r="U17" s="214">
        <v>1</v>
      </c>
      <c r="V17" s="230">
        <v>3</v>
      </c>
      <c r="W17" s="214">
        <v>3</v>
      </c>
      <c r="X17" s="231"/>
      <c r="Y17" s="217"/>
      <c r="AA17" s="472" t="s">
        <v>9</v>
      </c>
      <c r="AB17" s="473"/>
      <c r="AC17" s="474" t="s">
        <v>15</v>
      </c>
      <c r="AD17" s="475"/>
      <c r="AE17" s="469" t="s">
        <v>19</v>
      </c>
      <c r="AF17" s="473"/>
      <c r="AG17" s="474" t="s">
        <v>22</v>
      </c>
      <c r="AH17" s="475"/>
      <c r="AI17" s="469" t="s">
        <v>27</v>
      </c>
      <c r="AJ17" s="470"/>
    </row>
    <row r="18" spans="1:36" ht="18.75" customHeight="1" x14ac:dyDescent="0.25">
      <c r="A18" s="172">
        <v>277</v>
      </c>
      <c r="B18" s="10" t="s">
        <v>83</v>
      </c>
      <c r="C18" s="10">
        <v>3</v>
      </c>
      <c r="D18" s="11" t="s">
        <v>683</v>
      </c>
      <c r="E18" s="327" t="s">
        <v>66</v>
      </c>
      <c r="F18" s="174" t="s">
        <v>8</v>
      </c>
      <c r="G18" s="332">
        <v>0</v>
      </c>
      <c r="H18" s="10" t="s">
        <v>208</v>
      </c>
      <c r="I18" s="218" t="s">
        <v>47</v>
      </c>
      <c r="J18" s="8"/>
      <c r="K18" s="4" t="s">
        <v>11</v>
      </c>
      <c r="L18" s="4" t="s">
        <v>11</v>
      </c>
      <c r="M18" s="4" t="s">
        <v>11</v>
      </c>
      <c r="N18" s="4"/>
      <c r="O18" s="4"/>
      <c r="P18" s="4"/>
      <c r="Q18" s="4"/>
      <c r="R18" s="4"/>
      <c r="S18" s="4"/>
      <c r="T18" s="9"/>
      <c r="U18" s="219">
        <v>1</v>
      </c>
      <c r="V18" s="220">
        <v>3</v>
      </c>
      <c r="W18" s="219">
        <v>3</v>
      </c>
      <c r="X18" s="175"/>
      <c r="Y18" s="221"/>
      <c r="AA18" s="357" t="s">
        <v>2</v>
      </c>
      <c r="AB18" s="358" t="s">
        <v>880</v>
      </c>
      <c r="AC18" s="368" t="s">
        <v>2</v>
      </c>
      <c r="AD18" s="369" t="s">
        <v>880</v>
      </c>
      <c r="AE18" s="363" t="s">
        <v>2</v>
      </c>
      <c r="AF18" s="358" t="s">
        <v>880</v>
      </c>
      <c r="AG18" s="368" t="s">
        <v>2</v>
      </c>
      <c r="AH18" s="369" t="s">
        <v>880</v>
      </c>
      <c r="AI18" s="363" t="s">
        <v>2</v>
      </c>
      <c r="AJ18" s="357" t="s">
        <v>880</v>
      </c>
    </row>
    <row r="19" spans="1:36" ht="18.75" customHeight="1" x14ac:dyDescent="0.25">
      <c r="A19" s="222">
        <v>285</v>
      </c>
      <c r="B19" s="223" t="s">
        <v>83</v>
      </c>
      <c r="C19" s="223">
        <v>3</v>
      </c>
      <c r="D19" s="224" t="s">
        <v>699</v>
      </c>
      <c r="E19" s="328" t="s">
        <v>62</v>
      </c>
      <c r="F19" s="225" t="s">
        <v>136</v>
      </c>
      <c r="G19" s="332">
        <v>0</v>
      </c>
      <c r="H19" s="223" t="s">
        <v>208</v>
      </c>
      <c r="I19" s="226" t="s">
        <v>10</v>
      </c>
      <c r="J19" s="227"/>
      <c r="K19" s="228" t="s">
        <v>11</v>
      </c>
      <c r="L19" s="228" t="s">
        <v>11</v>
      </c>
      <c r="M19" s="228" t="s">
        <v>11</v>
      </c>
      <c r="N19" s="228"/>
      <c r="O19" s="228"/>
      <c r="P19" s="228"/>
      <c r="Q19" s="228"/>
      <c r="R19" s="228"/>
      <c r="S19" s="228"/>
      <c r="T19" s="229"/>
      <c r="U19" s="214">
        <v>1</v>
      </c>
      <c r="V19" s="230">
        <v>3</v>
      </c>
      <c r="W19" s="214">
        <v>3</v>
      </c>
      <c r="X19" s="231"/>
      <c r="Y19" s="217"/>
      <c r="AA19" s="353" t="s">
        <v>881</v>
      </c>
      <c r="AB19" s="359">
        <v>0.39583333333333331</v>
      </c>
      <c r="AC19" s="370" t="s">
        <v>882</v>
      </c>
      <c r="AD19" s="371">
        <v>0.3611111111111111</v>
      </c>
      <c r="AE19" s="364" t="s">
        <v>883</v>
      </c>
      <c r="AF19" s="361">
        <v>0.3611111111111111</v>
      </c>
      <c r="AG19" s="370" t="s">
        <v>882</v>
      </c>
      <c r="AH19" s="371">
        <v>0.3611111111111111</v>
      </c>
      <c r="AI19" s="365" t="s">
        <v>879</v>
      </c>
      <c r="AJ19" s="350">
        <v>0.3611111111111111</v>
      </c>
    </row>
    <row r="20" spans="1:36" ht="18.75" customHeight="1" x14ac:dyDescent="0.25">
      <c r="A20" s="172">
        <v>288</v>
      </c>
      <c r="B20" s="10" t="s">
        <v>83</v>
      </c>
      <c r="C20" s="10">
        <v>3</v>
      </c>
      <c r="D20" s="11" t="s">
        <v>704</v>
      </c>
      <c r="E20" s="327" t="s">
        <v>119</v>
      </c>
      <c r="F20" s="174" t="s">
        <v>136</v>
      </c>
      <c r="G20" s="332">
        <v>0</v>
      </c>
      <c r="H20" s="10" t="s">
        <v>208</v>
      </c>
      <c r="I20" s="218" t="s">
        <v>76</v>
      </c>
      <c r="J20" s="8"/>
      <c r="K20" s="4"/>
      <c r="L20" s="4"/>
      <c r="M20" s="4"/>
      <c r="N20" s="4"/>
      <c r="O20" s="4" t="s">
        <v>11</v>
      </c>
      <c r="P20" s="4" t="s">
        <v>11</v>
      </c>
      <c r="Q20" s="4" t="s">
        <v>11</v>
      </c>
      <c r="R20" s="4"/>
      <c r="S20" s="4"/>
      <c r="T20" s="9"/>
      <c r="U20" s="219">
        <v>1</v>
      </c>
      <c r="V20" s="220">
        <v>3</v>
      </c>
      <c r="W20" s="219">
        <v>3</v>
      </c>
      <c r="X20" s="175"/>
      <c r="Y20" s="221"/>
      <c r="AA20" s="351" t="s">
        <v>882</v>
      </c>
      <c r="AB20" s="360">
        <v>0.44444444444444442</v>
      </c>
      <c r="AC20" s="372" t="s">
        <v>879</v>
      </c>
      <c r="AD20" s="373">
        <v>0.41666666666666669</v>
      </c>
      <c r="AE20" s="365" t="s">
        <v>879</v>
      </c>
      <c r="AF20" s="362">
        <v>0.40972222222222221</v>
      </c>
      <c r="AG20" s="376" t="s">
        <v>883</v>
      </c>
      <c r="AH20" s="377">
        <v>0.40972222222222221</v>
      </c>
      <c r="AI20" s="366" t="s">
        <v>881</v>
      </c>
      <c r="AJ20" s="354">
        <v>0.40972222222222221</v>
      </c>
    </row>
    <row r="21" spans="1:36" ht="18.75" customHeight="1" x14ac:dyDescent="0.25">
      <c r="A21" s="222">
        <v>302</v>
      </c>
      <c r="B21" s="223" t="s">
        <v>83</v>
      </c>
      <c r="C21" s="223">
        <v>3</v>
      </c>
      <c r="D21" s="224" t="s">
        <v>727</v>
      </c>
      <c r="E21" s="328" t="s">
        <v>242</v>
      </c>
      <c r="F21" s="225" t="s">
        <v>8</v>
      </c>
      <c r="G21" s="332">
        <v>0</v>
      </c>
      <c r="H21" s="223" t="s">
        <v>208</v>
      </c>
      <c r="I21" s="226" t="s">
        <v>67</v>
      </c>
      <c r="J21" s="227"/>
      <c r="K21" s="228"/>
      <c r="L21" s="228"/>
      <c r="M21" s="228"/>
      <c r="N21" s="228"/>
      <c r="O21" s="228" t="s">
        <v>11</v>
      </c>
      <c r="P21" s="228" t="s">
        <v>11</v>
      </c>
      <c r="Q21" s="228" t="s">
        <v>11</v>
      </c>
      <c r="R21" s="228"/>
      <c r="S21" s="228"/>
      <c r="T21" s="229"/>
      <c r="U21" s="214">
        <v>1</v>
      </c>
      <c r="V21" s="230">
        <v>3</v>
      </c>
      <c r="W21" s="214">
        <v>3</v>
      </c>
      <c r="X21" s="231"/>
      <c r="Y21" s="217"/>
      <c r="AA21" s="355" t="s">
        <v>883</v>
      </c>
      <c r="AB21" s="361">
        <v>0.49305555555555558</v>
      </c>
      <c r="AC21" s="372" t="s">
        <v>879</v>
      </c>
      <c r="AD21" s="373">
        <v>0.45833333333333331</v>
      </c>
      <c r="AE21" s="366" t="s">
        <v>881</v>
      </c>
      <c r="AF21" s="359">
        <v>0.45833333333333331</v>
      </c>
      <c r="AG21" s="372" t="s">
        <v>879</v>
      </c>
      <c r="AH21" s="373">
        <v>0.45833333333333331</v>
      </c>
      <c r="AI21" s="367" t="s">
        <v>882</v>
      </c>
      <c r="AJ21" s="352">
        <v>0.45833333333333331</v>
      </c>
    </row>
    <row r="22" spans="1:36" ht="18.75" customHeight="1" x14ac:dyDescent="0.25">
      <c r="A22" s="172">
        <v>310</v>
      </c>
      <c r="B22" s="10" t="s">
        <v>83</v>
      </c>
      <c r="C22" s="10">
        <v>3</v>
      </c>
      <c r="D22" s="11" t="s">
        <v>739</v>
      </c>
      <c r="E22" s="327" t="s">
        <v>86</v>
      </c>
      <c r="F22" s="174" t="s">
        <v>130</v>
      </c>
      <c r="G22" s="332">
        <v>0</v>
      </c>
      <c r="H22" s="10" t="s">
        <v>208</v>
      </c>
      <c r="I22" s="218" t="s">
        <v>29</v>
      </c>
      <c r="J22" s="8"/>
      <c r="K22" s="4" t="s">
        <v>11</v>
      </c>
      <c r="L22" s="4" t="s">
        <v>11</v>
      </c>
      <c r="M22" s="4" t="s">
        <v>11</v>
      </c>
      <c r="N22" s="4"/>
      <c r="O22" s="4"/>
      <c r="P22" s="4"/>
      <c r="Q22" s="4"/>
      <c r="R22" s="4"/>
      <c r="S22" s="4"/>
      <c r="T22" s="9"/>
      <c r="U22" s="219">
        <v>1</v>
      </c>
      <c r="V22" s="220">
        <v>3</v>
      </c>
      <c r="W22" s="219">
        <v>3</v>
      </c>
      <c r="X22" s="175"/>
      <c r="Y22" s="221"/>
      <c r="AA22" s="349" t="s">
        <v>879</v>
      </c>
      <c r="AB22" s="362">
        <v>0.54166666666666663</v>
      </c>
      <c r="AC22" s="374" t="s">
        <v>881</v>
      </c>
      <c r="AD22" s="375">
        <v>0.47916666666666669</v>
      </c>
      <c r="AE22" s="367" t="s">
        <v>882</v>
      </c>
      <c r="AF22" s="360">
        <v>0.50694444444444442</v>
      </c>
      <c r="AG22" s="374" t="s">
        <v>881</v>
      </c>
      <c r="AH22" s="375">
        <v>0.50694444444444442</v>
      </c>
      <c r="AI22" s="364" t="s">
        <v>883</v>
      </c>
      <c r="AJ22" s="356">
        <v>0.50694444444444442</v>
      </c>
    </row>
    <row r="23" spans="1:36" ht="18.75" customHeight="1" x14ac:dyDescent="0.25">
      <c r="A23" s="222">
        <v>313</v>
      </c>
      <c r="B23" s="223" t="s">
        <v>130</v>
      </c>
      <c r="C23" s="223">
        <v>3</v>
      </c>
      <c r="D23" s="224" t="s">
        <v>746</v>
      </c>
      <c r="E23" s="328" t="s">
        <v>747</v>
      </c>
      <c r="F23" s="225" t="s">
        <v>130</v>
      </c>
      <c r="G23" s="332">
        <v>0</v>
      </c>
      <c r="H23" s="223" t="s">
        <v>207</v>
      </c>
      <c r="I23" s="226" t="s">
        <v>10</v>
      </c>
      <c r="J23" s="227"/>
      <c r="K23" s="228" t="s">
        <v>11</v>
      </c>
      <c r="L23" s="228" t="s">
        <v>11</v>
      </c>
      <c r="M23" s="228"/>
      <c r="N23" s="228"/>
      <c r="O23" s="228"/>
      <c r="P23" s="228"/>
      <c r="Q23" s="228"/>
      <c r="R23" s="228"/>
      <c r="S23" s="228"/>
      <c r="T23" s="229"/>
      <c r="U23" s="214">
        <v>1</v>
      </c>
      <c r="V23" s="230">
        <v>2</v>
      </c>
      <c r="W23" s="214">
        <v>2</v>
      </c>
      <c r="X23" s="231"/>
      <c r="Y23" s="217"/>
      <c r="AA23" s="353" t="s">
        <v>881</v>
      </c>
      <c r="AB23" s="359">
        <v>0.5625</v>
      </c>
      <c r="AC23" s="376" t="s">
        <v>883</v>
      </c>
      <c r="AD23" s="377">
        <v>0.52777777777777779</v>
      </c>
      <c r="AE23" s="364" t="s">
        <v>883</v>
      </c>
      <c r="AF23" s="361">
        <v>0.55555555555555558</v>
      </c>
      <c r="AG23" s="370" t="s">
        <v>882</v>
      </c>
      <c r="AH23" s="371">
        <v>0.55555555555555558</v>
      </c>
      <c r="AI23" s="365" t="s">
        <v>879</v>
      </c>
      <c r="AJ23" s="350">
        <v>0.55555555555555558</v>
      </c>
    </row>
    <row r="24" spans="1:36" ht="18.75" customHeight="1" x14ac:dyDescent="0.25">
      <c r="A24" s="172">
        <v>352</v>
      </c>
      <c r="B24" s="233" t="s">
        <v>145</v>
      </c>
      <c r="C24" s="234">
        <v>4</v>
      </c>
      <c r="D24" s="11" t="s">
        <v>791</v>
      </c>
      <c r="E24" s="329" t="s">
        <v>149</v>
      </c>
      <c r="F24" s="174" t="s">
        <v>145</v>
      </c>
      <c r="G24" s="332">
        <v>0</v>
      </c>
      <c r="H24" s="10" t="s">
        <v>206</v>
      </c>
      <c r="I24" s="218" t="s">
        <v>47</v>
      </c>
      <c r="J24" s="235"/>
      <c r="K24" s="4"/>
      <c r="L24" s="4"/>
      <c r="M24" s="4"/>
      <c r="N24" s="4"/>
      <c r="O24" s="4"/>
      <c r="P24" s="4" t="s">
        <v>11</v>
      </c>
      <c r="Q24" s="4" t="s">
        <v>11</v>
      </c>
      <c r="R24" s="4"/>
      <c r="S24" s="4"/>
      <c r="T24" s="236"/>
      <c r="U24" s="219">
        <v>1</v>
      </c>
      <c r="V24" s="220">
        <v>2</v>
      </c>
      <c r="W24" s="219">
        <v>2</v>
      </c>
      <c r="X24" s="175"/>
      <c r="Y24" s="221"/>
      <c r="AA24" s="351" t="s">
        <v>882</v>
      </c>
      <c r="AB24" s="360">
        <v>0.61111111111111116</v>
      </c>
      <c r="AC24" s="370" t="s">
        <v>882</v>
      </c>
      <c r="AD24" s="371">
        <v>0.57638888888888884</v>
      </c>
      <c r="AE24" s="365" t="s">
        <v>879</v>
      </c>
      <c r="AF24" s="362">
        <v>0.60416666666666663</v>
      </c>
      <c r="AG24" s="376" t="s">
        <v>883</v>
      </c>
      <c r="AH24" s="377">
        <v>0.60416666666666663</v>
      </c>
      <c r="AI24" s="366" t="s">
        <v>881</v>
      </c>
      <c r="AJ24" s="354">
        <v>0.60416666666666663</v>
      </c>
    </row>
    <row r="25" spans="1:36" ht="18.75" customHeight="1" x14ac:dyDescent="0.25">
      <c r="A25" s="222">
        <v>354</v>
      </c>
      <c r="B25" s="237" t="s">
        <v>123</v>
      </c>
      <c r="C25" s="238">
        <v>4</v>
      </c>
      <c r="D25" s="224" t="s">
        <v>796</v>
      </c>
      <c r="E25" s="330" t="s">
        <v>370</v>
      </c>
      <c r="F25" s="225" t="s">
        <v>123</v>
      </c>
      <c r="G25" s="332">
        <v>0</v>
      </c>
      <c r="H25" s="223" t="s">
        <v>208</v>
      </c>
      <c r="I25" s="226" t="s">
        <v>76</v>
      </c>
      <c r="J25" s="239"/>
      <c r="K25" s="228" t="s">
        <v>11</v>
      </c>
      <c r="L25" s="228" t="s">
        <v>11</v>
      </c>
      <c r="M25" s="228" t="s">
        <v>11</v>
      </c>
      <c r="N25" s="228" t="s">
        <v>11</v>
      </c>
      <c r="O25" s="228"/>
      <c r="P25" s="228"/>
      <c r="Q25" s="228"/>
      <c r="R25" s="228"/>
      <c r="S25" s="228"/>
      <c r="T25" s="240"/>
      <c r="U25" s="214">
        <v>1</v>
      </c>
      <c r="V25" s="230">
        <v>4</v>
      </c>
      <c r="W25" s="214">
        <v>4</v>
      </c>
      <c r="X25" s="231"/>
      <c r="Y25" s="217"/>
      <c r="AA25" s="355" t="s">
        <v>883</v>
      </c>
      <c r="AB25" s="361">
        <v>0.65972222222222221</v>
      </c>
      <c r="AC25" s="374" t="s">
        <v>881</v>
      </c>
      <c r="AD25" s="375">
        <v>0.625</v>
      </c>
      <c r="AE25" s="366" t="s">
        <v>881</v>
      </c>
      <c r="AF25" s="359">
        <v>0.65277777777777779</v>
      </c>
      <c r="AG25" s="372" t="s">
        <v>879</v>
      </c>
      <c r="AH25" s="373">
        <v>0.65277777777777779</v>
      </c>
      <c r="AI25" s="367" t="s">
        <v>882</v>
      </c>
      <c r="AJ25" s="352">
        <v>0.65277777777777779</v>
      </c>
    </row>
    <row r="26" spans="1:36" ht="16.5" thickBot="1" x14ac:dyDescent="0.3">
      <c r="AA26" s="349" t="s">
        <v>879</v>
      </c>
      <c r="AB26" s="362">
        <v>0.70833333333333337</v>
      </c>
      <c r="AC26" s="378" t="s">
        <v>883</v>
      </c>
      <c r="AD26" s="379">
        <v>0.66666666666666663</v>
      </c>
      <c r="AE26" s="367" t="s">
        <v>882</v>
      </c>
      <c r="AF26" s="360">
        <v>0.70138888888888884</v>
      </c>
      <c r="AG26" s="380" t="s">
        <v>881</v>
      </c>
      <c r="AH26" s="381">
        <v>0.70138888888888884</v>
      </c>
      <c r="AI26" s="364" t="s">
        <v>883</v>
      </c>
      <c r="AJ26" s="356">
        <v>0.70138888888888884</v>
      </c>
    </row>
  </sheetData>
  <mergeCells count="6">
    <mergeCell ref="AI17:AJ17"/>
    <mergeCell ref="A1:Y1"/>
    <mergeCell ref="AA17:AB17"/>
    <mergeCell ref="AC17:AD17"/>
    <mergeCell ref="AG17:AH17"/>
    <mergeCell ref="AE17:AF17"/>
  </mergeCells>
  <phoneticPr fontId="2" type="noConversion"/>
  <conditionalFormatting sqref="W3:W25">
    <cfRule type="cellIs" dxfId="21" priority="1" operator="notEqual">
      <formula>V3</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3509A-E907-4F42-9EBE-22AE06B2ABE8}">
  <dimension ref="A1:AJ13"/>
  <sheetViews>
    <sheetView workbookViewId="0">
      <selection activeCell="D9" sqref="D9:E9"/>
    </sheetView>
  </sheetViews>
  <sheetFormatPr defaultColWidth="7.5703125" defaultRowHeight="37.5" customHeight="1" x14ac:dyDescent="0.25"/>
  <cols>
    <col min="1" max="1" width="11.7109375" customWidth="1"/>
    <col min="2" max="6" width="7.140625" customWidth="1"/>
    <col min="7" max="7" width="3.85546875" style="40" customWidth="1"/>
    <col min="8" max="12" width="7.140625" customWidth="1"/>
    <col min="13" max="13" width="3.28515625" style="40" customWidth="1"/>
    <col min="14" max="18" width="7.140625" customWidth="1"/>
    <col min="19" max="19" width="3.42578125" style="40" customWidth="1"/>
    <col min="25" max="25" width="3.140625" style="40" customWidth="1"/>
    <col min="26" max="31" width="7" customWidth="1"/>
  </cols>
  <sheetData>
    <row r="1" spans="1:36" ht="37.5" customHeight="1" x14ac:dyDescent="0.25">
      <c r="A1" t="str">
        <f>'ANASAYFA GİRİŞ'!E5</f>
        <v>TYS</v>
      </c>
      <c r="B1">
        <f>'ANASAYFA GİRİŞ'!D5</f>
        <v>4</v>
      </c>
    </row>
    <row r="2" spans="1:36" s="50" customFormat="1" ht="37.5" customHeight="1" x14ac:dyDescent="0.25">
      <c r="A2" s="49" t="s">
        <v>63</v>
      </c>
      <c r="B2" s="51" t="s">
        <v>204</v>
      </c>
      <c r="C2" s="51" t="s">
        <v>205</v>
      </c>
      <c r="D2" s="51" t="s">
        <v>206</v>
      </c>
      <c r="E2" s="51" t="s">
        <v>207</v>
      </c>
      <c r="F2" s="51" t="s">
        <v>208</v>
      </c>
      <c r="G2" s="52"/>
      <c r="H2" s="51" t="s">
        <v>204</v>
      </c>
      <c r="I2" s="51" t="s">
        <v>205</v>
      </c>
      <c r="J2" s="51" t="s">
        <v>206</v>
      </c>
      <c r="K2" s="51" t="s">
        <v>207</v>
      </c>
      <c r="L2" s="51" t="s">
        <v>208</v>
      </c>
      <c r="M2" s="52"/>
      <c r="N2" s="51" t="s">
        <v>204</v>
      </c>
      <c r="O2" s="51" t="s">
        <v>205</v>
      </c>
      <c r="P2" s="51" t="s">
        <v>206</v>
      </c>
      <c r="Q2" s="51" t="s">
        <v>207</v>
      </c>
      <c r="R2" s="51" t="s">
        <v>208</v>
      </c>
      <c r="S2" s="52"/>
      <c r="T2" s="51" t="s">
        <v>204</v>
      </c>
      <c r="U2" s="51" t="s">
        <v>205</v>
      </c>
      <c r="V2" s="51" t="s">
        <v>206</v>
      </c>
      <c r="W2" s="51" t="s">
        <v>207</v>
      </c>
      <c r="X2" s="51" t="s">
        <v>208</v>
      </c>
      <c r="Y2" s="52"/>
      <c r="Z2" s="51" t="s">
        <v>204</v>
      </c>
      <c r="AA2" s="51" t="s">
        <v>205</v>
      </c>
      <c r="AB2" s="51" t="s">
        <v>206</v>
      </c>
      <c r="AC2" s="51" t="s">
        <v>207</v>
      </c>
      <c r="AD2" s="51" t="s">
        <v>208</v>
      </c>
      <c r="AF2" s="51" t="s">
        <v>204</v>
      </c>
      <c r="AG2" s="51" t="s">
        <v>205</v>
      </c>
      <c r="AH2" s="51" t="s">
        <v>206</v>
      </c>
      <c r="AI2" s="51" t="s">
        <v>207</v>
      </c>
      <c r="AJ2" s="51" t="s">
        <v>208</v>
      </c>
    </row>
    <row r="3" spans="1:36" ht="37.5" customHeight="1" x14ac:dyDescent="0.25">
      <c r="A3" s="42" t="s">
        <v>153</v>
      </c>
      <c r="B3" s="46" t="str">
        <f>_xlfn.XLOOKUP(AF3,PROGRAM!$A$4:$A$491,PROGRAM!$E$4:$E$491," ")</f>
        <v xml:space="preserve"> </v>
      </c>
      <c r="C3" s="46" t="str">
        <f>_xlfn.XLOOKUP(AG3,PROGRAM!$A$4:$A$491,PROGRAM!$E$4:$E$491," ")</f>
        <v xml:space="preserve"> </v>
      </c>
      <c r="D3" s="46" t="str">
        <f>_xlfn.XLOOKUP(AH3,PROGRAM!$A$4:$A$491,PROGRAM!$E$4:$E$491," ")</f>
        <v xml:space="preserve"> </v>
      </c>
      <c r="E3" s="46" t="str">
        <f>_xlfn.XLOOKUP(AI3,PROGRAM!$A$4:$A$491,PROGRAM!$E$4:$E$491," ")</f>
        <v xml:space="preserve"> </v>
      </c>
      <c r="F3" s="46" t="str">
        <f>_xlfn.XLOOKUP(AJ3,PROGRAM!$A$4:$A$491,PROGRAM!$E$4:$E$491," ")</f>
        <v xml:space="preserve"> </v>
      </c>
      <c r="G3" s="47"/>
      <c r="H3" s="48" t="str">
        <f>_xlfn.XLOOKUP(AF3,PROGRAM!$A$4:$A$491,PROGRAM!$F$4:$F$491," ")</f>
        <v xml:space="preserve"> </v>
      </c>
      <c r="I3" s="48" t="str">
        <f>_xlfn.XLOOKUP(AG3,PROGRAM!$A$4:$A$491,PROGRAM!$F$4:$F$491," ")</f>
        <v xml:space="preserve"> </v>
      </c>
      <c r="J3" s="48" t="str">
        <f>_xlfn.XLOOKUP(AH3,PROGRAM!$A$4:$A$491,PROGRAM!$F$4:$F$491," ")</f>
        <v xml:space="preserve"> </v>
      </c>
      <c r="K3" s="48" t="str">
        <f>_xlfn.XLOOKUP(AI3,PROGRAM!$A$4:$A$491,PROGRAM!$F$4:$F$491," ")</f>
        <v xml:space="preserve"> </v>
      </c>
      <c r="L3" s="48" t="str">
        <f>_xlfn.XLOOKUP(AJ3,PROGRAM!$A$4:$A$491,PROGRAM!$F$4:$F$491," ")</f>
        <v xml:space="preserve"> </v>
      </c>
      <c r="M3" s="47"/>
      <c r="N3" s="48" t="str">
        <f>_xlfn.XLOOKUP(AF3,PROGRAM!$A$4:$A$491,PROGRAM!$J$4:$J$491," ")</f>
        <v xml:space="preserve"> </v>
      </c>
      <c r="O3" s="48" t="str">
        <f>_xlfn.XLOOKUP(AG3,PROGRAM!$A$4:$A$491,PROGRAM!$J$4:$J$491," ")</f>
        <v xml:space="preserve"> </v>
      </c>
      <c r="P3" s="48" t="str">
        <f>_xlfn.XLOOKUP(AH3,PROGRAM!$A$4:$A$491,PROGRAM!$J$4:$J$491," ")</f>
        <v xml:space="preserve"> </v>
      </c>
      <c r="Q3" s="48" t="str">
        <f>_xlfn.XLOOKUP(AI3,PROGRAM!$A$4:$A$491,PROGRAM!$J$4:$J$491," ")</f>
        <v xml:space="preserve"> </v>
      </c>
      <c r="R3" s="48" t="str">
        <f>_xlfn.XLOOKUP(AJ3,PROGRAM!$A$4:$A$491,PROGRAM!$J$4:$J$491," ")</f>
        <v xml:space="preserve"> </v>
      </c>
      <c r="S3" s="47"/>
      <c r="T3" s="48" t="str">
        <f>_xlfn.CONCAT(B3," - ",H3," - ",N3," nolu sınıf")</f>
        <v xml:space="preserve">  -   -   nolu sınıf</v>
      </c>
      <c r="U3" s="48" t="str">
        <f t="shared" ref="U3:X3" si="0">_xlfn.CONCAT(C3," - ",I3," - ",O3," nolu sınıf")</f>
        <v xml:space="preserve">  -   -   nolu sınıf</v>
      </c>
      <c r="V3" s="48" t="str">
        <f t="shared" si="0"/>
        <v xml:space="preserve">  -   -   nolu sınıf</v>
      </c>
      <c r="W3" s="48" t="str">
        <f t="shared" si="0"/>
        <v xml:space="preserve">  -   -   nolu sınıf</v>
      </c>
      <c r="X3" s="48" t="str">
        <f t="shared" si="0"/>
        <v xml:space="preserve">  -   -   nolu sınıf</v>
      </c>
      <c r="Y3" s="47"/>
      <c r="Z3" s="48" t="str">
        <f>_xlfn.CONCAT(B3," - ",H3," - ",N3," nolu sınıf")</f>
        <v xml:space="preserve">  -   -   nolu sınıf</v>
      </c>
      <c r="AA3" s="48" t="str">
        <f t="shared" ref="AA3:AD3" si="1">_xlfn.CONCAT(C3," - ",I3," - ",O3," nolu sınıf")</f>
        <v xml:space="preserve">  -   -   nolu sınıf</v>
      </c>
      <c r="AB3" s="48" t="str">
        <f t="shared" si="1"/>
        <v xml:space="preserve">  -   -   nolu sınıf</v>
      </c>
      <c r="AC3" s="48" t="str">
        <f t="shared" si="1"/>
        <v xml:space="preserve">  -   -   nolu sınıf</v>
      </c>
      <c r="AD3" s="48" t="str">
        <f t="shared" si="1"/>
        <v xml:space="preserve">  -   -   nolu sınıf</v>
      </c>
      <c r="AE3" s="42"/>
      <c r="AF3" s="39">
        <f>SUMIFS(PROGRAM!$A$4:$A$491,PROGRAM!$B$4:$B$491,$A$1,PROGRAM!$C$4:$C$491,$B$1,PROGRAM!$I$4:$I$491,AF$2,PROGRAM!$K$4:$K$491,$A$2)</f>
        <v>0</v>
      </c>
      <c r="AG3" s="39">
        <f>SUMIFS(PROGRAM!$A$4:$A$491,PROGRAM!$B$4:$B$491,$A$1,PROGRAM!$C$4:$C$491,$B$1,PROGRAM!$I$4:$I$491,AG$2,PROGRAM!$K$4:$K$491,$A$2)</f>
        <v>0</v>
      </c>
      <c r="AH3" s="39">
        <f>SUMIFS(PROGRAM!$A$4:$A$491,PROGRAM!$B$4:$B$491,$A$1,PROGRAM!$C$4:$C$491,$B$1,PROGRAM!$I$4:$I$491,AH$2,PROGRAM!$K$4:$K$491,$A$2)</f>
        <v>0</v>
      </c>
      <c r="AI3" s="39">
        <f>SUMIFS(PROGRAM!$A$4:$A$491,PROGRAM!$B$4:$B$491,$A$1,PROGRAM!$C$4:$C$491,$B$1,PROGRAM!$I$4:$I$491,AI$2,PROGRAM!$K$4:$K$491,$A$2)</f>
        <v>0</v>
      </c>
      <c r="AJ3" s="39">
        <f>SUMIFS(PROGRAM!$A$4:$A$491,PROGRAM!$B$4:$B$491,$A$1,PROGRAM!$C$4:$C$491,$B$1,PROGRAM!$I$4:$I$491,AJ$2,PROGRAM!$K$4:$K$491,$A$2)</f>
        <v>0</v>
      </c>
    </row>
    <row r="4" spans="1:36" ht="37.5" customHeight="1" x14ac:dyDescent="0.25">
      <c r="A4" s="42" t="s">
        <v>154</v>
      </c>
      <c r="B4" s="46" t="str">
        <f>_xlfn.XLOOKUP(AF4,PROGRAM!$A$4:$A$491,PROGRAM!$E$4:$E$491," ")</f>
        <v>Mesleki Uygulama II</v>
      </c>
      <c r="C4" s="46" t="str">
        <f>_xlfn.XLOOKUP(AG4,PROGRAM!$A$4:$A$491,PROGRAM!$E$4:$E$491," ")</f>
        <v>Betonarme</v>
      </c>
      <c r="D4" s="46" t="str">
        <f>_xlfn.XLOOKUP(AH4,PROGRAM!$A$4:$A$491,PROGRAM!$E$4:$E$491," ")</f>
        <v xml:space="preserve"> </v>
      </c>
      <c r="E4" s="46" t="str">
        <f>_xlfn.XLOOKUP(AI4,PROGRAM!$A$4:$A$491,PROGRAM!$E$4:$E$491," ")</f>
        <v xml:space="preserve"> </v>
      </c>
      <c r="F4" s="46" t="str">
        <f>_xlfn.XLOOKUP(AJ4,PROGRAM!$A$4:$A$491,PROGRAM!$E$4:$E$491," ")</f>
        <v>Tarımsal Yapılar ve Tasarım</v>
      </c>
      <c r="G4" s="47"/>
      <c r="H4" s="48" t="str">
        <f>_xlfn.XLOOKUP(AF4,PROGRAM!$A$4:$A$491,PROGRAM!$F$4:$F$491," ")</f>
        <v>Okan ERKEN</v>
      </c>
      <c r="I4" s="48" t="str">
        <f>_xlfn.XLOOKUP(AG4,PROGRAM!$A$4:$A$491,PROGRAM!$F$4:$F$491," ")</f>
        <v>Ünal KIZIL</v>
      </c>
      <c r="J4" s="48" t="str">
        <f>_xlfn.XLOOKUP(AH4,PROGRAM!$A$4:$A$491,PROGRAM!$F$4:$F$491," ")</f>
        <v xml:space="preserve"> </v>
      </c>
      <c r="K4" s="48" t="str">
        <f>_xlfn.XLOOKUP(AI4,PROGRAM!$A$4:$A$491,PROGRAM!$F$4:$F$491," ")</f>
        <v xml:space="preserve"> </v>
      </c>
      <c r="L4" s="48" t="str">
        <f>_xlfn.XLOOKUP(AJ4,PROGRAM!$A$4:$A$491,PROGRAM!$F$4:$F$491," ")</f>
        <v>Ünal KIZIL</v>
      </c>
      <c r="M4" s="47"/>
      <c r="N4" s="48" t="str">
        <f>_xlfn.XLOOKUP(AF4,PROGRAM!$A$4:$A$491,PROGRAM!$J$4:$J$491," ")</f>
        <v>Bölüm Lab.</v>
      </c>
      <c r="O4" s="48" t="str">
        <f>_xlfn.XLOOKUP(AG4,PROGRAM!$A$4:$A$491,PROGRAM!$J$4:$J$491," ")</f>
        <v>113</v>
      </c>
      <c r="P4" s="48" t="str">
        <f>_xlfn.XLOOKUP(AH4,PROGRAM!$A$4:$A$491,PROGRAM!$J$4:$J$491," ")</f>
        <v xml:space="preserve"> </v>
      </c>
      <c r="Q4" s="48" t="str">
        <f>_xlfn.XLOOKUP(AI4,PROGRAM!$A$4:$A$491,PROGRAM!$J$4:$J$491," ")</f>
        <v xml:space="preserve"> </v>
      </c>
      <c r="R4" s="48" t="str">
        <f>_xlfn.XLOOKUP(AJ4,PROGRAM!$A$4:$A$491,PROGRAM!$J$4:$J$491," ")</f>
        <v>05</v>
      </c>
      <c r="S4" s="47"/>
      <c r="T4" s="48" t="str">
        <f t="shared" ref="T4:T13" si="2">_xlfn.CONCAT(B4," - ",H4," - ",N4," nolu sınıf")</f>
        <v>Mesleki Uygulama II - Okan ERKEN - Bölüm Lab. nolu sınıf</v>
      </c>
      <c r="U4" s="48" t="str">
        <f t="shared" ref="U4:U13" si="3">_xlfn.CONCAT(C4," - ",I4," - ",O4," nolu sınıf")</f>
        <v>Betonarme - Ünal KIZIL - 113 nolu sınıf</v>
      </c>
      <c r="V4" s="48" t="str">
        <f t="shared" ref="V4:V13" si="4">_xlfn.CONCAT(D4," - ",J4," - ",P4," nolu sınıf")</f>
        <v xml:space="preserve">  -   -   nolu sınıf</v>
      </c>
      <c r="W4" s="48" t="str">
        <f t="shared" ref="W4:W13" si="5">_xlfn.CONCAT(E4," - ",K4," - ",Q4," nolu sınıf")</f>
        <v xml:space="preserve">  -   -   nolu sınıf</v>
      </c>
      <c r="X4" s="48" t="str">
        <f t="shared" ref="X4:X13" si="6">_xlfn.CONCAT(F4," - ",L4," - ",R4," nolu sınıf")</f>
        <v>Tarımsal Yapılar ve Tasarım - Ünal KIZIL - 05 nolu sınıf</v>
      </c>
      <c r="Y4" s="47"/>
      <c r="Z4" s="48" t="str">
        <f t="shared" ref="Z4:Z13" si="7">_xlfn.CONCAT(B4," - ",H4," - ",N4," nolu sınıf")</f>
        <v>Mesleki Uygulama II - Okan ERKEN - Bölüm Lab. nolu sınıf</v>
      </c>
      <c r="AA4" s="48" t="str">
        <f t="shared" ref="AA4:AA13" si="8">_xlfn.CONCAT(C4," - ",I4," - ",O4," nolu sınıf")</f>
        <v>Betonarme - Ünal KIZIL - 113 nolu sınıf</v>
      </c>
      <c r="AB4" s="48" t="str">
        <f t="shared" ref="AB4:AB13" si="9">_xlfn.CONCAT(D4," - ",J4," - ",P4," nolu sınıf")</f>
        <v xml:space="preserve">  -   -   nolu sınıf</v>
      </c>
      <c r="AC4" s="48" t="str">
        <f t="shared" ref="AC4:AC13" si="10">_xlfn.CONCAT(E4," - ",K4," - ",Q4," nolu sınıf")</f>
        <v xml:space="preserve">  -   -   nolu sınıf</v>
      </c>
      <c r="AD4" s="48" t="str">
        <f t="shared" ref="AD4:AD13" si="11">_xlfn.CONCAT(F4," - ",L4," - ",R4," nolu sınıf")</f>
        <v>Tarımsal Yapılar ve Tasarım - Ünal KIZIL - 05 nolu sınıf</v>
      </c>
      <c r="AE4" s="42"/>
      <c r="AF4" s="39">
        <f>SUMIFS(PROGRAM!$A$4:$A$491,PROGRAM!$B$4:$B$491,$A$1,PROGRAM!$C$4:$C$491,$B$1,PROGRAM!$I$4:$I$491,AF$2,PROGRAM!$L$4:$L$491,$A$2)</f>
        <v>192</v>
      </c>
      <c r="AG4" s="39">
        <f>SUMIFS(PROGRAM!$A$4:$A$491,PROGRAM!$B$4:$B$491,$A$1,PROGRAM!$C$4:$C$491,$B$1,PROGRAM!$I$4:$I$491,AG$2,PROGRAM!$L$4:$L$491,$A$2)</f>
        <v>34</v>
      </c>
      <c r="AH4" s="39">
        <f>SUMIFS(PROGRAM!$A$4:$A$491,PROGRAM!$B$4:$B$491,$A$1,PROGRAM!$C$4:$C$491,$B$1,PROGRAM!$I$4:$I$491,AH$2,PROGRAM!$L$4:$L$491,$A$2)</f>
        <v>0</v>
      </c>
      <c r="AI4" s="39">
        <f>SUMIFS(PROGRAM!$A$4:$A$491,PROGRAM!$B$4:$B$491,$A$1,PROGRAM!$C$4:$C$491,$B$1,PROGRAM!$I$4:$I$491,AI$2,PROGRAM!$L$4:$L$491,$A$2)</f>
        <v>0</v>
      </c>
      <c r="AJ4" s="39">
        <f>SUMIFS(PROGRAM!$A$4:$A$491,PROGRAM!$B$4:$B$491,$A$1,PROGRAM!$C$4:$C$491,$B$1,PROGRAM!$I$4:$I$491,AJ$2,PROGRAM!$L$4:$L$491,$A$2)</f>
        <v>290</v>
      </c>
    </row>
    <row r="5" spans="1:36" ht="37.5" customHeight="1" x14ac:dyDescent="0.25">
      <c r="A5" s="42" t="s">
        <v>155</v>
      </c>
      <c r="B5" s="46" t="str">
        <f>_xlfn.XLOOKUP(AF5,PROGRAM!$A$4:$A$491,PROGRAM!$E$4:$E$491," ")</f>
        <v>Mesleki Uygulama II</v>
      </c>
      <c r="C5" s="46" t="str">
        <f>_xlfn.XLOOKUP(AG5,PROGRAM!$A$4:$A$491,PROGRAM!$E$4:$E$491," ")</f>
        <v>Betonarme</v>
      </c>
      <c r="D5" s="46" t="str">
        <f>_xlfn.XLOOKUP(AH5,PROGRAM!$A$4:$A$491,PROGRAM!$E$4:$E$491," ")</f>
        <v xml:space="preserve"> </v>
      </c>
      <c r="E5" s="46" t="str">
        <f>_xlfn.XLOOKUP(AI5,PROGRAM!$A$4:$A$491,PROGRAM!$E$4:$E$491," ")</f>
        <v xml:space="preserve"> </v>
      </c>
      <c r="F5" s="46" t="str">
        <f>_xlfn.XLOOKUP(AJ5,PROGRAM!$A$4:$A$491,PROGRAM!$E$4:$E$491," ")</f>
        <v>Tarımsal Yapılar ve Tasarım</v>
      </c>
      <c r="G5" s="47"/>
      <c r="H5" s="48" t="str">
        <f>_xlfn.XLOOKUP(AF5,PROGRAM!$A$4:$A$491,PROGRAM!$F$4:$F$491," ")</f>
        <v>Okan ERKEN</v>
      </c>
      <c r="I5" s="48" t="str">
        <f>_xlfn.XLOOKUP(AG5,PROGRAM!$A$4:$A$491,PROGRAM!$F$4:$F$491," ")</f>
        <v>Ünal KIZIL</v>
      </c>
      <c r="J5" s="48" t="str">
        <f>_xlfn.XLOOKUP(AH5,PROGRAM!$A$4:$A$491,PROGRAM!$F$4:$F$491," ")</f>
        <v xml:space="preserve"> </v>
      </c>
      <c r="K5" s="48" t="str">
        <f>_xlfn.XLOOKUP(AI5,PROGRAM!$A$4:$A$491,PROGRAM!$F$4:$F$491," ")</f>
        <v xml:space="preserve"> </v>
      </c>
      <c r="L5" s="48" t="str">
        <f>_xlfn.XLOOKUP(AJ5,PROGRAM!$A$4:$A$491,PROGRAM!$F$4:$F$491," ")</f>
        <v>Ünal KIZIL</v>
      </c>
      <c r="M5" s="47"/>
      <c r="N5" s="48" t="str">
        <f>_xlfn.XLOOKUP(AF5,PROGRAM!$A$4:$A$491,PROGRAM!$J$4:$J$491," ")</f>
        <v>Bölüm Lab.</v>
      </c>
      <c r="O5" s="48" t="str">
        <f>_xlfn.XLOOKUP(AG5,PROGRAM!$A$4:$A$491,PROGRAM!$J$4:$J$491," ")</f>
        <v>113</v>
      </c>
      <c r="P5" s="48" t="str">
        <f>_xlfn.XLOOKUP(AH5,PROGRAM!$A$4:$A$491,PROGRAM!$J$4:$J$491," ")</f>
        <v xml:space="preserve"> </v>
      </c>
      <c r="Q5" s="48" t="str">
        <f>_xlfn.XLOOKUP(AI5,PROGRAM!$A$4:$A$491,PROGRAM!$J$4:$J$491," ")</f>
        <v xml:space="preserve"> </v>
      </c>
      <c r="R5" s="48" t="str">
        <f>_xlfn.XLOOKUP(AJ5,PROGRAM!$A$4:$A$491,PROGRAM!$J$4:$J$491," ")</f>
        <v>05</v>
      </c>
      <c r="S5" s="47"/>
      <c r="T5" s="48" t="str">
        <f t="shared" si="2"/>
        <v>Mesleki Uygulama II - Okan ERKEN - Bölüm Lab. nolu sınıf</v>
      </c>
      <c r="U5" s="48" t="str">
        <f t="shared" si="3"/>
        <v>Betonarme - Ünal KIZIL - 113 nolu sınıf</v>
      </c>
      <c r="V5" s="48" t="str">
        <f t="shared" si="4"/>
        <v xml:space="preserve">  -   -   nolu sınıf</v>
      </c>
      <c r="W5" s="48" t="str">
        <f t="shared" si="5"/>
        <v xml:space="preserve">  -   -   nolu sınıf</v>
      </c>
      <c r="X5" s="48" t="str">
        <f t="shared" si="6"/>
        <v>Tarımsal Yapılar ve Tasarım - Ünal KIZIL - 05 nolu sınıf</v>
      </c>
      <c r="Y5" s="47"/>
      <c r="Z5" s="48" t="str">
        <f t="shared" si="7"/>
        <v>Mesleki Uygulama II - Okan ERKEN - Bölüm Lab. nolu sınıf</v>
      </c>
      <c r="AA5" s="48" t="str">
        <f t="shared" si="8"/>
        <v>Betonarme - Ünal KIZIL - 113 nolu sınıf</v>
      </c>
      <c r="AB5" s="48" t="str">
        <f t="shared" si="9"/>
        <v xml:space="preserve">  -   -   nolu sınıf</v>
      </c>
      <c r="AC5" s="48" t="str">
        <f t="shared" si="10"/>
        <v xml:space="preserve">  -   -   nolu sınıf</v>
      </c>
      <c r="AD5" s="48" t="str">
        <f t="shared" si="11"/>
        <v>Tarımsal Yapılar ve Tasarım - Ünal KIZIL - 05 nolu sınıf</v>
      </c>
      <c r="AE5" s="42"/>
      <c r="AF5" s="39">
        <f>SUMIFS(PROGRAM!$A$4:$A$491,PROGRAM!$B$4:$B$491,$A$1,PROGRAM!$C$4:$C$491,$B$1,PROGRAM!$I$4:$I$491,AF$2,PROGRAM!$M$4:$M$491,$A$2)</f>
        <v>192</v>
      </c>
      <c r="AG5" s="39">
        <f>SUMIFS(PROGRAM!$A$4:$A$491,PROGRAM!$B$4:$B$491,$A$1,PROGRAM!$C$4:$C$491,$B$1,PROGRAM!$I$4:$I$491,AG$2,PROGRAM!$M$4:$M$491,$A$2)</f>
        <v>34</v>
      </c>
      <c r="AH5" s="39">
        <f>SUMIFS(PROGRAM!$A$4:$A$491,PROGRAM!$B$4:$B$491,$A$1,PROGRAM!$C$4:$C$491,$B$1,PROGRAM!$I$4:$I$491,AH$2,PROGRAM!$M$4:$M$491,$A$2)</f>
        <v>0</v>
      </c>
      <c r="AI5" s="39">
        <f>SUMIFS(PROGRAM!$A$4:$A$491,PROGRAM!$B$4:$B$491,$A$1,PROGRAM!$C$4:$C$491,$B$1,PROGRAM!$I$4:$I$491,AI$2,PROGRAM!$M$4:$M$491,$A$2)</f>
        <v>0</v>
      </c>
      <c r="AJ5" s="39">
        <f>SUMIFS(PROGRAM!$A$4:$A$491,PROGRAM!$B$4:$B$491,$A$1,PROGRAM!$C$4:$C$491,$B$1,PROGRAM!$I$4:$I$491,AJ$2,PROGRAM!$M$4:$M$491,$A$2)</f>
        <v>290</v>
      </c>
    </row>
    <row r="6" spans="1:36" ht="37.5" customHeight="1" x14ac:dyDescent="0.25">
      <c r="A6" s="42" t="s">
        <v>156</v>
      </c>
      <c r="B6" s="46" t="str">
        <f>_xlfn.XLOOKUP(AF6,PROGRAM!$A$4:$A$491,PROGRAM!$E$4:$E$491," ")</f>
        <v>Mesleki Uygulama II</v>
      </c>
      <c r="C6" s="46" t="str">
        <f>_xlfn.XLOOKUP(AG6,PROGRAM!$A$4:$A$491,PROGRAM!$E$4:$E$491," ")</f>
        <v xml:space="preserve"> </v>
      </c>
      <c r="D6" s="46" t="str">
        <f>_xlfn.XLOOKUP(AH6,PROGRAM!$A$4:$A$491,PROGRAM!$E$4:$E$491," ")</f>
        <v xml:space="preserve"> </v>
      </c>
      <c r="E6" s="46" t="str">
        <f>_xlfn.XLOOKUP(AI6,PROGRAM!$A$4:$A$491,PROGRAM!$E$4:$E$491," ")</f>
        <v xml:space="preserve"> </v>
      </c>
      <c r="F6" s="46" t="str">
        <f>_xlfn.XLOOKUP(AJ6,PROGRAM!$A$4:$A$491,PROGRAM!$E$4:$E$491," ")</f>
        <v>Tarımsal Yapılar ve Tasarım</v>
      </c>
      <c r="G6" s="47"/>
      <c r="H6" s="48" t="str">
        <f>_xlfn.XLOOKUP(AF6,PROGRAM!$A$4:$A$491,PROGRAM!$F$4:$F$491," ")</f>
        <v>Okan ERKEN</v>
      </c>
      <c r="I6" s="48" t="str">
        <f>_xlfn.XLOOKUP(AG6,PROGRAM!$A$4:$A$491,PROGRAM!$F$4:$F$491," ")</f>
        <v xml:space="preserve"> </v>
      </c>
      <c r="J6" s="48" t="str">
        <f>_xlfn.XLOOKUP(AH6,PROGRAM!$A$4:$A$491,PROGRAM!$F$4:$F$491," ")</f>
        <v xml:space="preserve"> </v>
      </c>
      <c r="K6" s="48" t="str">
        <f>_xlfn.XLOOKUP(AI6,PROGRAM!$A$4:$A$491,PROGRAM!$F$4:$F$491," ")</f>
        <v xml:space="preserve"> </v>
      </c>
      <c r="L6" s="48" t="str">
        <f>_xlfn.XLOOKUP(AJ6,PROGRAM!$A$4:$A$491,PROGRAM!$F$4:$F$491," ")</f>
        <v>Ünal KIZIL</v>
      </c>
      <c r="M6" s="47"/>
      <c r="N6" s="48" t="str">
        <f>_xlfn.XLOOKUP(AF6,PROGRAM!$A$4:$A$491,PROGRAM!$J$4:$J$491," ")</f>
        <v>Bölüm Lab.</v>
      </c>
      <c r="O6" s="48" t="str">
        <f>_xlfn.XLOOKUP(AG6,PROGRAM!$A$4:$A$491,PROGRAM!$J$4:$J$491," ")</f>
        <v xml:space="preserve"> </v>
      </c>
      <c r="P6" s="48" t="str">
        <f>_xlfn.XLOOKUP(AH6,PROGRAM!$A$4:$A$491,PROGRAM!$J$4:$J$491," ")</f>
        <v xml:space="preserve"> </v>
      </c>
      <c r="Q6" s="48" t="str">
        <f>_xlfn.XLOOKUP(AI6,PROGRAM!$A$4:$A$491,PROGRAM!$J$4:$J$491," ")</f>
        <v xml:space="preserve"> </v>
      </c>
      <c r="R6" s="48" t="str">
        <f>_xlfn.XLOOKUP(AJ6,PROGRAM!$A$4:$A$491,PROGRAM!$J$4:$J$491," ")</f>
        <v>05</v>
      </c>
      <c r="S6" s="47"/>
      <c r="T6" s="48" t="str">
        <f t="shared" si="2"/>
        <v>Mesleki Uygulama II - Okan ERKEN - Bölüm Lab. nolu sınıf</v>
      </c>
      <c r="U6" s="48" t="str">
        <f t="shared" si="3"/>
        <v xml:space="preserve">  -   -   nolu sınıf</v>
      </c>
      <c r="V6" s="48" t="str">
        <f t="shared" si="4"/>
        <v xml:space="preserve">  -   -   nolu sınıf</v>
      </c>
      <c r="W6" s="48" t="str">
        <f t="shared" si="5"/>
        <v xml:space="preserve">  -   -   nolu sınıf</v>
      </c>
      <c r="X6" s="48" t="str">
        <f t="shared" si="6"/>
        <v>Tarımsal Yapılar ve Tasarım - Ünal KIZIL - 05 nolu sınıf</v>
      </c>
      <c r="Y6" s="47"/>
      <c r="Z6" s="48" t="str">
        <f t="shared" si="7"/>
        <v>Mesleki Uygulama II - Okan ERKEN - Bölüm Lab. nolu sınıf</v>
      </c>
      <c r="AA6" s="48" t="str">
        <f t="shared" si="8"/>
        <v xml:space="preserve">  -   -   nolu sınıf</v>
      </c>
      <c r="AB6" s="48" t="str">
        <f t="shared" si="9"/>
        <v xml:space="preserve">  -   -   nolu sınıf</v>
      </c>
      <c r="AC6" s="48" t="str">
        <f t="shared" si="10"/>
        <v xml:space="preserve">  -   -   nolu sınıf</v>
      </c>
      <c r="AD6" s="48" t="str">
        <f t="shared" si="11"/>
        <v>Tarımsal Yapılar ve Tasarım - Ünal KIZIL - 05 nolu sınıf</v>
      </c>
      <c r="AE6" s="42"/>
      <c r="AF6" s="39">
        <f>SUMIFS(PROGRAM!$A$4:$A$491,PROGRAM!$B$4:$B$491,$A$1,PROGRAM!$C$4:$C$491,$B$1,PROGRAM!$I$4:$I$491,AF$2,PROGRAM!$N$4:$N$491,$A$2)</f>
        <v>192</v>
      </c>
      <c r="AG6" s="39">
        <f>SUMIFS(PROGRAM!$A$4:$A$491,PROGRAM!$B$4:$B$491,$A$1,PROGRAM!$C$4:$C$491,$B$1,PROGRAM!$I$4:$I$491,AG$2,PROGRAM!$N$4:$N$491,$A$2)</f>
        <v>0</v>
      </c>
      <c r="AH6" s="39">
        <f>SUMIFS(PROGRAM!$A$4:$A$491,PROGRAM!$B$4:$B$491,$A$1,PROGRAM!$C$4:$C$491,$B$1,PROGRAM!$I$4:$I$491,AH$2,PROGRAM!$N$4:$N$491,$A$2)</f>
        <v>0</v>
      </c>
      <c r="AI6" s="39">
        <f>SUMIFS(PROGRAM!$A$4:$A$491,PROGRAM!$B$4:$B$491,$A$1,PROGRAM!$C$4:$C$491,$B$1,PROGRAM!$I$4:$I$491,AI$2,PROGRAM!$N$4:$N$491,$A$2)</f>
        <v>0</v>
      </c>
      <c r="AJ6" s="39">
        <f>SUMIFS(PROGRAM!$A$4:$A$491,PROGRAM!$B$4:$B$491,$A$1,PROGRAM!$C$4:$C$491,$B$1,PROGRAM!$I$4:$I$491,AJ$2,PROGRAM!$N$4:$N$491,$A$2)</f>
        <v>290</v>
      </c>
    </row>
    <row r="7" spans="1:36" ht="37.5" customHeight="1" x14ac:dyDescent="0.25">
      <c r="A7" s="42" t="s">
        <v>157</v>
      </c>
      <c r="B7" s="46" t="str">
        <f>_xlfn.XLOOKUP(AF7,PROGRAM!$A$4:$A$491,PROGRAM!$E$4:$E$491," ")</f>
        <v>Mesleki Uygulama II</v>
      </c>
      <c r="C7" s="46" t="str">
        <f>_xlfn.XLOOKUP(AG7,PROGRAM!$A$4:$A$491,PROGRAM!$E$4:$E$491," ")</f>
        <v>İklim Değişimi ve Kuraklık</v>
      </c>
      <c r="D7" s="46" t="str">
        <f>_xlfn.XLOOKUP(AH7,PROGRAM!$A$4:$A$491,PROGRAM!$E$4:$E$491," ")</f>
        <v xml:space="preserve"> </v>
      </c>
      <c r="E7" s="46" t="str">
        <f>_xlfn.XLOOKUP(AI7,PROGRAM!$A$4:$A$491,PROGRAM!$E$4:$E$491," ")</f>
        <v xml:space="preserve"> </v>
      </c>
      <c r="F7" s="46" t="str">
        <f>_xlfn.XLOOKUP(AJ7,PROGRAM!$A$4:$A$491,PROGRAM!$E$4:$E$491," ")</f>
        <v>Tarımsal Yapılar ve Tasarım</v>
      </c>
      <c r="G7" s="47"/>
      <c r="H7" s="48" t="str">
        <f>_xlfn.XLOOKUP(AF7,PROGRAM!$A$4:$A$491,PROGRAM!$F$4:$F$491," ")</f>
        <v>Okan ERKEN</v>
      </c>
      <c r="I7" s="48" t="str">
        <f>_xlfn.XLOOKUP(AG7,PROGRAM!$A$4:$A$491,PROGRAM!$F$4:$F$491," ")</f>
        <v>İsmail TAŞ</v>
      </c>
      <c r="J7" s="48" t="str">
        <f>_xlfn.XLOOKUP(AH7,PROGRAM!$A$4:$A$491,PROGRAM!$F$4:$F$491," ")</f>
        <v xml:space="preserve"> </v>
      </c>
      <c r="K7" s="48" t="str">
        <f>_xlfn.XLOOKUP(AI7,PROGRAM!$A$4:$A$491,PROGRAM!$F$4:$F$491," ")</f>
        <v xml:space="preserve"> </v>
      </c>
      <c r="L7" s="48" t="str">
        <f>_xlfn.XLOOKUP(AJ7,PROGRAM!$A$4:$A$491,PROGRAM!$F$4:$F$491," ")</f>
        <v>Ünal KIZIL</v>
      </c>
      <c r="M7" s="47"/>
      <c r="N7" s="48" t="str">
        <f>_xlfn.XLOOKUP(AF7,PROGRAM!$A$4:$A$491,PROGRAM!$J$4:$J$491," ")</f>
        <v>Bölüm Lab.</v>
      </c>
      <c r="O7" s="48" t="str">
        <f>_xlfn.XLOOKUP(AG7,PROGRAM!$A$4:$A$491,PROGRAM!$J$4:$J$491," ")</f>
        <v>TM Çiz.Sln.</v>
      </c>
      <c r="P7" s="48" t="str">
        <f>_xlfn.XLOOKUP(AH7,PROGRAM!$A$4:$A$491,PROGRAM!$J$4:$J$491," ")</f>
        <v xml:space="preserve"> </v>
      </c>
      <c r="Q7" s="48" t="str">
        <f>_xlfn.XLOOKUP(AI7,PROGRAM!$A$4:$A$491,PROGRAM!$J$4:$J$491," ")</f>
        <v xml:space="preserve"> </v>
      </c>
      <c r="R7" s="48" t="str">
        <f>_xlfn.XLOOKUP(AJ7,PROGRAM!$A$4:$A$491,PROGRAM!$J$4:$J$491," ")</f>
        <v>05</v>
      </c>
      <c r="S7" s="47"/>
      <c r="T7" s="48" t="str">
        <f t="shared" si="2"/>
        <v>Mesleki Uygulama II - Okan ERKEN - Bölüm Lab. nolu sınıf</v>
      </c>
      <c r="U7" s="48" t="str">
        <f t="shared" si="3"/>
        <v>İklim Değişimi ve Kuraklık - İsmail TAŞ - TM Çiz.Sln. nolu sınıf</v>
      </c>
      <c r="V7" s="48" t="str">
        <f t="shared" si="4"/>
        <v xml:space="preserve">  -   -   nolu sınıf</v>
      </c>
      <c r="W7" s="48" t="str">
        <f t="shared" si="5"/>
        <v xml:space="preserve">  -   -   nolu sınıf</v>
      </c>
      <c r="X7" s="48" t="str">
        <f t="shared" si="6"/>
        <v>Tarımsal Yapılar ve Tasarım - Ünal KIZIL - 05 nolu sınıf</v>
      </c>
      <c r="Y7" s="47"/>
      <c r="Z7" s="48" t="str">
        <f t="shared" si="7"/>
        <v>Mesleki Uygulama II - Okan ERKEN - Bölüm Lab. nolu sınıf</v>
      </c>
      <c r="AA7" s="48" t="str">
        <f t="shared" si="8"/>
        <v>İklim Değişimi ve Kuraklık - İsmail TAŞ - TM Çiz.Sln. nolu sınıf</v>
      </c>
      <c r="AB7" s="48" t="str">
        <f t="shared" si="9"/>
        <v xml:space="preserve">  -   -   nolu sınıf</v>
      </c>
      <c r="AC7" s="48" t="str">
        <f t="shared" si="10"/>
        <v xml:space="preserve">  -   -   nolu sınıf</v>
      </c>
      <c r="AD7" s="48" t="str">
        <f t="shared" si="11"/>
        <v>Tarımsal Yapılar ve Tasarım - Ünal KIZIL - 05 nolu sınıf</v>
      </c>
      <c r="AE7" s="42"/>
      <c r="AF7" s="39">
        <f>SUMIFS(PROGRAM!$A$4:$A$491,PROGRAM!$B$4:$B$491,$A$1,PROGRAM!$C$4:$C$491,$B$1,PROGRAM!$I$4:$I$491,AF$2,PROGRAM!$O$4:$O$491,$A$2)</f>
        <v>192</v>
      </c>
      <c r="AG7" s="39">
        <f>SUMIFS(PROGRAM!$A$4:$A$491,PROGRAM!$B$4:$B$491,$A$1,PROGRAM!$C$4:$C$491,$B$1,PROGRAM!$I$4:$I$491,AG$2,PROGRAM!$O$4:$O$491,$A$2)</f>
        <v>147</v>
      </c>
      <c r="AH7" s="39">
        <f>SUMIFS(PROGRAM!$A$4:$A$491,PROGRAM!$B$4:$B$491,$A$1,PROGRAM!$C$4:$C$491,$B$1,PROGRAM!$I$4:$I$491,AH$2,PROGRAM!$O$4:$O$491,$A$2)</f>
        <v>0</v>
      </c>
      <c r="AI7" s="39">
        <f>SUMIFS(PROGRAM!$A$4:$A$491,PROGRAM!$B$4:$B$491,$A$1,PROGRAM!$C$4:$C$491,$B$1,PROGRAM!$I$4:$I$491,AI$2,PROGRAM!$O$4:$O$491,$A$2)</f>
        <v>0</v>
      </c>
      <c r="AJ7" s="39">
        <f>SUMIFS(PROGRAM!$A$4:$A$491,PROGRAM!$B$4:$B$491,$A$1,PROGRAM!$C$4:$C$491,$B$1,PROGRAM!$I$4:$I$491,AJ$2,PROGRAM!$O$4:$O$491,$A$2)</f>
        <v>290</v>
      </c>
    </row>
    <row r="8" spans="1:36" ht="37.5" customHeight="1" x14ac:dyDescent="0.25">
      <c r="A8" s="42" t="s">
        <v>158</v>
      </c>
      <c r="B8" s="46" t="str">
        <f>_xlfn.XLOOKUP(AF8,PROGRAM!$A$4:$A$491,PROGRAM!$E$4:$E$491," ")</f>
        <v xml:space="preserve"> </v>
      </c>
      <c r="C8" s="46" t="str">
        <f>_xlfn.XLOOKUP(AG8,PROGRAM!$A$4:$A$491,PROGRAM!$E$4:$E$491," ")</f>
        <v>İklim Değişimi ve Kuraklık</v>
      </c>
      <c r="D8" s="46" t="str">
        <f>_xlfn.XLOOKUP(AH8,PROGRAM!$A$4:$A$491,PROGRAM!$E$4:$E$491," ")</f>
        <v>Proje Hazırlama Tekniği</v>
      </c>
      <c r="E8" s="46" t="str">
        <f>_xlfn.XLOOKUP(AI8,PROGRAM!$A$4:$A$491,PROGRAM!$E$4:$E$491," ")</f>
        <v xml:space="preserve"> </v>
      </c>
      <c r="F8" s="46" t="str">
        <f>_xlfn.XLOOKUP(AJ8,PROGRAM!$A$4:$A$491,PROGRAM!$E$4:$E$491," ")</f>
        <v xml:space="preserve"> </v>
      </c>
      <c r="G8" s="47"/>
      <c r="H8" s="48" t="str">
        <f>_xlfn.XLOOKUP(AF8,PROGRAM!$A$4:$A$491,PROGRAM!$F$4:$F$491," ")</f>
        <v xml:space="preserve"> </v>
      </c>
      <c r="I8" s="48" t="str">
        <f>_xlfn.XLOOKUP(AG8,PROGRAM!$A$4:$A$491,PROGRAM!$F$4:$F$491," ")</f>
        <v>İsmail TAŞ</v>
      </c>
      <c r="J8" s="48" t="str">
        <f>_xlfn.XLOOKUP(AH8,PROGRAM!$A$4:$A$491,PROGRAM!$F$4:$F$491," ")</f>
        <v>Murat YILDIRIM</v>
      </c>
      <c r="K8" s="48" t="str">
        <f>_xlfn.XLOOKUP(AI8,PROGRAM!$A$4:$A$491,PROGRAM!$F$4:$F$491," ")</f>
        <v xml:space="preserve"> </v>
      </c>
      <c r="L8" s="48" t="str">
        <f>_xlfn.XLOOKUP(AJ8,PROGRAM!$A$4:$A$491,PROGRAM!$F$4:$F$491," ")</f>
        <v xml:space="preserve"> </v>
      </c>
      <c r="M8" s="47"/>
      <c r="N8" s="48" t="str">
        <f>_xlfn.XLOOKUP(AF8,PROGRAM!$A$4:$A$491,PROGRAM!$J$4:$J$491," ")</f>
        <v xml:space="preserve"> </v>
      </c>
      <c r="O8" s="48" t="str">
        <f>_xlfn.XLOOKUP(AG8,PROGRAM!$A$4:$A$491,PROGRAM!$J$4:$J$491," ")</f>
        <v>TM Çiz.Sln.</v>
      </c>
      <c r="P8" s="48" t="str">
        <f>_xlfn.XLOOKUP(AH8,PROGRAM!$A$4:$A$491,PROGRAM!$J$4:$J$491," ")</f>
        <v>Seminer Sln.</v>
      </c>
      <c r="Q8" s="48" t="str">
        <f>_xlfn.XLOOKUP(AI8,PROGRAM!$A$4:$A$491,PROGRAM!$J$4:$J$491," ")</f>
        <v xml:space="preserve"> </v>
      </c>
      <c r="R8" s="48" t="str">
        <f>_xlfn.XLOOKUP(AJ8,PROGRAM!$A$4:$A$491,PROGRAM!$J$4:$J$491," ")</f>
        <v xml:space="preserve"> </v>
      </c>
      <c r="S8" s="47"/>
      <c r="T8" s="48" t="str">
        <f t="shared" si="2"/>
        <v xml:space="preserve">  -   -   nolu sınıf</v>
      </c>
      <c r="U8" s="48" t="str">
        <f t="shared" si="3"/>
        <v>İklim Değişimi ve Kuraklık - İsmail TAŞ - TM Çiz.Sln. nolu sınıf</v>
      </c>
      <c r="V8" s="48" t="str">
        <f t="shared" si="4"/>
        <v>Proje Hazırlama Tekniği - Murat YILDIRIM - Seminer Sln. nolu sınıf</v>
      </c>
      <c r="W8" s="48" t="str">
        <f t="shared" si="5"/>
        <v xml:space="preserve">  -   -   nolu sınıf</v>
      </c>
      <c r="X8" s="48" t="str">
        <f t="shared" si="6"/>
        <v xml:space="preserve">  -   -   nolu sınıf</v>
      </c>
      <c r="Y8" s="47"/>
      <c r="Z8" s="48" t="str">
        <f t="shared" si="7"/>
        <v xml:space="preserve">  -   -   nolu sınıf</v>
      </c>
      <c r="AA8" s="48" t="str">
        <f t="shared" si="8"/>
        <v>İklim Değişimi ve Kuraklık - İsmail TAŞ - TM Çiz.Sln. nolu sınıf</v>
      </c>
      <c r="AB8" s="48" t="str">
        <f t="shared" si="9"/>
        <v>Proje Hazırlama Tekniği - Murat YILDIRIM - Seminer Sln. nolu sınıf</v>
      </c>
      <c r="AC8" s="48" t="str">
        <f t="shared" si="10"/>
        <v xml:space="preserve">  -   -   nolu sınıf</v>
      </c>
      <c r="AD8" s="48" t="str">
        <f t="shared" si="11"/>
        <v xml:space="preserve">  -   -   nolu sınıf</v>
      </c>
      <c r="AE8" s="42"/>
      <c r="AF8" s="39">
        <f>SUMIFS(PROGRAM!$A$4:$A$491,PROGRAM!$B$4:$B$491,$A$1,PROGRAM!$C$4:$C$491,$B$1,PROGRAM!$I$4:$I$491,AF$2,PROGRAM!$P$4:$P$491,$A$2)</f>
        <v>0</v>
      </c>
      <c r="AG8" s="39">
        <f>SUMIFS(PROGRAM!$A$4:$A$491,PROGRAM!$B$4:$B$491,$A$1,PROGRAM!$C$4:$C$491,$B$1,PROGRAM!$I$4:$I$491,AG$2,PROGRAM!$P$4:$P$491,$A$2)</f>
        <v>147</v>
      </c>
      <c r="AH8" s="39">
        <f>SUMIFS(PROGRAM!$A$4:$A$491,PROGRAM!$B$4:$B$491,$A$1,PROGRAM!$C$4:$C$491,$B$1,PROGRAM!$I$4:$I$491,AH$2,PROGRAM!$P$4:$P$491,$A$2)</f>
        <v>228</v>
      </c>
      <c r="AI8" s="39">
        <f>SUMIFS(PROGRAM!$A$4:$A$491,PROGRAM!$B$4:$B$491,$A$1,PROGRAM!$C$4:$C$491,$B$1,PROGRAM!$I$4:$I$491,AI$2,PROGRAM!$P$4:$P$491,$A$2)</f>
        <v>0</v>
      </c>
      <c r="AJ8" s="39">
        <f>SUMIFS(PROGRAM!$A$4:$A$491,PROGRAM!$B$4:$B$491,$A$1,PROGRAM!$C$4:$C$491,$B$1,PROGRAM!$I$4:$I$491,AJ$2,PROGRAM!$P$4:$P$491,$A$2)</f>
        <v>0</v>
      </c>
    </row>
    <row r="9" spans="1:36" ht="37.5" customHeight="1" x14ac:dyDescent="0.25">
      <c r="A9" s="42" t="s">
        <v>159</v>
      </c>
      <c r="B9" s="46" t="str">
        <f>_xlfn.XLOOKUP(AF9,PROGRAM!$A$4:$A$491,PROGRAM!$E$4:$E$491," ")</f>
        <v>Arazi Toplulaştırma</v>
      </c>
      <c r="C9" s="46" t="str">
        <f>_xlfn.XLOOKUP(AG9,PROGRAM!$A$4:$A$491,PROGRAM!$E$4:$E$491," ")</f>
        <v>İklim Değişimi ve Kuraklık</v>
      </c>
      <c r="D9" s="46" t="str">
        <f>_xlfn.XLOOKUP(AH9,PROGRAM!$A$4:$A$491,PROGRAM!$E$4:$E$491," ")</f>
        <v>Proje Hazırlama Tekniği</v>
      </c>
      <c r="E9" s="46" t="str">
        <f>_xlfn.XLOOKUP(AI9,PROGRAM!$A$4:$A$491,PROGRAM!$E$4:$E$491," ")</f>
        <v xml:space="preserve"> </v>
      </c>
      <c r="F9" s="46" t="str">
        <f>_xlfn.XLOOKUP(AJ9,PROGRAM!$A$4:$A$491,PROGRAM!$E$4:$E$491," ")</f>
        <v xml:space="preserve"> </v>
      </c>
      <c r="G9" s="47"/>
      <c r="H9" s="48" t="str">
        <f>_xlfn.XLOOKUP(AF9,PROGRAM!$A$4:$A$491,PROGRAM!$F$4:$F$491," ")</f>
        <v>Melis İNALPULAT</v>
      </c>
      <c r="I9" s="48" t="str">
        <f>_xlfn.XLOOKUP(AG9,PROGRAM!$A$4:$A$491,PROGRAM!$F$4:$F$491," ")</f>
        <v>İsmail TAŞ</v>
      </c>
      <c r="J9" s="48" t="str">
        <f>_xlfn.XLOOKUP(AH9,PROGRAM!$A$4:$A$491,PROGRAM!$F$4:$F$491," ")</f>
        <v>Murat YILDIRIM</v>
      </c>
      <c r="K9" s="48" t="str">
        <f>_xlfn.XLOOKUP(AI9,PROGRAM!$A$4:$A$491,PROGRAM!$F$4:$F$491," ")</f>
        <v xml:space="preserve"> </v>
      </c>
      <c r="L9" s="48" t="str">
        <f>_xlfn.XLOOKUP(AJ9,PROGRAM!$A$4:$A$491,PROGRAM!$F$4:$F$491," ")</f>
        <v xml:space="preserve"> </v>
      </c>
      <c r="M9" s="47"/>
      <c r="N9" s="48" t="str">
        <f>_xlfn.XLOOKUP(AF9,PROGRAM!$A$4:$A$491,PROGRAM!$J$4:$J$491," ")</f>
        <v>02</v>
      </c>
      <c r="O9" s="48" t="str">
        <f>_xlfn.XLOOKUP(AG9,PROGRAM!$A$4:$A$491,PROGRAM!$J$4:$J$491," ")</f>
        <v>TM Çiz.Sln.</v>
      </c>
      <c r="P9" s="48" t="str">
        <f>_xlfn.XLOOKUP(AH9,PROGRAM!$A$4:$A$491,PROGRAM!$J$4:$J$491," ")</f>
        <v>Seminer Sln.</v>
      </c>
      <c r="Q9" s="48" t="str">
        <f>_xlfn.XLOOKUP(AI9,PROGRAM!$A$4:$A$491,PROGRAM!$J$4:$J$491," ")</f>
        <v xml:space="preserve"> </v>
      </c>
      <c r="R9" s="48" t="str">
        <f>_xlfn.XLOOKUP(AJ9,PROGRAM!$A$4:$A$491,PROGRAM!$J$4:$J$491," ")</f>
        <v xml:space="preserve"> </v>
      </c>
      <c r="S9" s="47"/>
      <c r="T9" s="48" t="str">
        <f t="shared" si="2"/>
        <v>Arazi Toplulaştırma - Melis İNALPULAT - 02 nolu sınıf</v>
      </c>
      <c r="U9" s="48" t="str">
        <f t="shared" si="3"/>
        <v>İklim Değişimi ve Kuraklık - İsmail TAŞ - TM Çiz.Sln. nolu sınıf</v>
      </c>
      <c r="V9" s="48" t="str">
        <f t="shared" si="4"/>
        <v>Proje Hazırlama Tekniği - Murat YILDIRIM - Seminer Sln. nolu sınıf</v>
      </c>
      <c r="W9" s="48" t="str">
        <f t="shared" si="5"/>
        <v xml:space="preserve">  -   -   nolu sınıf</v>
      </c>
      <c r="X9" s="48" t="str">
        <f t="shared" si="6"/>
        <v xml:space="preserve">  -   -   nolu sınıf</v>
      </c>
      <c r="Y9" s="47"/>
      <c r="Z9" s="48" t="str">
        <f t="shared" si="7"/>
        <v>Arazi Toplulaştırma - Melis İNALPULAT - 02 nolu sınıf</v>
      </c>
      <c r="AA9" s="48" t="str">
        <f t="shared" si="8"/>
        <v>İklim Değişimi ve Kuraklık - İsmail TAŞ - TM Çiz.Sln. nolu sınıf</v>
      </c>
      <c r="AB9" s="48" t="str">
        <f t="shared" si="9"/>
        <v>Proje Hazırlama Tekniği - Murat YILDIRIM - Seminer Sln. nolu sınıf</v>
      </c>
      <c r="AC9" s="48" t="str">
        <f t="shared" si="10"/>
        <v xml:space="preserve">  -   -   nolu sınıf</v>
      </c>
      <c r="AD9" s="48" t="str">
        <f t="shared" si="11"/>
        <v xml:space="preserve">  -   -   nolu sınıf</v>
      </c>
      <c r="AE9" s="42"/>
      <c r="AF9" s="39">
        <f>SUMIFS(PROGRAM!$A$4:$A$491,PROGRAM!$B$4:$B$491,$A$1,PROGRAM!$C$4:$C$491,$B$1,PROGRAM!$I$4:$I$491,AF$2,PROGRAM!$Q$4:$Q$491,$A$2)</f>
        <v>8</v>
      </c>
      <c r="AG9" s="39">
        <f>SUMIFS(PROGRAM!$A$4:$A$491,PROGRAM!$B$4:$B$491,$A$1,PROGRAM!$C$4:$C$491,$B$1,PROGRAM!$I$4:$I$491,AG$2,PROGRAM!$Q$4:$Q$491,$A$2)</f>
        <v>147</v>
      </c>
      <c r="AH9" s="39">
        <f>SUMIFS(PROGRAM!$A$4:$A$491,PROGRAM!$B$4:$B$491,$A$1,PROGRAM!$C$4:$C$491,$B$1,PROGRAM!$I$4:$I$491,AH$2,PROGRAM!$Q$4:$Q$491,$A$2)</f>
        <v>228</v>
      </c>
      <c r="AI9" s="39">
        <f>SUMIFS(PROGRAM!$A$4:$A$491,PROGRAM!$B$4:$B$491,$A$1,PROGRAM!$C$4:$C$491,$B$1,PROGRAM!$I$4:$I$491,AI$2,PROGRAM!$Q$4:$Q$491,$A$2)</f>
        <v>0</v>
      </c>
      <c r="AJ9" s="39">
        <f>SUMIFS(PROGRAM!$A$4:$A$491,PROGRAM!$B$4:$B$491,$A$1,PROGRAM!$C$4:$C$491,$B$1,PROGRAM!$I$4:$I$491,AJ$2,PROGRAM!$Q$4:$Q$491,$A$2)</f>
        <v>0</v>
      </c>
    </row>
    <row r="10" spans="1:36" ht="37.5" customHeight="1" x14ac:dyDescent="0.25">
      <c r="A10" s="42" t="s">
        <v>160</v>
      </c>
      <c r="B10" s="46" t="str">
        <f>_xlfn.XLOOKUP(AF10,PROGRAM!$A$4:$A$491,PROGRAM!$E$4:$E$491," ")</f>
        <v>Arazi Toplulaştırma</v>
      </c>
      <c r="C10" s="46" t="str">
        <f>_xlfn.XLOOKUP(AG10,PROGRAM!$A$4:$A$491,PROGRAM!$E$4:$E$491," ")</f>
        <v>Mesleki Bilgisayar Programları II</v>
      </c>
      <c r="D10" s="46" t="str">
        <f>_xlfn.XLOOKUP(AH10,PROGRAM!$A$4:$A$491,PROGRAM!$E$4:$E$491," ")</f>
        <v>Proje Hazırlama Tekniği</v>
      </c>
      <c r="E10" s="46" t="str">
        <f>_xlfn.XLOOKUP(AI10,PROGRAM!$A$4:$A$491,PROGRAM!$E$4:$E$491," ")</f>
        <v xml:space="preserve"> </v>
      </c>
      <c r="F10" s="46" t="str">
        <f>_xlfn.XLOOKUP(AJ10,PROGRAM!$A$4:$A$491,PROGRAM!$E$4:$E$491," ")</f>
        <v xml:space="preserve"> </v>
      </c>
      <c r="G10" s="47"/>
      <c r="H10" s="48" t="str">
        <f>_xlfn.XLOOKUP(AF10,PROGRAM!$A$4:$A$491,PROGRAM!$F$4:$F$491," ")</f>
        <v>Melis İNALPULAT</v>
      </c>
      <c r="I10" s="48" t="str">
        <f>_xlfn.XLOOKUP(AG10,PROGRAM!$A$4:$A$491,PROGRAM!$F$4:$F$491," ")</f>
        <v>İsmail TAŞ</v>
      </c>
      <c r="J10" s="48" t="str">
        <f>_xlfn.XLOOKUP(AH10,PROGRAM!$A$4:$A$491,PROGRAM!$F$4:$F$491," ")</f>
        <v>Murat YILDIRIM</v>
      </c>
      <c r="K10" s="48" t="str">
        <f>_xlfn.XLOOKUP(AI10,PROGRAM!$A$4:$A$491,PROGRAM!$F$4:$F$491," ")</f>
        <v xml:space="preserve"> </v>
      </c>
      <c r="L10" s="48" t="str">
        <f>_xlfn.XLOOKUP(AJ10,PROGRAM!$A$4:$A$491,PROGRAM!$F$4:$F$491," ")</f>
        <v xml:space="preserve"> </v>
      </c>
      <c r="M10" s="47"/>
      <c r="N10" s="48" t="str">
        <f>_xlfn.XLOOKUP(AF10,PROGRAM!$A$4:$A$491,PROGRAM!$J$4:$J$491," ")</f>
        <v>02</v>
      </c>
      <c r="O10" s="48" t="str">
        <f>_xlfn.XLOOKUP(AG10,PROGRAM!$A$4:$A$491,PROGRAM!$J$4:$J$491," ")</f>
        <v>TM Çiz.Sln.</v>
      </c>
      <c r="P10" s="48" t="str">
        <f>_xlfn.XLOOKUP(AH10,PROGRAM!$A$4:$A$491,PROGRAM!$J$4:$J$491," ")</f>
        <v>Seminer Sln.</v>
      </c>
      <c r="Q10" s="48" t="str">
        <f>_xlfn.XLOOKUP(AI10,PROGRAM!$A$4:$A$491,PROGRAM!$J$4:$J$491," ")</f>
        <v xml:space="preserve"> </v>
      </c>
      <c r="R10" s="48" t="str">
        <f>_xlfn.XLOOKUP(AJ10,PROGRAM!$A$4:$A$491,PROGRAM!$J$4:$J$491," ")</f>
        <v xml:space="preserve"> </v>
      </c>
      <c r="S10" s="47"/>
      <c r="T10" s="48" t="str">
        <f t="shared" si="2"/>
        <v>Arazi Toplulaştırma - Melis İNALPULAT - 02 nolu sınıf</v>
      </c>
      <c r="U10" s="48" t="str">
        <f t="shared" si="3"/>
        <v>Mesleki Bilgisayar Programları II - İsmail TAŞ - TM Çiz.Sln. nolu sınıf</v>
      </c>
      <c r="V10" s="48" t="str">
        <f t="shared" si="4"/>
        <v>Proje Hazırlama Tekniği - Murat YILDIRIM - Seminer Sln. nolu sınıf</v>
      </c>
      <c r="W10" s="48" t="str">
        <f t="shared" si="5"/>
        <v xml:space="preserve">  -   -   nolu sınıf</v>
      </c>
      <c r="X10" s="48" t="str">
        <f t="shared" si="6"/>
        <v xml:space="preserve">  -   -   nolu sınıf</v>
      </c>
      <c r="Y10" s="47"/>
      <c r="Z10" s="48" t="str">
        <f t="shared" si="7"/>
        <v>Arazi Toplulaştırma - Melis İNALPULAT - 02 nolu sınıf</v>
      </c>
      <c r="AA10" s="48" t="str">
        <f t="shared" si="8"/>
        <v>Mesleki Bilgisayar Programları II - İsmail TAŞ - TM Çiz.Sln. nolu sınıf</v>
      </c>
      <c r="AB10" s="48" t="str">
        <f t="shared" si="9"/>
        <v>Proje Hazırlama Tekniği - Murat YILDIRIM - Seminer Sln. nolu sınıf</v>
      </c>
      <c r="AC10" s="48" t="str">
        <f t="shared" si="10"/>
        <v xml:space="preserve">  -   -   nolu sınıf</v>
      </c>
      <c r="AD10" s="48" t="str">
        <f t="shared" si="11"/>
        <v xml:space="preserve">  -   -   nolu sınıf</v>
      </c>
      <c r="AE10" s="42"/>
      <c r="AF10" s="39">
        <f>SUMIFS(PROGRAM!$A$4:$A$491,PROGRAM!$B$4:$B$491,$A$1,PROGRAM!$C$4:$C$491,$B$1,PROGRAM!$I$4:$I$491,AF$2,PROGRAM!$R$4:$R$491,$A$2)</f>
        <v>8</v>
      </c>
      <c r="AG10" s="39">
        <f>SUMIFS(PROGRAM!$A$4:$A$491,PROGRAM!$B$4:$B$491,$A$1,PROGRAM!$C$4:$C$491,$B$1,PROGRAM!$I$4:$I$491,AG$2,PROGRAM!$R$4:$R$491,$A$2)</f>
        <v>183</v>
      </c>
      <c r="AH10" s="39">
        <f>SUMIFS(PROGRAM!$A$4:$A$491,PROGRAM!$B$4:$B$491,$A$1,PROGRAM!$C$4:$C$491,$B$1,PROGRAM!$I$4:$I$491,AH$2,PROGRAM!$R$4:$R$491,$A$2)</f>
        <v>228</v>
      </c>
      <c r="AI10" s="39">
        <f>SUMIFS(PROGRAM!$A$4:$A$491,PROGRAM!$B$4:$B$491,$A$1,PROGRAM!$C$4:$C$491,$B$1,PROGRAM!$I$4:$I$491,AI$2,PROGRAM!$R$4:$R$491,$A$2)</f>
        <v>0</v>
      </c>
      <c r="AJ10" s="39">
        <f>SUMIFS(PROGRAM!$A$4:$A$491,PROGRAM!$B$4:$B$491,$A$1,PROGRAM!$C$4:$C$491,$B$1,PROGRAM!$I$4:$I$491,AJ$2,PROGRAM!$R$4:$R$491,$A$2)</f>
        <v>0</v>
      </c>
    </row>
    <row r="11" spans="1:36" ht="37.5" customHeight="1" x14ac:dyDescent="0.25">
      <c r="A11" s="42" t="s">
        <v>161</v>
      </c>
      <c r="B11" s="46" t="str">
        <f>_xlfn.XLOOKUP(AF11,PROGRAM!$A$4:$A$491,PROGRAM!$E$4:$E$491," ")</f>
        <v>Arazi Toplulaştırma</v>
      </c>
      <c r="C11" s="46" t="str">
        <f>_xlfn.XLOOKUP(AG11,PROGRAM!$A$4:$A$491,PROGRAM!$E$4:$E$491," ")</f>
        <v>Mesleki Bilgisayar Programları II</v>
      </c>
      <c r="D11" s="46" t="str">
        <f>_xlfn.XLOOKUP(AH11,PROGRAM!$A$4:$A$491,PROGRAM!$E$4:$E$491," ")</f>
        <v xml:space="preserve">Otomasyon </v>
      </c>
      <c r="E11" s="46" t="str">
        <f>_xlfn.XLOOKUP(AI11,PROGRAM!$A$4:$A$491,PROGRAM!$E$4:$E$491," ")</f>
        <v xml:space="preserve"> </v>
      </c>
      <c r="F11" s="46" t="str">
        <f>_xlfn.XLOOKUP(AJ11,PROGRAM!$A$4:$A$491,PROGRAM!$E$4:$E$491," ")</f>
        <v xml:space="preserve"> </v>
      </c>
      <c r="G11" s="47"/>
      <c r="H11" s="48" t="str">
        <f>_xlfn.XLOOKUP(AF11,PROGRAM!$A$4:$A$491,PROGRAM!$F$4:$F$491," ")</f>
        <v>Melis İNALPULAT</v>
      </c>
      <c r="I11" s="48" t="str">
        <f>_xlfn.XLOOKUP(AG11,PROGRAM!$A$4:$A$491,PROGRAM!$F$4:$F$491," ")</f>
        <v>İsmail TAŞ</v>
      </c>
      <c r="J11" s="48" t="str">
        <f>_xlfn.XLOOKUP(AH11,PROGRAM!$A$4:$A$491,PROGRAM!$F$4:$F$491," ")</f>
        <v>Murat YILDIRIM</v>
      </c>
      <c r="K11" s="48" t="str">
        <f>_xlfn.XLOOKUP(AI11,PROGRAM!$A$4:$A$491,PROGRAM!$F$4:$F$491," ")</f>
        <v xml:space="preserve"> </v>
      </c>
      <c r="L11" s="48" t="str">
        <f>_xlfn.XLOOKUP(AJ11,PROGRAM!$A$4:$A$491,PROGRAM!$F$4:$F$491," ")</f>
        <v xml:space="preserve"> </v>
      </c>
      <c r="M11" s="47"/>
      <c r="N11" s="48" t="str">
        <f>_xlfn.XLOOKUP(AF11,PROGRAM!$A$4:$A$491,PROGRAM!$J$4:$J$491," ")</f>
        <v>02</v>
      </c>
      <c r="O11" s="48" t="str">
        <f>_xlfn.XLOOKUP(AG11,PROGRAM!$A$4:$A$491,PROGRAM!$J$4:$J$491," ")</f>
        <v>TM Çiz.Sln.</v>
      </c>
      <c r="P11" s="48" t="str">
        <f>_xlfn.XLOOKUP(AH11,PROGRAM!$A$4:$A$491,PROGRAM!$J$4:$J$491," ")</f>
        <v>203</v>
      </c>
      <c r="Q11" s="48" t="str">
        <f>_xlfn.XLOOKUP(AI11,PROGRAM!$A$4:$A$491,PROGRAM!$J$4:$J$491," ")</f>
        <v xml:space="preserve"> </v>
      </c>
      <c r="R11" s="48" t="str">
        <f>_xlfn.XLOOKUP(AJ11,PROGRAM!$A$4:$A$491,PROGRAM!$J$4:$J$491," ")</f>
        <v xml:space="preserve"> </v>
      </c>
      <c r="S11" s="47"/>
      <c r="T11" s="48" t="str">
        <f t="shared" si="2"/>
        <v>Arazi Toplulaştırma - Melis İNALPULAT - 02 nolu sınıf</v>
      </c>
      <c r="U11" s="48" t="str">
        <f t="shared" si="3"/>
        <v>Mesleki Bilgisayar Programları II - İsmail TAŞ - TM Çiz.Sln. nolu sınıf</v>
      </c>
      <c r="V11" s="48" t="str">
        <f t="shared" si="4"/>
        <v>Otomasyon  - Murat YILDIRIM - 203 nolu sınıf</v>
      </c>
      <c r="W11" s="48" t="str">
        <f t="shared" si="5"/>
        <v xml:space="preserve">  -   -   nolu sınıf</v>
      </c>
      <c r="X11" s="48" t="str">
        <f t="shared" si="6"/>
        <v xml:space="preserve">  -   -   nolu sınıf</v>
      </c>
      <c r="Y11" s="47"/>
      <c r="Z11" s="48" t="str">
        <f t="shared" si="7"/>
        <v>Arazi Toplulaştırma - Melis İNALPULAT - 02 nolu sınıf</v>
      </c>
      <c r="AA11" s="48" t="str">
        <f t="shared" si="8"/>
        <v>Mesleki Bilgisayar Programları II - İsmail TAŞ - TM Çiz.Sln. nolu sınıf</v>
      </c>
      <c r="AB11" s="48" t="str">
        <f t="shared" si="9"/>
        <v>Otomasyon  - Murat YILDIRIM - 203 nolu sınıf</v>
      </c>
      <c r="AC11" s="48" t="str">
        <f t="shared" si="10"/>
        <v xml:space="preserve">  -   -   nolu sınıf</v>
      </c>
      <c r="AD11" s="48" t="str">
        <f t="shared" si="11"/>
        <v xml:space="preserve">  -   -   nolu sınıf</v>
      </c>
      <c r="AE11" s="42"/>
      <c r="AF11" s="39">
        <f>SUMIFS(PROGRAM!$A$4:$A$491,PROGRAM!$B$4:$B$491,$A$1,PROGRAM!$C$4:$C$491,$B$1,PROGRAM!$I$4:$I$491,AF$2,PROGRAM!$S$4:$S$491,$A$2)</f>
        <v>8</v>
      </c>
      <c r="AG11" s="39">
        <f>SUMIFS(PROGRAM!$A$4:$A$491,PROGRAM!$B$4:$B$491,$A$1,PROGRAM!$C$4:$C$491,$B$1,PROGRAM!$I$4:$I$491,AG$2,PROGRAM!$S$4:$S$491,$A$2)</f>
        <v>183</v>
      </c>
      <c r="AH11" s="39">
        <f>SUMIFS(PROGRAM!$A$4:$A$491,PROGRAM!$B$4:$B$491,$A$1,PROGRAM!$C$4:$C$491,$B$1,PROGRAM!$I$4:$I$491,AH$2,PROGRAM!$S$4:$S$491,$A$2)</f>
        <v>214</v>
      </c>
      <c r="AI11" s="39">
        <f>SUMIFS(PROGRAM!$A$4:$A$491,PROGRAM!$B$4:$B$491,$A$1,PROGRAM!$C$4:$C$491,$B$1,PROGRAM!$I$4:$I$491,AI$2,PROGRAM!$S$4:$S$491,$A$2)</f>
        <v>0</v>
      </c>
      <c r="AJ11" s="39">
        <f>SUMIFS(PROGRAM!$A$4:$A$491,PROGRAM!$B$4:$B$491,$A$1,PROGRAM!$C$4:$C$491,$B$1,PROGRAM!$I$4:$I$491,AJ$2,PROGRAM!$S$4:$S$491,$A$2)</f>
        <v>0</v>
      </c>
    </row>
    <row r="12" spans="1:36" ht="37.5" customHeight="1" x14ac:dyDescent="0.25">
      <c r="A12" s="42" t="s">
        <v>162</v>
      </c>
      <c r="B12" s="46" t="str">
        <f>_xlfn.XLOOKUP(AF12,PROGRAM!$A$4:$A$491,PROGRAM!$E$4:$E$491," ")</f>
        <v>Arazi Toplulaştırma</v>
      </c>
      <c r="C12" s="46" t="str">
        <f>_xlfn.XLOOKUP(AG12,PROGRAM!$A$4:$A$491,PROGRAM!$E$4:$E$491," ")</f>
        <v>Mesleki Bilgisayar Programları II</v>
      </c>
      <c r="D12" s="46" t="str">
        <f>_xlfn.XLOOKUP(AH12,PROGRAM!$A$4:$A$491,PROGRAM!$E$4:$E$491," ")</f>
        <v xml:space="preserve">Otomasyon </v>
      </c>
      <c r="E12" s="46" t="str">
        <f>_xlfn.XLOOKUP(AI12,PROGRAM!$A$4:$A$491,PROGRAM!$E$4:$E$491," ")</f>
        <v xml:space="preserve"> </v>
      </c>
      <c r="F12" s="46" t="str">
        <f>_xlfn.XLOOKUP(AJ12,PROGRAM!$A$4:$A$491,PROGRAM!$E$4:$E$491," ")</f>
        <v xml:space="preserve"> </v>
      </c>
      <c r="G12" s="47"/>
      <c r="H12" s="48" t="str">
        <f>_xlfn.XLOOKUP(AF12,PROGRAM!$A$4:$A$491,PROGRAM!$F$4:$F$491," ")</f>
        <v>Melis İNALPULAT</v>
      </c>
      <c r="I12" s="48" t="str">
        <f>_xlfn.XLOOKUP(AG12,PROGRAM!$A$4:$A$491,PROGRAM!$F$4:$F$491," ")</f>
        <v>İsmail TAŞ</v>
      </c>
      <c r="J12" s="48" t="str">
        <f>_xlfn.XLOOKUP(AH12,PROGRAM!$A$4:$A$491,PROGRAM!$F$4:$F$491," ")</f>
        <v>Murat YILDIRIM</v>
      </c>
      <c r="K12" s="48" t="str">
        <f>_xlfn.XLOOKUP(AI12,PROGRAM!$A$4:$A$491,PROGRAM!$F$4:$F$491," ")</f>
        <v xml:space="preserve"> </v>
      </c>
      <c r="L12" s="48" t="str">
        <f>_xlfn.XLOOKUP(AJ12,PROGRAM!$A$4:$A$491,PROGRAM!$F$4:$F$491," ")</f>
        <v xml:space="preserve"> </v>
      </c>
      <c r="M12" s="47"/>
      <c r="N12" s="48" t="str">
        <f>_xlfn.XLOOKUP(AF12,PROGRAM!$A$4:$A$491,PROGRAM!$J$4:$J$491," ")</f>
        <v>02</v>
      </c>
      <c r="O12" s="48" t="str">
        <f>_xlfn.XLOOKUP(AG12,PROGRAM!$A$4:$A$491,PROGRAM!$J$4:$J$491," ")</f>
        <v>TM Çiz.Sln.</v>
      </c>
      <c r="P12" s="48" t="str">
        <f>_xlfn.XLOOKUP(AH12,PROGRAM!$A$4:$A$491,PROGRAM!$J$4:$J$491," ")</f>
        <v>203</v>
      </c>
      <c r="Q12" s="48" t="str">
        <f>_xlfn.XLOOKUP(AI12,PROGRAM!$A$4:$A$491,PROGRAM!$J$4:$J$491," ")</f>
        <v xml:space="preserve"> </v>
      </c>
      <c r="R12" s="48" t="str">
        <f>_xlfn.XLOOKUP(AJ12,PROGRAM!$A$4:$A$491,PROGRAM!$J$4:$J$491," ")</f>
        <v xml:space="preserve"> </v>
      </c>
      <c r="S12" s="47"/>
      <c r="T12" s="48" t="str">
        <f t="shared" si="2"/>
        <v>Arazi Toplulaştırma - Melis İNALPULAT - 02 nolu sınıf</v>
      </c>
      <c r="U12" s="48" t="str">
        <f t="shared" si="3"/>
        <v>Mesleki Bilgisayar Programları II - İsmail TAŞ - TM Çiz.Sln. nolu sınıf</v>
      </c>
      <c r="V12" s="48" t="str">
        <f t="shared" si="4"/>
        <v>Otomasyon  - Murat YILDIRIM - 203 nolu sınıf</v>
      </c>
      <c r="W12" s="48" t="str">
        <f t="shared" si="5"/>
        <v xml:space="preserve">  -   -   nolu sınıf</v>
      </c>
      <c r="X12" s="48" t="str">
        <f t="shared" si="6"/>
        <v xml:space="preserve">  -   -   nolu sınıf</v>
      </c>
      <c r="Y12" s="47"/>
      <c r="Z12" s="48" t="str">
        <f t="shared" si="7"/>
        <v>Arazi Toplulaştırma - Melis İNALPULAT - 02 nolu sınıf</v>
      </c>
      <c r="AA12" s="48" t="str">
        <f t="shared" si="8"/>
        <v>Mesleki Bilgisayar Programları II - İsmail TAŞ - TM Çiz.Sln. nolu sınıf</v>
      </c>
      <c r="AB12" s="48" t="str">
        <f t="shared" si="9"/>
        <v>Otomasyon  - Murat YILDIRIM - 203 nolu sınıf</v>
      </c>
      <c r="AC12" s="48" t="str">
        <f t="shared" si="10"/>
        <v xml:space="preserve">  -   -   nolu sınıf</v>
      </c>
      <c r="AD12" s="48" t="str">
        <f t="shared" si="11"/>
        <v xml:space="preserve">  -   -   nolu sınıf</v>
      </c>
      <c r="AE12" s="42"/>
      <c r="AF12" s="39">
        <f>SUMIFS(PROGRAM!$A$4:$A$491,PROGRAM!$B$4:$B$491,$A$1,PROGRAM!$C$4:$C$491,$B$1,PROGRAM!$I$4:$I$491,AF$2,PROGRAM!$T$4:$T$491,$A$2)</f>
        <v>8</v>
      </c>
      <c r="AG12" s="39">
        <f>SUMIFS(PROGRAM!$A$4:$A$491,PROGRAM!$B$4:$B$491,$A$1,PROGRAM!$C$4:$C$491,$B$1,PROGRAM!$I$4:$I$491,AG$2,PROGRAM!$T$4:$T$491,$A$2)</f>
        <v>183</v>
      </c>
      <c r="AH12" s="39">
        <f>SUMIFS(PROGRAM!$A$4:$A$491,PROGRAM!$B$4:$B$491,$A$1,PROGRAM!$C$4:$C$491,$B$1,PROGRAM!$I$4:$I$491,AH$2,PROGRAM!$T$4:$T$491,$A$2)</f>
        <v>214</v>
      </c>
      <c r="AI12" s="39">
        <f>SUMIFS(PROGRAM!$A$4:$A$491,PROGRAM!$B$4:$B$491,$A$1,PROGRAM!$C$4:$C$491,$B$1,PROGRAM!$I$4:$I$491,AI$2,PROGRAM!$T$4:$T$491,$A$2)</f>
        <v>0</v>
      </c>
      <c r="AJ12" s="39">
        <f>SUMIFS(PROGRAM!$A$4:$A$491,PROGRAM!$B$4:$B$491,$A$1,PROGRAM!$C$4:$C$491,$B$1,PROGRAM!$I$4:$I$491,AJ$2,PROGRAM!$T$4:$T$491,$A$2)</f>
        <v>0</v>
      </c>
    </row>
    <row r="13" spans="1:36" ht="37.5" customHeight="1" x14ac:dyDescent="0.25">
      <c r="A13" s="42" t="s">
        <v>163</v>
      </c>
      <c r="B13" s="46" t="str">
        <f>_xlfn.XLOOKUP(AF13,PROGRAM!$A$4:$A$491,PROGRAM!$E$4:$E$491," ")</f>
        <v xml:space="preserve"> </v>
      </c>
      <c r="C13" s="46" t="str">
        <f>_xlfn.XLOOKUP(AG13,PROGRAM!$A$4:$A$491,PROGRAM!$E$4:$E$491," ")</f>
        <v>Mesleki Bilgisayar Programları II</v>
      </c>
      <c r="D13" s="46" t="str">
        <f>_xlfn.XLOOKUP(AH13,PROGRAM!$A$4:$A$491,PROGRAM!$E$4:$E$491," ")</f>
        <v xml:space="preserve">Otomasyon </v>
      </c>
      <c r="E13" s="46" t="str">
        <f>_xlfn.XLOOKUP(AI13,PROGRAM!$A$4:$A$491,PROGRAM!$E$4:$E$491," ")</f>
        <v xml:space="preserve"> </v>
      </c>
      <c r="F13" s="46" t="str">
        <f>_xlfn.XLOOKUP(AJ13,PROGRAM!$A$4:$A$491,PROGRAM!$E$4:$E$491," ")</f>
        <v xml:space="preserve"> </v>
      </c>
      <c r="G13" s="47"/>
      <c r="H13" s="48" t="str">
        <f>_xlfn.XLOOKUP(AF13,PROGRAM!$A$4:$A$491,PROGRAM!$F$4:$F$491," ")</f>
        <v xml:space="preserve"> </v>
      </c>
      <c r="I13" s="48" t="str">
        <f>_xlfn.XLOOKUP(AG13,PROGRAM!$A$4:$A$491,PROGRAM!$F$4:$F$491," ")</f>
        <v>İsmail TAŞ</v>
      </c>
      <c r="J13" s="48" t="str">
        <f>_xlfn.XLOOKUP(AH13,PROGRAM!$A$4:$A$491,PROGRAM!$F$4:$F$491," ")</f>
        <v>Murat YILDIRIM</v>
      </c>
      <c r="K13" s="48" t="str">
        <f>_xlfn.XLOOKUP(AI13,PROGRAM!$A$4:$A$491,PROGRAM!$F$4:$F$491," ")</f>
        <v xml:space="preserve"> </v>
      </c>
      <c r="L13" s="48" t="str">
        <f>_xlfn.XLOOKUP(AJ13,PROGRAM!$A$4:$A$491,PROGRAM!$F$4:$F$491," ")</f>
        <v xml:space="preserve"> </v>
      </c>
      <c r="M13" s="47"/>
      <c r="N13" s="48" t="str">
        <f>_xlfn.XLOOKUP(AF13,PROGRAM!$A$4:$A$491,PROGRAM!$J$4:$J$491," ")</f>
        <v xml:space="preserve"> </v>
      </c>
      <c r="O13" s="48" t="str">
        <f>_xlfn.XLOOKUP(AG13,PROGRAM!$A$4:$A$491,PROGRAM!$J$4:$J$491," ")</f>
        <v>TM Çiz.Sln.</v>
      </c>
      <c r="P13" s="48" t="str">
        <f>_xlfn.XLOOKUP(AH13,PROGRAM!$A$4:$A$491,PROGRAM!$J$4:$J$491," ")</f>
        <v>203</v>
      </c>
      <c r="Q13" s="48" t="str">
        <f>_xlfn.XLOOKUP(AI13,PROGRAM!$A$4:$A$491,PROGRAM!$J$4:$J$491," ")</f>
        <v xml:space="preserve"> </v>
      </c>
      <c r="R13" s="48" t="str">
        <f>_xlfn.XLOOKUP(AJ13,PROGRAM!$A$4:$A$491,PROGRAM!$J$4:$J$491," ")</f>
        <v xml:space="preserve"> </v>
      </c>
      <c r="S13" s="47"/>
      <c r="T13" s="48" t="str">
        <f t="shared" si="2"/>
        <v xml:space="preserve">  -   -   nolu sınıf</v>
      </c>
      <c r="U13" s="48" t="str">
        <f t="shared" si="3"/>
        <v>Mesleki Bilgisayar Programları II - İsmail TAŞ - TM Çiz.Sln. nolu sınıf</v>
      </c>
      <c r="V13" s="48" t="str">
        <f t="shared" si="4"/>
        <v>Otomasyon  - Murat YILDIRIM - 203 nolu sınıf</v>
      </c>
      <c r="W13" s="48" t="str">
        <f t="shared" si="5"/>
        <v xml:space="preserve">  -   -   nolu sınıf</v>
      </c>
      <c r="X13" s="48" t="str">
        <f t="shared" si="6"/>
        <v xml:space="preserve">  -   -   nolu sınıf</v>
      </c>
      <c r="Y13" s="47"/>
      <c r="Z13" s="48" t="str">
        <f t="shared" si="7"/>
        <v xml:space="preserve">  -   -   nolu sınıf</v>
      </c>
      <c r="AA13" s="48" t="str">
        <f t="shared" si="8"/>
        <v>Mesleki Bilgisayar Programları II - İsmail TAŞ - TM Çiz.Sln. nolu sınıf</v>
      </c>
      <c r="AB13" s="48" t="str">
        <f t="shared" si="9"/>
        <v>Otomasyon  - Murat YILDIRIM - 203 nolu sınıf</v>
      </c>
      <c r="AC13" s="48" t="str">
        <f t="shared" si="10"/>
        <v xml:space="preserve">  -   -   nolu sınıf</v>
      </c>
      <c r="AD13" s="48" t="str">
        <f t="shared" si="11"/>
        <v xml:space="preserve">  -   -   nolu sınıf</v>
      </c>
      <c r="AE13" s="42"/>
      <c r="AF13" s="39">
        <f>SUMIFS(PROGRAM!$A$4:$A$491,PROGRAM!$B$4:$B$491,$A$1,PROGRAM!$C$4:$C$491,$B$1,PROGRAM!$I$4:$I$491,AF$2,PROGRAM!$U$4:$U$491,$A$2)</f>
        <v>0</v>
      </c>
      <c r="AG13" s="39">
        <f>SUMIFS(PROGRAM!$A$4:$A$491,PROGRAM!$B$4:$B$491,$A$1,PROGRAM!$C$4:$C$491,$B$1,PROGRAM!$I$4:$I$491,AG$2,PROGRAM!$U$4:$U$491,$A$2)</f>
        <v>183</v>
      </c>
      <c r="AH13" s="39">
        <f>SUMIFS(PROGRAM!$A$4:$A$491,PROGRAM!$B$4:$B$491,$A$1,PROGRAM!$C$4:$C$491,$B$1,PROGRAM!$I$4:$I$491,AH$2,PROGRAM!$U$4:$U$491,$A$2)</f>
        <v>214</v>
      </c>
      <c r="AI13" s="39">
        <f>SUMIFS(PROGRAM!$A$4:$A$491,PROGRAM!$B$4:$B$491,$A$1,PROGRAM!$C$4:$C$491,$B$1,PROGRAM!$I$4:$I$491,AI$2,PROGRAM!$U$4:$U$491,$A$2)</f>
        <v>0</v>
      </c>
      <c r="AJ13" s="39">
        <f>SUMIFS(PROGRAM!$A$4:$A$491,PROGRAM!$B$4:$B$491,$A$1,PROGRAM!$C$4:$C$491,$B$1,PROGRAM!$I$4:$I$491,AJ$2,PROGRAM!$U$4:$U$491,$A$2)</f>
        <v>0</v>
      </c>
    </row>
  </sheetData>
  <phoneticPr fontId="2" type="noConversion"/>
  <pageMargins left="0.28999999999999998" right="0.1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5F610-EB06-4592-AD70-2CEC81B558FB}">
  <dimension ref="A1:AJ13"/>
  <sheetViews>
    <sheetView workbookViewId="0">
      <selection activeCell="D9" sqref="D9:E9"/>
    </sheetView>
  </sheetViews>
  <sheetFormatPr defaultColWidth="7.5703125" defaultRowHeight="37.5" customHeight="1" x14ac:dyDescent="0.25"/>
  <cols>
    <col min="1" max="1" width="11.7109375" customWidth="1"/>
    <col min="2" max="2" width="17.28515625" customWidth="1"/>
    <col min="3" max="6" width="7.140625" customWidth="1"/>
    <col min="7" max="7" width="3.85546875" style="40" customWidth="1"/>
    <col min="8" max="12" width="7.140625" customWidth="1"/>
    <col min="13" max="13" width="3.28515625" style="40" customWidth="1"/>
    <col min="14" max="18" width="7.140625" customWidth="1"/>
    <col min="19" max="19" width="3.42578125" style="40" customWidth="1"/>
    <col min="25" max="25" width="3.140625" style="40" customWidth="1"/>
    <col min="26" max="31" width="7" customWidth="1"/>
    <col min="32" max="32" width="8.5703125" bestFit="1" customWidth="1"/>
  </cols>
  <sheetData>
    <row r="1" spans="1:36" ht="37.5" customHeight="1" x14ac:dyDescent="0.25">
      <c r="B1" t="str" cm="1">
        <f t="array" ref="B1:C1">'ANASAYFA GİRİŞ'!D9:E9</f>
        <v>Ramazan ÇAKMAKÇI</v>
      </c>
      <c r="C1">
        <v>0</v>
      </c>
    </row>
    <row r="2" spans="1:36" s="50" customFormat="1" ht="37.5" customHeight="1" x14ac:dyDescent="0.25">
      <c r="A2" s="49" t="s">
        <v>63</v>
      </c>
      <c r="B2" s="51" t="s">
        <v>204</v>
      </c>
      <c r="C2" s="51" t="s">
        <v>205</v>
      </c>
      <c r="D2" s="51" t="s">
        <v>206</v>
      </c>
      <c r="E2" s="51" t="s">
        <v>207</v>
      </c>
      <c r="F2" s="51" t="s">
        <v>208</v>
      </c>
      <c r="G2" s="52"/>
      <c r="H2" s="51" t="s">
        <v>204</v>
      </c>
      <c r="I2" s="51" t="s">
        <v>205</v>
      </c>
      <c r="J2" s="51" t="s">
        <v>206</v>
      </c>
      <c r="K2" s="51" t="s">
        <v>207</v>
      </c>
      <c r="L2" s="51" t="s">
        <v>208</v>
      </c>
      <c r="M2" s="52"/>
      <c r="N2" s="51" t="s">
        <v>204</v>
      </c>
      <c r="O2" s="51" t="s">
        <v>205</v>
      </c>
      <c r="P2" s="51" t="s">
        <v>206</v>
      </c>
      <c r="Q2" s="51" t="s">
        <v>207</v>
      </c>
      <c r="R2" s="51" t="s">
        <v>208</v>
      </c>
      <c r="S2" s="52"/>
      <c r="T2" s="51" t="s">
        <v>204</v>
      </c>
      <c r="U2" s="51" t="s">
        <v>205</v>
      </c>
      <c r="V2" s="51" t="s">
        <v>206</v>
      </c>
      <c r="W2" s="51" t="s">
        <v>207</v>
      </c>
      <c r="X2" s="51" t="s">
        <v>208</v>
      </c>
      <c r="Y2" s="52"/>
      <c r="Z2" s="51" t="s">
        <v>204</v>
      </c>
      <c r="AA2" s="51" t="s">
        <v>205</v>
      </c>
      <c r="AB2" s="51" t="s">
        <v>206</v>
      </c>
      <c r="AC2" s="51" t="s">
        <v>207</v>
      </c>
      <c r="AD2" s="51" t="s">
        <v>208</v>
      </c>
      <c r="AF2" s="51" t="s">
        <v>204</v>
      </c>
      <c r="AG2" s="51" t="s">
        <v>205</v>
      </c>
      <c r="AH2" s="51" t="s">
        <v>206</v>
      </c>
      <c r="AI2" s="51" t="s">
        <v>207</v>
      </c>
      <c r="AJ2" s="51" t="s">
        <v>208</v>
      </c>
    </row>
    <row r="3" spans="1:36" ht="37.5" customHeight="1" x14ac:dyDescent="0.25">
      <c r="A3" s="42" t="s">
        <v>153</v>
      </c>
      <c r="B3" s="46" t="str">
        <f>_xlfn.XLOOKUP(AF3,PROGRAM!$A$4:$A$491,PROGRAM!$E$4:$E$491," ")</f>
        <v xml:space="preserve"> </v>
      </c>
      <c r="C3" s="46" t="str">
        <f>_xlfn.XLOOKUP(AG3,PROGRAM!$A$4:$A$491,PROGRAM!$E$4:$E$491," ")</f>
        <v xml:space="preserve"> </v>
      </c>
      <c r="D3" s="46" t="str">
        <f>_xlfn.XLOOKUP(AH3,PROGRAM!$A$4:$A$491,PROGRAM!$E$4:$E$491," ")</f>
        <v xml:space="preserve"> </v>
      </c>
      <c r="E3" s="46" t="str">
        <f>_xlfn.XLOOKUP(AI3,PROGRAM!$A$4:$A$491,PROGRAM!$E$4:$E$491," ")</f>
        <v xml:space="preserve"> </v>
      </c>
      <c r="F3" s="46" t="str">
        <f>_xlfn.XLOOKUP(AJ3,PROGRAM!$A$4:$A$491,PROGRAM!$E$4:$E$491," ")</f>
        <v xml:space="preserve"> </v>
      </c>
      <c r="G3" s="47"/>
      <c r="H3" s="48" t="str">
        <f>_xlfn.XLOOKUP(AF3,PROGRAM!$A$4:$A$491,PROGRAM!$B$4:$B$491," ")</f>
        <v xml:space="preserve"> </v>
      </c>
      <c r="I3" s="48" t="str">
        <f>_xlfn.XLOOKUP(AG3,PROGRAM!$A$4:$A$491,PROGRAM!$B$4:$B$491," ")</f>
        <v xml:space="preserve"> </v>
      </c>
      <c r="J3" s="48" t="str">
        <f>_xlfn.XLOOKUP(AH3,PROGRAM!$A$4:$A$491,PROGRAM!$B$4:$B$491," ")</f>
        <v xml:space="preserve"> </v>
      </c>
      <c r="K3" s="48" t="str">
        <f>_xlfn.XLOOKUP(AI3,PROGRAM!$A$4:$A$491,PROGRAM!$B$4:$B$491," ")</f>
        <v xml:space="preserve"> </v>
      </c>
      <c r="L3" s="48" t="str">
        <f>_xlfn.XLOOKUP(AJ3,PROGRAM!$A$4:$A$491,PROGRAM!$B$4:$B$491," ")</f>
        <v xml:space="preserve"> </v>
      </c>
      <c r="M3" s="47"/>
      <c r="N3" s="48" t="str">
        <f>_xlfn.XLOOKUP(AF3,PROGRAM!$A$4:$A$491,PROGRAM!$J$4:$J$491," ")</f>
        <v xml:space="preserve"> </v>
      </c>
      <c r="O3" s="48" t="str">
        <f>_xlfn.XLOOKUP(AG3,PROGRAM!$A$4:$A$491,PROGRAM!$J$4:$J$491," ")</f>
        <v xml:space="preserve"> </v>
      </c>
      <c r="P3" s="48" t="str">
        <f>_xlfn.XLOOKUP(AH3,PROGRAM!$A$4:$A$491,PROGRAM!$J$4:$J$491," ")</f>
        <v xml:space="preserve"> </v>
      </c>
      <c r="Q3" s="48" t="str">
        <f>_xlfn.XLOOKUP(AI3,PROGRAM!$A$4:$A$491,PROGRAM!$J$4:$J$491," ")</f>
        <v xml:space="preserve"> </v>
      </c>
      <c r="R3" s="48" t="str">
        <f>_xlfn.XLOOKUP(AJ3,PROGRAM!$A$4:$A$491,PROGRAM!$J$4:$J$491," ")</f>
        <v xml:space="preserve"> </v>
      </c>
      <c r="S3" s="47"/>
      <c r="T3" s="48" t="str">
        <f>_xlfn.CONCAT(B3," - ",H3," - ",N3," nolu sınıf")</f>
        <v xml:space="preserve">  -   -   nolu sınıf</v>
      </c>
      <c r="U3" s="48" t="str">
        <f t="shared" ref="U3:X13" si="0">_xlfn.CONCAT(C3," - ",I3," - ",O3," nolu sınıf")</f>
        <v xml:space="preserve">  -   -   nolu sınıf</v>
      </c>
      <c r="V3" s="48" t="str">
        <f t="shared" si="0"/>
        <v xml:space="preserve">  -   -   nolu sınıf</v>
      </c>
      <c r="W3" s="48" t="str">
        <f t="shared" si="0"/>
        <v xml:space="preserve">  -   -   nolu sınıf</v>
      </c>
      <c r="X3" s="48" t="str">
        <f t="shared" si="0"/>
        <v xml:space="preserve">  -   -   nolu sınıf</v>
      </c>
      <c r="Y3" s="47"/>
      <c r="Z3" s="48" t="str">
        <f>_xlfn.CONCAT(B3," - ",H3," - ",N3," nolu sınıf")</f>
        <v xml:space="preserve">  -   -   nolu sınıf</v>
      </c>
      <c r="AA3" s="48" t="str">
        <f t="shared" ref="AA3:AD13" si="1">_xlfn.CONCAT(C3," - ",I3," - ",O3," nolu sınıf")</f>
        <v xml:space="preserve">  -   -   nolu sınıf</v>
      </c>
      <c r="AB3" s="48" t="str">
        <f t="shared" si="1"/>
        <v xml:space="preserve">  -   -   nolu sınıf</v>
      </c>
      <c r="AC3" s="48" t="str">
        <f t="shared" si="1"/>
        <v xml:space="preserve">  -   -   nolu sınıf</v>
      </c>
      <c r="AD3" s="48" t="str">
        <f t="shared" si="1"/>
        <v xml:space="preserve">  -   -   nolu sınıf</v>
      </c>
      <c r="AE3" s="42"/>
      <c r="AF3" s="39">
        <f>SUMIFS(PROGRAM!$A$4:$A$491,PROGRAM!$F$4:$F$491,$B$1,PROGRAM!$I$4:$I$491,AF$2,PROGRAM!$K$4:$K$491,$A$2)</f>
        <v>0</v>
      </c>
      <c r="AG3" s="39">
        <f>SUMIFS(PROGRAM!$A$4:$A$491,PROGRAM!$F$4:$F$491,$B$1,PROGRAM!$I$4:$I$491,AG$2,PROGRAM!$K$4:$K$491,$A$2)</f>
        <v>0</v>
      </c>
      <c r="AH3" s="39">
        <f>SUMIFS(PROGRAM!$A$4:$A$491,PROGRAM!$F$4:$F$491,$B$1,PROGRAM!$I$4:$I$491,AH$2,PROGRAM!$K$4:$K$491,$A$2)</f>
        <v>0</v>
      </c>
      <c r="AI3" s="39">
        <f>SUMIFS(PROGRAM!$A$4:$A$491,PROGRAM!$F$4:$F$491,$B$1,PROGRAM!$I$4:$I$491,AI$2,PROGRAM!$K$4:$K$491,$A$2)</f>
        <v>0</v>
      </c>
      <c r="AJ3" s="39">
        <f>SUMIFS(PROGRAM!$A$4:$A$491,PROGRAM!$F$4:$F$491,$B$1,PROGRAM!$I$4:$I$491,AJ$2,PROGRAM!$K$4:$K$491,$A$2)</f>
        <v>0</v>
      </c>
    </row>
    <row r="4" spans="1:36" ht="37.5" customHeight="1" x14ac:dyDescent="0.25">
      <c r="A4" s="42" t="s">
        <v>154</v>
      </c>
      <c r="B4" s="46" t="str">
        <f>_xlfn.XLOOKUP(AF4,PROGRAM!$A$4:$A$491,PROGRAM!$E$4:$E$491," ")</f>
        <v xml:space="preserve"> </v>
      </c>
      <c r="C4" s="46" t="str">
        <f>_xlfn.XLOOKUP(AG4,PROGRAM!$A$4:$A$491,PROGRAM!$E$4:$E$491," ")</f>
        <v xml:space="preserve"> </v>
      </c>
      <c r="D4" s="46" t="str">
        <f>_xlfn.XLOOKUP(AH4,PROGRAM!$A$4:$A$491,PROGRAM!$E$4:$E$491," ")</f>
        <v xml:space="preserve"> </v>
      </c>
      <c r="E4" s="46" t="str">
        <f>_xlfn.XLOOKUP(AI4,PROGRAM!$A$4:$A$491,PROGRAM!$E$4:$E$491," ")</f>
        <v xml:space="preserve"> </v>
      </c>
      <c r="F4" s="46" t="str">
        <f>_xlfn.XLOOKUP(AJ4,PROGRAM!$A$4:$A$491,PROGRAM!$E$4:$E$491," ")</f>
        <v xml:space="preserve"> </v>
      </c>
      <c r="G4" s="47"/>
      <c r="H4" s="48" t="str">
        <f>_xlfn.XLOOKUP(AF4,PROGRAM!$A$4:$A$491,PROGRAM!$B$4:$B$491," ")</f>
        <v xml:space="preserve"> </v>
      </c>
      <c r="I4" s="48" t="str">
        <f>_xlfn.XLOOKUP(AG4,PROGRAM!$A$4:$A$491,PROGRAM!$B$4:$B$491," ")</f>
        <v xml:space="preserve"> </v>
      </c>
      <c r="J4" s="48" t="str">
        <f>_xlfn.XLOOKUP(AH4,PROGRAM!$A$4:$A$491,PROGRAM!$B$4:$B$491," ")</f>
        <v xml:space="preserve"> </v>
      </c>
      <c r="K4" s="48" t="str">
        <f>_xlfn.XLOOKUP(AI4,PROGRAM!$A$4:$A$491,PROGRAM!$B$4:$B$491," ")</f>
        <v xml:space="preserve"> </v>
      </c>
      <c r="L4" s="48" t="str">
        <f>_xlfn.XLOOKUP(AJ4,PROGRAM!$A$4:$A$491,PROGRAM!$B$4:$B$491," ")</f>
        <v xml:space="preserve"> </v>
      </c>
      <c r="M4" s="47"/>
      <c r="N4" s="48" t="str">
        <f>_xlfn.XLOOKUP(AF4,PROGRAM!$A$4:$A$491,PROGRAM!$J$4:$J$491," ")</f>
        <v xml:space="preserve"> </v>
      </c>
      <c r="O4" s="48" t="str">
        <f>_xlfn.XLOOKUP(AG4,PROGRAM!$A$4:$A$491,PROGRAM!$J$4:$J$491," ")</f>
        <v xml:space="preserve"> </v>
      </c>
      <c r="P4" s="48" t="str">
        <f>_xlfn.XLOOKUP(AH4,PROGRAM!$A$4:$A$491,PROGRAM!$J$4:$J$491," ")</f>
        <v xml:space="preserve"> </v>
      </c>
      <c r="Q4" s="48" t="str">
        <f>_xlfn.XLOOKUP(AI4,PROGRAM!$A$4:$A$491,PROGRAM!$J$4:$J$491," ")</f>
        <v xml:space="preserve"> </v>
      </c>
      <c r="R4" s="48" t="str">
        <f>_xlfn.XLOOKUP(AJ4,PROGRAM!$A$4:$A$491,PROGRAM!$J$4:$J$491," ")</f>
        <v xml:space="preserve"> </v>
      </c>
      <c r="S4" s="47"/>
      <c r="T4" s="48" t="str">
        <f t="shared" ref="T4:T13" si="2">_xlfn.CONCAT(B4," - ",H4," - ",N4," nolu sınıf")</f>
        <v xml:space="preserve">  -   -   nolu sınıf</v>
      </c>
      <c r="U4" s="48" t="str">
        <f t="shared" si="0"/>
        <v xml:space="preserve">  -   -   nolu sınıf</v>
      </c>
      <c r="V4" s="48" t="str">
        <f t="shared" si="0"/>
        <v xml:space="preserve">  -   -   nolu sınıf</v>
      </c>
      <c r="W4" s="48" t="str">
        <f t="shared" si="0"/>
        <v xml:space="preserve">  -   -   nolu sınıf</v>
      </c>
      <c r="X4" s="48" t="str">
        <f t="shared" si="0"/>
        <v xml:space="preserve">  -   -   nolu sınıf</v>
      </c>
      <c r="Y4" s="47"/>
      <c r="Z4" s="48" t="str">
        <f t="shared" ref="Z4:Z13" si="3">_xlfn.CONCAT(B4," - ",H4," - ",N4," nolu sınıf")</f>
        <v xml:space="preserve">  -   -   nolu sınıf</v>
      </c>
      <c r="AA4" s="48" t="str">
        <f t="shared" si="1"/>
        <v xml:space="preserve">  -   -   nolu sınıf</v>
      </c>
      <c r="AB4" s="48" t="str">
        <f t="shared" si="1"/>
        <v xml:space="preserve">  -   -   nolu sınıf</v>
      </c>
      <c r="AC4" s="48" t="str">
        <f t="shared" si="1"/>
        <v xml:space="preserve">  -   -   nolu sınıf</v>
      </c>
      <c r="AD4" s="48" t="str">
        <f t="shared" si="1"/>
        <v xml:space="preserve">  -   -   nolu sınıf</v>
      </c>
      <c r="AE4" s="42"/>
      <c r="AF4" s="39">
        <f>SUMIFS(PROGRAM!$A$4:$A$491,PROGRAM!$F$4:$F$491,$B$1,PROGRAM!$I$4:$I$491,AF$2,PROGRAM!$L$4:$L$491,$A$2)</f>
        <v>0</v>
      </c>
      <c r="AG4" s="39">
        <f>SUMIFS(PROGRAM!$A$4:$A$491,PROGRAM!$F$4:$F$491,$B$1,PROGRAM!$I$4:$I$491,AG$2,PROGRAM!$L$4:$L$491,$A$2)</f>
        <v>0</v>
      </c>
      <c r="AH4" s="39">
        <f>SUMIFS(PROGRAM!$A$4:$A$491,PROGRAM!$F$4:$F$491,$B$1,PROGRAM!$I$4:$I$491,AH$2,PROGRAM!$L$4:$L$491,$A$2)</f>
        <v>0</v>
      </c>
      <c r="AI4" s="39">
        <f>SUMIFS(PROGRAM!$A$4:$A$491,PROGRAM!$F$4:$F$491,$B$1,PROGRAM!$I$4:$I$491,AI$2,PROGRAM!$L$4:$L$491,$A$2)</f>
        <v>0</v>
      </c>
      <c r="AJ4" s="39">
        <f>SUMIFS(PROGRAM!$A$4:$A$491,PROGRAM!$F$4:$F$491,$B$1,PROGRAM!$I$4:$I$491,AJ$2,PROGRAM!$L$4:$L$491,$A$2)</f>
        <v>0</v>
      </c>
    </row>
    <row r="5" spans="1:36" ht="37.5" customHeight="1" x14ac:dyDescent="0.25">
      <c r="A5" s="42" t="s">
        <v>155</v>
      </c>
      <c r="B5" s="46" t="str">
        <f>_xlfn.XLOOKUP(AF5,PROGRAM!$A$4:$A$491,PROGRAM!$E$4:$E$491," ")</f>
        <v xml:space="preserve"> </v>
      </c>
      <c r="C5" s="46" t="str">
        <f>_xlfn.XLOOKUP(AG5,PROGRAM!$A$4:$A$491,PROGRAM!$E$4:$E$491," ")</f>
        <v xml:space="preserve"> </v>
      </c>
      <c r="D5" s="46" t="str">
        <f>_xlfn.XLOOKUP(AH5,PROGRAM!$A$4:$A$491,PROGRAM!$E$4:$E$491," ")</f>
        <v xml:space="preserve"> </v>
      </c>
      <c r="E5" s="46" t="str">
        <f>_xlfn.XLOOKUP(AI5,PROGRAM!$A$4:$A$491,PROGRAM!$E$4:$E$491," ")</f>
        <v xml:space="preserve"> </v>
      </c>
      <c r="F5" s="46" t="str">
        <f>_xlfn.XLOOKUP(AJ5,PROGRAM!$A$4:$A$491,PROGRAM!$E$4:$E$491," ")</f>
        <v xml:space="preserve"> </v>
      </c>
      <c r="G5" s="47"/>
      <c r="H5" s="48" t="str">
        <f>_xlfn.XLOOKUP(AF5,PROGRAM!$A$4:$A$491,PROGRAM!$B$4:$B$491," ")</f>
        <v xml:space="preserve"> </v>
      </c>
      <c r="I5" s="48" t="str">
        <f>_xlfn.XLOOKUP(AG5,PROGRAM!$A$4:$A$491,PROGRAM!$B$4:$B$491," ")</f>
        <v xml:space="preserve"> </v>
      </c>
      <c r="J5" s="48" t="str">
        <f>_xlfn.XLOOKUP(AH5,PROGRAM!$A$4:$A$491,PROGRAM!$B$4:$B$491," ")</f>
        <v xml:space="preserve"> </v>
      </c>
      <c r="K5" s="48" t="str">
        <f>_xlfn.XLOOKUP(AI5,PROGRAM!$A$4:$A$491,PROGRAM!$B$4:$B$491," ")</f>
        <v xml:space="preserve"> </v>
      </c>
      <c r="L5" s="48" t="str">
        <f>_xlfn.XLOOKUP(AJ5,PROGRAM!$A$4:$A$491,PROGRAM!$B$4:$B$491," ")</f>
        <v xml:space="preserve"> </v>
      </c>
      <c r="M5" s="47"/>
      <c r="N5" s="48" t="str">
        <f>_xlfn.XLOOKUP(AF5,PROGRAM!$A$4:$A$491,PROGRAM!$J$4:$J$491," ")</f>
        <v xml:space="preserve"> </v>
      </c>
      <c r="O5" s="48" t="str">
        <f>_xlfn.XLOOKUP(AG5,PROGRAM!$A$4:$A$491,PROGRAM!$J$4:$J$491," ")</f>
        <v xml:space="preserve"> </v>
      </c>
      <c r="P5" s="48" t="str">
        <f>_xlfn.XLOOKUP(AH5,PROGRAM!$A$4:$A$491,PROGRAM!$J$4:$J$491," ")</f>
        <v xml:space="preserve"> </v>
      </c>
      <c r="Q5" s="48" t="str">
        <f>_xlfn.XLOOKUP(AI5,PROGRAM!$A$4:$A$491,PROGRAM!$J$4:$J$491," ")</f>
        <v xml:space="preserve"> </v>
      </c>
      <c r="R5" s="48" t="str">
        <f>_xlfn.XLOOKUP(AJ5,PROGRAM!$A$4:$A$491,PROGRAM!$J$4:$J$491," ")</f>
        <v xml:space="preserve"> </v>
      </c>
      <c r="S5" s="47"/>
      <c r="T5" s="48" t="str">
        <f t="shared" si="2"/>
        <v xml:space="preserve">  -   -   nolu sınıf</v>
      </c>
      <c r="U5" s="48" t="str">
        <f t="shared" si="0"/>
        <v xml:space="preserve">  -   -   nolu sınıf</v>
      </c>
      <c r="V5" s="48" t="str">
        <f t="shared" si="0"/>
        <v xml:space="preserve">  -   -   nolu sınıf</v>
      </c>
      <c r="W5" s="48" t="str">
        <f t="shared" si="0"/>
        <v xml:space="preserve">  -   -   nolu sınıf</v>
      </c>
      <c r="X5" s="48" t="str">
        <f t="shared" si="0"/>
        <v xml:space="preserve">  -   -   nolu sınıf</v>
      </c>
      <c r="Y5" s="47"/>
      <c r="Z5" s="48" t="str">
        <f t="shared" si="3"/>
        <v xml:space="preserve">  -   -   nolu sınıf</v>
      </c>
      <c r="AA5" s="48" t="str">
        <f t="shared" si="1"/>
        <v xml:space="preserve">  -   -   nolu sınıf</v>
      </c>
      <c r="AB5" s="48" t="str">
        <f t="shared" si="1"/>
        <v xml:space="preserve">  -   -   nolu sınıf</v>
      </c>
      <c r="AC5" s="48" t="str">
        <f t="shared" si="1"/>
        <v xml:space="preserve">  -   -   nolu sınıf</v>
      </c>
      <c r="AD5" s="48" t="str">
        <f t="shared" si="1"/>
        <v xml:space="preserve">  -   -   nolu sınıf</v>
      </c>
      <c r="AE5" s="42"/>
      <c r="AF5" s="39">
        <f>SUMIFS(PROGRAM!$A$4:$A$491,PROGRAM!$F$4:$F$491,$B$1,PROGRAM!$I$4:$I$491,AF$2,PROGRAM!$M$4:$M$491,$A$2)</f>
        <v>0</v>
      </c>
      <c r="AG5" s="39">
        <f>SUMIFS(PROGRAM!$A$4:$A$491,PROGRAM!$F$4:$F$491,$B$1,PROGRAM!$I$4:$I$491,AG$2,PROGRAM!$M$4:$M$491,$A$2)</f>
        <v>0</v>
      </c>
      <c r="AH5" s="39">
        <f>SUMIFS(PROGRAM!$A$4:$A$491,PROGRAM!$F$4:$F$491,$B$1,PROGRAM!$I$4:$I$491,AH$2,PROGRAM!$M$4:$M$491,$A$2)</f>
        <v>0</v>
      </c>
      <c r="AI5" s="39">
        <f>SUMIFS(PROGRAM!$A$4:$A$491,PROGRAM!$F$4:$F$491,$B$1,PROGRAM!$I$4:$I$491,AI$2,PROGRAM!$M$4:$M$491,$A$2)</f>
        <v>0</v>
      </c>
      <c r="AJ5" s="39">
        <f>SUMIFS(PROGRAM!$A$4:$A$491,PROGRAM!$F$4:$F$491,$B$1,PROGRAM!$I$4:$I$491,AJ$2,PROGRAM!$M$4:$M$491,$A$2)</f>
        <v>0</v>
      </c>
    </row>
    <row r="6" spans="1:36" ht="37.5" customHeight="1" x14ac:dyDescent="0.25">
      <c r="A6" s="42" t="s">
        <v>156</v>
      </c>
      <c r="B6" s="46" t="str">
        <f>_xlfn.XLOOKUP(AF6,PROGRAM!$A$4:$A$491,PROGRAM!$E$4:$E$491," ")</f>
        <v xml:space="preserve"> </v>
      </c>
      <c r="C6" s="46" t="str">
        <f>_xlfn.XLOOKUP(AG6,PROGRAM!$A$4:$A$491,PROGRAM!$E$4:$E$491," ")</f>
        <v xml:space="preserve"> </v>
      </c>
      <c r="D6" s="46" t="str">
        <f>_xlfn.XLOOKUP(AH6,PROGRAM!$A$4:$A$491,PROGRAM!$E$4:$E$491," ")</f>
        <v xml:space="preserve"> </v>
      </c>
      <c r="E6" s="46" t="str">
        <f>_xlfn.XLOOKUP(AI6,PROGRAM!$A$4:$A$491,PROGRAM!$E$4:$E$491," ")</f>
        <v>Alternatif Tarım ve Bitki Yetiştirme Teknikleri</v>
      </c>
      <c r="F6" s="46" t="str">
        <f>_xlfn.XLOOKUP(AJ6,PROGRAM!$A$4:$A$491,PROGRAM!$E$4:$E$491," ")</f>
        <v xml:space="preserve"> </v>
      </c>
      <c r="G6" s="47"/>
      <c r="H6" s="48" t="str">
        <f>_xlfn.XLOOKUP(AF6,PROGRAM!$A$4:$A$491,PROGRAM!$B$4:$B$491," ")</f>
        <v xml:space="preserve"> </v>
      </c>
      <c r="I6" s="48" t="str">
        <f>_xlfn.XLOOKUP(AG6,PROGRAM!$A$4:$A$491,PROGRAM!$B$4:$B$491," ")</f>
        <v xml:space="preserve"> </v>
      </c>
      <c r="J6" s="48" t="str">
        <f>_xlfn.XLOOKUP(AH6,PROGRAM!$A$4:$A$491,PROGRAM!$B$4:$B$491," ")</f>
        <v xml:space="preserve"> </v>
      </c>
      <c r="K6" s="48" t="str">
        <f>_xlfn.XLOOKUP(AI6,PROGRAM!$A$4:$A$491,PROGRAM!$B$4:$B$491," ")</f>
        <v>TB</v>
      </c>
      <c r="L6" s="48" t="str">
        <f>_xlfn.XLOOKUP(AJ6,PROGRAM!$A$4:$A$491,PROGRAM!$B$4:$B$491," ")</f>
        <v xml:space="preserve"> </v>
      </c>
      <c r="M6" s="47"/>
      <c r="N6" s="48" t="str">
        <f>_xlfn.XLOOKUP(AF6,PROGRAM!$A$4:$A$491,PROGRAM!$J$4:$J$491," ")</f>
        <v xml:space="preserve"> </v>
      </c>
      <c r="O6" s="48" t="str">
        <f>_xlfn.XLOOKUP(AG6,PROGRAM!$A$4:$A$491,PROGRAM!$J$4:$J$491," ")</f>
        <v xml:space="preserve"> </v>
      </c>
      <c r="P6" s="48" t="str">
        <f>_xlfn.XLOOKUP(AH6,PROGRAM!$A$4:$A$491,PROGRAM!$J$4:$J$491," ")</f>
        <v xml:space="preserve"> </v>
      </c>
      <c r="Q6" s="48" t="str">
        <f>_xlfn.XLOOKUP(AI6,PROGRAM!$A$4:$A$491,PROGRAM!$J$4:$J$491," ")</f>
        <v>203</v>
      </c>
      <c r="R6" s="48" t="str">
        <f>_xlfn.XLOOKUP(AJ6,PROGRAM!$A$4:$A$491,PROGRAM!$J$4:$J$491," ")</f>
        <v xml:space="preserve"> </v>
      </c>
      <c r="S6" s="47"/>
      <c r="T6" s="48" t="str">
        <f t="shared" si="2"/>
        <v xml:space="preserve">  -   -   nolu sınıf</v>
      </c>
      <c r="U6" s="48" t="str">
        <f t="shared" si="0"/>
        <v xml:space="preserve">  -   -   nolu sınıf</v>
      </c>
      <c r="V6" s="48" t="str">
        <f t="shared" si="0"/>
        <v xml:space="preserve">  -   -   nolu sınıf</v>
      </c>
      <c r="W6" s="48" t="str">
        <f t="shared" si="0"/>
        <v>Alternatif Tarım ve Bitki Yetiştirme Teknikleri - TB - 203 nolu sınıf</v>
      </c>
      <c r="X6" s="48" t="str">
        <f t="shared" si="0"/>
        <v xml:space="preserve">  -   -   nolu sınıf</v>
      </c>
      <c r="Y6" s="47"/>
      <c r="Z6" s="48" t="str">
        <f t="shared" si="3"/>
        <v xml:space="preserve">  -   -   nolu sınıf</v>
      </c>
      <c r="AA6" s="48" t="str">
        <f t="shared" si="1"/>
        <v xml:space="preserve">  -   -   nolu sınıf</v>
      </c>
      <c r="AB6" s="48" t="str">
        <f t="shared" si="1"/>
        <v xml:space="preserve">  -   -   nolu sınıf</v>
      </c>
      <c r="AC6" s="48" t="str">
        <f t="shared" si="1"/>
        <v>Alternatif Tarım ve Bitki Yetiştirme Teknikleri - TB - 203 nolu sınıf</v>
      </c>
      <c r="AD6" s="48" t="str">
        <f t="shared" si="1"/>
        <v xml:space="preserve">  -   -   nolu sınıf</v>
      </c>
      <c r="AE6" s="42"/>
      <c r="AF6" s="39">
        <f>SUMIFS(PROGRAM!$A$4:$A$491,PROGRAM!$F$4:$F$491,$B$1,PROGRAM!$I$4:$I$491,AF$2,PROGRAM!$N$4:$N$491,$A$2)</f>
        <v>0</v>
      </c>
      <c r="AG6" s="39">
        <f>SUMIFS(PROGRAM!$A$4:$A$491,PROGRAM!$F$4:$F$491,$B$1,PROGRAM!$I$4:$I$491,AG$2,PROGRAM!$N$4:$N$491,$A$2)</f>
        <v>0</v>
      </c>
      <c r="AH6" s="39">
        <f>SUMIFS(PROGRAM!$A$4:$A$491,PROGRAM!$F$4:$F$491,$B$1,PROGRAM!$I$4:$I$491,AH$2,PROGRAM!$N$4:$N$491,$A$2)</f>
        <v>0</v>
      </c>
      <c r="AI6" s="39">
        <f>SUMIFS(PROGRAM!$A$4:$A$491,PROGRAM!$F$4:$F$491,$B$1,PROGRAM!$I$4:$I$491,AI$2,PROGRAM!$N$4:$N$491,$A$2)</f>
        <v>3</v>
      </c>
      <c r="AJ6" s="39">
        <f>SUMIFS(PROGRAM!$A$4:$A$491,PROGRAM!$F$4:$F$491,$B$1,PROGRAM!$I$4:$I$491,AJ$2,PROGRAM!$N$4:$N$491,$A$2)</f>
        <v>0</v>
      </c>
    </row>
    <row r="7" spans="1:36" ht="37.5" customHeight="1" x14ac:dyDescent="0.25">
      <c r="A7" s="42" t="s">
        <v>157</v>
      </c>
      <c r="B7" s="46" t="str">
        <f>_xlfn.XLOOKUP(AF7,PROGRAM!$A$4:$A$491,PROGRAM!$E$4:$E$491," ")</f>
        <v xml:space="preserve"> </v>
      </c>
      <c r="C7" s="46" t="str">
        <f>_xlfn.XLOOKUP(AG7,PROGRAM!$A$4:$A$491,PROGRAM!$E$4:$E$491," ")</f>
        <v xml:space="preserve"> </v>
      </c>
      <c r="D7" s="46" t="str">
        <f>_xlfn.XLOOKUP(AH7,PROGRAM!$A$4:$A$491,PROGRAM!$E$4:$E$491," ")</f>
        <v xml:space="preserve"> </v>
      </c>
      <c r="E7" s="46" t="str">
        <f>_xlfn.XLOOKUP(AI7,PROGRAM!$A$4:$A$491,PROGRAM!$E$4:$E$491," ")</f>
        <v>Alternatif Tarım ve Bitki Yetiştirme Teknikleri</v>
      </c>
      <c r="F7" s="46" t="str">
        <f>_xlfn.XLOOKUP(AJ7,PROGRAM!$A$4:$A$491,PROGRAM!$E$4:$E$491," ")</f>
        <v xml:space="preserve"> </v>
      </c>
      <c r="G7" s="47"/>
      <c r="H7" s="48" t="str">
        <f>_xlfn.XLOOKUP(AF7,PROGRAM!$A$4:$A$491,PROGRAM!$B$4:$B$491," ")</f>
        <v xml:space="preserve"> </v>
      </c>
      <c r="I7" s="48" t="str">
        <f>_xlfn.XLOOKUP(AG7,PROGRAM!$A$4:$A$491,PROGRAM!$B$4:$B$491," ")</f>
        <v xml:space="preserve"> </v>
      </c>
      <c r="J7" s="48" t="str">
        <f>_xlfn.XLOOKUP(AH7,PROGRAM!$A$4:$A$491,PROGRAM!$B$4:$B$491," ")</f>
        <v xml:space="preserve"> </v>
      </c>
      <c r="K7" s="48" t="str">
        <f>_xlfn.XLOOKUP(AI7,PROGRAM!$A$4:$A$491,PROGRAM!$B$4:$B$491," ")</f>
        <v>TB</v>
      </c>
      <c r="L7" s="48" t="str">
        <f>_xlfn.XLOOKUP(AJ7,PROGRAM!$A$4:$A$491,PROGRAM!$B$4:$B$491," ")</f>
        <v xml:space="preserve"> </v>
      </c>
      <c r="M7" s="47"/>
      <c r="N7" s="48" t="str">
        <f>_xlfn.XLOOKUP(AF7,PROGRAM!$A$4:$A$491,PROGRAM!$J$4:$J$491," ")</f>
        <v xml:space="preserve"> </v>
      </c>
      <c r="O7" s="48" t="str">
        <f>_xlfn.XLOOKUP(AG7,PROGRAM!$A$4:$A$491,PROGRAM!$J$4:$J$491," ")</f>
        <v xml:space="preserve"> </v>
      </c>
      <c r="P7" s="48" t="str">
        <f>_xlfn.XLOOKUP(AH7,PROGRAM!$A$4:$A$491,PROGRAM!$J$4:$J$491," ")</f>
        <v xml:space="preserve"> </v>
      </c>
      <c r="Q7" s="48" t="str">
        <f>_xlfn.XLOOKUP(AI7,PROGRAM!$A$4:$A$491,PROGRAM!$J$4:$J$491," ")</f>
        <v>203</v>
      </c>
      <c r="R7" s="48" t="str">
        <f>_xlfn.XLOOKUP(AJ7,PROGRAM!$A$4:$A$491,PROGRAM!$J$4:$J$491," ")</f>
        <v xml:space="preserve"> </v>
      </c>
      <c r="S7" s="47"/>
      <c r="T7" s="48" t="str">
        <f t="shared" si="2"/>
        <v xml:space="preserve">  -   -   nolu sınıf</v>
      </c>
      <c r="U7" s="48" t="str">
        <f t="shared" si="0"/>
        <v xml:space="preserve">  -   -   nolu sınıf</v>
      </c>
      <c r="V7" s="48" t="str">
        <f t="shared" si="0"/>
        <v xml:space="preserve">  -   -   nolu sınıf</v>
      </c>
      <c r="W7" s="48" t="str">
        <f t="shared" si="0"/>
        <v>Alternatif Tarım ve Bitki Yetiştirme Teknikleri - TB - 203 nolu sınıf</v>
      </c>
      <c r="X7" s="48" t="str">
        <f t="shared" si="0"/>
        <v xml:space="preserve">  -   -   nolu sınıf</v>
      </c>
      <c r="Y7" s="47"/>
      <c r="Z7" s="48" t="str">
        <f t="shared" si="3"/>
        <v xml:space="preserve">  -   -   nolu sınıf</v>
      </c>
      <c r="AA7" s="48" t="str">
        <f t="shared" si="1"/>
        <v xml:space="preserve">  -   -   nolu sınıf</v>
      </c>
      <c r="AB7" s="48" t="str">
        <f t="shared" si="1"/>
        <v xml:space="preserve">  -   -   nolu sınıf</v>
      </c>
      <c r="AC7" s="48" t="str">
        <f t="shared" si="1"/>
        <v>Alternatif Tarım ve Bitki Yetiştirme Teknikleri - TB - 203 nolu sınıf</v>
      </c>
      <c r="AD7" s="48" t="str">
        <f t="shared" si="1"/>
        <v xml:space="preserve">  -   -   nolu sınıf</v>
      </c>
      <c r="AE7" s="42"/>
      <c r="AF7" s="39">
        <f>SUMIFS(PROGRAM!$A$4:$A$491,PROGRAM!$F$4:$F$491,$B$1,PROGRAM!$I$4:$I$491,AF$2,PROGRAM!$O$4:$O$491,$A$2)</f>
        <v>0</v>
      </c>
      <c r="AG7" s="39">
        <f>SUMIFS(PROGRAM!$A$4:$A$491,PROGRAM!$F$4:$F$491,$B$1,PROGRAM!$I$4:$I$491,AG$2,PROGRAM!$O$4:$O$491,$A$2)</f>
        <v>0</v>
      </c>
      <c r="AH7" s="39">
        <f>SUMIFS(PROGRAM!$A$4:$A$491,PROGRAM!$F$4:$F$491,$B$1,PROGRAM!$I$4:$I$491,AH$2,PROGRAM!$O$4:$O$491,$A$2)</f>
        <v>0</v>
      </c>
      <c r="AI7" s="39">
        <f>SUMIFS(PROGRAM!$A$4:$A$491,PROGRAM!$F$4:$F$491,$B$1,PROGRAM!$I$4:$I$491,AI$2,PROGRAM!$O$4:$O$491,$A$2)</f>
        <v>3</v>
      </c>
      <c r="AJ7" s="39">
        <f>SUMIFS(PROGRAM!$A$4:$A$491,PROGRAM!$F$4:$F$491,$B$1,PROGRAM!$I$4:$I$491,AJ$2,PROGRAM!$O$4:$O$491,$A$2)</f>
        <v>0</v>
      </c>
    </row>
    <row r="8" spans="1:36" ht="37.5" customHeight="1" x14ac:dyDescent="0.25">
      <c r="A8" s="42" t="s">
        <v>158</v>
      </c>
      <c r="B8" s="46" t="str">
        <f>_xlfn.XLOOKUP(AF8,PROGRAM!$A$4:$A$491,PROGRAM!$E$4:$E$491," ")</f>
        <v xml:space="preserve"> </v>
      </c>
      <c r="C8" s="46" t="str">
        <f>_xlfn.XLOOKUP(AG8,PROGRAM!$A$4:$A$491,PROGRAM!$E$4:$E$491," ")</f>
        <v xml:space="preserve"> </v>
      </c>
      <c r="D8" s="46" t="str">
        <f>_xlfn.XLOOKUP(AH8,PROGRAM!$A$4:$A$491,PROGRAM!$E$4:$E$491," ")</f>
        <v xml:space="preserve"> </v>
      </c>
      <c r="E8" s="46" t="str">
        <f>_xlfn.XLOOKUP(AI8,PROGRAM!$A$4:$A$491,PROGRAM!$E$4:$E$491," ")</f>
        <v>Alternatif Tarım ve Bitki Yetiştirme Teknikleri</v>
      </c>
      <c r="F8" s="46" t="str">
        <f>_xlfn.XLOOKUP(AJ8,PROGRAM!$A$4:$A$491,PROGRAM!$E$4:$E$491," ")</f>
        <v xml:space="preserve"> </v>
      </c>
      <c r="G8" s="47"/>
      <c r="H8" s="48" t="str">
        <f>_xlfn.XLOOKUP(AF8,PROGRAM!$A$4:$A$491,PROGRAM!$B$4:$B$491," ")</f>
        <v xml:space="preserve"> </v>
      </c>
      <c r="I8" s="48" t="str">
        <f>_xlfn.XLOOKUP(AG8,PROGRAM!$A$4:$A$491,PROGRAM!$B$4:$B$491," ")</f>
        <v xml:space="preserve"> </v>
      </c>
      <c r="J8" s="48" t="str">
        <f>_xlfn.XLOOKUP(AH8,PROGRAM!$A$4:$A$491,PROGRAM!$B$4:$B$491," ")</f>
        <v xml:space="preserve"> </v>
      </c>
      <c r="K8" s="48" t="str">
        <f>_xlfn.XLOOKUP(AI8,PROGRAM!$A$4:$A$491,PROGRAM!$B$4:$B$491," ")</f>
        <v>TB</v>
      </c>
      <c r="L8" s="48" t="str">
        <f>_xlfn.XLOOKUP(AJ8,PROGRAM!$A$4:$A$491,PROGRAM!$B$4:$B$491," ")</f>
        <v xml:space="preserve"> </v>
      </c>
      <c r="M8" s="47"/>
      <c r="N8" s="48" t="str">
        <f>_xlfn.XLOOKUP(AF8,PROGRAM!$A$4:$A$491,PROGRAM!$J$4:$J$491," ")</f>
        <v xml:space="preserve"> </v>
      </c>
      <c r="O8" s="48" t="str">
        <f>_xlfn.XLOOKUP(AG8,PROGRAM!$A$4:$A$491,PROGRAM!$J$4:$J$491," ")</f>
        <v xml:space="preserve"> </v>
      </c>
      <c r="P8" s="48" t="str">
        <f>_xlfn.XLOOKUP(AH8,PROGRAM!$A$4:$A$491,PROGRAM!$J$4:$J$491," ")</f>
        <v xml:space="preserve"> </v>
      </c>
      <c r="Q8" s="48" t="str">
        <f>_xlfn.XLOOKUP(AI8,PROGRAM!$A$4:$A$491,PROGRAM!$J$4:$J$491," ")</f>
        <v>203</v>
      </c>
      <c r="R8" s="48" t="str">
        <f>_xlfn.XLOOKUP(AJ8,PROGRAM!$A$4:$A$491,PROGRAM!$J$4:$J$491," ")</f>
        <v xml:space="preserve"> </v>
      </c>
      <c r="S8" s="47"/>
      <c r="T8" s="48" t="str">
        <f t="shared" si="2"/>
        <v xml:space="preserve">  -   -   nolu sınıf</v>
      </c>
      <c r="U8" s="48" t="str">
        <f t="shared" si="0"/>
        <v xml:space="preserve">  -   -   nolu sınıf</v>
      </c>
      <c r="V8" s="48" t="str">
        <f t="shared" si="0"/>
        <v xml:space="preserve">  -   -   nolu sınıf</v>
      </c>
      <c r="W8" s="48" t="str">
        <f t="shared" si="0"/>
        <v>Alternatif Tarım ve Bitki Yetiştirme Teknikleri - TB - 203 nolu sınıf</v>
      </c>
      <c r="X8" s="48" t="str">
        <f t="shared" si="0"/>
        <v xml:space="preserve">  -   -   nolu sınıf</v>
      </c>
      <c r="Y8" s="47"/>
      <c r="Z8" s="48" t="str">
        <f t="shared" si="3"/>
        <v xml:space="preserve">  -   -   nolu sınıf</v>
      </c>
      <c r="AA8" s="48" t="str">
        <f t="shared" si="1"/>
        <v xml:space="preserve">  -   -   nolu sınıf</v>
      </c>
      <c r="AB8" s="48" t="str">
        <f t="shared" si="1"/>
        <v xml:space="preserve">  -   -   nolu sınıf</v>
      </c>
      <c r="AC8" s="48" t="str">
        <f t="shared" si="1"/>
        <v>Alternatif Tarım ve Bitki Yetiştirme Teknikleri - TB - 203 nolu sınıf</v>
      </c>
      <c r="AD8" s="48" t="str">
        <f t="shared" si="1"/>
        <v xml:space="preserve">  -   -   nolu sınıf</v>
      </c>
      <c r="AE8" s="42"/>
      <c r="AF8" s="39">
        <f>SUMIFS(PROGRAM!$A$4:$A$491,PROGRAM!$F$4:$F$491,$B$1,PROGRAM!$I$4:$I$491,AF$2,PROGRAM!$P$4:$P$491,$A$2)</f>
        <v>0</v>
      </c>
      <c r="AG8" s="39">
        <f>SUMIFS(PROGRAM!$A$4:$A$491,PROGRAM!$F$4:$F$491,$B$1,PROGRAM!$I$4:$I$491,AG$2,PROGRAM!$P$4:$P$491,$A$2)</f>
        <v>0</v>
      </c>
      <c r="AH8" s="39">
        <f>SUMIFS(PROGRAM!$A$4:$A$491,PROGRAM!$F$4:$F$491,$B$1,PROGRAM!$I$4:$I$491,AH$2,PROGRAM!$P$4:$P$491,$A$2)</f>
        <v>0</v>
      </c>
      <c r="AI8" s="39">
        <f>SUMIFS(PROGRAM!$A$4:$A$491,PROGRAM!$F$4:$F$491,$B$1,PROGRAM!$I$4:$I$491,AI$2,PROGRAM!$P$4:$P$491,$A$2)</f>
        <v>3</v>
      </c>
      <c r="AJ8" s="39">
        <f>SUMIFS(PROGRAM!$A$4:$A$491,PROGRAM!$F$4:$F$491,$B$1,PROGRAM!$I$4:$I$491,AJ$2,PROGRAM!$P$4:$P$491,$A$2)</f>
        <v>0</v>
      </c>
    </row>
    <row r="9" spans="1:36" ht="37.5" customHeight="1" x14ac:dyDescent="0.25">
      <c r="A9" s="42" t="s">
        <v>159</v>
      </c>
      <c r="B9" s="46" t="str">
        <f>_xlfn.XLOOKUP(AF9,PROGRAM!$A$4:$A$491,PROGRAM!$E$4:$E$491," ")</f>
        <v xml:space="preserve"> </v>
      </c>
      <c r="C9" s="46" t="str">
        <f>_xlfn.XLOOKUP(AG9,PROGRAM!$A$4:$A$491,PROGRAM!$E$4:$E$491," ")</f>
        <v xml:space="preserve"> </v>
      </c>
      <c r="D9" s="46" t="str">
        <f>_xlfn.XLOOKUP(AH9,PROGRAM!$A$4:$A$491,PROGRAM!$E$4:$E$491," ")</f>
        <v xml:space="preserve"> </v>
      </c>
      <c r="E9" s="46" t="str">
        <f>_xlfn.XLOOKUP(AI9,PROGRAM!$A$4:$A$491,PROGRAM!$E$4:$E$491," ")</f>
        <v xml:space="preserve"> </v>
      </c>
      <c r="F9" s="46" t="str">
        <f>_xlfn.XLOOKUP(AJ9,PROGRAM!$A$4:$A$491,PROGRAM!$E$4:$E$491," ")</f>
        <v xml:space="preserve"> </v>
      </c>
      <c r="G9" s="47"/>
      <c r="H9" s="48" t="str">
        <f>_xlfn.XLOOKUP(AF9,PROGRAM!$A$4:$A$491,PROGRAM!$B$4:$B$491," ")</f>
        <v xml:space="preserve"> </v>
      </c>
      <c r="I9" s="48" t="str">
        <f>_xlfn.XLOOKUP(AG9,PROGRAM!$A$4:$A$491,PROGRAM!$B$4:$B$491," ")</f>
        <v xml:space="preserve"> </v>
      </c>
      <c r="J9" s="48" t="str">
        <f>_xlfn.XLOOKUP(AH9,PROGRAM!$A$4:$A$491,PROGRAM!$B$4:$B$491," ")</f>
        <v xml:space="preserve"> </v>
      </c>
      <c r="K9" s="48" t="str">
        <f>_xlfn.XLOOKUP(AI9,PROGRAM!$A$4:$A$491,PROGRAM!$B$4:$B$491," ")</f>
        <v xml:space="preserve"> </v>
      </c>
      <c r="L9" s="48" t="str">
        <f>_xlfn.XLOOKUP(AJ9,PROGRAM!$A$4:$A$491,PROGRAM!$B$4:$B$491," ")</f>
        <v xml:space="preserve"> </v>
      </c>
      <c r="M9" s="47"/>
      <c r="N9" s="48" t="str">
        <f>_xlfn.XLOOKUP(AF9,PROGRAM!$A$4:$A$491,PROGRAM!$J$4:$J$491," ")</f>
        <v xml:space="preserve"> </v>
      </c>
      <c r="O9" s="48" t="str">
        <f>_xlfn.XLOOKUP(AG9,PROGRAM!$A$4:$A$491,PROGRAM!$J$4:$J$491," ")</f>
        <v xml:space="preserve"> </v>
      </c>
      <c r="P9" s="48" t="str">
        <f>_xlfn.XLOOKUP(AH9,PROGRAM!$A$4:$A$491,PROGRAM!$J$4:$J$491," ")</f>
        <v xml:space="preserve"> </v>
      </c>
      <c r="Q9" s="48" t="str">
        <f>_xlfn.XLOOKUP(AI9,PROGRAM!$A$4:$A$491,PROGRAM!$J$4:$J$491," ")</f>
        <v xml:space="preserve"> </v>
      </c>
      <c r="R9" s="48" t="str">
        <f>_xlfn.XLOOKUP(AJ9,PROGRAM!$A$4:$A$491,PROGRAM!$J$4:$J$491," ")</f>
        <v xml:space="preserve"> </v>
      </c>
      <c r="S9" s="47"/>
      <c r="T9" s="48" t="str">
        <f t="shared" si="2"/>
        <v xml:space="preserve">  -   -   nolu sınıf</v>
      </c>
      <c r="U9" s="48" t="str">
        <f t="shared" si="0"/>
        <v xml:space="preserve">  -   -   nolu sınıf</v>
      </c>
      <c r="V9" s="48" t="str">
        <f t="shared" si="0"/>
        <v xml:space="preserve">  -   -   nolu sınıf</v>
      </c>
      <c r="W9" s="48" t="str">
        <f t="shared" si="0"/>
        <v xml:space="preserve">  -   -   nolu sınıf</v>
      </c>
      <c r="X9" s="48" t="str">
        <f t="shared" si="0"/>
        <v xml:space="preserve">  -   -   nolu sınıf</v>
      </c>
      <c r="Y9" s="47"/>
      <c r="Z9" s="48" t="str">
        <f t="shared" si="3"/>
        <v xml:space="preserve">  -   -   nolu sınıf</v>
      </c>
      <c r="AA9" s="48" t="str">
        <f t="shared" si="1"/>
        <v xml:space="preserve">  -   -   nolu sınıf</v>
      </c>
      <c r="AB9" s="48" t="str">
        <f t="shared" si="1"/>
        <v xml:space="preserve">  -   -   nolu sınıf</v>
      </c>
      <c r="AC9" s="48" t="str">
        <f t="shared" si="1"/>
        <v xml:space="preserve">  -   -   nolu sınıf</v>
      </c>
      <c r="AD9" s="48" t="str">
        <f t="shared" si="1"/>
        <v xml:space="preserve">  -   -   nolu sınıf</v>
      </c>
      <c r="AE9" s="42"/>
      <c r="AF9" s="39">
        <f>SUMIFS(PROGRAM!$A$4:$A$491,PROGRAM!$F$4:$F$491,$B$1,PROGRAM!$I$4:$I$491,AF$2,PROGRAM!$Q$4:$Q$491,$A$2)</f>
        <v>0</v>
      </c>
      <c r="AG9" s="39">
        <f>SUMIFS(PROGRAM!$A$4:$A$491,PROGRAM!$F$4:$F$491,$B$1,PROGRAM!$I$4:$I$491,AG$2,PROGRAM!$Q$4:$Q$491,$A$2)</f>
        <v>0</v>
      </c>
      <c r="AH9" s="39">
        <f>SUMIFS(PROGRAM!$A$4:$A$491,PROGRAM!$F$4:$F$491,$B$1,PROGRAM!$I$4:$I$491,AH$2,PROGRAM!$Q$4:$Q$491,$A$2)</f>
        <v>0</v>
      </c>
      <c r="AI9" s="39">
        <f>SUMIFS(PROGRAM!$A$4:$A$491,PROGRAM!$F$4:$F$491,$B$1,PROGRAM!$I$4:$I$491,AI$2,PROGRAM!$Q$4:$Q$491,$A$2)</f>
        <v>0</v>
      </c>
      <c r="AJ9" s="39">
        <f>SUMIFS(PROGRAM!$A$4:$A$491,PROGRAM!$F$4:$F$491,$B$1,PROGRAM!$I$4:$I$491,AJ$2,PROGRAM!$Q$4:$Q$491,$A$2)</f>
        <v>0</v>
      </c>
    </row>
    <row r="10" spans="1:36" ht="37.5" customHeight="1" x14ac:dyDescent="0.25">
      <c r="A10" s="42" t="s">
        <v>160</v>
      </c>
      <c r="B10" s="46" t="str">
        <f>_xlfn.XLOOKUP(AF10,PROGRAM!$A$4:$A$491,PROGRAM!$E$4:$E$491," ")</f>
        <v xml:space="preserve"> </v>
      </c>
      <c r="C10" s="46" t="str">
        <f>_xlfn.XLOOKUP(AG10,PROGRAM!$A$4:$A$491,PROGRAM!$E$4:$E$491," ")</f>
        <v xml:space="preserve"> </v>
      </c>
      <c r="D10" s="46" t="str">
        <f>_xlfn.XLOOKUP(AH10,PROGRAM!$A$4:$A$491,PROGRAM!$E$4:$E$491," ")</f>
        <v xml:space="preserve"> </v>
      </c>
      <c r="E10" s="46" t="str">
        <f>_xlfn.XLOOKUP(AI10,PROGRAM!$A$4:$A$491,PROGRAM!$E$4:$E$491," ")</f>
        <v xml:space="preserve"> </v>
      </c>
      <c r="F10" s="46" t="str">
        <f>_xlfn.XLOOKUP(AJ10,PROGRAM!$A$4:$A$491,PROGRAM!$E$4:$E$491," ")</f>
        <v xml:space="preserve"> </v>
      </c>
      <c r="G10" s="47"/>
      <c r="H10" s="48" t="str">
        <f>_xlfn.XLOOKUP(AF10,PROGRAM!$A$4:$A$491,PROGRAM!$B$4:$B$491," ")</f>
        <v xml:space="preserve"> </v>
      </c>
      <c r="I10" s="48" t="str">
        <f>_xlfn.XLOOKUP(AG10,PROGRAM!$A$4:$A$491,PROGRAM!$B$4:$B$491," ")</f>
        <v xml:space="preserve"> </v>
      </c>
      <c r="J10" s="48" t="str">
        <f>_xlfn.XLOOKUP(AH10,PROGRAM!$A$4:$A$491,PROGRAM!$B$4:$B$491," ")</f>
        <v xml:space="preserve"> </v>
      </c>
      <c r="K10" s="48" t="str">
        <f>_xlfn.XLOOKUP(AI10,PROGRAM!$A$4:$A$491,PROGRAM!$B$4:$B$491," ")</f>
        <v xml:space="preserve"> </v>
      </c>
      <c r="L10" s="48" t="str">
        <f>_xlfn.XLOOKUP(AJ10,PROGRAM!$A$4:$A$491,PROGRAM!$B$4:$B$491," ")</f>
        <v xml:space="preserve"> </v>
      </c>
      <c r="M10" s="47"/>
      <c r="N10" s="48" t="str">
        <f>_xlfn.XLOOKUP(AF10,PROGRAM!$A$4:$A$491,PROGRAM!$J$4:$J$491," ")</f>
        <v xml:space="preserve"> </v>
      </c>
      <c r="O10" s="48" t="str">
        <f>_xlfn.XLOOKUP(AG10,PROGRAM!$A$4:$A$491,PROGRAM!$J$4:$J$491," ")</f>
        <v xml:space="preserve"> </v>
      </c>
      <c r="P10" s="48" t="str">
        <f>_xlfn.XLOOKUP(AH10,PROGRAM!$A$4:$A$491,PROGRAM!$J$4:$J$491," ")</f>
        <v xml:space="preserve"> </v>
      </c>
      <c r="Q10" s="48" t="str">
        <f>_xlfn.XLOOKUP(AI10,PROGRAM!$A$4:$A$491,PROGRAM!$J$4:$J$491," ")</f>
        <v xml:space="preserve"> </v>
      </c>
      <c r="R10" s="48" t="str">
        <f>_xlfn.XLOOKUP(AJ10,PROGRAM!$A$4:$A$491,PROGRAM!$J$4:$J$491," ")</f>
        <v xml:space="preserve"> </v>
      </c>
      <c r="S10" s="47"/>
      <c r="T10" s="48" t="str">
        <f t="shared" si="2"/>
        <v xml:space="preserve">  -   -   nolu sınıf</v>
      </c>
      <c r="U10" s="48" t="str">
        <f t="shared" si="0"/>
        <v xml:space="preserve">  -   -   nolu sınıf</v>
      </c>
      <c r="V10" s="48" t="str">
        <f t="shared" si="0"/>
        <v xml:space="preserve">  -   -   nolu sınıf</v>
      </c>
      <c r="W10" s="48" t="str">
        <f t="shared" si="0"/>
        <v xml:space="preserve">  -   -   nolu sınıf</v>
      </c>
      <c r="X10" s="48" t="str">
        <f t="shared" si="0"/>
        <v xml:space="preserve">  -   -   nolu sınıf</v>
      </c>
      <c r="Y10" s="47"/>
      <c r="Z10" s="48" t="str">
        <f t="shared" si="3"/>
        <v xml:space="preserve">  -   -   nolu sınıf</v>
      </c>
      <c r="AA10" s="48" t="str">
        <f t="shared" si="1"/>
        <v xml:space="preserve">  -   -   nolu sınıf</v>
      </c>
      <c r="AB10" s="48" t="str">
        <f t="shared" si="1"/>
        <v xml:space="preserve">  -   -   nolu sınıf</v>
      </c>
      <c r="AC10" s="48" t="str">
        <f t="shared" si="1"/>
        <v xml:space="preserve">  -   -   nolu sınıf</v>
      </c>
      <c r="AD10" s="48" t="str">
        <f t="shared" si="1"/>
        <v xml:space="preserve">  -   -   nolu sınıf</v>
      </c>
      <c r="AE10" s="42"/>
      <c r="AF10" s="39">
        <f>SUMIFS(PROGRAM!$A$4:$A$491,PROGRAM!$F$4:$F$491,$B$1,PROGRAM!$I$4:$I$491,AF$2,PROGRAM!$R$4:$R$491,$A$2)</f>
        <v>0</v>
      </c>
      <c r="AG10" s="39">
        <f>SUMIFS(PROGRAM!$A$4:$A$491,PROGRAM!$F$4:$F$491,$B$1,PROGRAM!$I$4:$I$491,AG$2,PROGRAM!$R$4:$R$491,$A$2)</f>
        <v>0</v>
      </c>
      <c r="AH10" s="39">
        <f>SUMIFS(PROGRAM!$A$4:$A$491,PROGRAM!$F$4:$F$491,$B$1,PROGRAM!$I$4:$I$491,AH$2,PROGRAM!$R$4:$R$491,$A$2)</f>
        <v>0</v>
      </c>
      <c r="AI10" s="39">
        <f>SUMIFS(PROGRAM!$A$4:$A$491,PROGRAM!$F$4:$F$491,$B$1,PROGRAM!$I$4:$I$491,AI$2,PROGRAM!$R$4:$R$491,$A$2)</f>
        <v>0</v>
      </c>
      <c r="AJ10" s="39">
        <f>SUMIFS(PROGRAM!$A$4:$A$491,PROGRAM!$F$4:$F$491,$B$1,PROGRAM!$I$4:$I$491,AJ$2,PROGRAM!$R$4:$R$491,$A$2)</f>
        <v>0</v>
      </c>
    </row>
    <row r="11" spans="1:36" ht="37.5" customHeight="1" x14ac:dyDescent="0.25">
      <c r="A11" s="42" t="s">
        <v>161</v>
      </c>
      <c r="B11" s="46" t="str">
        <f>_xlfn.XLOOKUP(AF11,PROGRAM!$A$4:$A$491,PROGRAM!$E$4:$E$491," ")</f>
        <v xml:space="preserve"> </v>
      </c>
      <c r="C11" s="46" t="str">
        <f>_xlfn.XLOOKUP(AG11,PROGRAM!$A$4:$A$491,PROGRAM!$E$4:$E$491," ")</f>
        <v xml:space="preserve"> </v>
      </c>
      <c r="D11" s="46" t="str">
        <f>_xlfn.XLOOKUP(AH11,PROGRAM!$A$4:$A$491,PROGRAM!$E$4:$E$491," ")</f>
        <v>Organik Tarım</v>
      </c>
      <c r="E11" s="46" t="str">
        <f>_xlfn.XLOOKUP(AI11,PROGRAM!$A$4:$A$491,PROGRAM!$E$4:$E$491," ")</f>
        <v xml:space="preserve"> </v>
      </c>
      <c r="F11" s="46" t="str">
        <f>_xlfn.XLOOKUP(AJ11,PROGRAM!$A$4:$A$491,PROGRAM!$E$4:$E$491," ")</f>
        <v>Mikrobiyoloji</v>
      </c>
      <c r="G11" s="47"/>
      <c r="H11" s="48" t="str">
        <f>_xlfn.XLOOKUP(AF11,PROGRAM!$A$4:$A$491,PROGRAM!$B$4:$B$491," ")</f>
        <v xml:space="preserve"> </v>
      </c>
      <c r="I11" s="48" t="str">
        <f>_xlfn.XLOOKUP(AG11,PROGRAM!$A$4:$A$491,PROGRAM!$B$4:$B$491," ")</f>
        <v xml:space="preserve"> </v>
      </c>
      <c r="J11" s="48" t="str">
        <f>_xlfn.XLOOKUP(AH11,PROGRAM!$A$4:$A$491,PROGRAM!$B$4:$B$491," ")</f>
        <v>TB</v>
      </c>
      <c r="K11" s="48" t="str">
        <f>_xlfn.XLOOKUP(AI11,PROGRAM!$A$4:$A$491,PROGRAM!$B$4:$B$491," ")</f>
        <v xml:space="preserve"> </v>
      </c>
      <c r="L11" s="48" t="str">
        <f>_xlfn.XLOOKUP(AJ11,PROGRAM!$A$4:$A$491,PROGRAM!$B$4:$B$491," ")</f>
        <v>TB</v>
      </c>
      <c r="M11" s="47"/>
      <c r="N11" s="48" t="str">
        <f>_xlfn.XLOOKUP(AF11,PROGRAM!$A$4:$A$491,PROGRAM!$J$4:$J$491," ")</f>
        <v xml:space="preserve"> </v>
      </c>
      <c r="O11" s="48" t="str">
        <f>_xlfn.XLOOKUP(AG11,PROGRAM!$A$4:$A$491,PROGRAM!$J$4:$J$491," ")</f>
        <v xml:space="preserve"> </v>
      </c>
      <c r="P11" s="48" t="str">
        <f>_xlfn.XLOOKUP(AH11,PROGRAM!$A$4:$A$491,PROGRAM!$J$4:$J$491," ")</f>
        <v>206</v>
      </c>
      <c r="Q11" s="48" t="str">
        <f>_xlfn.XLOOKUP(AI11,PROGRAM!$A$4:$A$491,PROGRAM!$J$4:$J$491," ")</f>
        <v xml:space="preserve"> </v>
      </c>
      <c r="R11" s="48" t="str">
        <f>_xlfn.XLOOKUP(AJ11,PROGRAM!$A$4:$A$491,PROGRAM!$J$4:$J$491," ")</f>
        <v>102</v>
      </c>
      <c r="S11" s="47"/>
      <c r="T11" s="48" t="str">
        <f t="shared" si="2"/>
        <v xml:space="preserve">  -   -   nolu sınıf</v>
      </c>
      <c r="U11" s="48" t="str">
        <f t="shared" si="0"/>
        <v xml:space="preserve">  -   -   nolu sınıf</v>
      </c>
      <c r="V11" s="48" t="str">
        <f t="shared" si="0"/>
        <v>Organik Tarım - TB - 206 nolu sınıf</v>
      </c>
      <c r="W11" s="48" t="str">
        <f t="shared" si="0"/>
        <v xml:space="preserve">  -   -   nolu sınıf</v>
      </c>
      <c r="X11" s="48" t="str">
        <f t="shared" si="0"/>
        <v>Mikrobiyoloji - TB - 102 nolu sınıf</v>
      </c>
      <c r="Y11" s="47"/>
      <c r="Z11" s="48" t="str">
        <f t="shared" si="3"/>
        <v xml:space="preserve">  -   -   nolu sınıf</v>
      </c>
      <c r="AA11" s="48" t="str">
        <f t="shared" si="1"/>
        <v xml:space="preserve">  -   -   nolu sınıf</v>
      </c>
      <c r="AB11" s="48" t="str">
        <f t="shared" si="1"/>
        <v>Organik Tarım - TB - 206 nolu sınıf</v>
      </c>
      <c r="AC11" s="48" t="str">
        <f t="shared" si="1"/>
        <v xml:space="preserve">  -   -   nolu sınıf</v>
      </c>
      <c r="AD11" s="48" t="str">
        <f t="shared" si="1"/>
        <v>Mikrobiyoloji - TB - 102 nolu sınıf</v>
      </c>
      <c r="AE11" s="42"/>
      <c r="AF11" s="39">
        <f>SUMIFS(PROGRAM!$A$4:$A$491,PROGRAM!$F$4:$F$491,$B$1,PROGRAM!$I$4:$I$491,AF$2,PROGRAM!$S$4:$S$491,$A$2)</f>
        <v>0</v>
      </c>
      <c r="AG11" s="39">
        <f>SUMIFS(PROGRAM!$A$4:$A$491,PROGRAM!$F$4:$F$491,$B$1,PROGRAM!$I$4:$I$491,AG$2,PROGRAM!$S$4:$S$491,$A$2)</f>
        <v>0</v>
      </c>
      <c r="AH11" s="39">
        <f>SUMIFS(PROGRAM!$A$4:$A$491,PROGRAM!$F$4:$F$491,$B$1,PROGRAM!$I$4:$I$491,AH$2,PROGRAM!$S$4:$S$491,$A$2)</f>
        <v>212</v>
      </c>
      <c r="AI11" s="39">
        <f>SUMIFS(PROGRAM!$A$4:$A$491,PROGRAM!$F$4:$F$491,$B$1,PROGRAM!$I$4:$I$491,AI$2,PROGRAM!$S$4:$S$491,$A$2)</f>
        <v>0</v>
      </c>
      <c r="AJ11" s="39">
        <f>SUMIFS(PROGRAM!$A$4:$A$491,PROGRAM!$F$4:$F$491,$B$1,PROGRAM!$I$4:$I$491,AJ$2,PROGRAM!$S$4:$S$491,$A$2)</f>
        <v>203</v>
      </c>
    </row>
    <row r="12" spans="1:36" ht="37.5" customHeight="1" x14ac:dyDescent="0.25">
      <c r="A12" s="42" t="s">
        <v>162</v>
      </c>
      <c r="B12" s="46" t="str">
        <f>_xlfn.XLOOKUP(AF12,PROGRAM!$A$4:$A$491,PROGRAM!$E$4:$E$491," ")</f>
        <v xml:space="preserve"> </v>
      </c>
      <c r="C12" s="46" t="str">
        <f>_xlfn.XLOOKUP(AG12,PROGRAM!$A$4:$A$491,PROGRAM!$E$4:$E$491," ")</f>
        <v xml:space="preserve"> </v>
      </c>
      <c r="D12" s="46" t="str">
        <f>_xlfn.XLOOKUP(AH12,PROGRAM!$A$4:$A$491,PROGRAM!$E$4:$E$491," ")</f>
        <v>Organik Tarım</v>
      </c>
      <c r="E12" s="46" t="str">
        <f>_xlfn.XLOOKUP(AI12,PROGRAM!$A$4:$A$491,PROGRAM!$E$4:$E$491," ")</f>
        <v xml:space="preserve"> </v>
      </c>
      <c r="F12" s="46" t="str">
        <f>_xlfn.XLOOKUP(AJ12,PROGRAM!$A$4:$A$491,PROGRAM!$E$4:$E$491," ")</f>
        <v>Mikrobiyoloji</v>
      </c>
      <c r="G12" s="47"/>
      <c r="H12" s="48" t="str">
        <f>_xlfn.XLOOKUP(AF12,PROGRAM!$A$4:$A$491,PROGRAM!$B$4:$B$491," ")</f>
        <v xml:space="preserve"> </v>
      </c>
      <c r="I12" s="48" t="str">
        <f>_xlfn.XLOOKUP(AG12,PROGRAM!$A$4:$A$491,PROGRAM!$B$4:$B$491," ")</f>
        <v xml:space="preserve"> </v>
      </c>
      <c r="J12" s="48" t="str">
        <f>_xlfn.XLOOKUP(AH12,PROGRAM!$A$4:$A$491,PROGRAM!$B$4:$B$491," ")</f>
        <v>TB</v>
      </c>
      <c r="K12" s="48" t="str">
        <f>_xlfn.XLOOKUP(AI12,PROGRAM!$A$4:$A$491,PROGRAM!$B$4:$B$491," ")</f>
        <v xml:space="preserve"> </v>
      </c>
      <c r="L12" s="48" t="str">
        <f>_xlfn.XLOOKUP(AJ12,PROGRAM!$A$4:$A$491,PROGRAM!$B$4:$B$491," ")</f>
        <v>TB</v>
      </c>
      <c r="M12" s="47"/>
      <c r="N12" s="48" t="str">
        <f>_xlfn.XLOOKUP(AF12,PROGRAM!$A$4:$A$491,PROGRAM!$J$4:$J$491," ")</f>
        <v xml:space="preserve"> </v>
      </c>
      <c r="O12" s="48" t="str">
        <f>_xlfn.XLOOKUP(AG12,PROGRAM!$A$4:$A$491,PROGRAM!$J$4:$J$491," ")</f>
        <v xml:space="preserve"> </v>
      </c>
      <c r="P12" s="48" t="str">
        <f>_xlfn.XLOOKUP(AH12,PROGRAM!$A$4:$A$491,PROGRAM!$J$4:$J$491," ")</f>
        <v>206</v>
      </c>
      <c r="Q12" s="48" t="str">
        <f>_xlfn.XLOOKUP(AI12,PROGRAM!$A$4:$A$491,PROGRAM!$J$4:$J$491," ")</f>
        <v xml:space="preserve"> </v>
      </c>
      <c r="R12" s="48" t="str">
        <f>_xlfn.XLOOKUP(AJ12,PROGRAM!$A$4:$A$491,PROGRAM!$J$4:$J$491," ")</f>
        <v>102</v>
      </c>
      <c r="S12" s="47"/>
      <c r="T12" s="48" t="str">
        <f t="shared" si="2"/>
        <v xml:space="preserve">  -   -   nolu sınıf</v>
      </c>
      <c r="U12" s="48" t="str">
        <f t="shared" si="0"/>
        <v xml:space="preserve">  -   -   nolu sınıf</v>
      </c>
      <c r="V12" s="48" t="str">
        <f t="shared" si="0"/>
        <v>Organik Tarım - TB - 206 nolu sınıf</v>
      </c>
      <c r="W12" s="48" t="str">
        <f t="shared" si="0"/>
        <v xml:space="preserve">  -   -   nolu sınıf</v>
      </c>
      <c r="X12" s="48" t="str">
        <f t="shared" si="0"/>
        <v>Mikrobiyoloji - TB - 102 nolu sınıf</v>
      </c>
      <c r="Y12" s="47"/>
      <c r="Z12" s="48" t="str">
        <f t="shared" si="3"/>
        <v xml:space="preserve">  -   -   nolu sınıf</v>
      </c>
      <c r="AA12" s="48" t="str">
        <f t="shared" si="1"/>
        <v xml:space="preserve">  -   -   nolu sınıf</v>
      </c>
      <c r="AB12" s="48" t="str">
        <f t="shared" si="1"/>
        <v>Organik Tarım - TB - 206 nolu sınıf</v>
      </c>
      <c r="AC12" s="48" t="str">
        <f t="shared" si="1"/>
        <v xml:space="preserve">  -   -   nolu sınıf</v>
      </c>
      <c r="AD12" s="48" t="str">
        <f t="shared" si="1"/>
        <v>Mikrobiyoloji - TB - 102 nolu sınıf</v>
      </c>
      <c r="AE12" s="42"/>
      <c r="AF12" s="39">
        <f>SUMIFS(PROGRAM!$A$4:$A$491,PROGRAM!$F$4:$F$491,$B$1,PROGRAM!$I$4:$I$491,AF$2,PROGRAM!$T$4:$T$491,$A$2)</f>
        <v>0</v>
      </c>
      <c r="AG12" s="39">
        <f>SUMIFS(PROGRAM!$A$4:$A$491,PROGRAM!$F$4:$F$491,$B$1,PROGRAM!$I$4:$I$491,AG$2,PROGRAM!$T$4:$T$491,$A$2)</f>
        <v>0</v>
      </c>
      <c r="AH12" s="39">
        <f>SUMIFS(PROGRAM!$A$4:$A$491,PROGRAM!$F$4:$F$491,$B$1,PROGRAM!$I$4:$I$491,AH$2,PROGRAM!$T$4:$T$491,$A$2)</f>
        <v>212</v>
      </c>
      <c r="AI12" s="39">
        <f>SUMIFS(PROGRAM!$A$4:$A$491,PROGRAM!$F$4:$F$491,$B$1,PROGRAM!$I$4:$I$491,AI$2,PROGRAM!$T$4:$T$491,$A$2)</f>
        <v>0</v>
      </c>
      <c r="AJ12" s="39">
        <f>SUMIFS(PROGRAM!$A$4:$A$491,PROGRAM!$F$4:$F$491,$B$1,PROGRAM!$I$4:$I$491,AJ$2,PROGRAM!$T$4:$T$491,$A$2)</f>
        <v>203</v>
      </c>
    </row>
    <row r="13" spans="1:36" ht="37.5" customHeight="1" x14ac:dyDescent="0.25">
      <c r="A13" s="42" t="s">
        <v>163</v>
      </c>
      <c r="B13" s="46" t="str">
        <f>_xlfn.XLOOKUP(AF13,PROGRAM!$A$4:$A$491,PROGRAM!$E$4:$E$491," ")</f>
        <v xml:space="preserve"> </v>
      </c>
      <c r="C13" s="46" t="str">
        <f>_xlfn.XLOOKUP(AG13,PROGRAM!$A$4:$A$491,PROGRAM!$E$4:$E$491," ")</f>
        <v xml:space="preserve"> </v>
      </c>
      <c r="D13" s="46" t="str">
        <f>_xlfn.XLOOKUP(AH13,PROGRAM!$A$4:$A$491,PROGRAM!$E$4:$E$491," ")</f>
        <v xml:space="preserve"> </v>
      </c>
      <c r="E13" s="46" t="str">
        <f>_xlfn.XLOOKUP(AI13,PROGRAM!$A$4:$A$491,PROGRAM!$E$4:$E$491," ")</f>
        <v xml:space="preserve"> </v>
      </c>
      <c r="F13" s="46" t="str">
        <f>_xlfn.XLOOKUP(AJ13,PROGRAM!$A$4:$A$491,PROGRAM!$E$4:$E$491," ")</f>
        <v>Mikrobiyoloji</v>
      </c>
      <c r="G13" s="47"/>
      <c r="H13" s="48" t="str">
        <f>_xlfn.XLOOKUP(AF13,PROGRAM!$A$4:$A$491,PROGRAM!$B$4:$B$491," ")</f>
        <v xml:space="preserve"> </v>
      </c>
      <c r="I13" s="48" t="str">
        <f>_xlfn.XLOOKUP(AG13,PROGRAM!$A$4:$A$491,PROGRAM!$B$4:$B$491," ")</f>
        <v xml:space="preserve"> </v>
      </c>
      <c r="J13" s="48" t="str">
        <f>_xlfn.XLOOKUP(AH13,PROGRAM!$A$4:$A$491,PROGRAM!$B$4:$B$491," ")</f>
        <v xml:space="preserve"> </v>
      </c>
      <c r="K13" s="48" t="str">
        <f>_xlfn.XLOOKUP(AI13,PROGRAM!$A$4:$A$491,PROGRAM!$B$4:$B$491," ")</f>
        <v xml:space="preserve"> </v>
      </c>
      <c r="L13" s="48" t="str">
        <f>_xlfn.XLOOKUP(AJ13,PROGRAM!$A$4:$A$491,PROGRAM!$B$4:$B$491," ")</f>
        <v>TB</v>
      </c>
      <c r="M13" s="47"/>
      <c r="N13" s="48" t="str">
        <f>_xlfn.XLOOKUP(AF13,PROGRAM!$A$4:$A$491,PROGRAM!$J$4:$J$491," ")</f>
        <v xml:space="preserve"> </v>
      </c>
      <c r="O13" s="48" t="str">
        <f>_xlfn.XLOOKUP(AG13,PROGRAM!$A$4:$A$491,PROGRAM!$J$4:$J$491," ")</f>
        <v xml:space="preserve"> </v>
      </c>
      <c r="P13" s="48" t="str">
        <f>_xlfn.XLOOKUP(AH13,PROGRAM!$A$4:$A$491,PROGRAM!$J$4:$J$491," ")</f>
        <v xml:space="preserve"> </v>
      </c>
      <c r="Q13" s="48" t="str">
        <f>_xlfn.XLOOKUP(AI13,PROGRAM!$A$4:$A$491,PROGRAM!$J$4:$J$491," ")</f>
        <v xml:space="preserve"> </v>
      </c>
      <c r="R13" s="48" t="str">
        <f>_xlfn.XLOOKUP(AJ13,PROGRAM!$A$4:$A$491,PROGRAM!$J$4:$J$491," ")</f>
        <v>102</v>
      </c>
      <c r="S13" s="47"/>
      <c r="T13" s="48" t="str">
        <f t="shared" si="2"/>
        <v xml:space="preserve">  -   -   nolu sınıf</v>
      </c>
      <c r="U13" s="48" t="str">
        <f t="shared" si="0"/>
        <v xml:space="preserve">  -   -   nolu sınıf</v>
      </c>
      <c r="V13" s="48" t="str">
        <f t="shared" si="0"/>
        <v xml:space="preserve">  -   -   nolu sınıf</v>
      </c>
      <c r="W13" s="48" t="str">
        <f t="shared" si="0"/>
        <v xml:space="preserve">  -   -   nolu sınıf</v>
      </c>
      <c r="X13" s="48" t="str">
        <f t="shared" si="0"/>
        <v>Mikrobiyoloji - TB - 102 nolu sınıf</v>
      </c>
      <c r="Y13" s="47"/>
      <c r="Z13" s="48" t="str">
        <f t="shared" si="3"/>
        <v xml:space="preserve">  -   -   nolu sınıf</v>
      </c>
      <c r="AA13" s="48" t="str">
        <f t="shared" si="1"/>
        <v xml:space="preserve">  -   -   nolu sınıf</v>
      </c>
      <c r="AB13" s="48" t="str">
        <f t="shared" si="1"/>
        <v xml:space="preserve">  -   -   nolu sınıf</v>
      </c>
      <c r="AC13" s="48" t="str">
        <f t="shared" si="1"/>
        <v xml:space="preserve">  -   -   nolu sınıf</v>
      </c>
      <c r="AD13" s="48" t="str">
        <f t="shared" si="1"/>
        <v>Mikrobiyoloji - TB - 102 nolu sınıf</v>
      </c>
      <c r="AE13" s="42"/>
      <c r="AF13" s="39">
        <f>SUMIFS(PROGRAM!$A$4:$A$491,PROGRAM!$F$4:$F$491,$B$1,PROGRAM!$I$4:$I$491,AF$2,PROGRAM!$U$4:$U$491,$A$2)</f>
        <v>0</v>
      </c>
      <c r="AG13" s="39">
        <f>SUMIFS(PROGRAM!$A$4:$A$491,PROGRAM!$F$4:$F$491,$B$1,PROGRAM!$I$4:$I$491,AG$2,PROGRAM!$U$4:$U$491,$A$2)</f>
        <v>0</v>
      </c>
      <c r="AH13" s="39">
        <f>SUMIFS(PROGRAM!$A$4:$A$491,PROGRAM!$F$4:$F$491,$B$1,PROGRAM!$I$4:$I$491,AH$2,PROGRAM!$U$4:$U$491,$A$2)</f>
        <v>0</v>
      </c>
      <c r="AI13" s="39">
        <f>SUMIFS(PROGRAM!$A$4:$A$491,PROGRAM!$F$4:$F$491,$B$1,PROGRAM!$I$4:$I$491,AI$2,PROGRAM!$U$4:$U$491,$A$2)</f>
        <v>0</v>
      </c>
      <c r="AJ13" s="39">
        <f>SUMIFS(PROGRAM!$A$4:$A$491,PROGRAM!$F$4:$F$491,$B$1,PROGRAM!$I$4:$I$491,AJ$2,PROGRAM!$U$4:$U$491,$A$2)</f>
        <v>203</v>
      </c>
    </row>
  </sheetData>
  <pageMargins left="0.28999999999999998" right="0.1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99447-8363-4D34-BCA8-9034B9B19995}">
  <dimension ref="A1:H244"/>
  <sheetViews>
    <sheetView workbookViewId="0">
      <selection activeCell="D9" sqref="D9:E9"/>
    </sheetView>
  </sheetViews>
  <sheetFormatPr defaultRowHeight="15" x14ac:dyDescent="0.25"/>
  <cols>
    <col min="3" max="3" width="15" customWidth="1"/>
    <col min="5" max="5" width="21.42578125" customWidth="1"/>
    <col min="6" max="6" width="5.42578125" customWidth="1"/>
    <col min="7" max="7" width="42.7109375" customWidth="1"/>
    <col min="8" max="8" width="47.7109375" customWidth="1"/>
  </cols>
  <sheetData>
    <row r="1" spans="1:8" x14ac:dyDescent="0.25">
      <c r="A1" t="s">
        <v>210</v>
      </c>
      <c r="B1" t="s">
        <v>209</v>
      </c>
      <c r="C1" t="s">
        <v>211</v>
      </c>
      <c r="D1" t="s">
        <v>212</v>
      </c>
      <c r="E1" t="s">
        <v>214</v>
      </c>
      <c r="G1" t="s">
        <v>821</v>
      </c>
      <c r="H1" t="s">
        <v>213</v>
      </c>
    </row>
    <row r="2" spans="1:8" x14ac:dyDescent="0.25">
      <c r="A2">
        <v>1</v>
      </c>
      <c r="B2" t="s">
        <v>8</v>
      </c>
      <c r="C2" t="s">
        <v>204</v>
      </c>
      <c r="D2" t="s">
        <v>153</v>
      </c>
      <c r="E2" t="s">
        <v>17</v>
      </c>
      <c r="F2">
        <v>1</v>
      </c>
      <c r="G2" t="s">
        <v>837</v>
      </c>
      <c r="H2" t="s">
        <v>94</v>
      </c>
    </row>
    <row r="3" spans="1:8" x14ac:dyDescent="0.25">
      <c r="A3">
        <v>2</v>
      </c>
      <c r="B3" t="s">
        <v>60</v>
      </c>
      <c r="C3" t="s">
        <v>205</v>
      </c>
      <c r="D3" t="s">
        <v>154</v>
      </c>
      <c r="E3" t="s">
        <v>12</v>
      </c>
      <c r="F3">
        <v>2</v>
      </c>
      <c r="G3" t="s">
        <v>151</v>
      </c>
      <c r="H3" t="s">
        <v>221</v>
      </c>
    </row>
    <row r="4" spans="1:8" x14ac:dyDescent="0.25">
      <c r="A4">
        <v>3</v>
      </c>
      <c r="B4" t="s">
        <v>97</v>
      </c>
      <c r="C4" t="s">
        <v>206</v>
      </c>
      <c r="D4" t="s">
        <v>155</v>
      </c>
      <c r="E4" t="s">
        <v>38</v>
      </c>
      <c r="F4">
        <v>3</v>
      </c>
      <c r="G4" t="s">
        <v>77</v>
      </c>
      <c r="H4" t="s">
        <v>224</v>
      </c>
    </row>
    <row r="5" spans="1:8" x14ac:dyDescent="0.25">
      <c r="A5">
        <v>4</v>
      </c>
      <c r="B5" t="s">
        <v>117</v>
      </c>
      <c r="C5" t="s">
        <v>207</v>
      </c>
      <c r="D5" t="s">
        <v>156</v>
      </c>
      <c r="E5" t="s">
        <v>85</v>
      </c>
      <c r="F5">
        <v>4</v>
      </c>
      <c r="G5" t="s">
        <v>309</v>
      </c>
      <c r="H5" t="s">
        <v>132</v>
      </c>
    </row>
    <row r="6" spans="1:8" x14ac:dyDescent="0.25">
      <c r="B6" t="s">
        <v>108</v>
      </c>
      <c r="C6" t="s">
        <v>208</v>
      </c>
      <c r="D6" t="s">
        <v>157</v>
      </c>
      <c r="E6" t="s">
        <v>50</v>
      </c>
      <c r="F6">
        <v>5</v>
      </c>
      <c r="G6" t="s">
        <v>311</v>
      </c>
      <c r="H6" t="s">
        <v>228</v>
      </c>
    </row>
    <row r="7" spans="1:8" x14ac:dyDescent="0.25">
      <c r="B7" t="s">
        <v>123</v>
      </c>
      <c r="D7" t="s">
        <v>158</v>
      </c>
      <c r="E7" t="s">
        <v>10</v>
      </c>
      <c r="F7">
        <v>6</v>
      </c>
      <c r="G7" t="s">
        <v>95</v>
      </c>
      <c r="H7" t="s">
        <v>230</v>
      </c>
    </row>
    <row r="8" spans="1:8" x14ac:dyDescent="0.25">
      <c r="B8" t="s">
        <v>136</v>
      </c>
      <c r="D8" t="s">
        <v>159</v>
      </c>
      <c r="E8" t="s">
        <v>45</v>
      </c>
      <c r="F8">
        <v>7</v>
      </c>
      <c r="G8" t="s">
        <v>74</v>
      </c>
      <c r="H8" t="s">
        <v>233</v>
      </c>
    </row>
    <row r="9" spans="1:8" x14ac:dyDescent="0.25">
      <c r="B9" t="s">
        <v>130</v>
      </c>
      <c r="D9" t="s">
        <v>160</v>
      </c>
      <c r="E9" t="s">
        <v>52</v>
      </c>
      <c r="F9">
        <v>8</v>
      </c>
      <c r="G9" t="s">
        <v>133</v>
      </c>
      <c r="H9" t="s">
        <v>235</v>
      </c>
    </row>
    <row r="10" spans="1:8" x14ac:dyDescent="0.25">
      <c r="B10" t="s">
        <v>145</v>
      </c>
      <c r="D10" t="s">
        <v>161</v>
      </c>
      <c r="E10" t="s">
        <v>42</v>
      </c>
      <c r="F10">
        <v>9</v>
      </c>
      <c r="G10" t="s">
        <v>87</v>
      </c>
      <c r="H10" t="s">
        <v>237</v>
      </c>
    </row>
    <row r="11" spans="1:8" x14ac:dyDescent="0.25">
      <c r="D11" t="s">
        <v>162</v>
      </c>
      <c r="E11" t="s">
        <v>76</v>
      </c>
      <c r="F11">
        <v>10</v>
      </c>
      <c r="G11" t="s">
        <v>51</v>
      </c>
      <c r="H11" t="s">
        <v>240</v>
      </c>
    </row>
    <row r="12" spans="1:8" x14ac:dyDescent="0.25">
      <c r="D12" t="s">
        <v>163</v>
      </c>
      <c r="E12" t="s">
        <v>24</v>
      </c>
      <c r="F12">
        <v>11</v>
      </c>
      <c r="G12" t="s">
        <v>712</v>
      </c>
      <c r="H12" t="s">
        <v>141</v>
      </c>
    </row>
    <row r="13" spans="1:8" x14ac:dyDescent="0.25">
      <c r="E13" t="s">
        <v>67</v>
      </c>
      <c r="F13">
        <v>12</v>
      </c>
      <c r="G13" t="s">
        <v>30</v>
      </c>
      <c r="H13" t="s">
        <v>248</v>
      </c>
    </row>
    <row r="14" spans="1:8" x14ac:dyDescent="0.25">
      <c r="E14" t="s">
        <v>40</v>
      </c>
      <c r="F14">
        <v>13</v>
      </c>
      <c r="G14" t="s">
        <v>53</v>
      </c>
      <c r="H14" t="s">
        <v>250</v>
      </c>
    </row>
    <row r="15" spans="1:8" x14ac:dyDescent="0.25">
      <c r="E15" t="s">
        <v>48</v>
      </c>
      <c r="F15">
        <v>14</v>
      </c>
      <c r="G15" t="s">
        <v>128</v>
      </c>
      <c r="H15" t="s">
        <v>253</v>
      </c>
    </row>
    <row r="16" spans="1:8" x14ac:dyDescent="0.25">
      <c r="E16" t="s">
        <v>47</v>
      </c>
      <c r="F16">
        <v>15</v>
      </c>
      <c r="G16" t="s">
        <v>121</v>
      </c>
      <c r="H16" t="s">
        <v>255</v>
      </c>
    </row>
    <row r="17" spans="5:8" x14ac:dyDescent="0.25">
      <c r="E17" t="s">
        <v>35</v>
      </c>
      <c r="F17">
        <v>16</v>
      </c>
      <c r="G17" t="s">
        <v>150</v>
      </c>
      <c r="H17" t="s">
        <v>258</v>
      </c>
    </row>
    <row r="18" spans="5:8" x14ac:dyDescent="0.25">
      <c r="E18" t="s">
        <v>69</v>
      </c>
      <c r="F18">
        <v>17</v>
      </c>
      <c r="G18" t="s">
        <v>104</v>
      </c>
      <c r="H18" t="s">
        <v>260</v>
      </c>
    </row>
    <row r="19" spans="5:8" x14ac:dyDescent="0.25">
      <c r="E19" t="s">
        <v>65</v>
      </c>
      <c r="F19">
        <v>18</v>
      </c>
      <c r="G19" t="s">
        <v>32</v>
      </c>
      <c r="H19" t="s">
        <v>263</v>
      </c>
    </row>
    <row r="20" spans="5:8" x14ac:dyDescent="0.25">
      <c r="E20" t="s">
        <v>198</v>
      </c>
      <c r="F20">
        <v>19</v>
      </c>
      <c r="G20" t="s">
        <v>58</v>
      </c>
      <c r="H20" t="s">
        <v>265</v>
      </c>
    </row>
    <row r="21" spans="5:8" x14ac:dyDescent="0.25">
      <c r="E21" t="s">
        <v>29</v>
      </c>
      <c r="F21">
        <v>20</v>
      </c>
      <c r="G21" t="s">
        <v>80</v>
      </c>
      <c r="H21" t="s">
        <v>269</v>
      </c>
    </row>
    <row r="22" spans="5:8" x14ac:dyDescent="0.25">
      <c r="E22" t="s">
        <v>101</v>
      </c>
      <c r="F22">
        <v>21</v>
      </c>
      <c r="G22" t="s">
        <v>318</v>
      </c>
      <c r="H22" t="s">
        <v>271</v>
      </c>
    </row>
    <row r="23" spans="5:8" x14ac:dyDescent="0.25">
      <c r="E23" t="s">
        <v>20</v>
      </c>
      <c r="F23">
        <v>22</v>
      </c>
      <c r="G23" t="s">
        <v>129</v>
      </c>
      <c r="H23" t="s">
        <v>273</v>
      </c>
    </row>
    <row r="24" spans="5:8" x14ac:dyDescent="0.25">
      <c r="E24" t="s">
        <v>33</v>
      </c>
      <c r="F24">
        <v>23</v>
      </c>
      <c r="G24" t="s">
        <v>86</v>
      </c>
      <c r="H24" t="s">
        <v>275</v>
      </c>
    </row>
    <row r="25" spans="5:8" x14ac:dyDescent="0.25">
      <c r="E25" t="s">
        <v>127</v>
      </c>
      <c r="F25">
        <v>24</v>
      </c>
      <c r="G25" t="s">
        <v>423</v>
      </c>
      <c r="H25" t="s">
        <v>277</v>
      </c>
    </row>
    <row r="26" spans="5:8" x14ac:dyDescent="0.25">
      <c r="E26" t="s">
        <v>57</v>
      </c>
      <c r="F26">
        <v>25</v>
      </c>
      <c r="G26" t="s">
        <v>66</v>
      </c>
      <c r="H26" t="s">
        <v>279</v>
      </c>
    </row>
    <row r="27" spans="5:8" x14ac:dyDescent="0.25">
      <c r="E27" t="s">
        <v>96</v>
      </c>
      <c r="F27">
        <v>26</v>
      </c>
      <c r="G27" t="s">
        <v>146</v>
      </c>
      <c r="H27" t="s">
        <v>280</v>
      </c>
    </row>
    <row r="28" spans="5:8" x14ac:dyDescent="0.25">
      <c r="E28" t="s">
        <v>144</v>
      </c>
      <c r="F28">
        <v>27</v>
      </c>
      <c r="G28" t="s">
        <v>452</v>
      </c>
      <c r="H28" t="s">
        <v>282</v>
      </c>
    </row>
    <row r="29" spans="5:8" x14ac:dyDescent="0.25">
      <c r="E29" t="s">
        <v>99</v>
      </c>
      <c r="F29">
        <v>28</v>
      </c>
      <c r="G29" t="s">
        <v>93</v>
      </c>
      <c r="H29" t="s">
        <v>290</v>
      </c>
    </row>
    <row r="30" spans="5:8" x14ac:dyDescent="0.25">
      <c r="E30" t="s">
        <v>23</v>
      </c>
      <c r="F30">
        <v>29</v>
      </c>
      <c r="G30" t="s">
        <v>801</v>
      </c>
      <c r="H30" t="s">
        <v>297</v>
      </c>
    </row>
    <row r="31" spans="5:8" x14ac:dyDescent="0.25">
      <c r="E31" t="s">
        <v>835</v>
      </c>
      <c r="F31">
        <v>30</v>
      </c>
      <c r="G31" t="s">
        <v>122</v>
      </c>
      <c r="H31" t="s">
        <v>114</v>
      </c>
    </row>
    <row r="32" spans="5:8" x14ac:dyDescent="0.25">
      <c r="F32">
        <v>31</v>
      </c>
      <c r="G32" t="s">
        <v>359</v>
      </c>
      <c r="H32" t="s">
        <v>41</v>
      </c>
    </row>
    <row r="33" spans="6:8" x14ac:dyDescent="0.25">
      <c r="F33">
        <v>32</v>
      </c>
      <c r="G33" t="s">
        <v>412</v>
      </c>
      <c r="H33" t="s">
        <v>302</v>
      </c>
    </row>
    <row r="34" spans="6:8" x14ac:dyDescent="0.25">
      <c r="F34">
        <v>33</v>
      </c>
      <c r="G34" t="s">
        <v>475</v>
      </c>
      <c r="H34" t="s">
        <v>304</v>
      </c>
    </row>
    <row r="35" spans="6:8" x14ac:dyDescent="0.25">
      <c r="F35">
        <v>34</v>
      </c>
      <c r="G35" t="s">
        <v>61</v>
      </c>
      <c r="H35" t="s">
        <v>307</v>
      </c>
    </row>
    <row r="36" spans="6:8" x14ac:dyDescent="0.25">
      <c r="F36">
        <v>35</v>
      </c>
      <c r="G36" t="s">
        <v>124</v>
      </c>
      <c r="H36" t="s">
        <v>142</v>
      </c>
    </row>
    <row r="37" spans="6:8" x14ac:dyDescent="0.25">
      <c r="F37">
        <v>36</v>
      </c>
      <c r="G37" t="s">
        <v>242</v>
      </c>
      <c r="H37" t="s">
        <v>315</v>
      </c>
    </row>
    <row r="38" spans="6:8" x14ac:dyDescent="0.25">
      <c r="F38">
        <v>37</v>
      </c>
      <c r="G38" t="s">
        <v>70</v>
      </c>
      <c r="H38" t="s">
        <v>317</v>
      </c>
    </row>
    <row r="39" spans="6:8" x14ac:dyDescent="0.25">
      <c r="F39">
        <v>38</v>
      </c>
      <c r="G39" t="s">
        <v>131</v>
      </c>
      <c r="H39" t="s">
        <v>320</v>
      </c>
    </row>
    <row r="40" spans="6:8" x14ac:dyDescent="0.25">
      <c r="F40">
        <v>39</v>
      </c>
      <c r="G40" t="s">
        <v>107</v>
      </c>
      <c r="H40" t="s">
        <v>322</v>
      </c>
    </row>
    <row r="41" spans="6:8" x14ac:dyDescent="0.25">
      <c r="F41">
        <v>40</v>
      </c>
      <c r="G41" t="s">
        <v>82</v>
      </c>
      <c r="H41" t="s">
        <v>324</v>
      </c>
    </row>
    <row r="42" spans="6:8" x14ac:dyDescent="0.25">
      <c r="F42">
        <v>41</v>
      </c>
      <c r="G42" t="s">
        <v>596</v>
      </c>
      <c r="H42" t="s">
        <v>326</v>
      </c>
    </row>
    <row r="43" spans="6:8" x14ac:dyDescent="0.25">
      <c r="F43">
        <v>42</v>
      </c>
      <c r="G43" t="s">
        <v>139</v>
      </c>
      <c r="H43" t="s">
        <v>328</v>
      </c>
    </row>
    <row r="44" spans="6:8" x14ac:dyDescent="0.25">
      <c r="F44">
        <v>43</v>
      </c>
      <c r="G44" t="s">
        <v>16</v>
      </c>
      <c r="H44" t="s">
        <v>330</v>
      </c>
    </row>
    <row r="45" spans="6:8" x14ac:dyDescent="0.25">
      <c r="F45">
        <v>44</v>
      </c>
      <c r="G45" t="s">
        <v>37</v>
      </c>
      <c r="H45" t="s">
        <v>332</v>
      </c>
    </row>
    <row r="46" spans="6:8" x14ac:dyDescent="0.25">
      <c r="F46">
        <v>45</v>
      </c>
      <c r="G46" t="s">
        <v>138</v>
      </c>
      <c r="H46" t="s">
        <v>334</v>
      </c>
    </row>
    <row r="47" spans="6:8" x14ac:dyDescent="0.25">
      <c r="F47">
        <v>46</v>
      </c>
      <c r="G47" t="s">
        <v>125</v>
      </c>
      <c r="H47" t="s">
        <v>112</v>
      </c>
    </row>
    <row r="48" spans="6:8" x14ac:dyDescent="0.25">
      <c r="F48">
        <v>47</v>
      </c>
      <c r="G48" t="s">
        <v>46</v>
      </c>
      <c r="H48" t="s">
        <v>342</v>
      </c>
    </row>
    <row r="49" spans="6:8" x14ac:dyDescent="0.25">
      <c r="F49">
        <v>48</v>
      </c>
      <c r="G49" t="s">
        <v>414</v>
      </c>
      <c r="H49" t="s">
        <v>345</v>
      </c>
    </row>
    <row r="50" spans="6:8" x14ac:dyDescent="0.25">
      <c r="F50">
        <v>49</v>
      </c>
      <c r="G50" t="s">
        <v>399</v>
      </c>
      <c r="H50" t="s">
        <v>92</v>
      </c>
    </row>
    <row r="51" spans="6:8" x14ac:dyDescent="0.25">
      <c r="F51">
        <v>50</v>
      </c>
      <c r="G51" t="s">
        <v>21</v>
      </c>
      <c r="H51" t="s">
        <v>348</v>
      </c>
    </row>
    <row r="52" spans="6:8" x14ac:dyDescent="0.25">
      <c r="F52">
        <v>51</v>
      </c>
      <c r="G52" t="s">
        <v>619</v>
      </c>
      <c r="H52" t="s">
        <v>350</v>
      </c>
    </row>
    <row r="53" spans="6:8" x14ac:dyDescent="0.25">
      <c r="F53">
        <v>52</v>
      </c>
      <c r="G53" t="s">
        <v>313</v>
      </c>
      <c r="H53" t="s">
        <v>352</v>
      </c>
    </row>
    <row r="54" spans="6:8" x14ac:dyDescent="0.25">
      <c r="F54">
        <v>53</v>
      </c>
      <c r="G54" t="s">
        <v>106</v>
      </c>
      <c r="H54" t="s">
        <v>355</v>
      </c>
    </row>
    <row r="55" spans="6:8" x14ac:dyDescent="0.25">
      <c r="F55">
        <v>54</v>
      </c>
      <c r="G55" t="s">
        <v>267</v>
      </c>
      <c r="H55" t="s">
        <v>358</v>
      </c>
    </row>
    <row r="56" spans="6:8" x14ac:dyDescent="0.25">
      <c r="F56">
        <v>55</v>
      </c>
      <c r="G56" t="s">
        <v>245</v>
      </c>
      <c r="H56" t="s">
        <v>361</v>
      </c>
    </row>
    <row r="57" spans="6:8" x14ac:dyDescent="0.25">
      <c r="F57">
        <v>56</v>
      </c>
      <c r="G57" t="s">
        <v>44</v>
      </c>
      <c r="H57" t="s">
        <v>814</v>
      </c>
    </row>
    <row r="58" spans="6:8" x14ac:dyDescent="0.25">
      <c r="F58">
        <v>57</v>
      </c>
      <c r="G58" t="s">
        <v>730</v>
      </c>
      <c r="H58" t="s">
        <v>363</v>
      </c>
    </row>
    <row r="59" spans="6:8" x14ac:dyDescent="0.25">
      <c r="F59">
        <v>58</v>
      </c>
      <c r="G59" t="s">
        <v>356</v>
      </c>
      <c r="H59" t="s">
        <v>365</v>
      </c>
    </row>
    <row r="60" spans="6:8" x14ac:dyDescent="0.25">
      <c r="F60">
        <v>59</v>
      </c>
      <c r="G60" t="s">
        <v>804</v>
      </c>
      <c r="H60" t="s">
        <v>367</v>
      </c>
    </row>
    <row r="61" spans="6:8" x14ac:dyDescent="0.25">
      <c r="F61">
        <v>60</v>
      </c>
      <c r="G61" t="s">
        <v>111</v>
      </c>
      <c r="H61" t="s">
        <v>369</v>
      </c>
    </row>
    <row r="62" spans="6:8" x14ac:dyDescent="0.25">
      <c r="F62">
        <v>61</v>
      </c>
      <c r="G62" t="s">
        <v>742</v>
      </c>
      <c r="H62" t="s">
        <v>372</v>
      </c>
    </row>
    <row r="63" spans="6:8" x14ac:dyDescent="0.25">
      <c r="F63">
        <v>62</v>
      </c>
      <c r="G63" t="s">
        <v>754</v>
      </c>
      <c r="H63" t="s">
        <v>374</v>
      </c>
    </row>
    <row r="64" spans="6:8" x14ac:dyDescent="0.25">
      <c r="F64">
        <v>63</v>
      </c>
      <c r="G64" t="s">
        <v>656</v>
      </c>
      <c r="H64" t="s">
        <v>376</v>
      </c>
    </row>
    <row r="65" spans="6:8" x14ac:dyDescent="0.25">
      <c r="F65">
        <v>64</v>
      </c>
      <c r="G65" t="s">
        <v>72</v>
      </c>
      <c r="H65" t="s">
        <v>378</v>
      </c>
    </row>
    <row r="66" spans="6:8" x14ac:dyDescent="0.25">
      <c r="F66">
        <v>65</v>
      </c>
      <c r="G66" t="s">
        <v>222</v>
      </c>
      <c r="H66" t="s">
        <v>380</v>
      </c>
    </row>
    <row r="67" spans="6:8" x14ac:dyDescent="0.25">
      <c r="F67">
        <v>66</v>
      </c>
      <c r="G67" t="s">
        <v>118</v>
      </c>
      <c r="H67" t="s">
        <v>383</v>
      </c>
    </row>
    <row r="68" spans="6:8" x14ac:dyDescent="0.25">
      <c r="F68">
        <v>67</v>
      </c>
      <c r="G68" t="s">
        <v>89</v>
      </c>
      <c r="H68" t="s">
        <v>386</v>
      </c>
    </row>
    <row r="69" spans="6:8" x14ac:dyDescent="0.25">
      <c r="F69">
        <v>68</v>
      </c>
      <c r="G69" t="s">
        <v>109</v>
      </c>
      <c r="H69" t="s">
        <v>388</v>
      </c>
    </row>
    <row r="70" spans="6:8" x14ac:dyDescent="0.25">
      <c r="F70">
        <v>69</v>
      </c>
      <c r="G70" t="s">
        <v>149</v>
      </c>
      <c r="H70" t="s">
        <v>390</v>
      </c>
    </row>
    <row r="71" spans="6:8" x14ac:dyDescent="0.25">
      <c r="F71">
        <v>70</v>
      </c>
      <c r="G71" t="s">
        <v>488</v>
      </c>
      <c r="H71" t="s">
        <v>392</v>
      </c>
    </row>
    <row r="72" spans="6:8" x14ac:dyDescent="0.25">
      <c r="F72">
        <v>71</v>
      </c>
      <c r="G72" t="s">
        <v>598</v>
      </c>
      <c r="H72" t="s">
        <v>398</v>
      </c>
    </row>
    <row r="73" spans="6:8" x14ac:dyDescent="0.25">
      <c r="F73">
        <v>72</v>
      </c>
      <c r="G73" t="s">
        <v>79</v>
      </c>
      <c r="H73" t="s">
        <v>401</v>
      </c>
    </row>
    <row r="74" spans="6:8" x14ac:dyDescent="0.25">
      <c r="F74">
        <v>73</v>
      </c>
      <c r="G74" t="s">
        <v>417</v>
      </c>
      <c r="H74" t="s">
        <v>407</v>
      </c>
    </row>
    <row r="75" spans="6:8" x14ac:dyDescent="0.25">
      <c r="F75">
        <v>74</v>
      </c>
      <c r="G75" t="s">
        <v>343</v>
      </c>
      <c r="H75" t="s">
        <v>409</v>
      </c>
    </row>
    <row r="76" spans="6:8" x14ac:dyDescent="0.25">
      <c r="F76">
        <v>75</v>
      </c>
      <c r="G76" t="s">
        <v>147</v>
      </c>
      <c r="H76" t="s">
        <v>411</v>
      </c>
    </row>
    <row r="77" spans="6:8" x14ac:dyDescent="0.25">
      <c r="F77">
        <v>76</v>
      </c>
      <c r="G77" t="s">
        <v>84</v>
      </c>
      <c r="H77" t="s">
        <v>419</v>
      </c>
    </row>
    <row r="78" spans="6:8" x14ac:dyDescent="0.25">
      <c r="F78">
        <v>77</v>
      </c>
      <c r="G78" t="s">
        <v>807</v>
      </c>
      <c r="H78" t="s">
        <v>422</v>
      </c>
    </row>
    <row r="79" spans="6:8" x14ac:dyDescent="0.25">
      <c r="F79">
        <v>78</v>
      </c>
      <c r="G79" t="s">
        <v>100</v>
      </c>
      <c r="H79" t="s">
        <v>90</v>
      </c>
    </row>
    <row r="80" spans="6:8" x14ac:dyDescent="0.25">
      <c r="F80">
        <v>79</v>
      </c>
      <c r="G80" t="s">
        <v>442</v>
      </c>
      <c r="H80" t="s">
        <v>39</v>
      </c>
    </row>
    <row r="81" spans="6:8" x14ac:dyDescent="0.25">
      <c r="F81">
        <v>80</v>
      </c>
      <c r="G81" t="s">
        <v>336</v>
      </c>
      <c r="H81" t="s">
        <v>428</v>
      </c>
    </row>
    <row r="82" spans="6:8" x14ac:dyDescent="0.25">
      <c r="F82">
        <v>81</v>
      </c>
      <c r="G82" t="s">
        <v>353</v>
      </c>
      <c r="H82" t="s">
        <v>430</v>
      </c>
    </row>
    <row r="83" spans="6:8" x14ac:dyDescent="0.25">
      <c r="F83">
        <v>82</v>
      </c>
      <c r="G83" t="s">
        <v>256</v>
      </c>
      <c r="H83" t="s">
        <v>433</v>
      </c>
    </row>
    <row r="84" spans="6:8" x14ac:dyDescent="0.25">
      <c r="F84">
        <v>83</v>
      </c>
      <c r="G84" t="s">
        <v>261</v>
      </c>
      <c r="H84" t="s">
        <v>435</v>
      </c>
    </row>
    <row r="85" spans="6:8" x14ac:dyDescent="0.25">
      <c r="F85">
        <v>84</v>
      </c>
      <c r="G85" t="s">
        <v>62</v>
      </c>
      <c r="H85" t="s">
        <v>437</v>
      </c>
    </row>
    <row r="86" spans="6:8" x14ac:dyDescent="0.25">
      <c r="F86">
        <v>85</v>
      </c>
      <c r="G86" t="s">
        <v>809</v>
      </c>
      <c r="H86" t="s">
        <v>439</v>
      </c>
    </row>
    <row r="87" spans="6:8" x14ac:dyDescent="0.25">
      <c r="F87">
        <v>86</v>
      </c>
      <c r="G87" t="s">
        <v>88</v>
      </c>
      <c r="H87" t="s">
        <v>441</v>
      </c>
    </row>
    <row r="88" spans="6:8" x14ac:dyDescent="0.25">
      <c r="F88">
        <v>87</v>
      </c>
      <c r="G88" t="s">
        <v>105</v>
      </c>
      <c r="H88" t="s">
        <v>444</v>
      </c>
    </row>
    <row r="89" spans="6:8" x14ac:dyDescent="0.25">
      <c r="F89">
        <v>88</v>
      </c>
      <c r="G89" t="s">
        <v>420</v>
      </c>
      <c r="H89" t="s">
        <v>447</v>
      </c>
    </row>
    <row r="90" spans="6:8" x14ac:dyDescent="0.25">
      <c r="F90">
        <v>89</v>
      </c>
      <c r="G90" t="s">
        <v>59</v>
      </c>
      <c r="H90" t="s">
        <v>449</v>
      </c>
    </row>
    <row r="91" spans="6:8" x14ac:dyDescent="0.25">
      <c r="F91">
        <v>90</v>
      </c>
      <c r="G91" t="s">
        <v>556</v>
      </c>
      <c r="H91" t="s">
        <v>451</v>
      </c>
    </row>
    <row r="92" spans="6:8" x14ac:dyDescent="0.25">
      <c r="F92">
        <v>91</v>
      </c>
      <c r="G92" t="s">
        <v>25</v>
      </c>
      <c r="H92" t="s">
        <v>455</v>
      </c>
    </row>
    <row r="93" spans="6:8" x14ac:dyDescent="0.25">
      <c r="F93">
        <v>92</v>
      </c>
      <c r="G93" t="s">
        <v>98</v>
      </c>
      <c r="H93" t="s">
        <v>457</v>
      </c>
    </row>
    <row r="94" spans="6:8" x14ac:dyDescent="0.25">
      <c r="F94">
        <v>93</v>
      </c>
      <c r="G94" t="s">
        <v>299</v>
      </c>
      <c r="H94" t="s">
        <v>140</v>
      </c>
    </row>
    <row r="95" spans="6:8" x14ac:dyDescent="0.25">
      <c r="F95">
        <v>94</v>
      </c>
      <c r="G95" t="s">
        <v>78</v>
      </c>
      <c r="H95" t="s">
        <v>461</v>
      </c>
    </row>
    <row r="96" spans="6:8" x14ac:dyDescent="0.25">
      <c r="F96">
        <v>95</v>
      </c>
      <c r="G96" t="s">
        <v>710</v>
      </c>
      <c r="H96" t="s">
        <v>467</v>
      </c>
    </row>
    <row r="97" spans="6:8" x14ac:dyDescent="0.25">
      <c r="F97">
        <v>96</v>
      </c>
      <c r="G97" t="s">
        <v>18</v>
      </c>
      <c r="H97" t="s">
        <v>469</v>
      </c>
    </row>
    <row r="98" spans="6:8" x14ac:dyDescent="0.25">
      <c r="F98">
        <v>97</v>
      </c>
      <c r="G98" t="s">
        <v>102</v>
      </c>
      <c r="H98" t="s">
        <v>471</v>
      </c>
    </row>
    <row r="99" spans="6:8" x14ac:dyDescent="0.25">
      <c r="F99">
        <v>98</v>
      </c>
      <c r="G99" t="s">
        <v>747</v>
      </c>
      <c r="H99" t="s">
        <v>474</v>
      </c>
    </row>
    <row r="100" spans="6:8" x14ac:dyDescent="0.25">
      <c r="F100">
        <v>99</v>
      </c>
      <c r="G100" t="s">
        <v>431</v>
      </c>
      <c r="H100" t="s">
        <v>477</v>
      </c>
    </row>
    <row r="101" spans="6:8" x14ac:dyDescent="0.25">
      <c r="F101">
        <v>100</v>
      </c>
      <c r="G101" t="s">
        <v>110</v>
      </c>
      <c r="H101" t="s">
        <v>479</v>
      </c>
    </row>
    <row r="102" spans="6:8" x14ac:dyDescent="0.25">
      <c r="F102">
        <v>101</v>
      </c>
      <c r="G102" t="s">
        <v>68</v>
      </c>
      <c r="H102" t="s">
        <v>481</v>
      </c>
    </row>
    <row r="103" spans="6:8" x14ac:dyDescent="0.25">
      <c r="F103">
        <v>102</v>
      </c>
      <c r="G103" t="s">
        <v>28</v>
      </c>
      <c r="H103" t="s">
        <v>483</v>
      </c>
    </row>
    <row r="104" spans="6:8" x14ac:dyDescent="0.25">
      <c r="F104">
        <v>103</v>
      </c>
      <c r="G104" t="s">
        <v>497</v>
      </c>
      <c r="H104" t="s">
        <v>813</v>
      </c>
    </row>
    <row r="105" spans="6:8" x14ac:dyDescent="0.25">
      <c r="F105">
        <v>104</v>
      </c>
      <c r="G105" t="s">
        <v>75</v>
      </c>
      <c r="H105" t="s">
        <v>485</v>
      </c>
    </row>
    <row r="106" spans="6:8" x14ac:dyDescent="0.25">
      <c r="F106">
        <v>105</v>
      </c>
      <c r="G106" t="s">
        <v>49</v>
      </c>
      <c r="H106" t="s">
        <v>34</v>
      </c>
    </row>
    <row r="107" spans="6:8" x14ac:dyDescent="0.25">
      <c r="F107">
        <v>106</v>
      </c>
      <c r="G107" t="s">
        <v>679</v>
      </c>
      <c r="H107" t="s">
        <v>494</v>
      </c>
    </row>
    <row r="108" spans="6:8" x14ac:dyDescent="0.25">
      <c r="F108">
        <v>107</v>
      </c>
      <c r="G108" t="s">
        <v>14</v>
      </c>
      <c r="H108" t="s">
        <v>13</v>
      </c>
    </row>
    <row r="109" spans="6:8" x14ac:dyDescent="0.25">
      <c r="F109">
        <v>108</v>
      </c>
      <c r="G109" t="s">
        <v>338</v>
      </c>
      <c r="H109" t="s">
        <v>496</v>
      </c>
    </row>
    <row r="110" spans="6:8" x14ac:dyDescent="0.25">
      <c r="F110">
        <v>109</v>
      </c>
      <c r="G110" t="s">
        <v>64</v>
      </c>
      <c r="H110" t="s">
        <v>137</v>
      </c>
    </row>
    <row r="111" spans="6:8" x14ac:dyDescent="0.25">
      <c r="F111">
        <v>110</v>
      </c>
      <c r="G111" t="s">
        <v>120</v>
      </c>
      <c r="H111" t="s">
        <v>26</v>
      </c>
    </row>
    <row r="112" spans="6:8" x14ac:dyDescent="0.25">
      <c r="F112">
        <v>111</v>
      </c>
      <c r="G112" t="s">
        <v>822</v>
      </c>
      <c r="H112" t="s">
        <v>817</v>
      </c>
    </row>
    <row r="113" spans="6:8" x14ac:dyDescent="0.25">
      <c r="F113">
        <v>112</v>
      </c>
      <c r="G113" t="s">
        <v>134</v>
      </c>
      <c r="H113" t="s">
        <v>502</v>
      </c>
    </row>
    <row r="114" spans="6:8" x14ac:dyDescent="0.25">
      <c r="F114">
        <v>113</v>
      </c>
      <c r="G114" t="s">
        <v>113</v>
      </c>
      <c r="H114" t="s">
        <v>504</v>
      </c>
    </row>
    <row r="115" spans="6:8" x14ac:dyDescent="0.25">
      <c r="F115">
        <v>114</v>
      </c>
      <c r="G115" t="s">
        <v>384</v>
      </c>
      <c r="H115" t="s">
        <v>506</v>
      </c>
    </row>
    <row r="116" spans="6:8" x14ac:dyDescent="0.25">
      <c r="F116">
        <v>115</v>
      </c>
      <c r="G116" t="s">
        <v>516</v>
      </c>
      <c r="H116" t="s">
        <v>508</v>
      </c>
    </row>
    <row r="117" spans="6:8" x14ac:dyDescent="0.25">
      <c r="F117">
        <v>116</v>
      </c>
      <c r="G117" t="s">
        <v>511</v>
      </c>
      <c r="H117" t="s">
        <v>510</v>
      </c>
    </row>
    <row r="118" spans="6:8" x14ac:dyDescent="0.25">
      <c r="F118">
        <v>117</v>
      </c>
      <c r="G118" t="s">
        <v>815</v>
      </c>
      <c r="H118" t="s">
        <v>513</v>
      </c>
    </row>
    <row r="119" spans="6:8" x14ac:dyDescent="0.25">
      <c r="F119">
        <v>118</v>
      </c>
      <c r="G119" t="s">
        <v>816</v>
      </c>
      <c r="H119" t="s">
        <v>515</v>
      </c>
    </row>
    <row r="120" spans="6:8" x14ac:dyDescent="0.25">
      <c r="F120">
        <v>119</v>
      </c>
      <c r="G120" t="s">
        <v>73</v>
      </c>
      <c r="H120" t="s">
        <v>518</v>
      </c>
    </row>
    <row r="121" spans="6:8" x14ac:dyDescent="0.25">
      <c r="F121">
        <v>120</v>
      </c>
      <c r="G121" t="s">
        <v>115</v>
      </c>
      <c r="H121" t="s">
        <v>520</v>
      </c>
    </row>
    <row r="122" spans="6:8" x14ac:dyDescent="0.25">
      <c r="F122">
        <v>121</v>
      </c>
      <c r="G122" t="s">
        <v>119</v>
      </c>
      <c r="H122" t="s">
        <v>819</v>
      </c>
    </row>
    <row r="123" spans="6:8" x14ac:dyDescent="0.25">
      <c r="F123">
        <v>122</v>
      </c>
      <c r="G123" t="s">
        <v>524</v>
      </c>
      <c r="H123" t="s">
        <v>522</v>
      </c>
    </row>
    <row r="124" spans="6:8" x14ac:dyDescent="0.25">
      <c r="F124">
        <v>123</v>
      </c>
      <c r="G124" t="s">
        <v>370</v>
      </c>
      <c r="H124" t="s">
        <v>126</v>
      </c>
    </row>
    <row r="125" spans="6:8" x14ac:dyDescent="0.25">
      <c r="F125">
        <v>124</v>
      </c>
      <c r="G125" t="s">
        <v>812</v>
      </c>
      <c r="H125" t="s">
        <v>526</v>
      </c>
    </row>
    <row r="126" spans="6:8" x14ac:dyDescent="0.25">
      <c r="F126">
        <v>125</v>
      </c>
      <c r="G126" s="50" t="s">
        <v>135</v>
      </c>
      <c r="H126" t="s">
        <v>528</v>
      </c>
    </row>
    <row r="127" spans="6:8" x14ac:dyDescent="0.25">
      <c r="F127">
        <v>126</v>
      </c>
      <c r="G127" s="50" t="s">
        <v>71</v>
      </c>
      <c r="H127" t="s">
        <v>55</v>
      </c>
    </row>
    <row r="128" spans="6:8" x14ac:dyDescent="0.25">
      <c r="F128">
        <v>127</v>
      </c>
      <c r="G128" s="50" t="s">
        <v>472</v>
      </c>
      <c r="H128" t="s">
        <v>531</v>
      </c>
    </row>
    <row r="129" spans="6:8" x14ac:dyDescent="0.25">
      <c r="F129">
        <v>128</v>
      </c>
      <c r="G129" s="50" t="s">
        <v>54</v>
      </c>
      <c r="H129" t="s">
        <v>533</v>
      </c>
    </row>
    <row r="130" spans="6:8" x14ac:dyDescent="0.25">
      <c r="F130">
        <v>129</v>
      </c>
      <c r="G130" s="50" t="s">
        <v>251</v>
      </c>
      <c r="H130" t="s">
        <v>542</v>
      </c>
    </row>
    <row r="131" spans="6:8" x14ac:dyDescent="0.25">
      <c r="F131">
        <v>130</v>
      </c>
      <c r="G131" s="159">
        <v>0</v>
      </c>
      <c r="H131" t="s">
        <v>544</v>
      </c>
    </row>
    <row r="132" spans="6:8" x14ac:dyDescent="0.25">
      <c r="F132">
        <v>131</v>
      </c>
      <c r="G132" s="159"/>
      <c r="H132" t="s">
        <v>546</v>
      </c>
    </row>
    <row r="133" spans="6:8" x14ac:dyDescent="0.25">
      <c r="H133" t="s">
        <v>548</v>
      </c>
    </row>
    <row r="134" spans="6:8" x14ac:dyDescent="0.25">
      <c r="H134" t="s">
        <v>550</v>
      </c>
    </row>
    <row r="135" spans="6:8" x14ac:dyDescent="0.25">
      <c r="H135" t="s">
        <v>552</v>
      </c>
    </row>
    <row r="136" spans="6:8" x14ac:dyDescent="0.25">
      <c r="H136" t="s">
        <v>559</v>
      </c>
    </row>
    <row r="137" spans="6:8" x14ac:dyDescent="0.25">
      <c r="H137" t="s">
        <v>561</v>
      </c>
    </row>
    <row r="138" spans="6:8" x14ac:dyDescent="0.25">
      <c r="H138" t="s">
        <v>563</v>
      </c>
    </row>
    <row r="139" spans="6:8" x14ac:dyDescent="0.25">
      <c r="H139" t="s">
        <v>565</v>
      </c>
    </row>
    <row r="140" spans="6:8" x14ac:dyDescent="0.25">
      <c r="H140" t="s">
        <v>567</v>
      </c>
    </row>
    <row r="141" spans="6:8" x14ac:dyDescent="0.25">
      <c r="H141" t="s">
        <v>569</v>
      </c>
    </row>
    <row r="142" spans="6:8" x14ac:dyDescent="0.25">
      <c r="H142" t="s">
        <v>571</v>
      </c>
    </row>
    <row r="143" spans="6:8" x14ac:dyDescent="0.25">
      <c r="H143" t="s">
        <v>573</v>
      </c>
    </row>
    <row r="144" spans="6:8" x14ac:dyDescent="0.25">
      <c r="H144" t="s">
        <v>575</v>
      </c>
    </row>
    <row r="145" spans="8:8" x14ac:dyDescent="0.25">
      <c r="H145" t="s">
        <v>577</v>
      </c>
    </row>
    <row r="146" spans="8:8" x14ac:dyDescent="0.25">
      <c r="H146" t="s">
        <v>579</v>
      </c>
    </row>
    <row r="147" spans="8:8" x14ac:dyDescent="0.25">
      <c r="H147" t="s">
        <v>581</v>
      </c>
    </row>
    <row r="148" spans="8:8" x14ac:dyDescent="0.25">
      <c r="H148" t="s">
        <v>587</v>
      </c>
    </row>
    <row r="149" spans="8:8" x14ac:dyDescent="0.25">
      <c r="H149" t="s">
        <v>589</v>
      </c>
    </row>
    <row r="150" spans="8:8" x14ac:dyDescent="0.25">
      <c r="H150" t="s">
        <v>591</v>
      </c>
    </row>
    <row r="151" spans="8:8" x14ac:dyDescent="0.25">
      <c r="H151" t="s">
        <v>593</v>
      </c>
    </row>
    <row r="152" spans="8:8" x14ac:dyDescent="0.25">
      <c r="H152" t="s">
        <v>595</v>
      </c>
    </row>
    <row r="153" spans="8:8" x14ac:dyDescent="0.25">
      <c r="H153" t="s">
        <v>600</v>
      </c>
    </row>
    <row r="154" spans="8:8" x14ac:dyDescent="0.25">
      <c r="H154" t="s">
        <v>602</v>
      </c>
    </row>
    <row r="155" spans="8:8" x14ac:dyDescent="0.25">
      <c r="H155" t="s">
        <v>604</v>
      </c>
    </row>
    <row r="156" spans="8:8" x14ac:dyDescent="0.25">
      <c r="H156" t="s">
        <v>607</v>
      </c>
    </row>
    <row r="157" spans="8:8" x14ac:dyDescent="0.25">
      <c r="H157" t="s">
        <v>609</v>
      </c>
    </row>
    <row r="158" spans="8:8" x14ac:dyDescent="0.25">
      <c r="H158" t="s">
        <v>611</v>
      </c>
    </row>
    <row r="159" spans="8:8" x14ac:dyDescent="0.25">
      <c r="H159" t="s">
        <v>613</v>
      </c>
    </row>
    <row r="160" spans="8:8" x14ac:dyDescent="0.25">
      <c r="H160" t="s">
        <v>615</v>
      </c>
    </row>
    <row r="161" spans="8:8" x14ac:dyDescent="0.25">
      <c r="H161" t="s">
        <v>618</v>
      </c>
    </row>
    <row r="162" spans="8:8" x14ac:dyDescent="0.25">
      <c r="H162" t="s">
        <v>621</v>
      </c>
    </row>
    <row r="163" spans="8:8" x14ac:dyDescent="0.25">
      <c r="H163" t="s">
        <v>818</v>
      </c>
    </row>
    <row r="164" spans="8:8" x14ac:dyDescent="0.25">
      <c r="H164" t="s">
        <v>623</v>
      </c>
    </row>
    <row r="165" spans="8:8" x14ac:dyDescent="0.25">
      <c r="H165" t="s">
        <v>625</v>
      </c>
    </row>
    <row r="166" spans="8:8" x14ac:dyDescent="0.25">
      <c r="H166" t="s">
        <v>627</v>
      </c>
    </row>
    <row r="167" spans="8:8" x14ac:dyDescent="0.25">
      <c r="H167" t="s">
        <v>629</v>
      </c>
    </row>
    <row r="168" spans="8:8" x14ac:dyDescent="0.25">
      <c r="H168" t="s">
        <v>631</v>
      </c>
    </row>
    <row r="169" spans="8:8" x14ac:dyDescent="0.25">
      <c r="H169" t="s">
        <v>633</v>
      </c>
    </row>
    <row r="170" spans="8:8" x14ac:dyDescent="0.25">
      <c r="H170" t="s">
        <v>637</v>
      </c>
    </row>
    <row r="171" spans="8:8" x14ac:dyDescent="0.25">
      <c r="H171" t="s">
        <v>639</v>
      </c>
    </row>
    <row r="172" spans="8:8" x14ac:dyDescent="0.25">
      <c r="H172" t="s">
        <v>641</v>
      </c>
    </row>
    <row r="173" spans="8:8" x14ac:dyDescent="0.25">
      <c r="H173" t="s">
        <v>643</v>
      </c>
    </row>
    <row r="174" spans="8:8" x14ac:dyDescent="0.25">
      <c r="H174" t="s">
        <v>645</v>
      </c>
    </row>
    <row r="175" spans="8:8" x14ac:dyDescent="0.25">
      <c r="H175" t="s">
        <v>647</v>
      </c>
    </row>
    <row r="176" spans="8:8" x14ac:dyDescent="0.25">
      <c r="H176" t="s">
        <v>649</v>
      </c>
    </row>
    <row r="177" spans="8:8" x14ac:dyDescent="0.25">
      <c r="H177" t="s">
        <v>651</v>
      </c>
    </row>
    <row r="178" spans="8:8" x14ac:dyDescent="0.25">
      <c r="H178" t="s">
        <v>31</v>
      </c>
    </row>
    <row r="179" spans="8:8" x14ac:dyDescent="0.25">
      <c r="H179" t="s">
        <v>655</v>
      </c>
    </row>
    <row r="180" spans="8:8" x14ac:dyDescent="0.25">
      <c r="H180" t="s">
        <v>658</v>
      </c>
    </row>
    <row r="181" spans="8:8" x14ac:dyDescent="0.25">
      <c r="H181" t="s">
        <v>660</v>
      </c>
    </row>
    <row r="182" spans="8:8" x14ac:dyDescent="0.25">
      <c r="H182" t="s">
        <v>662</v>
      </c>
    </row>
    <row r="183" spans="8:8" x14ac:dyDescent="0.25">
      <c r="H183" t="s">
        <v>664</v>
      </c>
    </row>
    <row r="184" spans="8:8" x14ac:dyDescent="0.25">
      <c r="H184" t="s">
        <v>666</v>
      </c>
    </row>
    <row r="185" spans="8:8" x14ac:dyDescent="0.25">
      <c r="H185" t="s">
        <v>668</v>
      </c>
    </row>
    <row r="186" spans="8:8" x14ac:dyDescent="0.25">
      <c r="H186" t="s">
        <v>670</v>
      </c>
    </row>
    <row r="187" spans="8:8" x14ac:dyDescent="0.25">
      <c r="H187" t="s">
        <v>672</v>
      </c>
    </row>
    <row r="188" spans="8:8" x14ac:dyDescent="0.25">
      <c r="H188" t="s">
        <v>116</v>
      </c>
    </row>
    <row r="189" spans="8:8" x14ac:dyDescent="0.25">
      <c r="H189" t="s">
        <v>675</v>
      </c>
    </row>
    <row r="190" spans="8:8" x14ac:dyDescent="0.25">
      <c r="H190" t="s">
        <v>681</v>
      </c>
    </row>
    <row r="191" spans="8:8" x14ac:dyDescent="0.25">
      <c r="H191" t="s">
        <v>683</v>
      </c>
    </row>
    <row r="192" spans="8:8" x14ac:dyDescent="0.25">
      <c r="H192" t="s">
        <v>685</v>
      </c>
    </row>
    <row r="193" spans="8:8" x14ac:dyDescent="0.25">
      <c r="H193" t="s">
        <v>687</v>
      </c>
    </row>
    <row r="194" spans="8:8" x14ac:dyDescent="0.25">
      <c r="H194" t="s">
        <v>689</v>
      </c>
    </row>
    <row r="195" spans="8:8" x14ac:dyDescent="0.25">
      <c r="H195" t="s">
        <v>691</v>
      </c>
    </row>
    <row r="196" spans="8:8" x14ac:dyDescent="0.25">
      <c r="H196" t="s">
        <v>693</v>
      </c>
    </row>
    <row r="197" spans="8:8" x14ac:dyDescent="0.25">
      <c r="H197" t="s">
        <v>695</v>
      </c>
    </row>
    <row r="198" spans="8:8" x14ac:dyDescent="0.25">
      <c r="H198" t="s">
        <v>697</v>
      </c>
    </row>
    <row r="199" spans="8:8" x14ac:dyDescent="0.25">
      <c r="H199" t="s">
        <v>699</v>
      </c>
    </row>
    <row r="200" spans="8:8" x14ac:dyDescent="0.25">
      <c r="H200" t="s">
        <v>701</v>
      </c>
    </row>
    <row r="201" spans="8:8" x14ac:dyDescent="0.25">
      <c r="H201" t="s">
        <v>702</v>
      </c>
    </row>
    <row r="202" spans="8:8" x14ac:dyDescent="0.25">
      <c r="H202" t="s">
        <v>704</v>
      </c>
    </row>
    <row r="203" spans="8:8" x14ac:dyDescent="0.25">
      <c r="H203" t="s">
        <v>36</v>
      </c>
    </row>
    <row r="204" spans="8:8" x14ac:dyDescent="0.25">
      <c r="H204" t="s">
        <v>707</v>
      </c>
    </row>
    <row r="205" spans="8:8" x14ac:dyDescent="0.25">
      <c r="H205" t="s">
        <v>709</v>
      </c>
    </row>
    <row r="206" spans="8:8" x14ac:dyDescent="0.25">
      <c r="H206" t="s">
        <v>143</v>
      </c>
    </row>
    <row r="207" spans="8:8" x14ac:dyDescent="0.25">
      <c r="H207" t="s">
        <v>718</v>
      </c>
    </row>
    <row r="208" spans="8:8" x14ac:dyDescent="0.25">
      <c r="H208" t="s">
        <v>721</v>
      </c>
    </row>
    <row r="209" spans="8:8" x14ac:dyDescent="0.25">
      <c r="H209" t="s">
        <v>723</v>
      </c>
    </row>
    <row r="210" spans="8:8" x14ac:dyDescent="0.25">
      <c r="H210" t="s">
        <v>725</v>
      </c>
    </row>
    <row r="211" spans="8:8" x14ac:dyDescent="0.25">
      <c r="H211" t="s">
        <v>727</v>
      </c>
    </row>
    <row r="212" spans="8:8" x14ac:dyDescent="0.25">
      <c r="H212" t="s">
        <v>43</v>
      </c>
    </row>
    <row r="213" spans="8:8" x14ac:dyDescent="0.25">
      <c r="H213" t="s">
        <v>735</v>
      </c>
    </row>
    <row r="214" spans="8:8" x14ac:dyDescent="0.25">
      <c r="H214" t="s">
        <v>737</v>
      </c>
    </row>
    <row r="215" spans="8:8" x14ac:dyDescent="0.25">
      <c r="H215" t="s">
        <v>739</v>
      </c>
    </row>
    <row r="216" spans="8:8" x14ac:dyDescent="0.25">
      <c r="H216" t="s">
        <v>741</v>
      </c>
    </row>
    <row r="217" spans="8:8" x14ac:dyDescent="0.25">
      <c r="H217" t="s">
        <v>744</v>
      </c>
    </row>
    <row r="218" spans="8:8" x14ac:dyDescent="0.25">
      <c r="H218" t="s">
        <v>746</v>
      </c>
    </row>
    <row r="219" spans="8:8" x14ac:dyDescent="0.25">
      <c r="H219" t="s">
        <v>749</v>
      </c>
    </row>
    <row r="220" spans="8:8" x14ac:dyDescent="0.25">
      <c r="H220" t="s">
        <v>751</v>
      </c>
    </row>
    <row r="221" spans="8:8" x14ac:dyDescent="0.25">
      <c r="H221" t="s">
        <v>753</v>
      </c>
    </row>
    <row r="222" spans="8:8" x14ac:dyDescent="0.25">
      <c r="H222" t="s">
        <v>756</v>
      </c>
    </row>
    <row r="223" spans="8:8" x14ac:dyDescent="0.25">
      <c r="H223" t="s">
        <v>758</v>
      </c>
    </row>
    <row r="224" spans="8:8" x14ac:dyDescent="0.25">
      <c r="H224" t="s">
        <v>760</v>
      </c>
    </row>
    <row r="225" spans="8:8" x14ac:dyDescent="0.25">
      <c r="H225" t="s">
        <v>56</v>
      </c>
    </row>
    <row r="226" spans="8:8" x14ac:dyDescent="0.25">
      <c r="H226" t="s">
        <v>763</v>
      </c>
    </row>
    <row r="227" spans="8:8" x14ac:dyDescent="0.25">
      <c r="H227" t="s">
        <v>766</v>
      </c>
    </row>
    <row r="228" spans="8:8" x14ac:dyDescent="0.25">
      <c r="H228" t="s">
        <v>768</v>
      </c>
    </row>
    <row r="229" spans="8:8" x14ac:dyDescent="0.25">
      <c r="H229" t="s">
        <v>770</v>
      </c>
    </row>
    <row r="230" spans="8:8" x14ac:dyDescent="0.25">
      <c r="H230" t="s">
        <v>771</v>
      </c>
    </row>
    <row r="231" spans="8:8" x14ac:dyDescent="0.25">
      <c r="H231" t="s">
        <v>773</v>
      </c>
    </row>
    <row r="232" spans="8:8" x14ac:dyDescent="0.25">
      <c r="H232" t="s">
        <v>774</v>
      </c>
    </row>
    <row r="233" spans="8:8" x14ac:dyDescent="0.25">
      <c r="H233" t="s">
        <v>776</v>
      </c>
    </row>
    <row r="234" spans="8:8" x14ac:dyDescent="0.25">
      <c r="H234" t="s">
        <v>778</v>
      </c>
    </row>
    <row r="235" spans="8:8" x14ac:dyDescent="0.25">
      <c r="H235" t="s">
        <v>780</v>
      </c>
    </row>
    <row r="236" spans="8:8" x14ac:dyDescent="0.25">
      <c r="H236" t="s">
        <v>782</v>
      </c>
    </row>
    <row r="237" spans="8:8" x14ac:dyDescent="0.25">
      <c r="H237" t="s">
        <v>784</v>
      </c>
    </row>
    <row r="238" spans="8:8" x14ac:dyDescent="0.25">
      <c r="H238" t="s">
        <v>786</v>
      </c>
    </row>
    <row r="239" spans="8:8" x14ac:dyDescent="0.25">
      <c r="H239" t="s">
        <v>789</v>
      </c>
    </row>
    <row r="240" spans="8:8" x14ac:dyDescent="0.25">
      <c r="H240" t="s">
        <v>791</v>
      </c>
    </row>
    <row r="241" spans="8:8" x14ac:dyDescent="0.25">
      <c r="H241" t="s">
        <v>794</v>
      </c>
    </row>
    <row r="242" spans="8:8" x14ac:dyDescent="0.25">
      <c r="H242" t="s">
        <v>796</v>
      </c>
    </row>
    <row r="243" spans="8:8" x14ac:dyDescent="0.25">
      <c r="H243" t="s">
        <v>798</v>
      </c>
    </row>
    <row r="244" spans="8:8" x14ac:dyDescent="0.25">
      <c r="H244" t="s">
        <v>800</v>
      </c>
    </row>
  </sheetData>
  <autoFilter ref="A1:H231" xr:uid="{5DB99447-8363-4D34-BCA8-9034B9B19995}"/>
  <sortState xmlns:xlrd2="http://schemas.microsoft.com/office/spreadsheetml/2017/richdata2" ref="G2:G220">
    <sortCondition ref="G2:G220"/>
  </sortState>
  <phoneticPr fontId="2" type="noConversion"/>
  <dataValidations count="1">
    <dataValidation type="list" allowBlank="1" showDropDown="1" showErrorMessage="1" errorTitle="Listede yok" error="Listede yok" sqref="G2:G29" xr:uid="{AEA7BFA5-7EA0-471F-95F9-6E5C45892334}">
      <formula1>$G$2:$G$28</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1  a � 1 
</file>

<file path=customXml/item2.xml>�� 
</file>

<file path=customXml/item3.xml>�� 1  a � 1 
</file>

<file path=customXml/item4.xml>�� 
</file>

<file path=customXml/itemProps1.xml><?xml version="1.0" encoding="utf-8"?>
<ds:datastoreItem xmlns:ds="http://schemas.openxmlformats.org/officeDocument/2006/customXml" ds:itemID="{606EC4C2-187F-4C14-BCDA-53389F4ACFF5}">
  <ds:schemaRefs>
    <ds:schemaRef ds:uri="http://www.w3.org/2001/XMLSchema"/>
    <ds:schemaRef ds:uri="http://microsoft.data.visualization.Client.Excel/1.0"/>
  </ds:schemaRefs>
</ds:datastoreItem>
</file>

<file path=customXml/itemProps2.xml><?xml version="1.0" encoding="utf-8"?>
<ds:datastoreItem xmlns:ds="http://schemas.openxmlformats.org/officeDocument/2006/customXml" ds:itemID="{69036F11-100C-4DF7-8C40-7E9CDC1A000E}">
  <ds:schemaRefs>
    <ds:schemaRef ds:uri="http://www.w3.org/2001/XMLSchema"/>
    <ds:schemaRef ds:uri="http://microsoft.data.visualization.Client.Excel.CustomMapList/1.0"/>
  </ds:schemaRefs>
</ds:datastoreItem>
</file>

<file path=customXml/itemProps3.xml><?xml version="1.0" encoding="utf-8"?>
<ds:datastoreItem xmlns:ds="http://schemas.openxmlformats.org/officeDocument/2006/customXml" ds:itemID="{2431F8E3-6B0D-47A3-8D4C-DDEC5C4CBA9E}">
  <ds:schemaRefs>
    <ds:schemaRef ds:uri="http://www.w3.org/2001/XMLSchema"/>
    <ds:schemaRef ds:uri="http://microsoft.data.visualization.engine.tours/1.0"/>
  </ds:schemaRefs>
</ds:datastoreItem>
</file>

<file path=customXml/itemProps4.xml><?xml version="1.0" encoding="utf-8"?>
<ds:datastoreItem xmlns:ds="http://schemas.openxmlformats.org/officeDocument/2006/customXml" ds:itemID="{2C434FF5-485F-49D9-89BA-7C409D935CA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14</vt:i4>
      </vt:variant>
      <vt:variant>
        <vt:lpstr>Adlandırılmış Aralıklar</vt:lpstr>
      </vt:variant>
      <vt:variant>
        <vt:i4>1</vt:i4>
      </vt:variant>
    </vt:vector>
  </HeadingPairs>
  <TitlesOfParts>
    <vt:vector size="15" baseType="lpstr">
      <vt:lpstr>ANASAYFA GİRİŞ</vt:lpstr>
      <vt:lpstr>SINIF DÜZEN</vt:lpstr>
      <vt:lpstr>PROGRAM</vt:lpstr>
      <vt:lpstr>BÜTÜNLEME PROGRAM</vt:lpstr>
      <vt:lpstr>Gözetmenler</vt:lpstr>
      <vt:lpstr>VİZE PROGRAM (2)</vt:lpstr>
      <vt:lpstr>VİZE PROGRAM (3)</vt:lpstr>
      <vt:lpstr>VİZE PROGRAM (4)</vt:lpstr>
      <vt:lpstr>Bölüme Göre Ders Programı</vt:lpstr>
      <vt:lpstr>Öğr. Elm. Göre Ders Programı</vt:lpstr>
      <vt:lpstr>Açılmayan Dersler ve sınav dağl</vt:lpstr>
      <vt:lpstr>D.P. veri</vt:lpstr>
      <vt:lpstr>D.P. veri (2)</vt:lpstr>
      <vt:lpstr>Sayfa2</vt:lpstr>
      <vt:lpstr>Sayfa2!BB</vt:lpstr>
    </vt:vector>
  </TitlesOfParts>
  <Company>Silentall Unattended Installer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Mürsel Güven</dc:creator>
  <cp:lastModifiedBy>Mürsel Güven</cp:lastModifiedBy>
  <cp:lastPrinted>2024-02-12T15:58:36Z</cp:lastPrinted>
  <dcterms:created xsi:type="dcterms:W3CDTF">2023-10-16T09:21:35Z</dcterms:created>
  <dcterms:modified xsi:type="dcterms:W3CDTF">2025-01-17T13:04:00Z</dcterms:modified>
</cp:coreProperties>
</file>